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fo" sheetId="1" state="visible" r:id="rId2"/>
    <sheet name="DataCollector01" sheetId="2" state="visible" r:id="rId3"/>
    <sheet name="Hoja3" sheetId="3" state="visible" r:id="rId4"/>
    <sheet name="Hoja4" sheetId="4" state="visible" r:id="rId5"/>
    <sheet name="Hoja5" sheetId="5" state="visible" r:id="rId6"/>
    <sheet name="CostePrestaciones" sheetId="6" state="visible" r:id="rId7"/>
    <sheet name="Plantill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Como no son sistemas iguales, se escoge el sistema más rápido (B)</t>
        </r>
      </text>
    </commen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El intervalo no incluye a 0, por lo que los sistemas son distintos.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9" authorId="0">
      <text>
        <r>
          <rPr>
            <sz val="11"/>
            <color rgb="FF000000"/>
            <rFont val="Calibri"/>
            <family val="2"/>
            <charset val="1"/>
          </rPr>
          <t xml:space="preserve">Es el factor que más influye.</t>
        </r>
      </text>
    </comment>
    <comment ref="K39" authorId="0">
      <text>
        <r>
          <rPr>
            <sz val="11"/>
            <color rgb="FF000000"/>
            <rFont val="Calibri"/>
            <family val="2"/>
            <charset val="1"/>
          </rPr>
          <t xml:space="preserve">Como el efecto del error es inferior al límite de representatividad, no es significativo.</t>
        </r>
      </text>
    </comment>
  </commentList>
</comments>
</file>

<file path=xl/sharedStrings.xml><?xml version="1.0" encoding="utf-8"?>
<sst xmlns="http://schemas.openxmlformats.org/spreadsheetml/2006/main" count="517" uniqueCount="474">
  <si>
    <t xml:space="preserve">HORA INICIO DE MEDICION  Wed Dec 22 09:58:42 2021</t>
  </si>
  <si>
    <t xml:space="preserve">HORA FIN DE MEDICION Wed Dec 22 10:02:02 2021</t>
  </si>
  <si>
    <t xml:space="preserve"> </t>
  </si>
  <si>
    <t xml:space="preserve">Parametros del experimento: </t>
  </si>
  <si>
    <t xml:space="preserve"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</si>
  <si>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</si>
  <si>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</si>
  <si>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</si>
  <si>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</si>
  <si>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 xml:space="preserve">N� usu.</t>
  </si>
  <si>
    <t xml:space="preserve"> N� pet.</t>
  </si>
  <si>
    <t xml:space="preserve"> Tpo Reflex (mseg)</t>
  </si>
  <si>
    <t xml:space="preserve"> Tpo. Ini. (mseg)</t>
  </si>
  <si>
    <t xml:space="preserve"> Tpo. Fin (mseg)</t>
  </si>
  <si>
    <t xml:space="preserve">Tpo. Respuesta</t>
  </si>
  <si>
    <t xml:space="preserve">X Teórica</t>
  </si>
  <si>
    <t xml:space="preserve">X Real 1</t>
  </si>
  <si>
    <t xml:space="preserve">X Real 2</t>
  </si>
  <si>
    <t xml:space="preserve">Porcentaje</t>
  </si>
  <si>
    <t xml:space="preserve">Media</t>
  </si>
  <si>
    <t xml:space="preserve">Percentil</t>
  </si>
  <si>
    <t xml:space="preserve">(PDH-TSV 4.0) (Hora est�ndar romance)(-60)</t>
  </si>
  <si>
    <t xml:space="preserve">\\GI-AN-B3_08\Disco f�sico(0 D: C:)\% de tiempo de disco</t>
  </si>
  <si>
    <t xml:space="preserve">\\GI-AN-B3_08\Disco f�sico(0 D: C:)\% de tiempo inactivo</t>
  </si>
  <si>
    <t xml:space="preserve">\\GI-AN-B3_08\Disco f�sico(0 D: C:)\Longitud promedio de la cola de disco</t>
  </si>
  <si>
    <t xml:space="preserve">\\GI-AN-B3_08\Disco f�sico(0 D: C:)\Promedio de bytes de disco/transferencia</t>
  </si>
  <si>
    <t xml:space="preserve">\\GI-AN-B3_08\Disco f�sico(0 D: C:)\Promedio de segundos de disco/transferencia</t>
  </si>
  <si>
    <t xml:space="preserve">\\GI-AN-B3_08\Disco f�sico(0 D: C:)\Transferencias de disco/s</t>
  </si>
  <si>
    <t xml:space="preserve">\\GI-AN-B3_08\Interfaz de red(Controladora Realtek PCIe GBE Family)\Ancho de banda actual</t>
  </si>
  <si>
    <t xml:space="preserve">\\GI-AN-B3_08\Interfaz de red(isatap.{E4048626-77B4-455C-B3B1-413959881D9F})\Ancho de banda actual</t>
  </si>
  <si>
    <t xml:space="preserve">\\GI-AN-B3_08\Interfaz de red(Controladora Realtek PCIe GBE Family)\Paquetes/s</t>
  </si>
  <si>
    <t xml:space="preserve">\\GI-AN-B3_08\Interfaz de red(isatap.{E4048626-77B4-455C-B3B1-413959881D9F})\Paquetes/s</t>
  </si>
  <si>
    <t xml:space="preserve">\\GI-AN-B3_08\Interfaz de red(Controladora Realtek PCIe GBE Family)\Total de bytes/s</t>
  </si>
  <si>
    <t xml:space="preserve">\\GI-AN-B3_08\Interfaz de red(isatap.{E4048626-77B4-455C-B3B1-413959881D9F})\Total de bytes/s</t>
  </si>
  <si>
    <t xml:space="preserve">\\GI-AN-B3_08\Memoria\% de bytes confirmados en uso</t>
  </si>
  <si>
    <t xml:space="preserve">\\GI-AN-B3_08\Memoria\Bytes de cach�</t>
  </si>
  <si>
    <t xml:space="preserve">\\GI-AN-B3_08\Memoria\Bytes disponibles</t>
  </si>
  <si>
    <t xml:space="preserve">\\GI-AN-B3_08\Memoria\P�ginas/s</t>
  </si>
  <si>
    <t xml:space="preserve">\\GI-AN-B3_08\Procesador(_Total)\% de tiempo de DPC</t>
  </si>
  <si>
    <t xml:space="preserve">\\GI-AN-B3_08\Procesador(_Total)\% de tiempo de procesador</t>
  </si>
  <si>
    <t xml:space="preserve">\\GI-AN-B3_08\Procesador(_Total)\% de tiempo inactivo</t>
  </si>
  <si>
    <t xml:space="preserve">12/22/2021 09:58:42.942</t>
  </si>
  <si>
    <t xml:space="preserve">12/22/2021 09:58:43.934</t>
  </si>
  <si>
    <t xml:space="preserve">12/22/2021 09:58:44.935</t>
  </si>
  <si>
    <t xml:space="preserve">12/22/2021 09:58:45.935</t>
  </si>
  <si>
    <t xml:space="preserve">12/22/2021 09:58:46.933</t>
  </si>
  <si>
    <t xml:space="preserve">USOS</t>
  </si>
  <si>
    <t xml:space="preserve">12/22/2021 09:58:47.936</t>
  </si>
  <si>
    <t xml:space="preserve">CPU</t>
  </si>
  <si>
    <t xml:space="preserve">12/22/2021 09:58:48.921</t>
  </si>
  <si>
    <t xml:space="preserve">Disco</t>
  </si>
  <si>
    <t xml:space="preserve">12/22/2021 09:58:49.921</t>
  </si>
  <si>
    <t xml:space="preserve">Memoria</t>
  </si>
  <si>
    <t xml:space="preserve">12/22/2021 09:58:50.928</t>
  </si>
  <si>
    <t xml:space="preserve">Red</t>
  </si>
  <si>
    <t xml:space="preserve">12/22/2021 09:58:51.943</t>
  </si>
  <si>
    <t xml:space="preserve">12/22/2021 09:58:52.941</t>
  </si>
  <si>
    <t xml:space="preserve">12/22/2021 09:58:53.933</t>
  </si>
  <si>
    <t xml:space="preserve">12/22/2021 09:58:54.923</t>
  </si>
  <si>
    <t xml:space="preserve">12/22/2021 09:58:55.925</t>
  </si>
  <si>
    <t xml:space="preserve">12/22/2021 09:58:56.937</t>
  </si>
  <si>
    <t xml:space="preserve">12/22/2021 09:58:57.932</t>
  </si>
  <si>
    <t xml:space="preserve">12/22/2021 09:58:58.934</t>
  </si>
  <si>
    <t xml:space="preserve">12/22/2021 09:58:59.937</t>
  </si>
  <si>
    <t xml:space="preserve">12/22/2021 09:59:00.931</t>
  </si>
  <si>
    <t xml:space="preserve">12/22/2021 09:59:01.941</t>
  </si>
  <si>
    <t xml:space="preserve">12/22/2021 09:59:02.939</t>
  </si>
  <si>
    <t xml:space="preserve">12/22/2021 09:59:03.925</t>
  </si>
  <si>
    <t xml:space="preserve">12/22/2021 09:59:04.932</t>
  </si>
  <si>
    <t xml:space="preserve">12/22/2021 09:59:05.938</t>
  </si>
  <si>
    <t xml:space="preserve">12/22/2021 09:59:06.923</t>
  </si>
  <si>
    <t xml:space="preserve">12/22/2021 09:59:07.928</t>
  </si>
  <si>
    <t xml:space="preserve">12/22/2021 09:59:08.943</t>
  </si>
  <si>
    <t xml:space="preserve">12/22/2021 09:59:09.934</t>
  </si>
  <si>
    <t xml:space="preserve">12/22/2021 09:59:10.937</t>
  </si>
  <si>
    <t xml:space="preserve">12/22/2021 09:59:11.926</t>
  </si>
  <si>
    <t xml:space="preserve">12/22/2021 09:59:12.938</t>
  </si>
  <si>
    <t xml:space="preserve">12/22/2021 09:59:13.926</t>
  </si>
  <si>
    <t xml:space="preserve">12/22/2021 09:59:14.935</t>
  </si>
  <si>
    <t xml:space="preserve">12/22/2021 09:59:15.926</t>
  </si>
  <si>
    <t xml:space="preserve">12/22/2021 09:59:16.933</t>
  </si>
  <si>
    <t xml:space="preserve">12/22/2021 09:59:17.945</t>
  </si>
  <si>
    <t xml:space="preserve">12/22/2021 09:59:18.930</t>
  </si>
  <si>
    <t xml:space="preserve">12/22/2021 09:59:19.931</t>
  </si>
  <si>
    <t xml:space="preserve">12/22/2021 09:59:20.933</t>
  </si>
  <si>
    <t xml:space="preserve">12/22/2021 09:59:21.940</t>
  </si>
  <si>
    <t xml:space="preserve">12/22/2021 09:59:22.936</t>
  </si>
  <si>
    <t xml:space="preserve">12/22/2021 09:59:23.933</t>
  </si>
  <si>
    <t xml:space="preserve">12/22/2021 09:59:24.934</t>
  </si>
  <si>
    <t xml:space="preserve">12/22/2021 09:59:25.940</t>
  </si>
  <si>
    <t xml:space="preserve">12/22/2021 09:59:26.927</t>
  </si>
  <si>
    <t xml:space="preserve">12/22/2021 09:59:27.938</t>
  </si>
  <si>
    <t xml:space="preserve">12/22/2021 09:59:28.929</t>
  </si>
  <si>
    <t xml:space="preserve">12/22/2021 09:59:29.941</t>
  </si>
  <si>
    <t xml:space="preserve">12/22/2021 09:59:30.937</t>
  </si>
  <si>
    <t xml:space="preserve">12/22/2021 09:59:31.928</t>
  </si>
  <si>
    <t xml:space="preserve">12/22/2021 09:59:32.934</t>
  </si>
  <si>
    <t xml:space="preserve">12/22/2021 09:59:33.946</t>
  </si>
  <si>
    <t xml:space="preserve">12/22/2021 09:59:34.937</t>
  </si>
  <si>
    <t xml:space="preserve">12/22/2021 09:59:35.933</t>
  </si>
  <si>
    <t xml:space="preserve">12/22/2021 09:59:36.934</t>
  </si>
  <si>
    <t xml:space="preserve">12/22/2021 09:59:37.936</t>
  </si>
  <si>
    <t xml:space="preserve">12/22/2021 09:59:38.925</t>
  </si>
  <si>
    <t xml:space="preserve">12/22/2021 09:59:39.928</t>
  </si>
  <si>
    <t xml:space="preserve">12/22/2021 09:59:40.935</t>
  </si>
  <si>
    <t xml:space="preserve">12/22/2021 09:59:41.947</t>
  </si>
  <si>
    <t xml:space="preserve">12/22/2021 09:59:42.933</t>
  </si>
  <si>
    <t xml:space="preserve">12/22/2021 09:59:43.945</t>
  </si>
  <si>
    <t xml:space="preserve">12/22/2021 09:59:44.930</t>
  </si>
  <si>
    <t xml:space="preserve">12/22/2021 09:59:45.931</t>
  </si>
  <si>
    <t xml:space="preserve">12/22/2021 09:59:46.933</t>
  </si>
  <si>
    <t xml:space="preserve">12/22/2021 09:59:47.945</t>
  </si>
  <si>
    <t xml:space="preserve">12/22/2021 09:59:48.931</t>
  </si>
  <si>
    <t xml:space="preserve">12/22/2021 09:59:49.931</t>
  </si>
  <si>
    <t xml:space="preserve">12/22/2021 09:59:50.946</t>
  </si>
  <si>
    <t xml:space="preserve">12/22/2021 09:59:51.940</t>
  </si>
  <si>
    <t xml:space="preserve">12/22/2021 09:59:52.929</t>
  </si>
  <si>
    <t xml:space="preserve">12/22/2021 09:59:53.937</t>
  </si>
  <si>
    <t xml:space="preserve">12/22/2021 09:59:54.938</t>
  </si>
  <si>
    <t xml:space="preserve">12/22/2021 09:59:55.926</t>
  </si>
  <si>
    <t xml:space="preserve">12/22/2021 09:59:56.926</t>
  </si>
  <si>
    <t xml:space="preserve">12/22/2021 09:59:57.933</t>
  </si>
  <si>
    <t xml:space="preserve">12/22/2021 09:59:58.940</t>
  </si>
  <si>
    <t xml:space="preserve">12/22/2021 09:59:59.940</t>
  </si>
  <si>
    <t xml:space="preserve">12/22/2021 10:00:00.937</t>
  </si>
  <si>
    <t xml:space="preserve">12/22/2021 10:00:01.933</t>
  </si>
  <si>
    <t xml:space="preserve">12/22/2021 10:00:02.934</t>
  </si>
  <si>
    <t xml:space="preserve">12/22/2021 10:00:03.940</t>
  </si>
  <si>
    <t xml:space="preserve">12/22/2021 10:00:04.937</t>
  </si>
  <si>
    <t xml:space="preserve">12/22/2021 10:00:05.931</t>
  </si>
  <si>
    <t xml:space="preserve">12/22/2021 10:00:06.938</t>
  </si>
  <si>
    <t xml:space="preserve">12/22/2021 10:00:07.925</t>
  </si>
  <si>
    <t xml:space="preserve">12/22/2021 10:00:08.931</t>
  </si>
  <si>
    <t xml:space="preserve">12/22/2021 10:00:09.931</t>
  </si>
  <si>
    <t xml:space="preserve">12/22/2021 10:00:10.931</t>
  </si>
  <si>
    <t xml:space="preserve">12/22/2021 10:00:11.941</t>
  </si>
  <si>
    <t xml:space="preserve">12/22/2021 10:00:12.936</t>
  </si>
  <si>
    <t xml:space="preserve">12/22/2021 10:00:13.936</t>
  </si>
  <si>
    <t xml:space="preserve">12/22/2021 10:00:14.929</t>
  </si>
  <si>
    <t xml:space="preserve">12/22/2021 10:00:15.931</t>
  </si>
  <si>
    <t xml:space="preserve">12/22/2021 10:00:16.938</t>
  </si>
  <si>
    <t xml:space="preserve">12/22/2021 10:00:17.934</t>
  </si>
  <si>
    <t xml:space="preserve">12/22/2021 10:00:18.945</t>
  </si>
  <si>
    <t xml:space="preserve">12/22/2021 10:00:19.940</t>
  </si>
  <si>
    <t xml:space="preserve">12/22/2021 10:00:20.927</t>
  </si>
  <si>
    <t xml:space="preserve">12/22/2021 10:00:21.935</t>
  </si>
  <si>
    <t xml:space="preserve">12/22/2021 10:00:22.920</t>
  </si>
  <si>
    <t xml:space="preserve">12/22/2021 10:00:23.921</t>
  </si>
  <si>
    <t xml:space="preserve">12/22/2021 10:00:24.934</t>
  </si>
  <si>
    <t xml:space="preserve">12/22/2021 10:00:25.940</t>
  </si>
  <si>
    <t xml:space="preserve">12/22/2021 10:00:26.930</t>
  </si>
  <si>
    <t xml:space="preserve">12/22/2021 10:00:27.942</t>
  </si>
  <si>
    <t xml:space="preserve">12/22/2021 10:00:28.933</t>
  </si>
  <si>
    <t xml:space="preserve">12/22/2021 10:00:29.940</t>
  </si>
  <si>
    <t xml:space="preserve">12/22/2021 10:00:30.931</t>
  </si>
  <si>
    <t xml:space="preserve">12/22/2021 10:00:31.943</t>
  </si>
  <si>
    <t xml:space="preserve">12/22/2021 10:00:32.929</t>
  </si>
  <si>
    <t xml:space="preserve">12/22/2021 10:00:33.941</t>
  </si>
  <si>
    <t xml:space="preserve">12/22/2021 10:00:34.932</t>
  </si>
  <si>
    <t xml:space="preserve">12/22/2021 10:00:35.944</t>
  </si>
  <si>
    <t xml:space="preserve">12/22/2021 10:00:36.934</t>
  </si>
  <si>
    <t xml:space="preserve">12/22/2021 10:00:37.938</t>
  </si>
  <si>
    <t xml:space="preserve">12/22/2021 10:00:38.936</t>
  </si>
  <si>
    <t xml:space="preserve">12/22/2021 10:00:39.922</t>
  </si>
  <si>
    <t xml:space="preserve">12/22/2021 10:00:40.933</t>
  </si>
  <si>
    <t xml:space="preserve">12/22/2021 10:00:41.941</t>
  </si>
  <si>
    <t xml:space="preserve">12/22/2021 10:00:42.936</t>
  </si>
  <si>
    <t xml:space="preserve">12/22/2021 10:00:43.927</t>
  </si>
  <si>
    <t xml:space="preserve">12/22/2021 10:00:44.933</t>
  </si>
  <si>
    <t xml:space="preserve">12/22/2021 10:00:45.948</t>
  </si>
  <si>
    <t xml:space="preserve">12/22/2021 10:00:46.936</t>
  </si>
  <si>
    <t xml:space="preserve">12/22/2021 10:00:47.921</t>
  </si>
  <si>
    <t xml:space="preserve">12/22/2021 10:00:48.930</t>
  </si>
  <si>
    <t xml:space="preserve">12/22/2021 10:00:49.930</t>
  </si>
  <si>
    <t xml:space="preserve">12/22/2021 10:00:50.936</t>
  </si>
  <si>
    <t xml:space="preserve">12/22/2021 10:00:51.934</t>
  </si>
  <si>
    <t xml:space="preserve">12/22/2021 10:00:52.936</t>
  </si>
  <si>
    <t xml:space="preserve">12/22/2021 10:00:53.926</t>
  </si>
  <si>
    <t xml:space="preserve">12/22/2021 10:00:54.933</t>
  </si>
  <si>
    <t xml:space="preserve">12/22/2021 10:00:55.945</t>
  </si>
  <si>
    <t xml:space="preserve">12/22/2021 10:00:56.930</t>
  </si>
  <si>
    <t xml:space="preserve">12/22/2021 10:00:57.936</t>
  </si>
  <si>
    <t xml:space="preserve">12/22/2021 10:00:58.933</t>
  </si>
  <si>
    <t xml:space="preserve">12/22/2021 10:00:59.947</t>
  </si>
  <si>
    <t xml:space="preserve">12/22/2021 10:01:00.941</t>
  </si>
  <si>
    <t xml:space="preserve">12/22/2021 10:01:01.932</t>
  </si>
  <si>
    <t xml:space="preserve">12/22/2021 10:01:02.944</t>
  </si>
  <si>
    <t xml:space="preserve">12/22/2021 10:01:03.935</t>
  </si>
  <si>
    <t xml:space="preserve">12/22/2021 10:01:04.942</t>
  </si>
  <si>
    <t xml:space="preserve">12/22/2021 10:01:05.928</t>
  </si>
  <si>
    <t xml:space="preserve">12/22/2021 10:01:06.929</t>
  </si>
  <si>
    <t xml:space="preserve">12/22/2021 10:01:07.929</t>
  </si>
  <si>
    <t xml:space="preserve">12/22/2021 10:01:08.930</t>
  </si>
  <si>
    <t xml:space="preserve">12/22/2021 10:01:09.942</t>
  </si>
  <si>
    <t xml:space="preserve">12/22/2021 10:01:10.934</t>
  </si>
  <si>
    <t xml:space="preserve">12/22/2021 10:01:11.936</t>
  </si>
  <si>
    <t xml:space="preserve">12/22/2021 10:01:12.920</t>
  </si>
  <si>
    <t xml:space="preserve">12/22/2021 10:01:13.942</t>
  </si>
  <si>
    <t xml:space="preserve">12/22/2021 10:01:14.936</t>
  </si>
  <si>
    <t xml:space="preserve">12/22/2021 10:01:15.920</t>
  </si>
  <si>
    <t xml:space="preserve">12/22/2021 10:01:16.922</t>
  </si>
  <si>
    <t xml:space="preserve">12/22/2021 10:01:17.923</t>
  </si>
  <si>
    <t xml:space="preserve">12/22/2021 10:01:18.939</t>
  </si>
  <si>
    <t xml:space="preserve">12/22/2021 10:01:19.927</t>
  </si>
  <si>
    <t xml:space="preserve">12/22/2021 10:01:20.932</t>
  </si>
  <si>
    <t xml:space="preserve">12/22/2021 10:01:21.936</t>
  </si>
  <si>
    <t xml:space="preserve">12/22/2021 10:01:22.929</t>
  </si>
  <si>
    <t xml:space="preserve">12/22/2021 10:01:23.941</t>
  </si>
  <si>
    <t xml:space="preserve">12/22/2021 10:01:24.933</t>
  </si>
  <si>
    <t xml:space="preserve">12/22/2021 10:01:25.939</t>
  </si>
  <si>
    <t xml:space="preserve">12/22/2021 10:01:26.937</t>
  </si>
  <si>
    <t xml:space="preserve">12/22/2021 10:01:27.927</t>
  </si>
  <si>
    <t xml:space="preserve">12/22/2021 10:01:28.933</t>
  </si>
  <si>
    <t xml:space="preserve">12/22/2021 10:01:29.944</t>
  </si>
  <si>
    <t xml:space="preserve">12/22/2021 10:01:30.941</t>
  </si>
  <si>
    <t xml:space="preserve">12/22/2021 10:01:31.933</t>
  </si>
  <si>
    <t xml:space="preserve">12/22/2021 10:01:32.937</t>
  </si>
  <si>
    <t xml:space="preserve">12/22/2021 10:01:33.924</t>
  </si>
  <si>
    <t xml:space="preserve">12/22/2021 10:01:34.925</t>
  </si>
  <si>
    <t xml:space="preserve">12/22/2021 10:01:35.938</t>
  </si>
  <si>
    <t xml:space="preserve">12/22/2021 10:01:36.929</t>
  </si>
  <si>
    <t xml:space="preserve">12/22/2021 10:01:37.938</t>
  </si>
  <si>
    <t xml:space="preserve">12/22/2021 10:01:38.926</t>
  </si>
  <si>
    <t xml:space="preserve">12/22/2021 10:01:39.936</t>
  </si>
  <si>
    <t xml:space="preserve">12/22/2021 10:01:40.931</t>
  </si>
  <si>
    <t xml:space="preserve">12/22/2021 10:01:41.933</t>
  </si>
  <si>
    <t xml:space="preserve">12/22/2021 10:01:42.937</t>
  </si>
  <si>
    <t xml:space="preserve">12/22/2021 10:01:43.933</t>
  </si>
  <si>
    <t xml:space="preserve">12/22/2021 10:01:44.934</t>
  </si>
  <si>
    <t xml:space="preserve">12/22/2021 10:01:45.946</t>
  </si>
  <si>
    <t xml:space="preserve">12/22/2021 10:01:46.936</t>
  </si>
  <si>
    <t xml:space="preserve">12/22/2021 10:01:47.921</t>
  </si>
  <si>
    <t xml:space="preserve">12/22/2021 10:01:48.929</t>
  </si>
  <si>
    <t xml:space="preserve">12/22/2021 10:01:49.934</t>
  </si>
  <si>
    <t xml:space="preserve">12/22/2021 10:01:50.943</t>
  </si>
  <si>
    <t xml:space="preserve">12/22/2021 10:01:51.929</t>
  </si>
  <si>
    <t xml:space="preserve">12/22/2021 10:01:52.933</t>
  </si>
  <si>
    <t xml:space="preserve">12/22/2021 10:01:53.946</t>
  </si>
  <si>
    <t xml:space="preserve">12/22/2021 10:01:54.941</t>
  </si>
  <si>
    <t xml:space="preserve">12/22/2021 10:01:55.938</t>
  </si>
  <si>
    <t xml:space="preserve">12/22/2021 10:01:56.935</t>
  </si>
  <si>
    <t xml:space="preserve">12/22/2021 10:01:57.925</t>
  </si>
  <si>
    <t xml:space="preserve">12/22/2021 10:01:58.928</t>
  </si>
  <si>
    <t xml:space="preserve">12/22/2021 10:01:59.941</t>
  </si>
  <si>
    <t xml:space="preserve">12/22/2021 10:02:00.929</t>
  </si>
  <si>
    <t xml:space="preserve">12/22/2021 10:02:01.940</t>
  </si>
  <si>
    <t xml:space="preserve">12/22/2021 10:02:02.938</t>
  </si>
  <si>
    <t xml:space="preserve">Tiempo de respuesta (mseg)</t>
  </si>
  <si>
    <t xml:space="preserve">Prueba</t>
  </si>
  <si>
    <t xml:space="preserve">Sistema A</t>
  </si>
  <si>
    <t xml:space="preserve">Sistema B</t>
  </si>
  <si>
    <t xml:space="preserve">Diferencia</t>
  </si>
  <si>
    <t xml:space="preserve">Promedio</t>
  </si>
  <si>
    <t xml:space="preserve">Desv. Est.</t>
  </si>
  <si>
    <t xml:space="preserve">N</t>
  </si>
  <si>
    <t xml:space="preserve">T</t>
  </si>
  <si>
    <t xml:space="preserve">Límite Inf.</t>
  </si>
  <si>
    <t xml:space="preserve">Límite Sup.</t>
  </si>
  <si>
    <t xml:space="preserve">Productividad (pet/seg)</t>
  </si>
  <si>
    <t xml:space="preserve">Lect</t>
  </si>
  <si>
    <t xml:space="preserve">Escr</t>
  </si>
  <si>
    <t xml:space="preserve">Prueba 1</t>
  </si>
  <si>
    <t xml:space="preserve">Prueba 2</t>
  </si>
  <si>
    <t xml:space="preserve">Prueba 3</t>
  </si>
  <si>
    <t xml:space="preserve">Prueba 4</t>
  </si>
  <si>
    <t xml:space="preserve">Y media</t>
  </si>
  <si>
    <t xml:space="preserve">Errores</t>
  </si>
  <si>
    <t xml:space="preserve">k</t>
  </si>
  <si>
    <t xml:space="preserve">r</t>
  </si>
  <si>
    <t xml:space="preserve">I</t>
  </si>
  <si>
    <t xml:space="preserve">A</t>
  </si>
  <si>
    <t xml:space="preserve">B</t>
  </si>
  <si>
    <t xml:space="preserve">C</t>
  </si>
  <si>
    <t xml:space="preserve">AB</t>
  </si>
  <si>
    <t xml:space="preserve">AC</t>
  </si>
  <si>
    <t xml:space="preserve">BC</t>
  </si>
  <si>
    <t xml:space="preserve">ABC</t>
  </si>
  <si>
    <t xml:space="preserve">Y</t>
  </si>
  <si>
    <t xml:space="preserve">SS0</t>
  </si>
  <si>
    <t xml:space="preserve">SSA</t>
  </si>
  <si>
    <t xml:space="preserve">SSB</t>
  </si>
  <si>
    <t xml:space="preserve">SSC</t>
  </si>
  <si>
    <t xml:space="preserve">SSAB</t>
  </si>
  <si>
    <t xml:space="preserve">SSAC</t>
  </si>
  <si>
    <t xml:space="preserve">SSBC</t>
  </si>
  <si>
    <t xml:space="preserve">SSABC</t>
  </si>
  <si>
    <t xml:space="preserve">SSY</t>
  </si>
  <si>
    <t xml:space="preserve">SSE</t>
  </si>
  <si>
    <t xml:space="preserve">SST</t>
  </si>
  <si>
    <t xml:space="preserve">EA</t>
  </si>
  <si>
    <t xml:space="preserve">EB</t>
  </si>
  <si>
    <t xml:space="preserve">EC</t>
  </si>
  <si>
    <t xml:space="preserve">EAB</t>
  </si>
  <si>
    <t xml:space="preserve">EAC</t>
  </si>
  <si>
    <t xml:space="preserve">EBC</t>
  </si>
  <si>
    <t xml:space="preserve">EABC</t>
  </si>
  <si>
    <t xml:space="preserve">EE</t>
  </si>
  <si>
    <t xml:space="preserve">Datos de la prueba de evaluación</t>
  </si>
  <si>
    <t xml:space="preserve">Parámetros de la máquina</t>
  </si>
  <si>
    <t xml:space="preserve">Modelo:</t>
  </si>
  <si>
    <t xml:space="preserve">Intel Core i5-6500 3,2 GHz</t>
  </si>
  <si>
    <t xml:space="preserve">Núcleos</t>
  </si>
  <si>
    <t xml:space="preserve">IP</t>
  </si>
  <si>
    <t xml:space="preserve">Western Digital Blue 3D SSD 500 GB</t>
  </si>
  <si>
    <t xml:space="preserve">M. instalada</t>
  </si>
  <si>
    <t xml:space="preserve">16 GB</t>
  </si>
  <si>
    <t xml:space="preserve">Ancho banda</t>
  </si>
  <si>
    <t xml:space="preserve">1 Gbps</t>
  </si>
  <si>
    <t xml:space="preserve">Parámetros de la carga:</t>
  </si>
  <si>
    <t xml:space="preserve">Tiempo entre peticiones (Z)</t>
  </si>
  <si>
    <t xml:space="preserve">segundos</t>
  </si>
  <si>
    <t xml:space="preserve">Punto nominal:</t>
  </si>
  <si>
    <t xml:space="preserve">Tabla de resultados:</t>
  </si>
  <si>
    <t xml:space="preserve">Nº Usuariros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</si>
  <si>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</si>
  <si>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90 Per. 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</si>
  <si>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</si>
  <si>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</si>
  <si>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</si>
  <si>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</si>
  <si>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</si>
  <si>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X Disco</t>
  </si>
  <si>
    <t xml:space="preserve">Demanda CPU</t>
  </si>
  <si>
    <t xml:space="preserve">Demanda Disco</t>
  </si>
  <si>
    <t xml:space="preserve">Demanda Red</t>
  </si>
  <si>
    <t xml:space="preserve">Vdisco</t>
  </si>
  <si>
    <t xml:space="preserve">Dcpu</t>
  </si>
  <si>
    <t xml:space="preserve">Ddisco</t>
  </si>
  <si>
    <t xml:space="preserve">Dred</t>
  </si>
  <si>
    <t xml:space="preserve">Vcpu</t>
  </si>
  <si>
    <t xml:space="preserve">Vred</t>
  </si>
  <si>
    <t xml:space="preserve">Scpu</t>
  </si>
  <si>
    <t xml:space="preserve">Sdisco</t>
  </si>
  <si>
    <t xml:space="preserve">Sred</t>
  </si>
  <si>
    <t xml:space="preserve">Pcpu-red</t>
  </si>
  <si>
    <t xml:space="preserve">Pcpu-disco</t>
  </si>
  <si>
    <t xml:space="preserve">Componente</t>
  </si>
  <si>
    <t xml:space="preserve">Prestaciones</t>
  </si>
  <si>
    <t xml:space="preserve">MTTF (horas)</t>
  </si>
  <si>
    <t xml:space="preserve">Coste (€)</t>
  </si>
  <si>
    <t xml:space="preserve">SPECint_2017 Rates</t>
  </si>
  <si>
    <t xml:space="preserve">Intel Core i5-6500 3,2 GHz( con 2 núcleos) (max 1 chip)</t>
  </si>
  <si>
    <t xml:space="preserve">Intel Core i5-6500 3,2 GHz( 4 núcleos) (max 1 chip)</t>
  </si>
  <si>
    <t xml:space="preserve">Intel Core i7-6700K 4 GHz (4 núcleos) (max 1 chip)</t>
  </si>
  <si>
    <t xml:space="preserve">Intel Core i7-9700K - 4,0GHz (8 núcleos) (max 1 chip)</t>
  </si>
  <si>
    <t xml:space="preserve">Intel Core i9-9900K 3,6 GHz (8 núcleos) (max 1 chip)</t>
  </si>
  <si>
    <t xml:space="preserve">Intel Xeon Bronze 3206R 1,9GHz (8 núcleos) (max 2 chip)</t>
  </si>
  <si>
    <t xml:space="preserve">Intel Xeon Silver 4112 2,6GHz (4 núcleos) (max 2 chip)</t>
  </si>
  <si>
    <t xml:space="preserve">Intel Xeon Silver 4309Y 2,8GHz (8 núcleos) (max 2 chip)</t>
  </si>
  <si>
    <t xml:space="preserve">Intel Xeon Gold 6334 3.6 GHz (8 nucleos) (max 2 chips)</t>
  </si>
  <si>
    <t xml:space="preserve">Intel Xeon Gold 6154 3,0GHz (18 núcleos) (max 32 chip)</t>
  </si>
  <si>
    <t xml:space="preserve">Intel Xeon Gold 5222 3,60 GHz (4 núcleos) (max 4 chip)</t>
  </si>
  <si>
    <t xml:space="preserve">Intel Xeon Platinum 8380HL 2.9GHz (28 núcleos) (max 8 chip)</t>
  </si>
  <si>
    <t xml:space="preserve">Intel Xeon Platinum 8368Q 2,6GHz (38 núcleos) (max 2 chips)</t>
  </si>
  <si>
    <t xml:space="preserve">Intel Xeon Platinum 8276M 2,2 GHz (28 núcleos) (max 32 chips)</t>
  </si>
  <si>
    <t xml:space="preserve">Instancias de Cloud AWS (Amazon)</t>
  </si>
  <si>
    <t xml:space="preserve">CPU // Disco // Red</t>
  </si>
  <si>
    <t xml:space="preserve">m5d.large 2 vCPU // Disco 1 x 75 GB SSD NVMe // 10 Gbps</t>
  </si>
  <si>
    <t xml:space="preserve">10,5 // 150 // 10000</t>
  </si>
  <si>
    <t xml:space="preserve">0,205 €/hora</t>
  </si>
  <si>
    <t xml:space="preserve">m5d.xlarge 4 vCPU // Disco 1 x 150 GB SSD NVMe // 10 Gbps</t>
  </si>
  <si>
    <t xml:space="preserve">21,4 // 150 // 10000</t>
  </si>
  <si>
    <t xml:space="preserve">0,41 €/hora</t>
  </si>
  <si>
    <t xml:space="preserve">m5d.2xlarge 8 vCPU // Disco 1 x 300 GB SSD NVMe // 10 Gbps</t>
  </si>
  <si>
    <t xml:space="preserve">43,3 // 250 // 10000</t>
  </si>
  <si>
    <t xml:space="preserve">0,82 €/hora</t>
  </si>
  <si>
    <t xml:space="preserve">m5d.4xlarge 16 vCPU // Disco 2 x 300 GB SSD NVMe // 10 Gbps</t>
  </si>
  <si>
    <t xml:space="preserve">91,7 // 2 x 250 // 10000</t>
  </si>
  <si>
    <t xml:space="preserve">1,64 €/hora</t>
  </si>
  <si>
    <t xml:space="preserve">m5d.8xlarge 32 vCPU // Disco 2 x 600 GB SSD NVMe // 10 Gbps</t>
  </si>
  <si>
    <t xml:space="preserve">190,4 // 2 x 250 // 10000</t>
  </si>
  <si>
    <t xml:space="preserve">3,28 €/hora</t>
  </si>
  <si>
    <t xml:space="preserve">m5d.12xlarge 48 vCPU // Disco 2 x 900 GB SSD NVMe // 10 Gbps</t>
  </si>
  <si>
    <t xml:space="preserve">252,8 // 2 x 250 // 10000</t>
  </si>
  <si>
    <t xml:space="preserve">4,92 €/hora</t>
  </si>
  <si>
    <t xml:space="preserve">Instancias de Cloud Azure (Microsoft)</t>
  </si>
  <si>
    <t xml:space="preserve">D2ds v5 2 vCPU  // Disco 1 x 75 GiB SSD NVMe // 10 Gbps</t>
  </si>
  <si>
    <t xml:space="preserve">10,3// 300 // 10000</t>
  </si>
  <si>
    <t xml:space="preserve">0,15 €/hora</t>
  </si>
  <si>
    <t xml:space="preserve">D4ds v5 4 vCPU // Disco 1 x 150 GiB SSD NVMe // 10 Gbps</t>
  </si>
  <si>
    <t xml:space="preserve">21,0 // 300 // 10000</t>
  </si>
  <si>
    <t xml:space="preserve">0,30 €/hora</t>
  </si>
  <si>
    <t xml:space="preserve">D8ds v5 8 vCPU // Disco 1 x  300 GiB SSD NVMe // 10 Gbps</t>
  </si>
  <si>
    <t xml:space="preserve">42,4 // 300 // 10000</t>
  </si>
  <si>
    <t xml:space="preserve">0,60 €/hora</t>
  </si>
  <si>
    <t xml:space="preserve">D16ds v5 16 vCPU // Disco 2 x 300 GiB SSD NVMe // 10 Gbps</t>
  </si>
  <si>
    <t xml:space="preserve">87,6 // 600 // 10000</t>
  </si>
  <si>
    <t xml:space="preserve">1,20€/hora</t>
  </si>
  <si>
    <t xml:space="preserve">D32ds v5 32 vCPU // Disco 2 x 600 GiB SSD NVMe // 10 Gbps</t>
  </si>
  <si>
    <t xml:space="preserve">182,3 // 600 // 10000</t>
  </si>
  <si>
    <t xml:space="preserve">2,40 €/hora</t>
  </si>
  <si>
    <t xml:space="preserve">D48ds v5 48 vCPU // Disco 2 x 900 GiB SSD NVMe // 10 Gbps</t>
  </si>
  <si>
    <t xml:space="preserve">250,4 // 600 // 10000</t>
  </si>
  <si>
    <t xml:space="preserve">3,60 €/hora</t>
  </si>
  <si>
    <t xml:space="preserve">Vel. máx. teórica MB/seg</t>
  </si>
  <si>
    <t xml:space="preserve">Western Digital Blue 3D SSD 500 GB  (WDS500G2B0A)</t>
  </si>
  <si>
    <t xml:space="preserve">ST1000DM010 SATA 1TB 7200rpm</t>
  </si>
  <si>
    <t xml:space="preserve">ST2000DM005 SATA 2 TB 5400 rpm</t>
  </si>
  <si>
    <t xml:space="preserve">ST10000NM0016 SATA 10TB 7200rpm</t>
  </si>
  <si>
    <t xml:space="preserve">ST4000NM0025 SAS 4TB 7200rpm</t>
  </si>
  <si>
    <t xml:space="preserve">ST8000NM0055 SAS 8TB 7200rpm</t>
  </si>
  <si>
    <t xml:space="preserve">ST900MM0026 SAS 900GB 10000rpm</t>
  </si>
  <si>
    <t xml:space="preserve">ST1800MM0128 SAS 1,8TB 10000rpm</t>
  </si>
  <si>
    <t xml:space="preserve">Seagate Maxtor Z1 SSD - 960 GB, 2.5" SATA </t>
  </si>
  <si>
    <t xml:space="preserve">ZA2000CM10003 SSD 2TB</t>
  </si>
  <si>
    <t xml:space="preserve">Seagate Nytro 3131 XS7680TE70004 7.68TB 2.5" SAS</t>
  </si>
  <si>
    <t xml:space="preserve">Seagate XF1230-1A1920 SSD 1.9TB 2.5" </t>
  </si>
  <si>
    <t xml:space="preserve">Seagate IronWolf ZA3840NM10001 SSD 3.84TB 2.5" SATA III</t>
  </si>
  <si>
    <r>
      <rPr>
        <b val="true"/>
        <sz val="10"/>
        <rFont val="Arial"/>
        <family val="2"/>
      </rPr>
      <t xml:space="preserve">Memoria </t>
    </r>
    <r>
      <rPr>
        <b val="true"/>
        <sz val="10"/>
        <color rgb="FFFF0000"/>
        <rFont val="Arial"/>
        <family val="2"/>
      </rPr>
      <t xml:space="preserve">coste por chip procesador</t>
    </r>
  </si>
  <si>
    <t xml:space="preserve">-</t>
  </si>
  <si>
    <t xml:space="preserve">Switch Ehternet (Familia 4500 de 3COM)</t>
  </si>
  <si>
    <t xml:space="preserve">Placa base</t>
  </si>
  <si>
    <t xml:space="preserve">Procesadores soportados</t>
  </si>
  <si>
    <t xml:space="preserve">1 Placa Intel Core X MSI X299 </t>
  </si>
  <si>
    <t xml:space="preserve">2 Xeon : Supermicro X12DPL-NT6</t>
  </si>
  <si>
    <t xml:space="preserve">4 Xeon: Supermicro X12QCH+</t>
  </si>
  <si>
    <t xml:space="preserve">Adaptador Ethernet</t>
  </si>
  <si>
    <t xml:space="preserve">Velocidad</t>
  </si>
  <si>
    <t xml:space="preserve">Fast Ethernet 3C905CX de 3COM</t>
  </si>
  <si>
    <t xml:space="preserve">100 Mbps</t>
  </si>
  <si>
    <t xml:space="preserve">Gigabit 3C996B-T de 3COM</t>
  </si>
  <si>
    <t xml:space="preserve">1000 Mbps</t>
  </si>
  <si>
    <t xml:space="preserve">10GBase-CX4 de Myrinet</t>
  </si>
  <si>
    <t xml:space="preserve">10000 Mbps</t>
  </si>
  <si>
    <t xml:space="preserve">Adaptador PCI-FibreChannel</t>
  </si>
  <si>
    <t xml:space="preserve">Fuente de alimentación</t>
  </si>
  <si>
    <t xml:space="preserve">Fuente 1</t>
  </si>
  <si>
    <t xml:space="preserve">Fuente 2</t>
  </si>
  <si>
    <t xml:space="preserve">Fuente 3</t>
  </si>
  <si>
    <t xml:space="preserve">S.O. Windows Server 2012</t>
  </si>
  <si>
    <t xml:space="preserve">Web Edition</t>
  </si>
  <si>
    <t xml:space="preserve">Hasta 4 CPUs (No cluster)</t>
  </si>
  <si>
    <t xml:space="preserve">Estándar Edition: </t>
  </si>
  <si>
    <t xml:space="preserve">Enterprise Edition</t>
  </si>
  <si>
    <t xml:space="preserve">Hasta 8 CPUs</t>
  </si>
  <si>
    <t xml:space="preserve">Datacenter Edition</t>
  </si>
  <si>
    <t xml:space="preserve">De 8 a 64 CPUs</t>
  </si>
  <si>
    <t xml:space="preserve">(Coste por procesador)</t>
  </si>
  <si>
    <t xml:space="preserve">Hub Fibre Channel</t>
  </si>
  <si>
    <t xml:space="preserve">Controladora RAID</t>
  </si>
  <si>
    <t xml:space="preserve">Controladora SCSI (para discos SAS)</t>
  </si>
  <si>
    <t xml:space="preserve">SAI</t>
  </si>
  <si>
    <t xml:space="preserve">SAI1</t>
  </si>
  <si>
    <t xml:space="preserve">SAI2</t>
  </si>
  <si>
    <t xml:space="preserve">SAI3</t>
  </si>
  <si>
    <t xml:space="preserve">Armario en rack</t>
  </si>
  <si>
    <t xml:space="preserve">Red eléctrica</t>
  </si>
  <si>
    <t xml:space="preserve">Usuarios PN</t>
  </si>
  <si>
    <t xml:space="preserve">Usuarios nuevos</t>
  </si>
  <si>
    <t xml:space="preserve">T. resp. esp.</t>
  </si>
  <si>
    <t xml:space="preserve">T. reflexión</t>
  </si>
  <si>
    <t xml:space="preserve">Productividad E</t>
  </si>
  <si>
    <t xml:space="preserve">Utilización máx.</t>
  </si>
  <si>
    <t xml:space="preserve">μcpu</t>
  </si>
  <si>
    <t xml:space="preserve">μred</t>
  </si>
  <si>
    <t xml:space="preserve">μdisco</t>
  </si>
  <si>
    <t xml:space="preserve">IPNcpu</t>
  </si>
  <si>
    <t xml:space="preserve">S’cpu</t>
  </si>
  <si>
    <t xml:space="preserve">IPNred</t>
  </si>
  <si>
    <t xml:space="preserve">S’red</t>
  </si>
  <si>
    <t xml:space="preserve">IPNdisco</t>
  </si>
  <si>
    <t xml:space="preserve">S’disco</t>
  </si>
  <si>
    <t xml:space="preserve">IPcpu</t>
  </si>
  <si>
    <t xml:space="preserve">IPNEcpu</t>
  </si>
  <si>
    <t xml:space="preserve">U'cpu</t>
  </si>
  <si>
    <t xml:space="preserve">IPred</t>
  </si>
  <si>
    <t xml:space="preserve">IPNEred</t>
  </si>
  <si>
    <t xml:space="preserve">U'red</t>
  </si>
  <si>
    <t xml:space="preserve">IPdisco</t>
  </si>
  <si>
    <t xml:space="preserve">IPNEdisco</t>
  </si>
  <si>
    <t xml:space="preserve">U’disco</t>
  </si>
  <si>
    <t xml:space="preserve">Cores CPU new</t>
  </si>
  <si>
    <t xml:space="preserve">Cores CPU base</t>
  </si>
  <si>
    <t xml:space="preserve">T. respuesta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</si>
</sst>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"/>
    <numFmt numFmtId="166" formatCode="0.00%"/>
    <numFmt numFmtId="167" formatCode="@"/>
    <numFmt numFmtId="168" formatCode="General"/>
    <numFmt numFmtId="169" formatCode="0.000000%"/>
    <numFmt numFmtId="170" formatCode="0.0"/>
    <numFmt numFmtId="171" formatCode="0"/>
    <numFmt numFmtId="172" formatCode="0.00E+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CC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b val="true"/>
      <sz val="10"/>
      <color rgb="FF333300"/>
      <name val="Arial"/>
      <family val="2"/>
      <charset val="1"/>
    </font>
    <font>
      <sz val="10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</font>
    <font>
      <b val="true"/>
      <sz val="10"/>
      <color rgb="FFFFFFFF"/>
      <name val="Calibri"/>
      <family val="2"/>
    </font>
    <font>
      <b val="true"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FFFFFF"/>
      <name val="Calibri"/>
      <family val="2"/>
    </font>
    <font>
      <b val="true"/>
      <sz val="9"/>
      <color rgb="FFFFFFFF"/>
      <name val="Calibri"/>
      <family val="2"/>
    </font>
    <font>
      <sz val="9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CC"/>
        <bgColor rgb="FFDEDEDE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rgb="FFE2F0D9"/>
        <bgColor rgb="FFDEDEDE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/>
      <bottom style="thin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/>
      <bottom style="thin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/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/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/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 style="medium">
        <color rgb="FFDEDED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25" fillId="3" borderId="1" applyFont="true" applyBorder="true" applyAlignment="true" applyProtection="false">
      <alignment horizontal="general" vertical="bottom" textRotation="0" wrapText="false" indent="0" shrinkToFit="false"/>
    </xf>
    <xf numFmtId="164" fontId="26" fillId="4" borderId="0" applyFont="true" applyBorder="false" applyAlignment="true" applyProtection="false">
      <alignment horizontal="general" vertical="bottom" textRotation="0" wrapText="false" indent="0" shrinkToFit="false"/>
    </xf>
    <xf numFmtId="164" fontId="26" fillId="5" borderId="0" applyFont="true" applyBorder="false" applyAlignment="true" applyProtection="false">
      <alignment horizontal="general" vertical="bottom" textRotation="0" wrapText="false" indent="0" shrinkToFit="false"/>
    </xf>
    <xf numFmtId="164" fontId="26" fillId="6" borderId="0" applyFont="true" applyBorder="false" applyAlignment="true" applyProtection="false">
      <alignment horizontal="general" vertical="bottom" textRotation="0" wrapText="false" indent="0" shrinkToFit="false"/>
    </xf>
    <xf numFmtId="164" fontId="26" fillId="7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9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3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9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7" fillId="7" borderId="2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Bad" xfId="21"/>
    <cellStyle name="Excel_BuiltIn_Celda de comprobación" xfId="22"/>
    <cellStyle name="Excel_BuiltIn_Énfasis1" xfId="23"/>
    <cellStyle name="Excel_BuiltIn_Énfasis4" xfId="24"/>
    <cellStyle name="Excel_BuiltIn_Énfasis2" xfId="25"/>
    <cellStyle name="Excel_BuiltIn_Énfasis6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E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</c:v>
                </c:pt>
                <c:pt idx="2">
                  <c:v>22.506666</c:v>
                </c:pt>
                <c:pt idx="3">
                  <c:v>45.013332</c:v>
                </c:pt>
                <c:pt idx="4">
                  <c:v>67.57</c:v>
                </c:pt>
                <c:pt idx="5">
                  <c:v>89.246666</c:v>
                </c:pt>
                <c:pt idx="6">
                  <c:v>99.873337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0"/>
        </c:ser>
        <c:axId val="35800290"/>
        <c:axId val="32879111"/>
      </c:scatterChart>
      <c:valAx>
        <c:axId val="358002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79111"/>
        <c:crosses val="autoZero"/>
        <c:crossBetween val="between"/>
      </c:valAx>
      <c:valAx>
        <c:axId val="32879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002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798840</xdr:colOff>
      <xdr:row>39</xdr:row>
      <xdr:rowOff>180000</xdr:rowOff>
    </xdr:from>
    <xdr:to>
      <xdr:col>5</xdr:col>
      <xdr:colOff>342720</xdr:colOff>
      <xdr:row>43</xdr:row>
      <xdr:rowOff>92520</xdr:rowOff>
    </xdr:to>
    <xdr:sp>
      <xdr:nvSpPr>
        <xdr:cNvPr id="0" name="Text Frame 1"/>
        <xdr:cNvSpPr txBox="1"/>
      </xdr:nvSpPr>
      <xdr:spPr>
        <a:xfrm>
          <a:off x="2520360" y="7219080"/>
          <a:ext cx="1959480" cy="67428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A es el factor que más efecto tiene y no </a:t>
          </a:r>
          <a:r>
            <a:rPr b="0" lang="en-US" sz="1200" spc="-1" strike="noStrike">
              <a:latin typeface="Times New Roman"/>
            </a:rPr>
            <a:t>se puede descartar ningún factor, ya </a:t>
          </a:r>
          <a:r>
            <a:rPr b="0" lang="en-US" sz="1200" spc="-1" strike="noStrike">
              <a:latin typeface="Times New Roman"/>
            </a:rPr>
            <a:t>que todos inflyen más de un 5%.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6120</xdr:colOff>
      <xdr:row>39</xdr:row>
      <xdr:rowOff>180000</xdr:rowOff>
    </xdr:from>
    <xdr:to>
      <xdr:col>8</xdr:col>
      <xdr:colOff>760680</xdr:colOff>
      <xdr:row>43</xdr:row>
      <xdr:rowOff>43200</xdr:rowOff>
    </xdr:to>
    <xdr:sp>
      <xdr:nvSpPr>
        <xdr:cNvPr id="1" name="Text Frame 2"/>
        <xdr:cNvSpPr txBox="1"/>
      </xdr:nvSpPr>
      <xdr:spPr>
        <a:xfrm>
          <a:off x="4948200" y="7219080"/>
          <a:ext cx="2365200" cy="62496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Un factor no es representativo si su efecto o el </a:t>
          </a:r>
          <a:r>
            <a:rPr b="0" lang="en-US" sz="1200" spc="-1" strike="noStrike">
              <a:latin typeface="Times New Roman"/>
            </a:rPr>
            <a:t>de alguna de sus interacciones no supera el </a:t>
          </a:r>
          <a:r>
            <a:rPr b="0" lang="en-US" sz="1200" spc="-1" strike="noStrike">
              <a:latin typeface="Times New Roman"/>
            </a:rPr>
            <a:t>5%.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869040</xdr:colOff>
      <xdr:row>5</xdr:row>
      <xdr:rowOff>54000</xdr:rowOff>
    </xdr:from>
    <xdr:to>
      <xdr:col>11</xdr:col>
      <xdr:colOff>91440</xdr:colOff>
      <xdr:row>17</xdr:row>
      <xdr:rowOff>108000</xdr:rowOff>
    </xdr:to>
    <xdr:graphicFrame>
      <xdr:nvGraphicFramePr>
        <xdr:cNvPr id="2" name=""/>
        <xdr:cNvGraphicFramePr/>
      </xdr:nvGraphicFramePr>
      <xdr:xfrm>
        <a:off x="5157360" y="1054080"/>
        <a:ext cx="4295880" cy="24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351000</xdr:colOff>
      <xdr:row>6</xdr:row>
      <xdr:rowOff>7200</xdr:rowOff>
    </xdr:from>
    <xdr:to>
      <xdr:col>8</xdr:col>
      <xdr:colOff>70200</xdr:colOff>
      <xdr:row>15</xdr:row>
      <xdr:rowOff>118440</xdr:rowOff>
    </xdr:to>
    <xdr:sp>
      <xdr:nvSpPr>
        <xdr:cNvPr id="3" name="Line 1"/>
        <xdr:cNvSpPr/>
      </xdr:nvSpPr>
      <xdr:spPr>
        <a:xfrm flipV="1">
          <a:off x="5565600" y="1207440"/>
          <a:ext cx="1350000" cy="19112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121320</xdr:colOff>
      <xdr:row>4</xdr:row>
      <xdr:rowOff>142920</xdr:rowOff>
    </xdr:from>
    <xdr:to>
      <xdr:col>5</xdr:col>
      <xdr:colOff>400320</xdr:colOff>
      <xdr:row>8</xdr:row>
      <xdr:rowOff>56880</xdr:rowOff>
    </xdr:to>
    <xdr:sp>
      <xdr:nvSpPr>
        <xdr:cNvPr id="4" name="Rectangle 1"/>
        <xdr:cNvSpPr/>
      </xdr:nvSpPr>
      <xdr:spPr>
        <a:xfrm>
          <a:off x="7247160" y="800280"/>
          <a:ext cx="1204920" cy="5616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Todos los precios tienen IVA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12</xdr:row>
      <xdr:rowOff>0</xdr:rowOff>
    </xdr:from>
    <xdr:to>
      <xdr:col>5</xdr:col>
      <xdr:colOff>370440</xdr:colOff>
      <xdr:row>16</xdr:row>
      <xdr:rowOff>162000</xdr:rowOff>
    </xdr:to>
    <xdr:sp>
      <xdr:nvSpPr>
        <xdr:cNvPr id="5" name="Rectangle 2"/>
        <xdr:cNvSpPr/>
      </xdr:nvSpPr>
      <xdr:spPr>
        <a:xfrm>
          <a:off x="7247160" y="1991520"/>
          <a:ext cx="1175040" cy="80964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Los números de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SPEC son por chip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(no por núcleo ni por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sistema con el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máximo de chips)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17</xdr:row>
      <xdr:rowOff>142920</xdr:rowOff>
    </xdr:from>
    <xdr:to>
      <xdr:col>7</xdr:col>
      <xdr:colOff>419040</xdr:colOff>
      <xdr:row>22</xdr:row>
      <xdr:rowOff>162360</xdr:rowOff>
    </xdr:to>
    <xdr:sp>
      <xdr:nvSpPr>
        <xdr:cNvPr id="6" name="Rectangle 2"/>
        <xdr:cNvSpPr/>
      </xdr:nvSpPr>
      <xdr:spPr>
        <a:xfrm>
          <a:off x="7247160" y="2944080"/>
          <a:ext cx="2782080" cy="82872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Las instancias de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Amazon son para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Windows, el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operativo va incluido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en el precio.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Estas máquinas se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pueden reservar por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un periodo de un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año. En tal caso se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aplica un descuento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del 20% sobre el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precio indicado.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131400</xdr:colOff>
      <xdr:row>27</xdr:row>
      <xdr:rowOff>0</xdr:rowOff>
    </xdr:from>
    <xdr:to>
      <xdr:col>7</xdr:col>
      <xdr:colOff>438840</xdr:colOff>
      <xdr:row>31</xdr:row>
      <xdr:rowOff>161640</xdr:rowOff>
    </xdr:to>
    <xdr:sp>
      <xdr:nvSpPr>
        <xdr:cNvPr id="7" name="Rectangle 2"/>
        <xdr:cNvSpPr/>
      </xdr:nvSpPr>
      <xdr:spPr>
        <a:xfrm>
          <a:off x="7257240" y="4420080"/>
          <a:ext cx="2791800" cy="80964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Las instancias de Azure son para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Windows, el operativo va incluido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en el precio.</a:t>
          </a:r>
          <a:endParaRPr b="0" lang="en-US" sz="1000" spc="-1" strike="noStrike"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latin typeface="Arial"/>
            </a:rPr>
            <a:t>Estas máquinas se pueden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reservar por un periodo de un año.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En tal caso se aplica un descuento 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del 40% sobre el precio indicado.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302040</xdr:colOff>
      <xdr:row>22</xdr:row>
      <xdr:rowOff>133560</xdr:rowOff>
    </xdr:from>
    <xdr:to>
      <xdr:col>7</xdr:col>
      <xdr:colOff>205200</xdr:colOff>
      <xdr:row>27</xdr:row>
      <xdr:rowOff>37800</xdr:rowOff>
    </xdr:to>
    <xdr:sp>
      <xdr:nvSpPr>
        <xdr:cNvPr id="8" name="Rectangle 2"/>
        <xdr:cNvSpPr/>
      </xdr:nvSpPr>
      <xdr:spPr>
        <a:xfrm>
          <a:off x="7427880" y="3744000"/>
          <a:ext cx="2387520" cy="713880"/>
        </a:xfrm>
        <a:prstGeom prst="rect">
          <a:avLst/>
        </a:prstGeom>
        <a:solidFill>
          <a:srgbClr val="92d050"/>
        </a:solidFill>
        <a:ln w="9360">
          <a:solidFill>
            <a:srgbClr val="fffff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ctr">
          <a:noAutofit/>
        </a:bodyPr>
        <a:p>
          <a:pPr algn="ctr"/>
          <a:r>
            <a:rPr b="1" lang="en-US" sz="1000" spc="-1" strike="noStrike">
              <a:solidFill>
                <a:srgbClr val="000000"/>
              </a:solidFill>
              <a:latin typeface="Arial"/>
            </a:rPr>
            <a:t>No se considera límite al número de instancias que se pueden contratar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77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6" activeCellId="1" sqref="E19 I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73"/>
    <col collapsed="false" customWidth="true" hidden="false" outlineLevel="0" max="2" min="2" style="0" width="15.4"/>
    <col collapsed="false" customWidth="true" hidden="false" outlineLevel="0" max="3" min="3" style="0" width="16.34"/>
    <col collapsed="false" customWidth="true" hidden="false" outlineLevel="0" max="4" min="4" style="0" width="24.41"/>
    <col collapsed="false" customWidth="true" hidden="false" outlineLevel="0" max="5" min="5" style="0" width="16.48"/>
    <col collapsed="false" customWidth="true" hidden="false" outlineLevel="0" max="6" min="6" style="0" width="17.95"/>
  </cols>
  <sheetData>
    <row r="2" customFormat="false" ht="12.8" hidden="false" customHeight="false" outlineLevel="0" collapsed="false">
      <c r="A2" s="0" t="s">
        <v>0</v>
      </c>
    </row>
    <row r="4" customFormat="false" ht="12.8" hidden="false" customHeight="false" outlineLevel="0" collapsed="false">
      <c r="A4" s="0" t="s">
        <v>1</v>
      </c>
    </row>
    <row r="5" customFormat="false" ht="12.8" hidden="false" customHeight="false" outlineLevel="0" collapsed="false">
      <c r="A5" s="0" t="s">
        <v>2</v>
      </c>
    </row>
    <row r="7" customFormat="false" ht="12.8" hidden="false" customHeight="false" outlineLevel="0" collapsed="false">
      <c r="A7" s="0" t="s">
        <v>3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n">
        <v>2</v>
      </c>
      <c r="D8" s="0" t="s">
        <v>6</v>
      </c>
      <c r="E8" s="0" t="s">
        <v>7</v>
      </c>
      <c r="F8" s="0" t="s">
        <v>8</v>
      </c>
    </row>
    <row r="9" customFormat="false" ht="12.8" hidden="false" customHeight="false" outlineLevel="0" collapsed="false">
      <c r="A9" s="0" t="s">
        <v>9</v>
      </c>
      <c r="B9" s="0" t="s">
        <v>10</v>
      </c>
      <c r="C9" s="0" t="s">
        <v>11</v>
      </c>
      <c r="D9" s="0" t="s">
        <v>12</v>
      </c>
      <c r="E9" s="0" t="s">
        <v>13</v>
      </c>
      <c r="F9" s="0" t="s">
        <v>14</v>
      </c>
      <c r="H9" s="0" t="s">
        <v>15</v>
      </c>
      <c r="I9" s="0" t="n">
        <f aca="false">150/C8</f>
        <v>75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10090.637695</v>
      </c>
      <c r="D10" s="1" t="n">
        <v>0.599258</v>
      </c>
      <c r="E10" s="0" t="n">
        <v>3722.587158</v>
      </c>
      <c r="F10" s="0" t="n">
        <f aca="false">E10-D10</f>
        <v>3721.9879</v>
      </c>
      <c r="H10" s="0" t="s">
        <v>16</v>
      </c>
      <c r="I10" s="0" t="n">
        <f aca="false">COUNT(E10:E7753)/(MAX(E10:E7753)-MIN(D10:D7753))*1000</f>
        <v>38.741890044798</v>
      </c>
    </row>
    <row r="11" customFormat="false" ht="13.8" hidden="false" customHeight="false" outlineLevel="0" collapsed="false">
      <c r="A11" s="0" t="n">
        <v>0</v>
      </c>
      <c r="B11" s="0" t="n">
        <v>1</v>
      </c>
      <c r="C11" s="0" t="n">
        <v>954.746887</v>
      </c>
      <c r="D11" s="0" t="n">
        <v>13824.079102</v>
      </c>
      <c r="E11" s="0" t="n">
        <v>15654.46582</v>
      </c>
      <c r="F11" s="0" t="n">
        <f aca="false">E11-D11</f>
        <v>1830.386718</v>
      </c>
      <c r="H11" s="0" t="s">
        <v>17</v>
      </c>
      <c r="I11" s="0" t="n">
        <f aca="false">COUNT(E10:E7753)/200</f>
        <v>38.72</v>
      </c>
    </row>
    <row r="12" customFormat="false" ht="13.8" hidden="false" customHeight="false" outlineLevel="0" collapsed="false">
      <c r="A12" s="0" t="n">
        <v>0</v>
      </c>
      <c r="B12" s="0" t="n">
        <v>2</v>
      </c>
      <c r="C12" s="0" t="n">
        <v>1224.158203</v>
      </c>
      <c r="D12" s="0" t="n">
        <v>16613.925781</v>
      </c>
      <c r="E12" s="0" t="n">
        <v>18537.964844</v>
      </c>
      <c r="F12" s="0" t="n">
        <f aca="false">E12-D12</f>
        <v>1924.039063</v>
      </c>
      <c r="H12" s="0" t="s">
        <v>18</v>
      </c>
      <c r="I12" s="2" t="n">
        <f aca="false">I10/I9</f>
        <v>0.51655853393064</v>
      </c>
    </row>
    <row r="13" customFormat="false" ht="13.8" hidden="false" customHeight="false" outlineLevel="0" collapsed="false">
      <c r="A13" s="0" t="n">
        <v>0</v>
      </c>
      <c r="B13" s="0" t="n">
        <v>3</v>
      </c>
      <c r="C13" s="0" t="n">
        <v>9.728451</v>
      </c>
      <c r="D13" s="0" t="n">
        <v>19775.167969</v>
      </c>
      <c r="E13" s="0" t="n">
        <v>21691.710938</v>
      </c>
      <c r="F13" s="0" t="n">
        <f aca="false">E13-D13</f>
        <v>1916.542969</v>
      </c>
    </row>
    <row r="14" customFormat="false" ht="13.8" hidden="false" customHeight="false" outlineLevel="0" collapsed="false">
      <c r="A14" s="0" t="n">
        <v>0</v>
      </c>
      <c r="B14" s="0" t="n">
        <v>4</v>
      </c>
      <c r="C14" s="0" t="n">
        <v>95.509209</v>
      </c>
      <c r="D14" s="0" t="n">
        <v>21712.904297</v>
      </c>
      <c r="E14" s="0" t="n">
        <v>23771.384766</v>
      </c>
      <c r="F14" s="0" t="n">
        <f aca="false">E14-D14</f>
        <v>2058.480469</v>
      </c>
      <c r="H14" s="0" t="s">
        <v>19</v>
      </c>
      <c r="I14" s="0" t="n">
        <f aca="false">AVERAGE(F10:F7753)</f>
        <v>1730.18718321191</v>
      </c>
    </row>
    <row r="15" customFormat="false" ht="13.8" hidden="false" customHeight="false" outlineLevel="0" collapsed="false">
      <c r="A15" s="0" t="n">
        <v>0</v>
      </c>
      <c r="B15" s="0" t="n">
        <v>5</v>
      </c>
      <c r="C15" s="0" t="n">
        <v>681.42218</v>
      </c>
      <c r="D15" s="0" t="n">
        <v>23879.275391</v>
      </c>
      <c r="E15" s="0" t="n">
        <v>25711.855469</v>
      </c>
      <c r="F15" s="0" t="n">
        <f aca="false">E15-D15</f>
        <v>1832.580078</v>
      </c>
      <c r="H15" s="0" t="s">
        <v>20</v>
      </c>
      <c r="I15" s="0" t="n">
        <f aca="false">PERCENTILE(F10:F7753, 0.95)</f>
        <v>2250.12001955</v>
      </c>
    </row>
    <row r="16" customFormat="false" ht="13.8" hidden="false" customHeight="false" outlineLevel="0" collapsed="false">
      <c r="A16" s="0" t="n">
        <v>0</v>
      </c>
      <c r="B16" s="0" t="n">
        <v>6</v>
      </c>
      <c r="C16" s="0" t="n">
        <v>2479.420654</v>
      </c>
      <c r="D16" s="0" t="n">
        <v>26396.433594</v>
      </c>
      <c r="E16" s="0" t="n">
        <v>28139.074219</v>
      </c>
      <c r="F16" s="0" t="n">
        <f aca="false">E16-D16</f>
        <v>1742.640625</v>
      </c>
    </row>
    <row r="17" customFormat="false" ht="13.8" hidden="false" customHeight="false" outlineLevel="0" collapsed="false">
      <c r="A17" s="0" t="n">
        <v>0</v>
      </c>
      <c r="B17" s="0" t="n">
        <v>7</v>
      </c>
      <c r="C17" s="0" t="n">
        <v>2767.650879</v>
      </c>
      <c r="D17" s="0" t="n">
        <v>30633.808594</v>
      </c>
      <c r="E17" s="0" t="n">
        <v>32858.8125</v>
      </c>
      <c r="F17" s="0" t="n">
        <f aca="false">E17-D17</f>
        <v>2225.003906</v>
      </c>
    </row>
    <row r="18" customFormat="false" ht="13.8" hidden="false" customHeight="false" outlineLevel="0" collapsed="false">
      <c r="A18" s="0" t="n">
        <v>0</v>
      </c>
      <c r="B18" s="0" t="n">
        <v>8</v>
      </c>
      <c r="C18" s="0" t="n">
        <v>7356.328125</v>
      </c>
      <c r="D18" s="0" t="n">
        <v>35634.359375</v>
      </c>
      <c r="E18" s="0" t="n">
        <v>37029.683594</v>
      </c>
      <c r="F18" s="0" t="n">
        <f aca="false">E18-D18</f>
        <v>1395.324219</v>
      </c>
    </row>
    <row r="19" customFormat="false" ht="13.8" hidden="false" customHeight="false" outlineLevel="0" collapsed="false">
      <c r="A19" s="0" t="n">
        <v>0</v>
      </c>
      <c r="B19" s="0" t="n">
        <v>9</v>
      </c>
      <c r="C19" s="0" t="n">
        <v>19.812765</v>
      </c>
      <c r="D19" s="0" t="n">
        <v>44399.066406</v>
      </c>
      <c r="E19" s="0" t="n">
        <v>45913.46875</v>
      </c>
      <c r="F19" s="0" t="n">
        <f aca="false">E19-D19</f>
        <v>1514.402344</v>
      </c>
    </row>
    <row r="20" customFormat="false" ht="13.8" hidden="false" customHeight="false" outlineLevel="0" collapsed="false">
      <c r="A20" s="0" t="n">
        <v>0</v>
      </c>
      <c r="B20" s="0" t="n">
        <v>10</v>
      </c>
      <c r="C20" s="0" t="n">
        <v>124.98362</v>
      </c>
      <c r="D20" s="0" t="n">
        <v>45941.296875</v>
      </c>
      <c r="E20" s="0" t="n">
        <v>47296.183594</v>
      </c>
      <c r="F20" s="0" t="n">
        <f aca="false">E20-D20</f>
        <v>1354.886719</v>
      </c>
    </row>
    <row r="21" customFormat="false" ht="13.8" hidden="false" customHeight="false" outlineLevel="0" collapsed="false">
      <c r="A21" s="0" t="n">
        <v>0</v>
      </c>
      <c r="B21" s="0" t="n">
        <v>11</v>
      </c>
      <c r="C21" s="0" t="n">
        <v>147.657242</v>
      </c>
      <c r="D21" s="0" t="n">
        <v>47434.898438</v>
      </c>
      <c r="E21" s="0" t="n">
        <v>49575.523438</v>
      </c>
      <c r="F21" s="0" t="n">
        <f aca="false">E21-D21</f>
        <v>2140.625</v>
      </c>
    </row>
    <row r="22" customFormat="false" ht="13.8" hidden="false" customHeight="false" outlineLevel="0" collapsed="false">
      <c r="A22" s="0" t="n">
        <v>0</v>
      </c>
      <c r="B22" s="0" t="n">
        <v>12</v>
      </c>
      <c r="C22" s="0" t="n">
        <v>341.546234</v>
      </c>
      <c r="D22" s="0" t="n">
        <v>49732.09375</v>
      </c>
      <c r="E22" s="0" t="n">
        <v>51522.789063</v>
      </c>
      <c r="F22" s="0" t="n">
        <f aca="false">E22-D22</f>
        <v>1790.695313</v>
      </c>
    </row>
    <row r="23" customFormat="false" ht="13.8" hidden="false" customHeight="false" outlineLevel="0" collapsed="false">
      <c r="A23" s="0" t="n">
        <v>0</v>
      </c>
      <c r="B23" s="0" t="n">
        <v>13</v>
      </c>
      <c r="C23" s="0" t="n">
        <v>519.766296</v>
      </c>
      <c r="D23" s="0" t="n">
        <v>51874.207031</v>
      </c>
      <c r="E23" s="0" t="n">
        <v>53250.476563</v>
      </c>
      <c r="F23" s="0" t="n">
        <f aca="false">E23-D23</f>
        <v>1376.269532</v>
      </c>
    </row>
    <row r="24" customFormat="false" ht="13.8" hidden="false" customHeight="false" outlineLevel="0" collapsed="false">
      <c r="A24" s="0" t="n">
        <v>0</v>
      </c>
      <c r="B24" s="0" t="n">
        <v>14</v>
      </c>
      <c r="C24" s="0" t="n">
        <v>1303.730103</v>
      </c>
      <c r="D24" s="0" t="n">
        <v>53772.285156</v>
      </c>
      <c r="E24" s="0" t="n">
        <v>55776.734375</v>
      </c>
      <c r="F24" s="0" t="n">
        <f aca="false">E24-D24</f>
        <v>2004.449219</v>
      </c>
    </row>
    <row r="25" customFormat="false" ht="13.8" hidden="false" customHeight="false" outlineLevel="0" collapsed="false">
      <c r="A25" s="0" t="n">
        <v>0</v>
      </c>
      <c r="B25" s="0" t="n">
        <v>15</v>
      </c>
      <c r="C25" s="0" t="n">
        <v>1273.273193</v>
      </c>
      <c r="D25" s="0" t="n">
        <v>57085.375</v>
      </c>
      <c r="E25" s="0" t="n">
        <v>58592.714844</v>
      </c>
      <c r="F25" s="0" t="n">
        <f aca="false">E25-D25</f>
        <v>1507.339844</v>
      </c>
    </row>
    <row r="26" customFormat="false" ht="13.8" hidden="false" customHeight="false" outlineLevel="0" collapsed="false">
      <c r="A26" s="0" t="n">
        <v>0</v>
      </c>
      <c r="B26" s="0" t="n">
        <v>16</v>
      </c>
      <c r="C26" s="0" t="n">
        <v>863.872559</v>
      </c>
      <c r="D26" s="0" t="n">
        <v>59874.394531</v>
      </c>
      <c r="E26" s="0" t="n">
        <v>61674.804688</v>
      </c>
      <c r="F26" s="0" t="n">
        <f aca="false">E26-D26</f>
        <v>1800.410157</v>
      </c>
    </row>
    <row r="27" customFormat="false" ht="13.8" hidden="false" customHeight="false" outlineLevel="0" collapsed="false">
      <c r="A27" s="0" t="n">
        <v>0</v>
      </c>
      <c r="B27" s="0" t="n">
        <v>17</v>
      </c>
      <c r="C27" s="0" t="n">
        <v>1009.29895</v>
      </c>
      <c r="D27" s="0" t="n">
        <v>62545.558594</v>
      </c>
      <c r="E27" s="0" t="n">
        <v>64153.613281</v>
      </c>
      <c r="F27" s="0" t="n">
        <f aca="false">E27-D27</f>
        <v>1608.054687</v>
      </c>
    </row>
    <row r="28" customFormat="false" ht="13.8" hidden="false" customHeight="false" outlineLevel="0" collapsed="false">
      <c r="A28" s="0" t="n">
        <v>0</v>
      </c>
      <c r="B28" s="0" t="n">
        <v>18</v>
      </c>
      <c r="C28" s="0" t="n">
        <v>5893.033203</v>
      </c>
      <c r="D28" s="0" t="n">
        <v>65177.503906</v>
      </c>
      <c r="E28" s="0" t="n">
        <v>66904.148438</v>
      </c>
      <c r="F28" s="0" t="n">
        <f aca="false">E28-D28</f>
        <v>1726.64453200001</v>
      </c>
    </row>
    <row r="29" customFormat="false" ht="13.8" hidden="false" customHeight="false" outlineLevel="0" collapsed="false">
      <c r="A29" s="0" t="n">
        <v>0</v>
      </c>
      <c r="B29" s="0" t="n">
        <v>19</v>
      </c>
      <c r="C29" s="0" t="n">
        <v>1396.14563</v>
      </c>
      <c r="D29" s="0" t="n">
        <v>72807.398438</v>
      </c>
      <c r="E29" s="0" t="n">
        <v>74131.1875</v>
      </c>
      <c r="F29" s="0" t="n">
        <f aca="false">E29-D29</f>
        <v>1323.789062</v>
      </c>
    </row>
    <row r="30" customFormat="false" ht="13.8" hidden="false" customHeight="false" outlineLevel="0" collapsed="false">
      <c r="A30" s="0" t="n">
        <v>0</v>
      </c>
      <c r="B30" s="0" t="n">
        <v>20</v>
      </c>
      <c r="C30" s="0" t="n">
        <v>4527.766602</v>
      </c>
      <c r="D30" s="0" t="n">
        <v>75532.429688</v>
      </c>
      <c r="E30" s="0" t="n">
        <v>76955.953125</v>
      </c>
      <c r="F30" s="0" t="n">
        <f aca="false">E30-D30</f>
        <v>1423.523437</v>
      </c>
    </row>
    <row r="31" customFormat="false" ht="13.8" hidden="false" customHeight="false" outlineLevel="0" collapsed="false">
      <c r="A31" s="0" t="n">
        <v>0</v>
      </c>
      <c r="B31" s="0" t="n">
        <v>21</v>
      </c>
      <c r="C31" s="0" t="n">
        <v>8747.458984</v>
      </c>
      <c r="D31" s="0" t="n">
        <v>81491.890625</v>
      </c>
      <c r="E31" s="0" t="n">
        <v>82959.046875</v>
      </c>
      <c r="F31" s="0" t="n">
        <f aca="false">E31-D31</f>
        <v>1467.15625</v>
      </c>
    </row>
    <row r="32" customFormat="false" ht="13.8" hidden="false" customHeight="false" outlineLevel="0" collapsed="false">
      <c r="A32" s="0" t="n">
        <v>0</v>
      </c>
      <c r="B32" s="0" t="n">
        <v>22</v>
      </c>
      <c r="C32" s="0" t="n">
        <v>110.288788</v>
      </c>
      <c r="D32" s="0" t="n">
        <v>91713</v>
      </c>
      <c r="E32" s="0" t="n">
        <v>93602.414063</v>
      </c>
      <c r="F32" s="0" t="n">
        <f aca="false">E32-D32</f>
        <v>1889.414063</v>
      </c>
    </row>
    <row r="33" customFormat="false" ht="13.8" hidden="false" customHeight="false" outlineLevel="0" collapsed="false">
      <c r="A33" s="0" t="n">
        <v>0</v>
      </c>
      <c r="B33" s="0" t="n">
        <v>23</v>
      </c>
      <c r="C33" s="0" t="n">
        <v>3986.753418</v>
      </c>
      <c r="D33" s="0" t="n">
        <v>93718.5625</v>
      </c>
      <c r="E33" s="0" t="n">
        <v>95443.398438</v>
      </c>
      <c r="F33" s="0" t="n">
        <f aca="false">E33-D33</f>
        <v>1724.835938</v>
      </c>
    </row>
    <row r="34" customFormat="false" ht="13.8" hidden="false" customHeight="false" outlineLevel="0" collapsed="false">
      <c r="A34" s="0" t="n">
        <v>0</v>
      </c>
      <c r="B34" s="0" t="n">
        <v>24</v>
      </c>
      <c r="C34" s="0" t="n">
        <v>3400.999512</v>
      </c>
      <c r="D34" s="0" t="n">
        <v>99431.492188</v>
      </c>
      <c r="E34" s="0" t="n">
        <v>101444.351563</v>
      </c>
      <c r="F34" s="0" t="n">
        <f aca="false">E34-D34</f>
        <v>2012.859375</v>
      </c>
    </row>
    <row r="35" customFormat="false" ht="13.8" hidden="false" customHeight="false" outlineLevel="0" collapsed="false">
      <c r="A35" s="0" t="n">
        <v>0</v>
      </c>
      <c r="B35" s="0" t="n">
        <v>25</v>
      </c>
      <c r="C35" s="0" t="n">
        <v>151.143127</v>
      </c>
      <c r="D35" s="0" t="n">
        <v>104851.03125</v>
      </c>
      <c r="E35" s="0" t="n">
        <v>106930.609375</v>
      </c>
      <c r="F35" s="0" t="n">
        <f aca="false">E35-D35</f>
        <v>2079.578125</v>
      </c>
    </row>
    <row r="36" customFormat="false" ht="13.8" hidden="false" customHeight="false" outlineLevel="0" collapsed="false">
      <c r="A36" s="0" t="n">
        <v>0</v>
      </c>
      <c r="B36" s="0" t="n">
        <v>26</v>
      </c>
      <c r="C36" s="0" t="n">
        <v>2119.703613</v>
      </c>
      <c r="D36" s="0" t="n">
        <v>107091.304688</v>
      </c>
      <c r="E36" s="0" t="n">
        <v>108332.726563</v>
      </c>
      <c r="F36" s="0" t="n">
        <f aca="false">E36-D36</f>
        <v>1241.421875</v>
      </c>
    </row>
    <row r="37" customFormat="false" ht="13.8" hidden="false" customHeight="false" outlineLevel="0" collapsed="false">
      <c r="A37" s="0" t="n">
        <v>0</v>
      </c>
      <c r="B37" s="0" t="n">
        <v>27</v>
      </c>
      <c r="C37" s="0" t="n">
        <v>666.205078</v>
      </c>
      <c r="D37" s="0" t="n">
        <v>110464.507813</v>
      </c>
      <c r="E37" s="0" t="n">
        <v>112117.195313</v>
      </c>
      <c r="F37" s="0" t="n">
        <f aca="false">E37-D37</f>
        <v>1652.6875</v>
      </c>
    </row>
    <row r="38" customFormat="false" ht="13.8" hidden="false" customHeight="false" outlineLevel="0" collapsed="false">
      <c r="A38" s="0" t="n">
        <v>0</v>
      </c>
      <c r="B38" s="0" t="n">
        <v>28</v>
      </c>
      <c r="C38" s="0" t="n">
        <v>1554.228149</v>
      </c>
      <c r="D38" s="0" t="n">
        <v>112793.765625</v>
      </c>
      <c r="E38" s="0" t="n">
        <v>114405.570313</v>
      </c>
      <c r="F38" s="0" t="n">
        <f aca="false">E38-D38</f>
        <v>1611.804688</v>
      </c>
    </row>
    <row r="39" customFormat="false" ht="13.8" hidden="false" customHeight="false" outlineLevel="0" collapsed="false">
      <c r="A39" s="0" t="n">
        <v>0</v>
      </c>
      <c r="B39" s="0" t="n">
        <v>29</v>
      </c>
      <c r="C39" s="0" t="n">
        <v>88.92569</v>
      </c>
      <c r="D39" s="0" t="n">
        <v>115968.960938</v>
      </c>
      <c r="E39" s="0" t="n">
        <v>117869.117188</v>
      </c>
      <c r="F39" s="0" t="n">
        <f aca="false">E39-D39</f>
        <v>1900.15625</v>
      </c>
    </row>
    <row r="40" customFormat="false" ht="13.8" hidden="false" customHeight="false" outlineLevel="0" collapsed="false">
      <c r="A40" s="0" t="n">
        <v>0</v>
      </c>
      <c r="B40" s="0" t="n">
        <v>30</v>
      </c>
      <c r="C40" s="0" t="n">
        <v>148.380325</v>
      </c>
      <c r="D40" s="0" t="n">
        <v>117961.226563</v>
      </c>
      <c r="E40" s="0" t="n">
        <v>120065.648438</v>
      </c>
      <c r="F40" s="0" t="n">
        <f aca="false">E40-D40</f>
        <v>2104.421875</v>
      </c>
    </row>
    <row r="41" customFormat="false" ht="13.8" hidden="false" customHeight="false" outlineLevel="0" collapsed="false">
      <c r="A41" s="0" t="n">
        <v>0</v>
      </c>
      <c r="B41" s="0" t="n">
        <v>31</v>
      </c>
      <c r="C41" s="0" t="n">
        <v>3167.180176</v>
      </c>
      <c r="D41" s="0" t="n">
        <v>120215.101563</v>
      </c>
      <c r="E41" s="0" t="n">
        <v>121526.59375</v>
      </c>
      <c r="F41" s="0" t="n">
        <f aca="false">E41-D41</f>
        <v>1311.492187</v>
      </c>
    </row>
    <row r="42" customFormat="false" ht="13.8" hidden="false" customHeight="false" outlineLevel="0" collapsed="false">
      <c r="A42" s="0" t="n">
        <v>0</v>
      </c>
      <c r="B42" s="0" t="n">
        <v>32</v>
      </c>
      <c r="C42" s="0" t="n">
        <v>1166.244141</v>
      </c>
      <c r="D42" s="0" t="n">
        <v>124695.25</v>
      </c>
      <c r="E42" s="0" t="n">
        <v>125936.429688</v>
      </c>
      <c r="F42" s="0" t="n">
        <f aca="false">E42-D42</f>
        <v>1241.179688</v>
      </c>
    </row>
    <row r="43" customFormat="false" ht="13.8" hidden="false" customHeight="false" outlineLevel="0" collapsed="false">
      <c r="A43" s="0" t="n">
        <v>0</v>
      </c>
      <c r="B43" s="0" t="n">
        <v>33</v>
      </c>
      <c r="C43" s="0" t="n">
        <v>3590.183105</v>
      </c>
      <c r="D43" s="0" t="n">
        <v>127118.039063</v>
      </c>
      <c r="E43" s="0" t="n">
        <v>128865.890625</v>
      </c>
      <c r="F43" s="0" t="n">
        <f aca="false">E43-D43</f>
        <v>1747.851562</v>
      </c>
    </row>
    <row r="44" customFormat="false" ht="13.8" hidden="false" customHeight="false" outlineLevel="0" collapsed="false">
      <c r="A44" s="0" t="n">
        <v>0</v>
      </c>
      <c r="B44" s="0" t="n">
        <v>34</v>
      </c>
      <c r="C44" s="0" t="n">
        <v>3288.559082</v>
      </c>
      <c r="D44" s="0" t="n">
        <v>132457.53125</v>
      </c>
      <c r="E44" s="0" t="n">
        <v>134327.984375</v>
      </c>
      <c r="F44" s="0" t="n">
        <f aca="false">E44-D44</f>
        <v>1870.453125</v>
      </c>
    </row>
    <row r="45" customFormat="false" ht="13.8" hidden="false" customHeight="false" outlineLevel="0" collapsed="false">
      <c r="A45" s="0" t="n">
        <v>0</v>
      </c>
      <c r="B45" s="0" t="n">
        <v>35</v>
      </c>
      <c r="C45" s="0" t="n">
        <v>1362.57019</v>
      </c>
      <c r="D45" s="0" t="n">
        <v>137619.671875</v>
      </c>
      <c r="E45" s="0" t="n">
        <v>139537.59375</v>
      </c>
      <c r="F45" s="0" t="n">
        <f aca="false">E45-D45</f>
        <v>1917.921875</v>
      </c>
    </row>
    <row r="46" customFormat="false" ht="13.8" hidden="false" customHeight="false" outlineLevel="0" collapsed="false">
      <c r="A46" s="0" t="n">
        <v>0</v>
      </c>
      <c r="B46" s="0" t="n">
        <v>36</v>
      </c>
      <c r="C46" s="0" t="n">
        <v>6175.929688</v>
      </c>
      <c r="D46" s="0" t="n">
        <v>140912.46875</v>
      </c>
      <c r="E46" s="0" t="n">
        <v>142419.9375</v>
      </c>
      <c r="F46" s="0" t="n">
        <f aca="false">E46-D46</f>
        <v>1507.46875</v>
      </c>
    </row>
    <row r="47" customFormat="false" ht="13.8" hidden="false" customHeight="false" outlineLevel="0" collapsed="false">
      <c r="A47" s="0" t="n">
        <v>0</v>
      </c>
      <c r="B47" s="0" t="n">
        <v>37</v>
      </c>
      <c r="C47" s="0" t="n">
        <v>1333.112061</v>
      </c>
      <c r="D47" s="0" t="n">
        <v>148601.53125</v>
      </c>
      <c r="E47" s="0" t="n">
        <v>150133.296875</v>
      </c>
      <c r="F47" s="0" t="n">
        <f aca="false">E47-D47</f>
        <v>1531.765625</v>
      </c>
    </row>
    <row r="48" customFormat="false" ht="13.8" hidden="false" customHeight="false" outlineLevel="0" collapsed="false">
      <c r="A48" s="0" t="n">
        <v>0</v>
      </c>
      <c r="B48" s="0" t="n">
        <v>38</v>
      </c>
      <c r="C48" s="0" t="n">
        <v>480.576935</v>
      </c>
      <c r="D48" s="0" t="n">
        <v>151470.296875</v>
      </c>
      <c r="E48" s="0" t="n">
        <v>152901.890625</v>
      </c>
      <c r="F48" s="0" t="n">
        <f aca="false">E48-D48</f>
        <v>1431.59375</v>
      </c>
    </row>
    <row r="49" customFormat="false" ht="13.8" hidden="false" customHeight="false" outlineLevel="0" collapsed="false">
      <c r="A49" s="0" t="n">
        <v>0</v>
      </c>
      <c r="B49" s="0" t="n">
        <v>39</v>
      </c>
      <c r="C49" s="0" t="n">
        <v>933.316589</v>
      </c>
      <c r="D49" s="0" t="n">
        <v>153393.265625</v>
      </c>
      <c r="E49" s="0" t="n">
        <v>154715.78125</v>
      </c>
      <c r="F49" s="0" t="n">
        <f aca="false">E49-D49</f>
        <v>1322.515625</v>
      </c>
    </row>
    <row r="50" customFormat="false" ht="13.8" hidden="false" customHeight="false" outlineLevel="0" collapsed="false">
      <c r="A50" s="0" t="n">
        <v>0</v>
      </c>
      <c r="B50" s="0" t="n">
        <v>40</v>
      </c>
      <c r="C50" s="0" t="n">
        <v>1160.02063</v>
      </c>
      <c r="D50" s="0" t="n">
        <v>155656.15625</v>
      </c>
      <c r="E50" s="0" t="n">
        <v>157429.375</v>
      </c>
      <c r="F50" s="0" t="n">
        <f aca="false">E50-D50</f>
        <v>1773.21875</v>
      </c>
    </row>
    <row r="51" customFormat="false" ht="13.8" hidden="false" customHeight="false" outlineLevel="0" collapsed="false">
      <c r="A51" s="0" t="n">
        <v>0</v>
      </c>
      <c r="B51" s="0" t="n">
        <v>41</v>
      </c>
      <c r="C51" s="0" t="n">
        <v>1030.33728</v>
      </c>
      <c r="D51" s="0" t="n">
        <v>158599.3125</v>
      </c>
      <c r="E51" s="0" t="n">
        <v>160513.40625</v>
      </c>
      <c r="F51" s="0" t="n">
        <f aca="false">E51-D51</f>
        <v>1914.09375</v>
      </c>
    </row>
    <row r="52" customFormat="false" ht="13.8" hidden="false" customHeight="false" outlineLevel="0" collapsed="false">
      <c r="A52" s="0" t="n">
        <v>0</v>
      </c>
      <c r="B52" s="0" t="n">
        <v>42</v>
      </c>
      <c r="C52" s="0" t="n">
        <v>266.932007</v>
      </c>
      <c r="D52" s="0" t="n">
        <v>161557.359375</v>
      </c>
      <c r="E52" s="0" t="n">
        <v>163270.828125</v>
      </c>
      <c r="F52" s="0" t="n">
        <f aca="false">E52-D52</f>
        <v>1713.46875</v>
      </c>
    </row>
    <row r="53" customFormat="false" ht="13.8" hidden="false" customHeight="false" outlineLevel="0" collapsed="false">
      <c r="A53" s="0" t="n">
        <v>0</v>
      </c>
      <c r="B53" s="0" t="n">
        <v>43</v>
      </c>
      <c r="C53" s="0" t="n">
        <v>777.668518</v>
      </c>
      <c r="D53" s="0" t="n">
        <v>163550.140625</v>
      </c>
      <c r="E53" s="0" t="n">
        <v>165069.1875</v>
      </c>
      <c r="F53" s="0" t="n">
        <f aca="false">E53-D53</f>
        <v>1519.046875</v>
      </c>
    </row>
    <row r="54" customFormat="false" ht="13.8" hidden="false" customHeight="false" outlineLevel="0" collapsed="false">
      <c r="A54" s="0" t="n">
        <v>0</v>
      </c>
      <c r="B54" s="0" t="n">
        <v>44</v>
      </c>
      <c r="C54" s="0" t="n">
        <v>1625.036987</v>
      </c>
      <c r="D54" s="0" t="n">
        <v>165854.328125</v>
      </c>
      <c r="E54" s="0" t="n">
        <v>167494.78125</v>
      </c>
      <c r="F54" s="0" t="n">
        <f aca="false">E54-D54</f>
        <v>1640.453125</v>
      </c>
    </row>
    <row r="55" customFormat="false" ht="13.8" hidden="false" customHeight="false" outlineLevel="0" collapsed="false">
      <c r="A55" s="0" t="n">
        <v>0</v>
      </c>
      <c r="B55" s="0" t="n">
        <v>45</v>
      </c>
      <c r="C55" s="0" t="n">
        <v>259.134949</v>
      </c>
      <c r="D55" s="0" t="n">
        <v>169133.78125</v>
      </c>
      <c r="E55" s="0" t="n">
        <v>170614.21875</v>
      </c>
      <c r="F55" s="0" t="n">
        <f aca="false">E55-D55</f>
        <v>1480.4375</v>
      </c>
    </row>
    <row r="56" customFormat="false" ht="13.8" hidden="false" customHeight="false" outlineLevel="0" collapsed="false">
      <c r="A56" s="0" t="n">
        <v>0</v>
      </c>
      <c r="B56" s="0" t="n">
        <v>46</v>
      </c>
      <c r="C56" s="0" t="n">
        <v>4396.525391</v>
      </c>
      <c r="D56" s="0" t="n">
        <v>170873.578125</v>
      </c>
      <c r="E56" s="0" t="n">
        <v>173085.796875</v>
      </c>
      <c r="F56" s="0" t="n">
        <f aca="false">E56-D56</f>
        <v>2212.21875</v>
      </c>
    </row>
    <row r="57" customFormat="false" ht="13.8" hidden="false" customHeight="false" outlineLevel="0" collapsed="false">
      <c r="A57" s="0" t="n">
        <v>0</v>
      </c>
      <c r="B57" s="0" t="n">
        <v>47</v>
      </c>
      <c r="C57" s="0" t="n">
        <v>4575.904297</v>
      </c>
      <c r="D57" s="0" t="n">
        <v>177487.921875</v>
      </c>
      <c r="E57" s="0" t="n">
        <v>179266.5</v>
      </c>
      <c r="F57" s="0" t="n">
        <f aca="false">E57-D57</f>
        <v>1778.578125</v>
      </c>
    </row>
    <row r="58" customFormat="false" ht="13.8" hidden="false" customHeight="false" outlineLevel="0" collapsed="false">
      <c r="A58" s="0" t="n">
        <v>0</v>
      </c>
      <c r="B58" s="0" t="n">
        <v>48</v>
      </c>
      <c r="C58" s="0" t="n">
        <v>798.851013</v>
      </c>
      <c r="D58" s="0" t="n">
        <v>183854.21875</v>
      </c>
      <c r="E58" s="0" t="n">
        <v>185919.453125</v>
      </c>
      <c r="F58" s="0" t="n">
        <f aca="false">E58-D58</f>
        <v>2065.234375</v>
      </c>
    </row>
    <row r="59" customFormat="false" ht="13.8" hidden="false" customHeight="false" outlineLevel="0" collapsed="false">
      <c r="A59" s="0" t="n">
        <v>0</v>
      </c>
      <c r="B59" s="0" t="n">
        <v>49</v>
      </c>
      <c r="C59" s="0" t="n">
        <v>7273.524902</v>
      </c>
      <c r="D59" s="0" t="n">
        <v>186731.359375</v>
      </c>
      <c r="E59" s="0" t="n">
        <v>188470.484375</v>
      </c>
      <c r="F59" s="0" t="n">
        <f aca="false">E59-D59</f>
        <v>1739.125</v>
      </c>
    </row>
    <row r="60" customFormat="false" ht="13.8" hidden="false" customHeight="false" outlineLevel="0" collapsed="false">
      <c r="A60" s="0" t="n">
        <v>0</v>
      </c>
      <c r="B60" s="0" t="n">
        <v>50</v>
      </c>
      <c r="C60" s="0" t="n">
        <v>3079.893311</v>
      </c>
      <c r="D60" s="0" t="n">
        <v>195758.03125</v>
      </c>
      <c r="E60" s="0" t="n">
        <v>197456.65625</v>
      </c>
      <c r="F60" s="0" t="n">
        <f aca="false">E60-D60</f>
        <v>1698.625</v>
      </c>
    </row>
    <row r="61" customFormat="false" ht="13.8" hidden="false" customHeight="false" outlineLevel="0" collapsed="false">
      <c r="A61" s="0" t="n">
        <v>1</v>
      </c>
      <c r="B61" s="0" t="n">
        <v>0</v>
      </c>
      <c r="C61" s="0" t="n">
        <v>10062.402344</v>
      </c>
      <c r="D61" s="0" t="n">
        <v>0.488902</v>
      </c>
      <c r="E61" s="0" t="n">
        <v>3657.962891</v>
      </c>
      <c r="F61" s="0" t="n">
        <f aca="false">E61-D61</f>
        <v>3657.473989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105.907784</v>
      </c>
      <c r="D62" s="0" t="n">
        <v>13730.260742</v>
      </c>
      <c r="E62" s="0" t="n">
        <v>15530.918945</v>
      </c>
      <c r="F62" s="0" t="n">
        <f aca="false">E62-D62</f>
        <v>1800.658203</v>
      </c>
    </row>
    <row r="63" customFormat="false" ht="13.8" hidden="false" customHeight="false" outlineLevel="0" collapsed="false">
      <c r="A63" s="0" t="n">
        <v>1</v>
      </c>
      <c r="B63" s="0" t="n">
        <v>2</v>
      </c>
      <c r="C63" s="0" t="n">
        <v>4875.104004</v>
      </c>
      <c r="D63" s="0" t="n">
        <v>15644.416992</v>
      </c>
      <c r="E63" s="0" t="n">
        <v>17496.261719</v>
      </c>
      <c r="F63" s="0" t="n">
        <f aca="false">E63-D63</f>
        <v>1851.844727</v>
      </c>
    </row>
    <row r="64" customFormat="false" ht="13.8" hidden="false" customHeight="false" outlineLevel="0" collapsed="false">
      <c r="A64" s="0" t="n">
        <v>1</v>
      </c>
      <c r="B64" s="0" t="n">
        <v>3</v>
      </c>
      <c r="C64" s="0" t="n">
        <v>630.752136</v>
      </c>
      <c r="D64" s="0" t="n">
        <v>22384.84375</v>
      </c>
      <c r="E64" s="0" t="n">
        <v>24177.408203</v>
      </c>
      <c r="F64" s="0" t="n">
        <f aca="false">E64-D64</f>
        <v>1792.564453</v>
      </c>
    </row>
    <row r="65" customFormat="false" ht="13.8" hidden="false" customHeight="false" outlineLevel="0" collapsed="false">
      <c r="A65" s="0" t="n">
        <v>1</v>
      </c>
      <c r="B65" s="0" t="n">
        <v>4</v>
      </c>
      <c r="C65" s="0" t="n">
        <v>2632.524658</v>
      </c>
      <c r="D65" s="0" t="n">
        <v>24817.789063</v>
      </c>
      <c r="E65" s="0" t="n">
        <v>26658.333984</v>
      </c>
      <c r="F65" s="0" t="n">
        <f aca="false">E65-D65</f>
        <v>1840.544921</v>
      </c>
    </row>
    <row r="66" customFormat="false" ht="13.8" hidden="false" customHeight="false" outlineLevel="0" collapsed="false">
      <c r="A66" s="0" t="n">
        <v>1</v>
      </c>
      <c r="B66" s="0" t="n">
        <v>5</v>
      </c>
      <c r="C66" s="0" t="n">
        <v>370.058228</v>
      </c>
      <c r="D66" s="0" t="n">
        <v>29305.478516</v>
      </c>
      <c r="E66" s="0" t="n">
        <v>30870.767578</v>
      </c>
      <c r="F66" s="0" t="n">
        <f aca="false">E66-D66</f>
        <v>1565.289062</v>
      </c>
    </row>
    <row r="67" customFormat="false" ht="13.8" hidden="false" customHeight="false" outlineLevel="0" collapsed="false">
      <c r="A67" s="0" t="n">
        <v>1</v>
      </c>
      <c r="B67" s="0" t="n">
        <v>6</v>
      </c>
      <c r="C67" s="0" t="n">
        <v>1911.926392</v>
      </c>
      <c r="D67" s="0" t="n">
        <v>31243.259766</v>
      </c>
      <c r="E67" s="0" t="n">
        <v>33227.902344</v>
      </c>
      <c r="F67" s="0" t="n">
        <f aca="false">E67-D67</f>
        <v>1984.642578</v>
      </c>
    </row>
    <row r="68" customFormat="false" ht="13.8" hidden="false" customHeight="false" outlineLevel="0" collapsed="false">
      <c r="A68" s="0" t="n">
        <v>1</v>
      </c>
      <c r="B68" s="0" t="n">
        <v>7</v>
      </c>
      <c r="C68" s="0" t="n">
        <v>3649.477051</v>
      </c>
      <c r="D68" s="0" t="n">
        <v>35150.039063</v>
      </c>
      <c r="E68" s="0" t="n">
        <v>36780.296875</v>
      </c>
      <c r="F68" s="0" t="n">
        <f aca="false">E68-D68</f>
        <v>1630.257812</v>
      </c>
    </row>
    <row r="69" customFormat="false" ht="13.8" hidden="false" customHeight="false" outlineLevel="0" collapsed="false">
      <c r="A69" s="0" t="n">
        <v>1</v>
      </c>
      <c r="B69" s="0" t="n">
        <v>8</v>
      </c>
      <c r="C69" s="0" t="n">
        <v>1272.81189</v>
      </c>
      <c r="D69" s="0" t="n">
        <v>40436.261719</v>
      </c>
      <c r="E69" s="0" t="n">
        <v>41750.839844</v>
      </c>
      <c r="F69" s="0" t="n">
        <f aca="false">E69-D69</f>
        <v>1314.578125</v>
      </c>
    </row>
    <row r="70" customFormat="false" ht="13.8" hidden="false" customHeight="false" outlineLevel="0" collapsed="false">
      <c r="A70" s="0" t="n">
        <v>1</v>
      </c>
      <c r="B70" s="0" t="n">
        <v>9</v>
      </c>
      <c r="C70" s="0" t="n">
        <v>440.010132</v>
      </c>
      <c r="D70" s="0" t="n">
        <v>43031.164063</v>
      </c>
      <c r="E70" s="0" t="n">
        <v>44973.339844</v>
      </c>
      <c r="F70" s="0" t="n">
        <f aca="false">E70-D70</f>
        <v>1942.17578100001</v>
      </c>
    </row>
    <row r="71" customFormat="false" ht="13.8" hidden="false" customHeight="false" outlineLevel="0" collapsed="false">
      <c r="A71" s="0" t="n">
        <v>1</v>
      </c>
      <c r="B71" s="0" t="n">
        <v>10</v>
      </c>
      <c r="C71" s="0" t="n">
        <v>134.622772</v>
      </c>
      <c r="D71" s="0" t="n">
        <v>45422.503906</v>
      </c>
      <c r="E71" s="0" t="n">
        <v>46938.820313</v>
      </c>
      <c r="F71" s="0" t="n">
        <f aca="false">E71-D71</f>
        <v>1516.316407</v>
      </c>
    </row>
    <row r="72" customFormat="false" ht="13.8" hidden="false" customHeight="false" outlineLevel="0" collapsed="false">
      <c r="A72" s="0" t="n">
        <v>1</v>
      </c>
      <c r="B72" s="0" t="n">
        <v>11</v>
      </c>
      <c r="C72" s="0" t="n">
        <v>144.768021</v>
      </c>
      <c r="D72" s="0" t="n">
        <v>47082.476563</v>
      </c>
      <c r="E72" s="0" t="n">
        <v>48994.230469</v>
      </c>
      <c r="F72" s="0" t="n">
        <f aca="false">E72-D72</f>
        <v>1911.75390600001</v>
      </c>
    </row>
    <row r="73" customFormat="false" ht="13.8" hidden="false" customHeight="false" outlineLevel="0" collapsed="false">
      <c r="A73" s="0" t="n">
        <v>1</v>
      </c>
      <c r="B73" s="0" t="n">
        <v>12</v>
      </c>
      <c r="C73" s="0" t="n">
        <v>1313.123047</v>
      </c>
      <c r="D73" s="0" t="n">
        <v>49153.941406</v>
      </c>
      <c r="E73" s="0" t="n">
        <v>50711.949219</v>
      </c>
      <c r="F73" s="0" t="n">
        <f aca="false">E73-D73</f>
        <v>1558.007813</v>
      </c>
    </row>
    <row r="74" customFormat="false" ht="13.8" hidden="false" customHeight="false" outlineLevel="0" collapsed="false">
      <c r="A74" s="0" t="n">
        <v>1</v>
      </c>
      <c r="B74" s="0" t="n">
        <v>13</v>
      </c>
      <c r="C74" s="0" t="n">
        <v>2574.198486</v>
      </c>
      <c r="D74" s="0" t="n">
        <v>52030.457031</v>
      </c>
      <c r="E74" s="0" t="n">
        <v>53521.507813</v>
      </c>
      <c r="F74" s="0" t="n">
        <f aca="false">E74-D74</f>
        <v>1491.050782</v>
      </c>
    </row>
    <row r="75" customFormat="false" ht="13.8" hidden="false" customHeight="false" outlineLevel="0" collapsed="false">
      <c r="A75" s="0" t="n">
        <v>1</v>
      </c>
      <c r="B75" s="0" t="n">
        <v>14</v>
      </c>
      <c r="C75" s="0" t="n">
        <v>3235.85498</v>
      </c>
      <c r="D75" s="0" t="n">
        <v>56100.875</v>
      </c>
      <c r="E75" s="0" t="n">
        <v>57863.046875</v>
      </c>
      <c r="F75" s="0" t="n">
        <f aca="false">E75-D75</f>
        <v>1762.171875</v>
      </c>
    </row>
    <row r="76" customFormat="false" ht="13.8" hidden="false" customHeight="false" outlineLevel="0" collapsed="false">
      <c r="A76" s="0" t="n">
        <v>1</v>
      </c>
      <c r="B76" s="0" t="n">
        <v>15</v>
      </c>
      <c r="C76" s="0" t="n">
        <v>5688.830566</v>
      </c>
      <c r="D76" s="0" t="n">
        <v>61113.664063</v>
      </c>
      <c r="E76" s="0" t="n">
        <v>62955.527344</v>
      </c>
      <c r="F76" s="0" t="n">
        <f aca="false">E76-D76</f>
        <v>1841.86328100001</v>
      </c>
    </row>
    <row r="77" customFormat="false" ht="13.8" hidden="false" customHeight="false" outlineLevel="0" collapsed="false">
      <c r="A77" s="0" t="n">
        <v>1</v>
      </c>
      <c r="B77" s="0" t="n">
        <v>16</v>
      </c>
      <c r="C77" s="0" t="n">
        <v>1520.003296</v>
      </c>
      <c r="D77" s="0" t="n">
        <v>68650.4375</v>
      </c>
      <c r="E77" s="0" t="n">
        <v>70147.140625</v>
      </c>
      <c r="F77" s="0" t="n">
        <f aca="false">E77-D77</f>
        <v>1496.703125</v>
      </c>
    </row>
    <row r="78" customFormat="false" ht="13.8" hidden="false" customHeight="false" outlineLevel="0" collapsed="false">
      <c r="A78" s="0" t="n">
        <v>1</v>
      </c>
      <c r="B78" s="0" t="n">
        <v>17</v>
      </c>
      <c r="C78" s="0" t="n">
        <v>3591.65332</v>
      </c>
      <c r="D78" s="0" t="n">
        <v>71681.757813</v>
      </c>
      <c r="E78" s="0" t="n">
        <v>73137.945313</v>
      </c>
      <c r="F78" s="0" t="n">
        <f aca="false">E78-D78</f>
        <v>1456.1875</v>
      </c>
    </row>
    <row r="79" customFormat="false" ht="13.8" hidden="false" customHeight="false" outlineLevel="0" collapsed="false">
      <c r="A79" s="0" t="n">
        <v>1</v>
      </c>
      <c r="B79" s="0" t="n">
        <v>18</v>
      </c>
      <c r="C79" s="0" t="n">
        <v>4444.385742</v>
      </c>
      <c r="D79" s="0" t="n">
        <v>76742.21875</v>
      </c>
      <c r="E79" s="0" t="n">
        <v>78722.179688</v>
      </c>
      <c r="F79" s="0" t="n">
        <f aca="false">E79-D79</f>
        <v>1979.960938</v>
      </c>
    </row>
    <row r="80" customFormat="false" ht="13.8" hidden="false" customHeight="false" outlineLevel="0" collapsed="false">
      <c r="A80" s="0" t="n">
        <v>1</v>
      </c>
      <c r="B80" s="0" t="n">
        <v>19</v>
      </c>
      <c r="C80" s="0" t="n">
        <v>3069.953613</v>
      </c>
      <c r="D80" s="0" t="n">
        <v>83181.617188</v>
      </c>
      <c r="E80" s="0" t="n">
        <v>85225.859375</v>
      </c>
      <c r="F80" s="0" t="n">
        <f aca="false">E80-D80</f>
        <v>2044.242187</v>
      </c>
    </row>
    <row r="81" customFormat="false" ht="13.8" hidden="false" customHeight="false" outlineLevel="0" collapsed="false">
      <c r="A81" s="0" t="n">
        <v>1</v>
      </c>
      <c r="B81" s="0" t="n">
        <v>20</v>
      </c>
      <c r="C81" s="0" t="n">
        <v>1586.753662</v>
      </c>
      <c r="D81" s="0" t="n">
        <v>88305.273438</v>
      </c>
      <c r="E81" s="0" t="n">
        <v>90709.695313</v>
      </c>
      <c r="F81" s="0" t="n">
        <f aca="false">E81-D81</f>
        <v>2404.421875</v>
      </c>
    </row>
    <row r="82" customFormat="false" ht="13.8" hidden="false" customHeight="false" outlineLevel="0" collapsed="false">
      <c r="A82" s="0" t="n">
        <v>1</v>
      </c>
      <c r="B82" s="0" t="n">
        <v>21</v>
      </c>
      <c r="C82" s="0" t="n">
        <v>1446.960449</v>
      </c>
      <c r="D82" s="0" t="n">
        <v>92306.734375</v>
      </c>
      <c r="E82" s="0" t="n">
        <v>94600.445313</v>
      </c>
      <c r="F82" s="0" t="n">
        <f aca="false">E82-D82</f>
        <v>2293.710938</v>
      </c>
    </row>
    <row r="83" customFormat="false" ht="13.8" hidden="false" customHeight="false" outlineLevel="0" collapsed="false">
      <c r="A83" s="0" t="n">
        <v>1</v>
      </c>
      <c r="B83" s="0" t="n">
        <v>22</v>
      </c>
      <c r="C83" s="0" t="n">
        <v>1809.943359</v>
      </c>
      <c r="D83" s="0" t="n">
        <v>96049.851563</v>
      </c>
      <c r="E83" s="0" t="n">
        <v>97545.929688</v>
      </c>
      <c r="F83" s="0" t="n">
        <f aca="false">E83-D83</f>
        <v>1496.078125</v>
      </c>
    </row>
    <row r="84" customFormat="false" ht="13.8" hidden="false" customHeight="false" outlineLevel="0" collapsed="false">
      <c r="A84" s="0" t="n">
        <v>1</v>
      </c>
      <c r="B84" s="0" t="n">
        <v>23</v>
      </c>
      <c r="C84" s="0" t="n">
        <v>2097.979492</v>
      </c>
      <c r="D84" s="0" t="n">
        <v>99368.984375</v>
      </c>
      <c r="E84" s="0" t="n">
        <v>101639.554688</v>
      </c>
      <c r="F84" s="0" t="n">
        <f aca="false">E84-D84</f>
        <v>2270.570313</v>
      </c>
    </row>
    <row r="85" customFormat="false" ht="13.8" hidden="false" customHeight="false" outlineLevel="0" collapsed="false">
      <c r="A85" s="0" t="n">
        <v>1</v>
      </c>
      <c r="B85" s="0" t="n">
        <v>24</v>
      </c>
      <c r="C85" s="0" t="n">
        <v>929.621277</v>
      </c>
      <c r="D85" s="0" t="n">
        <v>103738.859375</v>
      </c>
      <c r="E85" s="0" t="n">
        <v>105554.65625</v>
      </c>
      <c r="F85" s="0" t="n">
        <f aca="false">E85-D85</f>
        <v>1815.796875</v>
      </c>
    </row>
    <row r="86" customFormat="false" ht="13.8" hidden="false" customHeight="false" outlineLevel="0" collapsed="false">
      <c r="A86" s="0" t="n">
        <v>1</v>
      </c>
      <c r="B86" s="0" t="n">
        <v>25</v>
      </c>
      <c r="C86" s="0" t="n">
        <v>2658.414307</v>
      </c>
      <c r="D86" s="0" t="n">
        <v>106494.460938</v>
      </c>
      <c r="E86" s="0" t="n">
        <v>108119.976563</v>
      </c>
      <c r="F86" s="0" t="n">
        <f aca="false">E86-D86</f>
        <v>1625.515625</v>
      </c>
    </row>
    <row r="87" customFormat="false" ht="13.8" hidden="false" customHeight="false" outlineLevel="0" collapsed="false">
      <c r="A87" s="0" t="n">
        <v>1</v>
      </c>
      <c r="B87" s="0" t="n">
        <v>26</v>
      </c>
      <c r="C87" s="0" t="n">
        <v>6.41922</v>
      </c>
      <c r="D87" s="0" t="n">
        <v>110792.65625</v>
      </c>
      <c r="E87" s="0" t="n">
        <v>112324.953125</v>
      </c>
      <c r="F87" s="0" t="n">
        <f aca="false">E87-D87</f>
        <v>1532.296875</v>
      </c>
    </row>
    <row r="88" customFormat="false" ht="13.8" hidden="false" customHeight="false" outlineLevel="0" collapsed="false">
      <c r="A88" s="0" t="n">
        <v>1</v>
      </c>
      <c r="B88" s="0" t="n">
        <v>27</v>
      </c>
      <c r="C88" s="0" t="n">
        <v>3033.18335</v>
      </c>
      <c r="D88" s="0" t="n">
        <v>112340.226563</v>
      </c>
      <c r="E88" s="0" t="n">
        <v>113925.726563</v>
      </c>
      <c r="F88" s="0" t="n">
        <f aca="false">E88-D88</f>
        <v>1585.5</v>
      </c>
    </row>
    <row r="89" customFormat="false" ht="13.8" hidden="false" customHeight="false" outlineLevel="0" collapsed="false">
      <c r="A89" s="0" t="n">
        <v>1</v>
      </c>
      <c r="B89" s="0" t="n">
        <v>28</v>
      </c>
      <c r="C89" s="0" t="n">
        <v>536.537292</v>
      </c>
      <c r="D89" s="0" t="n">
        <v>116973.539063</v>
      </c>
      <c r="E89" s="0" t="n">
        <v>118848.171875</v>
      </c>
      <c r="F89" s="0" t="n">
        <f aca="false">E89-D89</f>
        <v>1874.632812</v>
      </c>
    </row>
    <row r="90" customFormat="false" ht="13.8" hidden="false" customHeight="false" outlineLevel="0" collapsed="false">
      <c r="A90" s="0" t="n">
        <v>1</v>
      </c>
      <c r="B90" s="0" t="n">
        <v>29</v>
      </c>
      <c r="C90" s="0" t="n">
        <v>1094.180908</v>
      </c>
      <c r="D90" s="0" t="n">
        <v>119386.921875</v>
      </c>
      <c r="E90" s="0" t="n">
        <v>121165.023438</v>
      </c>
      <c r="F90" s="0" t="n">
        <f aca="false">E90-D90</f>
        <v>1778.101563</v>
      </c>
    </row>
    <row r="91" customFormat="false" ht="13.8" hidden="false" customHeight="false" outlineLevel="0" collapsed="false">
      <c r="A91" s="0" t="n">
        <v>1</v>
      </c>
      <c r="B91" s="0" t="n">
        <v>30</v>
      </c>
      <c r="C91" s="0" t="n">
        <v>7818.986328</v>
      </c>
      <c r="D91" s="0" t="n">
        <v>122269.992188</v>
      </c>
      <c r="E91" s="0" t="n">
        <v>123918.109375</v>
      </c>
      <c r="F91" s="0" t="n">
        <f aca="false">E91-D91</f>
        <v>1648.117187</v>
      </c>
    </row>
    <row r="92" customFormat="false" ht="13.8" hidden="false" customHeight="false" outlineLevel="0" collapsed="false">
      <c r="A92" s="0" t="n">
        <v>1</v>
      </c>
      <c r="B92" s="0" t="n">
        <v>31</v>
      </c>
      <c r="C92" s="0" t="n">
        <v>324.316345</v>
      </c>
      <c r="D92" s="0" t="n">
        <v>131738.359375</v>
      </c>
      <c r="E92" s="0" t="n">
        <v>133681.578125</v>
      </c>
      <c r="F92" s="0" t="n">
        <f aca="false">E92-D92</f>
        <v>1943.21875</v>
      </c>
    </row>
    <row r="93" customFormat="false" ht="13.8" hidden="false" customHeight="false" outlineLevel="0" collapsed="false">
      <c r="A93" s="0" t="n">
        <v>1</v>
      </c>
      <c r="B93" s="0" t="n">
        <v>32</v>
      </c>
      <c r="C93" s="0" t="n">
        <v>33.669121</v>
      </c>
      <c r="D93" s="0" t="n">
        <v>134020.1875</v>
      </c>
      <c r="E93" s="0" t="n">
        <v>135382.515625</v>
      </c>
      <c r="F93" s="0" t="n">
        <f aca="false">E93-D93</f>
        <v>1362.328125</v>
      </c>
    </row>
    <row r="94" customFormat="false" ht="13.8" hidden="false" customHeight="false" outlineLevel="0" collapsed="false">
      <c r="A94" s="0" t="n">
        <v>1</v>
      </c>
      <c r="B94" s="0" t="n">
        <v>33</v>
      </c>
      <c r="C94" s="0" t="n">
        <v>100.380829</v>
      </c>
      <c r="D94" s="0" t="n">
        <v>135416.3125</v>
      </c>
      <c r="E94" s="0" t="n">
        <v>136617.578125</v>
      </c>
      <c r="F94" s="0" t="n">
        <f aca="false">E94-D94</f>
        <v>1201.265625</v>
      </c>
    </row>
    <row r="95" customFormat="false" ht="13.8" hidden="false" customHeight="false" outlineLevel="0" collapsed="false">
      <c r="A95" s="0" t="n">
        <v>1</v>
      </c>
      <c r="B95" s="0" t="n">
        <v>34</v>
      </c>
      <c r="C95" s="0" t="n">
        <v>617.8255</v>
      </c>
      <c r="D95" s="0" t="n">
        <v>136729.015625</v>
      </c>
      <c r="E95" s="0" t="n">
        <v>138410.171875</v>
      </c>
      <c r="F95" s="0" t="n">
        <f aca="false">E95-D95</f>
        <v>1681.15625</v>
      </c>
    </row>
    <row r="96" customFormat="false" ht="13.8" hidden="false" customHeight="false" outlineLevel="0" collapsed="false">
      <c r="A96" s="0" t="n">
        <v>1</v>
      </c>
      <c r="B96" s="0" t="n">
        <v>35</v>
      </c>
      <c r="C96" s="0" t="n">
        <v>1529.160278</v>
      </c>
      <c r="D96" s="0" t="n">
        <v>139032.875</v>
      </c>
      <c r="E96" s="0" t="n">
        <v>140833.65625</v>
      </c>
      <c r="F96" s="0" t="n">
        <f aca="false">E96-D96</f>
        <v>1800.78125</v>
      </c>
    </row>
    <row r="97" customFormat="false" ht="13.8" hidden="false" customHeight="false" outlineLevel="0" collapsed="false">
      <c r="A97" s="0" t="n">
        <v>1</v>
      </c>
      <c r="B97" s="0" t="n">
        <v>36</v>
      </c>
      <c r="C97" s="0" t="n">
        <v>4444.94873</v>
      </c>
      <c r="D97" s="0" t="n">
        <v>142368.375</v>
      </c>
      <c r="E97" s="0" t="n">
        <v>144584.6875</v>
      </c>
      <c r="F97" s="0" t="n">
        <f aca="false">E97-D97</f>
        <v>2216.3125</v>
      </c>
    </row>
    <row r="98" customFormat="false" ht="13.8" hidden="false" customHeight="false" outlineLevel="0" collapsed="false">
      <c r="A98" s="0" t="n">
        <v>1</v>
      </c>
      <c r="B98" s="0" t="n">
        <v>37</v>
      </c>
      <c r="C98" s="0" t="n">
        <v>142.931442</v>
      </c>
      <c r="D98" s="0" t="n">
        <v>149039.046875</v>
      </c>
      <c r="E98" s="0" t="n">
        <v>150430.421875</v>
      </c>
      <c r="F98" s="0" t="n">
        <f aca="false">E98-D98</f>
        <v>1391.375</v>
      </c>
    </row>
    <row r="99" customFormat="false" ht="13.8" hidden="false" customHeight="false" outlineLevel="0" collapsed="false">
      <c r="A99" s="0" t="n">
        <v>1</v>
      </c>
      <c r="B99" s="0" t="n">
        <v>38</v>
      </c>
      <c r="C99" s="0" t="n">
        <v>153.448517</v>
      </c>
      <c r="D99" s="0" t="n">
        <v>150573.15625</v>
      </c>
      <c r="E99" s="0" t="n">
        <v>152324.765625</v>
      </c>
      <c r="F99" s="0" t="n">
        <f aca="false">E99-D99</f>
        <v>1751.609375</v>
      </c>
    </row>
    <row r="100" customFormat="false" ht="13.8" hidden="false" customHeight="false" outlineLevel="0" collapsed="false">
      <c r="A100" s="0" t="n">
        <v>1</v>
      </c>
      <c r="B100" s="0" t="n">
        <v>39</v>
      </c>
      <c r="C100" s="0" t="n">
        <v>204.985016</v>
      </c>
      <c r="D100" s="0" t="n">
        <v>152486.625</v>
      </c>
      <c r="E100" s="0" t="n">
        <v>154063.5625</v>
      </c>
      <c r="F100" s="0" t="n">
        <f aca="false">E100-D100</f>
        <v>1576.9375</v>
      </c>
    </row>
    <row r="101" customFormat="false" ht="13.8" hidden="false" customHeight="false" outlineLevel="0" collapsed="false">
      <c r="A101" s="0" t="n">
        <v>1</v>
      </c>
      <c r="B101" s="0" t="n">
        <v>40</v>
      </c>
      <c r="C101" s="0" t="n">
        <v>1252.5</v>
      </c>
      <c r="D101" s="0" t="n">
        <v>154276.28125</v>
      </c>
      <c r="E101" s="0" t="n">
        <v>156034.1875</v>
      </c>
      <c r="F101" s="0" t="n">
        <f aca="false">E101-D101</f>
        <v>1757.90625</v>
      </c>
    </row>
    <row r="102" customFormat="false" ht="13.8" hidden="false" customHeight="false" outlineLevel="0" collapsed="false">
      <c r="A102" s="0" t="n">
        <v>1</v>
      </c>
      <c r="B102" s="0" t="n">
        <v>41</v>
      </c>
      <c r="C102" s="0" t="n">
        <v>4340.672363</v>
      </c>
      <c r="D102" s="0" t="n">
        <v>157292.484375</v>
      </c>
      <c r="E102" s="0" t="n">
        <v>159139.296875</v>
      </c>
      <c r="F102" s="0" t="n">
        <f aca="false">E102-D102</f>
        <v>1846.8125</v>
      </c>
    </row>
    <row r="103" customFormat="false" ht="13.8" hidden="false" customHeight="false" outlineLevel="0" collapsed="false">
      <c r="A103" s="0" t="n">
        <v>1</v>
      </c>
      <c r="B103" s="0" t="n">
        <v>42</v>
      </c>
      <c r="C103" s="0" t="n">
        <v>61.610138</v>
      </c>
      <c r="D103" s="0" t="n">
        <v>163487.640625</v>
      </c>
      <c r="E103" s="0" t="n">
        <v>165068.71875</v>
      </c>
      <c r="F103" s="0" t="n">
        <f aca="false">E103-D103</f>
        <v>1581.078125</v>
      </c>
    </row>
    <row r="104" customFormat="false" ht="13.8" hidden="false" customHeight="false" outlineLevel="0" collapsed="false">
      <c r="A104" s="0" t="n">
        <v>1</v>
      </c>
      <c r="B104" s="0" t="n">
        <v>43</v>
      </c>
      <c r="C104" s="0" t="n">
        <v>5705.689941</v>
      </c>
      <c r="D104" s="0" t="n">
        <v>165135.125</v>
      </c>
      <c r="E104" s="0" t="n">
        <v>167055.171875</v>
      </c>
      <c r="F104" s="0" t="n">
        <f aca="false">E104-D104</f>
        <v>1920.046875</v>
      </c>
    </row>
    <row r="105" customFormat="false" ht="13.8" hidden="false" customHeight="false" outlineLevel="0" collapsed="false">
      <c r="A105" s="0" t="n">
        <v>1</v>
      </c>
      <c r="B105" s="0" t="n">
        <v>44</v>
      </c>
      <c r="C105" s="0" t="n">
        <v>7947.860352</v>
      </c>
      <c r="D105" s="0" t="n">
        <v>172764.359375</v>
      </c>
      <c r="E105" s="0" t="n">
        <v>174343.28125</v>
      </c>
      <c r="F105" s="0" t="n">
        <f aca="false">E105-D105</f>
        <v>1578.921875</v>
      </c>
    </row>
    <row r="106" customFormat="false" ht="13.8" hidden="false" customHeight="false" outlineLevel="0" collapsed="false">
      <c r="A106" s="0" t="n">
        <v>1</v>
      </c>
      <c r="B106" s="0" t="n">
        <v>45</v>
      </c>
      <c r="C106" s="0" t="n">
        <v>1869.822998</v>
      </c>
      <c r="D106" s="0" t="n">
        <v>182290.9375</v>
      </c>
      <c r="E106" s="0" t="n">
        <v>184567.421875</v>
      </c>
      <c r="F106" s="0" t="n">
        <f aca="false">E106-D106</f>
        <v>2276.484375</v>
      </c>
    </row>
    <row r="107" customFormat="false" ht="13.8" hidden="false" customHeight="false" outlineLevel="0" collapsed="false">
      <c r="A107" s="0" t="n">
        <v>1</v>
      </c>
      <c r="B107" s="0" t="n">
        <v>46</v>
      </c>
      <c r="C107" s="0" t="n">
        <v>3214.729736</v>
      </c>
      <c r="D107" s="0" t="n">
        <v>186450.109375</v>
      </c>
      <c r="E107" s="0" t="n">
        <v>188135.953125</v>
      </c>
      <c r="F107" s="0" t="n">
        <f aca="false">E107-D107</f>
        <v>1685.84375</v>
      </c>
    </row>
    <row r="108" customFormat="false" ht="13.8" hidden="false" customHeight="false" outlineLevel="0" collapsed="false">
      <c r="A108" s="0" t="n">
        <v>1</v>
      </c>
      <c r="B108" s="0" t="n">
        <v>47</v>
      </c>
      <c r="C108" s="0" t="n">
        <v>1896.742432</v>
      </c>
      <c r="D108" s="0" t="n">
        <v>191361.625</v>
      </c>
      <c r="E108" s="0" t="n">
        <v>193028.875</v>
      </c>
      <c r="F108" s="0" t="n">
        <f aca="false">E108-D108</f>
        <v>1667.25</v>
      </c>
    </row>
    <row r="109" customFormat="false" ht="13.8" hidden="false" customHeight="false" outlineLevel="0" collapsed="false">
      <c r="A109" s="0" t="n">
        <v>1</v>
      </c>
      <c r="B109" s="0" t="n">
        <v>48</v>
      </c>
      <c r="C109" s="0" t="n">
        <v>2397.21167</v>
      </c>
      <c r="D109" s="0" t="n">
        <v>194939.328125</v>
      </c>
      <c r="E109" s="0" t="n">
        <v>196639.59375</v>
      </c>
      <c r="F109" s="0" t="n">
        <f aca="false">E109-D109</f>
        <v>1700.265625</v>
      </c>
    </row>
    <row r="110" customFormat="false" ht="13.8" hidden="false" customHeight="false" outlineLevel="0" collapsed="false">
      <c r="A110" s="0" t="n">
        <v>2</v>
      </c>
      <c r="B110" s="0" t="n">
        <v>0</v>
      </c>
      <c r="C110" s="0" t="n">
        <v>10025.364258</v>
      </c>
      <c r="D110" s="0" t="n">
        <v>4.938422</v>
      </c>
      <c r="E110" s="0" t="n">
        <v>3540.256592</v>
      </c>
      <c r="F110" s="0" t="n">
        <f aca="false">E110-D110</f>
        <v>3535.31817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2571.768066</v>
      </c>
      <c r="D111" s="0" t="n">
        <v>13574</v>
      </c>
      <c r="E111" s="0" t="n">
        <v>16157.167969</v>
      </c>
      <c r="F111" s="0" t="n">
        <f aca="false">E111-D111</f>
        <v>2583.167969</v>
      </c>
    </row>
    <row r="112" customFormat="false" ht="13.8" hidden="false" customHeight="false" outlineLevel="0" collapsed="false">
      <c r="A112" s="0" t="n">
        <v>2</v>
      </c>
      <c r="B112" s="0" t="n">
        <v>2</v>
      </c>
      <c r="C112" s="0" t="n">
        <v>915.969421</v>
      </c>
      <c r="D112" s="0" t="n">
        <v>18743.792969</v>
      </c>
      <c r="E112" s="0" t="n">
        <v>20470.462891</v>
      </c>
      <c r="F112" s="0" t="n">
        <f aca="false">E112-D112</f>
        <v>1726.669922</v>
      </c>
    </row>
    <row r="113" customFormat="false" ht="13.8" hidden="false" customHeight="false" outlineLevel="0" collapsed="false">
      <c r="A113" s="0" t="n">
        <v>2</v>
      </c>
      <c r="B113" s="0" t="n">
        <v>3</v>
      </c>
      <c r="C113" s="0" t="n">
        <v>1536.384521</v>
      </c>
      <c r="D113" s="0" t="n">
        <v>21400.333984</v>
      </c>
      <c r="E113" s="0" t="n">
        <v>23155.416016</v>
      </c>
      <c r="F113" s="0" t="n">
        <f aca="false">E113-D113</f>
        <v>1755.082032</v>
      </c>
    </row>
    <row r="114" customFormat="false" ht="13.8" hidden="false" customHeight="false" outlineLevel="0" collapsed="false">
      <c r="A114" s="0" t="n">
        <v>2</v>
      </c>
      <c r="B114" s="0" t="n">
        <v>4</v>
      </c>
      <c r="C114" s="0" t="n">
        <v>1079.467285</v>
      </c>
      <c r="D114" s="0" t="n">
        <v>24692.833984</v>
      </c>
      <c r="E114" s="0" t="n">
        <v>26529.0625</v>
      </c>
      <c r="F114" s="0" t="n">
        <f aca="false">E114-D114</f>
        <v>1836.228516</v>
      </c>
    </row>
    <row r="115" customFormat="false" ht="13.8" hidden="false" customHeight="false" outlineLevel="0" collapsed="false">
      <c r="A115" s="0" t="n">
        <v>2</v>
      </c>
      <c r="B115" s="0" t="n">
        <v>5</v>
      </c>
      <c r="C115" s="0" t="n">
        <v>100.63755</v>
      </c>
      <c r="D115" s="0" t="n">
        <v>27617.878906</v>
      </c>
      <c r="E115" s="0" t="n">
        <v>29858.921875</v>
      </c>
      <c r="F115" s="0" t="n">
        <f aca="false">E115-D115</f>
        <v>2241.042969</v>
      </c>
    </row>
    <row r="116" customFormat="false" ht="13.8" hidden="false" customHeight="false" outlineLevel="0" collapsed="false">
      <c r="A116" s="0" t="n">
        <v>2</v>
      </c>
      <c r="B116" s="0" t="n">
        <v>6</v>
      </c>
      <c r="C116" s="0" t="n">
        <v>1470.248901</v>
      </c>
      <c r="D116" s="0" t="n">
        <v>29961.867188</v>
      </c>
      <c r="E116" s="0" t="n">
        <v>31780.349609</v>
      </c>
      <c r="F116" s="0" t="n">
        <f aca="false">E116-D116</f>
        <v>1818.482421</v>
      </c>
    </row>
    <row r="117" customFormat="false" ht="13.8" hidden="false" customHeight="false" outlineLevel="0" collapsed="false">
      <c r="A117" s="0" t="n">
        <v>2</v>
      </c>
      <c r="B117" s="0" t="n">
        <v>7</v>
      </c>
      <c r="C117" s="0" t="n">
        <v>5264.064453</v>
      </c>
      <c r="D117" s="0" t="n">
        <v>33259.535156</v>
      </c>
      <c r="E117" s="0" t="n">
        <v>34953.40625</v>
      </c>
      <c r="F117" s="0" t="n">
        <f aca="false">E117-D117</f>
        <v>1693.871094</v>
      </c>
    </row>
    <row r="118" customFormat="false" ht="13.8" hidden="false" customHeight="false" outlineLevel="0" collapsed="false">
      <c r="A118" s="0" t="n">
        <v>2</v>
      </c>
      <c r="B118" s="0" t="n">
        <v>8</v>
      </c>
      <c r="C118" s="0" t="n">
        <v>6819.373535</v>
      </c>
      <c r="D118" s="0" t="n">
        <v>40229.90625</v>
      </c>
      <c r="E118" s="0" t="n">
        <v>41680.015625</v>
      </c>
      <c r="F118" s="0" t="n">
        <f aca="false">E118-D118</f>
        <v>1450.109375</v>
      </c>
    </row>
    <row r="119" customFormat="false" ht="13.8" hidden="false" customHeight="false" outlineLevel="0" collapsed="false">
      <c r="A119" s="0" t="n">
        <v>2</v>
      </c>
      <c r="B119" s="0" t="n">
        <v>9</v>
      </c>
      <c r="C119" s="0" t="n">
        <v>972.633728</v>
      </c>
      <c r="D119" s="0" t="n">
        <v>48513.246094</v>
      </c>
      <c r="E119" s="0" t="n">
        <v>50220.640625</v>
      </c>
      <c r="F119" s="0" t="n">
        <f aca="false">E119-D119</f>
        <v>1707.394531</v>
      </c>
    </row>
    <row r="120" customFormat="false" ht="13.8" hidden="false" customHeight="false" outlineLevel="0" collapsed="false">
      <c r="A120" s="0" t="n">
        <v>2</v>
      </c>
      <c r="B120" s="0" t="n">
        <v>10</v>
      </c>
      <c r="C120" s="0" t="n">
        <v>144.308746</v>
      </c>
      <c r="D120" s="0" t="n">
        <v>51202.25</v>
      </c>
      <c r="E120" s="0" t="n">
        <v>52644.964844</v>
      </c>
      <c r="F120" s="0" t="n">
        <f aca="false">E120-D120</f>
        <v>1442.714844</v>
      </c>
    </row>
    <row r="121" customFormat="false" ht="13.8" hidden="false" customHeight="false" outlineLevel="0" collapsed="false">
      <c r="A121" s="0" t="n">
        <v>2</v>
      </c>
      <c r="B121" s="0" t="n">
        <v>11</v>
      </c>
      <c r="C121" s="0" t="n">
        <v>141.882828</v>
      </c>
      <c r="D121" s="0" t="n">
        <v>52802.878906</v>
      </c>
      <c r="E121" s="0" t="n">
        <v>54359.527344</v>
      </c>
      <c r="F121" s="0" t="n">
        <f aca="false">E121-D121</f>
        <v>1556.648438</v>
      </c>
    </row>
    <row r="122" customFormat="false" ht="13.8" hidden="false" customHeight="false" outlineLevel="0" collapsed="false">
      <c r="A122" s="0" t="n">
        <v>2</v>
      </c>
      <c r="B122" s="0" t="n">
        <v>12</v>
      </c>
      <c r="C122" s="0" t="n">
        <v>3277.529541</v>
      </c>
      <c r="D122" s="0" t="n">
        <v>54507.132813</v>
      </c>
      <c r="E122" s="0" t="n">
        <v>56601.613281</v>
      </c>
      <c r="F122" s="0" t="n">
        <f aca="false">E122-D122</f>
        <v>2094.480468</v>
      </c>
    </row>
    <row r="123" customFormat="false" ht="13.8" hidden="false" customHeight="false" outlineLevel="0" collapsed="false">
      <c r="A123" s="0" t="n">
        <v>2</v>
      </c>
      <c r="B123" s="0" t="n">
        <v>13</v>
      </c>
      <c r="C123" s="0" t="n">
        <v>494.206055</v>
      </c>
      <c r="D123" s="0" t="n">
        <v>59890.09375</v>
      </c>
      <c r="E123" s="0" t="n">
        <v>61803.269531</v>
      </c>
      <c r="F123" s="0" t="n">
        <f aca="false">E123-D123</f>
        <v>1913.175781</v>
      </c>
    </row>
    <row r="124" customFormat="false" ht="13.8" hidden="false" customHeight="false" outlineLevel="0" collapsed="false">
      <c r="A124" s="0" t="n">
        <v>2</v>
      </c>
      <c r="B124" s="0" t="n">
        <v>14</v>
      </c>
      <c r="C124" s="0" t="n">
        <v>265.746582</v>
      </c>
      <c r="D124" s="0" t="n">
        <v>62308.652344</v>
      </c>
      <c r="E124" s="0" t="n">
        <v>64035.042969</v>
      </c>
      <c r="F124" s="0" t="n">
        <f aca="false">E124-D124</f>
        <v>1726.390625</v>
      </c>
    </row>
    <row r="125" customFormat="false" ht="13.8" hidden="false" customHeight="false" outlineLevel="0" collapsed="false">
      <c r="A125" s="0" t="n">
        <v>2</v>
      </c>
      <c r="B125" s="0" t="n">
        <v>15</v>
      </c>
      <c r="C125" s="0" t="n">
        <v>1064.44519</v>
      </c>
      <c r="D125" s="0" t="n">
        <v>64302.382813</v>
      </c>
      <c r="E125" s="0" t="n">
        <v>66055.4375</v>
      </c>
      <c r="F125" s="0" t="n">
        <f aca="false">E125-D125</f>
        <v>1753.054687</v>
      </c>
    </row>
    <row r="126" customFormat="false" ht="13.8" hidden="false" customHeight="false" outlineLevel="0" collapsed="false">
      <c r="A126" s="0" t="n">
        <v>2</v>
      </c>
      <c r="B126" s="0" t="n">
        <v>16</v>
      </c>
      <c r="C126" s="0" t="n">
        <v>2502.964111</v>
      </c>
      <c r="D126" s="0" t="n">
        <v>67131.367188</v>
      </c>
      <c r="E126" s="0" t="n">
        <v>69035.820313</v>
      </c>
      <c r="F126" s="0" t="n">
        <f aca="false">E126-D126</f>
        <v>1904.453125</v>
      </c>
    </row>
    <row r="127" customFormat="false" ht="13.8" hidden="false" customHeight="false" outlineLevel="0" collapsed="false">
      <c r="A127" s="0" t="n">
        <v>2</v>
      </c>
      <c r="B127" s="0" t="n">
        <v>17</v>
      </c>
      <c r="C127" s="0" t="n">
        <v>634.101685</v>
      </c>
      <c r="D127" s="0" t="n">
        <v>71541.03125</v>
      </c>
      <c r="E127" s="0" t="n">
        <v>72999.8125</v>
      </c>
      <c r="F127" s="0" t="n">
        <f aca="false">E127-D127</f>
        <v>1458.78125</v>
      </c>
    </row>
    <row r="128" customFormat="false" ht="13.8" hidden="false" customHeight="false" outlineLevel="0" collapsed="false">
      <c r="A128" s="0" t="n">
        <v>2</v>
      </c>
      <c r="B128" s="0" t="n">
        <v>18</v>
      </c>
      <c r="C128" s="0" t="n">
        <v>3612.723877</v>
      </c>
      <c r="D128" s="0" t="n">
        <v>73639.773438</v>
      </c>
      <c r="E128" s="0" t="n">
        <v>75898.632813</v>
      </c>
      <c r="F128" s="0" t="n">
        <f aca="false">E128-D128</f>
        <v>2258.859375</v>
      </c>
    </row>
    <row r="129" customFormat="false" ht="13.8" hidden="false" customHeight="false" outlineLevel="0" collapsed="false">
      <c r="A129" s="0" t="n">
        <v>2</v>
      </c>
      <c r="B129" s="0" t="n">
        <v>19</v>
      </c>
      <c r="C129" s="0" t="n">
        <v>137.824432</v>
      </c>
      <c r="D129" s="0" t="n">
        <v>79524.359375</v>
      </c>
      <c r="E129" s="0" t="n">
        <v>80910.789063</v>
      </c>
      <c r="F129" s="0" t="n">
        <f aca="false">E129-D129</f>
        <v>1386.429688</v>
      </c>
    </row>
    <row r="130" customFormat="false" ht="13.8" hidden="false" customHeight="false" outlineLevel="0" collapsed="false">
      <c r="A130" s="0" t="n">
        <v>2</v>
      </c>
      <c r="B130" s="0" t="n">
        <v>20</v>
      </c>
      <c r="C130" s="0" t="n">
        <v>444.502563</v>
      </c>
      <c r="D130" s="0" t="n">
        <v>81054.453125</v>
      </c>
      <c r="E130" s="0" t="n">
        <v>82632.125</v>
      </c>
      <c r="F130" s="0" t="n">
        <f aca="false">E130-D130</f>
        <v>1577.671875</v>
      </c>
    </row>
    <row r="131" customFormat="false" ht="13.8" hidden="false" customHeight="false" outlineLevel="0" collapsed="false">
      <c r="A131" s="0" t="n">
        <v>2</v>
      </c>
      <c r="B131" s="0" t="n">
        <v>21</v>
      </c>
      <c r="C131" s="0" t="n">
        <v>86.884804</v>
      </c>
      <c r="D131" s="0" t="n">
        <v>83087.859375</v>
      </c>
      <c r="E131" s="0" t="n">
        <v>85330.101563</v>
      </c>
      <c r="F131" s="0" t="n">
        <f aca="false">E131-D131</f>
        <v>2242.242188</v>
      </c>
    </row>
    <row r="132" customFormat="false" ht="13.8" hidden="false" customHeight="false" outlineLevel="0" collapsed="false">
      <c r="A132" s="0" t="n">
        <v>2</v>
      </c>
      <c r="B132" s="0" t="n">
        <v>22</v>
      </c>
      <c r="C132" s="0" t="n">
        <v>295.170685</v>
      </c>
      <c r="D132" s="0" t="n">
        <v>85429.601563</v>
      </c>
      <c r="E132" s="0" t="n">
        <v>86786.421875</v>
      </c>
      <c r="F132" s="0" t="n">
        <f aca="false">E132-D132</f>
        <v>1356.820312</v>
      </c>
    </row>
    <row r="133" customFormat="false" ht="13.8" hidden="false" customHeight="false" outlineLevel="0" collapsed="false">
      <c r="A133" s="0" t="n">
        <v>2</v>
      </c>
      <c r="B133" s="0" t="n">
        <v>23</v>
      </c>
      <c r="C133" s="0" t="n">
        <v>1144.059326</v>
      </c>
      <c r="D133" s="0" t="n">
        <v>87086.40625</v>
      </c>
      <c r="E133" s="0" t="n">
        <v>88892.453125</v>
      </c>
      <c r="F133" s="0" t="n">
        <f aca="false">E133-D133</f>
        <v>1806.046875</v>
      </c>
    </row>
    <row r="134" customFormat="false" ht="13.8" hidden="false" customHeight="false" outlineLevel="0" collapsed="false">
      <c r="A134" s="0" t="n">
        <v>2</v>
      </c>
      <c r="B134" s="0" t="n">
        <v>24</v>
      </c>
      <c r="C134" s="0" t="n">
        <v>5210.482422</v>
      </c>
      <c r="D134" s="0" t="n">
        <v>90045.398438</v>
      </c>
      <c r="E134" s="0" t="n">
        <v>91704.992188</v>
      </c>
      <c r="F134" s="0" t="n">
        <f aca="false">E134-D134</f>
        <v>1659.59375</v>
      </c>
    </row>
    <row r="135" customFormat="false" ht="13.8" hidden="false" customHeight="false" outlineLevel="0" collapsed="false">
      <c r="A135" s="0" t="n">
        <v>2</v>
      </c>
      <c r="B135" s="0" t="n">
        <v>25</v>
      </c>
      <c r="C135" s="0" t="n">
        <v>1014.360535</v>
      </c>
      <c r="D135" s="0" t="n">
        <v>96924.96875</v>
      </c>
      <c r="E135" s="0" t="n">
        <v>98342.820313</v>
      </c>
      <c r="F135" s="0" t="n">
        <f aca="false">E135-D135</f>
        <v>1417.851563</v>
      </c>
    </row>
    <row r="136" customFormat="false" ht="13.8" hidden="false" customHeight="false" outlineLevel="0" collapsed="false">
      <c r="A136" s="0" t="n">
        <v>2</v>
      </c>
      <c r="B136" s="0" t="n">
        <v>26</v>
      </c>
      <c r="C136" s="0" t="n">
        <v>870.558472</v>
      </c>
      <c r="D136" s="0" t="n">
        <v>99369.007813</v>
      </c>
      <c r="E136" s="0" t="n">
        <v>101376.648438</v>
      </c>
      <c r="F136" s="0" t="n">
        <f aca="false">E136-D136</f>
        <v>2007.640625</v>
      </c>
    </row>
    <row r="137" customFormat="false" ht="13.8" hidden="false" customHeight="false" outlineLevel="0" collapsed="false">
      <c r="A137" s="0" t="n">
        <v>2</v>
      </c>
      <c r="B137" s="0" t="n">
        <v>27</v>
      </c>
      <c r="C137" s="0" t="n">
        <v>650.68042</v>
      </c>
      <c r="D137" s="0" t="n">
        <v>102251.304688</v>
      </c>
      <c r="E137" s="0" t="n">
        <v>104003.382813</v>
      </c>
      <c r="F137" s="0" t="n">
        <f aca="false">E137-D137</f>
        <v>1752.078125</v>
      </c>
    </row>
    <row r="138" customFormat="false" ht="13.8" hidden="false" customHeight="false" outlineLevel="0" collapsed="false">
      <c r="A138" s="0" t="n">
        <v>2</v>
      </c>
      <c r="B138" s="0" t="n">
        <v>28</v>
      </c>
      <c r="C138" s="0" t="n">
        <v>5328.739258</v>
      </c>
      <c r="D138" s="0" t="n">
        <v>104663.539063</v>
      </c>
      <c r="E138" s="0" t="n">
        <v>106827.125</v>
      </c>
      <c r="F138" s="0" t="n">
        <f aca="false">E138-D138</f>
        <v>2163.585937</v>
      </c>
    </row>
    <row r="139" customFormat="false" ht="13.8" hidden="false" customHeight="false" outlineLevel="0" collapsed="false">
      <c r="A139" s="0" t="n">
        <v>2</v>
      </c>
      <c r="B139" s="0" t="n">
        <v>29</v>
      </c>
      <c r="C139" s="0" t="n">
        <v>3211.686279</v>
      </c>
      <c r="D139" s="0" t="n">
        <v>112168.304688</v>
      </c>
      <c r="E139" s="0" t="n">
        <v>113479.96875</v>
      </c>
      <c r="F139" s="0" t="n">
        <f aca="false">E139-D139</f>
        <v>1311.664062</v>
      </c>
    </row>
    <row r="140" customFormat="false" ht="13.8" hidden="false" customHeight="false" outlineLevel="0" collapsed="false">
      <c r="A140" s="0" t="n">
        <v>2</v>
      </c>
      <c r="B140" s="0" t="n">
        <v>30</v>
      </c>
      <c r="C140" s="0" t="n">
        <v>4385.010742</v>
      </c>
      <c r="D140" s="0" t="n">
        <v>116703.59375</v>
      </c>
      <c r="E140" s="0" t="n">
        <v>118614.351563</v>
      </c>
      <c r="F140" s="0" t="n">
        <f aca="false">E140-D140</f>
        <v>1910.757813</v>
      </c>
    </row>
    <row r="141" customFormat="false" ht="13.8" hidden="false" customHeight="false" outlineLevel="0" collapsed="false">
      <c r="A141" s="0" t="n">
        <v>2</v>
      </c>
      <c r="B141" s="0" t="n">
        <v>31</v>
      </c>
      <c r="C141" s="0" t="n">
        <v>1404.997803</v>
      </c>
      <c r="D141" s="0" t="n">
        <v>123004.859375</v>
      </c>
      <c r="E141" s="0" t="n">
        <v>124655.5</v>
      </c>
      <c r="F141" s="0" t="n">
        <f aca="false">E141-D141</f>
        <v>1650.640625</v>
      </c>
    </row>
    <row r="142" customFormat="false" ht="13.8" hidden="false" customHeight="false" outlineLevel="0" collapsed="false">
      <c r="A142" s="0" t="n">
        <v>2</v>
      </c>
      <c r="B142" s="0" t="n">
        <v>32</v>
      </c>
      <c r="C142" s="0" t="n">
        <v>1790.873413</v>
      </c>
      <c r="D142" s="0" t="n">
        <v>126070.625</v>
      </c>
      <c r="E142" s="0" t="n">
        <v>127816.914063</v>
      </c>
      <c r="F142" s="0" t="n">
        <f aca="false">E142-D142</f>
        <v>1746.289063</v>
      </c>
    </row>
    <row r="143" customFormat="false" ht="13.8" hidden="false" customHeight="false" outlineLevel="0" collapsed="false">
      <c r="A143" s="0" t="n">
        <v>2</v>
      </c>
      <c r="B143" s="0" t="n">
        <v>33</v>
      </c>
      <c r="C143" s="0" t="n">
        <v>613.258606</v>
      </c>
      <c r="D143" s="0" t="n">
        <v>129619.273438</v>
      </c>
      <c r="E143" s="0" t="n">
        <v>131292.359375</v>
      </c>
      <c r="F143" s="0" t="n">
        <f aca="false">E143-D143</f>
        <v>1673.085937</v>
      </c>
    </row>
    <row r="144" customFormat="false" ht="13.8" hidden="false" customHeight="false" outlineLevel="0" collapsed="false">
      <c r="A144" s="0" t="n">
        <v>2</v>
      </c>
      <c r="B144" s="0" t="n">
        <v>34</v>
      </c>
      <c r="C144" s="0" t="n">
        <v>2579.733398</v>
      </c>
      <c r="D144" s="0" t="n">
        <v>131910.25</v>
      </c>
      <c r="E144" s="0" t="n">
        <v>133873.84375</v>
      </c>
      <c r="F144" s="0" t="n">
        <f aca="false">E144-D144</f>
        <v>1963.59375</v>
      </c>
    </row>
    <row r="145" customFormat="false" ht="13.8" hidden="false" customHeight="false" outlineLevel="0" collapsed="false">
      <c r="A145" s="0" t="n">
        <v>2</v>
      </c>
      <c r="B145" s="0" t="n">
        <v>35</v>
      </c>
      <c r="C145" s="0" t="n">
        <v>1710.754272</v>
      </c>
      <c r="D145" s="0" t="n">
        <v>136463.375</v>
      </c>
      <c r="E145" s="0" t="n">
        <v>138140.296875</v>
      </c>
      <c r="F145" s="0" t="n">
        <f aca="false">E145-D145</f>
        <v>1676.921875</v>
      </c>
    </row>
    <row r="146" customFormat="false" ht="13.8" hidden="false" customHeight="false" outlineLevel="0" collapsed="false">
      <c r="A146" s="0" t="n">
        <v>2</v>
      </c>
      <c r="B146" s="0" t="n">
        <v>36</v>
      </c>
      <c r="C146" s="0" t="n">
        <v>3531.168945</v>
      </c>
      <c r="D146" s="0" t="n">
        <v>139861.109375</v>
      </c>
      <c r="E146" s="0" t="n">
        <v>141891.015625</v>
      </c>
      <c r="F146" s="0" t="n">
        <f aca="false">E146-D146</f>
        <v>2029.90625</v>
      </c>
    </row>
    <row r="147" customFormat="false" ht="13.8" hidden="false" customHeight="false" outlineLevel="0" collapsed="false">
      <c r="A147" s="0" t="n">
        <v>2</v>
      </c>
      <c r="B147" s="0" t="n">
        <v>37</v>
      </c>
      <c r="C147" s="0" t="n">
        <v>2108.111328</v>
      </c>
      <c r="D147" s="0" t="n">
        <v>145432.859375</v>
      </c>
      <c r="E147" s="0" t="n">
        <v>147079.375</v>
      </c>
      <c r="F147" s="0" t="n">
        <f aca="false">E147-D147</f>
        <v>1646.515625</v>
      </c>
    </row>
    <row r="148" customFormat="false" ht="13.8" hidden="false" customHeight="false" outlineLevel="0" collapsed="false">
      <c r="A148" s="0" t="n">
        <v>2</v>
      </c>
      <c r="B148" s="0" t="n">
        <v>38</v>
      </c>
      <c r="C148" s="0" t="n">
        <v>5440.480469</v>
      </c>
      <c r="D148" s="0" t="n">
        <v>149195.3125</v>
      </c>
      <c r="E148" s="0" t="n">
        <v>150564.84375</v>
      </c>
      <c r="F148" s="0" t="n">
        <f aca="false">E148-D148</f>
        <v>1369.53125</v>
      </c>
    </row>
    <row r="149" customFormat="false" ht="13.8" hidden="false" customHeight="false" outlineLevel="0" collapsed="false">
      <c r="A149" s="0" t="n">
        <v>2</v>
      </c>
      <c r="B149" s="0" t="n">
        <v>39</v>
      </c>
      <c r="C149" s="0" t="n">
        <v>3451.437988</v>
      </c>
      <c r="D149" s="0" t="n">
        <v>156020.046875</v>
      </c>
      <c r="E149" s="0" t="n">
        <v>157865.390625</v>
      </c>
      <c r="F149" s="0" t="n">
        <f aca="false">E149-D149</f>
        <v>1845.34375</v>
      </c>
    </row>
    <row r="150" customFormat="false" ht="13.8" hidden="false" customHeight="false" outlineLevel="0" collapsed="false">
      <c r="A150" s="0" t="n">
        <v>2</v>
      </c>
      <c r="B150" s="0" t="n">
        <v>40</v>
      </c>
      <c r="C150" s="0" t="n">
        <v>1349.463989</v>
      </c>
      <c r="D150" s="0" t="n">
        <v>161322.953125</v>
      </c>
      <c r="E150" s="0" t="n">
        <v>162811.703125</v>
      </c>
      <c r="F150" s="0" t="n">
        <f aca="false">E150-D150</f>
        <v>1488.75</v>
      </c>
    </row>
    <row r="151" customFormat="false" ht="13.8" hidden="false" customHeight="false" outlineLevel="0" collapsed="false">
      <c r="A151" s="0" t="n">
        <v>2</v>
      </c>
      <c r="B151" s="0" t="n">
        <v>41</v>
      </c>
      <c r="C151" s="0" t="n">
        <v>921.283569</v>
      </c>
      <c r="D151" s="0" t="n">
        <v>164165.90625</v>
      </c>
      <c r="E151" s="0" t="n">
        <v>165923.4375</v>
      </c>
      <c r="F151" s="0" t="n">
        <f aca="false">E151-D151</f>
        <v>1757.53125</v>
      </c>
    </row>
    <row r="152" customFormat="false" ht="13.8" hidden="false" customHeight="false" outlineLevel="0" collapsed="false">
      <c r="A152" s="0" t="n">
        <v>2</v>
      </c>
      <c r="B152" s="0" t="n">
        <v>42</v>
      </c>
      <c r="C152" s="0" t="n">
        <v>5491.163086</v>
      </c>
      <c r="D152" s="0" t="n">
        <v>166856.203125</v>
      </c>
      <c r="E152" s="0" t="n">
        <v>168690.109375</v>
      </c>
      <c r="F152" s="0" t="n">
        <f aca="false">E152-D152</f>
        <v>1833.90625</v>
      </c>
    </row>
    <row r="153" customFormat="false" ht="13.8" hidden="false" customHeight="false" outlineLevel="0" collapsed="false">
      <c r="A153" s="0" t="n">
        <v>2</v>
      </c>
      <c r="B153" s="0" t="n">
        <v>43</v>
      </c>
      <c r="C153" s="0" t="n">
        <v>1653.156616</v>
      </c>
      <c r="D153" s="0" t="n">
        <v>174187.09375</v>
      </c>
      <c r="E153" s="0" t="n">
        <v>175577.9375</v>
      </c>
      <c r="F153" s="0" t="n">
        <f aca="false">E153-D153</f>
        <v>1390.84375</v>
      </c>
    </row>
    <row r="154" customFormat="false" ht="13.8" hidden="false" customHeight="false" outlineLevel="0" collapsed="false">
      <c r="A154" s="0" t="n">
        <v>2</v>
      </c>
      <c r="B154" s="0" t="n">
        <v>44</v>
      </c>
      <c r="C154" s="0" t="n">
        <v>1042.018921</v>
      </c>
      <c r="D154" s="0" t="n">
        <v>177237.4375</v>
      </c>
      <c r="E154" s="0" t="n">
        <v>179065.953125</v>
      </c>
      <c r="F154" s="0" t="n">
        <f aca="false">E154-D154</f>
        <v>1828.515625</v>
      </c>
    </row>
    <row r="155" customFormat="false" ht="13.8" hidden="false" customHeight="false" outlineLevel="0" collapsed="false">
      <c r="A155" s="0" t="n">
        <v>2</v>
      </c>
      <c r="B155" s="0" t="n">
        <v>45</v>
      </c>
      <c r="C155" s="0" t="n">
        <v>195.674545</v>
      </c>
      <c r="D155" s="0" t="n">
        <v>180120.046875</v>
      </c>
      <c r="E155" s="0" t="n">
        <v>181965.296875</v>
      </c>
      <c r="F155" s="0" t="n">
        <f aca="false">E155-D155</f>
        <v>1845.25</v>
      </c>
    </row>
    <row r="156" customFormat="false" ht="13.8" hidden="false" customHeight="false" outlineLevel="0" collapsed="false">
      <c r="A156" s="0" t="n">
        <v>2</v>
      </c>
      <c r="B156" s="0" t="n">
        <v>46</v>
      </c>
      <c r="C156" s="0" t="n">
        <v>2476.891846</v>
      </c>
      <c r="D156" s="0" t="n">
        <v>182165.890625</v>
      </c>
      <c r="E156" s="0" t="n">
        <v>184552.4375</v>
      </c>
      <c r="F156" s="0" t="n">
        <f aca="false">E156-D156</f>
        <v>2386.546875</v>
      </c>
    </row>
    <row r="157" customFormat="false" ht="13.8" hidden="false" customHeight="false" outlineLevel="0" collapsed="false">
      <c r="A157" s="0" t="n">
        <v>2</v>
      </c>
      <c r="B157" s="0" t="n">
        <v>47</v>
      </c>
      <c r="C157" s="0" t="n">
        <v>791.221069</v>
      </c>
      <c r="D157" s="0" t="n">
        <v>187028.71875</v>
      </c>
      <c r="E157" s="0" t="n">
        <v>189280.9375</v>
      </c>
      <c r="F157" s="0" t="n">
        <f aca="false">E157-D157</f>
        <v>2252.21875</v>
      </c>
    </row>
    <row r="158" customFormat="false" ht="13.8" hidden="false" customHeight="false" outlineLevel="0" collapsed="false">
      <c r="A158" s="0" t="n">
        <v>2</v>
      </c>
      <c r="B158" s="0" t="n">
        <v>48</v>
      </c>
      <c r="C158" s="0" t="n">
        <v>139.590851</v>
      </c>
      <c r="D158" s="0" t="n">
        <v>190079.109375</v>
      </c>
      <c r="E158" s="0" t="n">
        <v>191969.640625</v>
      </c>
      <c r="F158" s="0" t="n">
        <f aca="false">E158-D158</f>
        <v>1890.53125</v>
      </c>
    </row>
    <row r="159" customFormat="false" ht="13.8" hidden="false" customHeight="false" outlineLevel="0" collapsed="false">
      <c r="A159" s="0" t="n">
        <v>2</v>
      </c>
      <c r="B159" s="0" t="n">
        <v>49</v>
      </c>
      <c r="C159" s="0" t="n">
        <v>1813.114014</v>
      </c>
      <c r="D159" s="0" t="n">
        <v>192111.625</v>
      </c>
      <c r="E159" s="0" t="n">
        <v>194026.609375</v>
      </c>
      <c r="F159" s="0" t="n">
        <f aca="false">E159-D159</f>
        <v>1914.984375</v>
      </c>
    </row>
    <row r="160" customFormat="false" ht="13.8" hidden="false" customHeight="false" outlineLevel="0" collapsed="false">
      <c r="A160" s="0" t="n">
        <v>2</v>
      </c>
      <c r="B160" s="0" t="n">
        <v>50</v>
      </c>
      <c r="C160" s="0" t="n">
        <v>2355.159668</v>
      </c>
      <c r="D160" s="0" t="n">
        <v>195851.828125</v>
      </c>
      <c r="E160" s="0" t="n">
        <v>197600.671875</v>
      </c>
      <c r="F160" s="0" t="n">
        <f aca="false">E160-D160</f>
        <v>1748.84375</v>
      </c>
    </row>
    <row r="161" customFormat="false" ht="13.8" hidden="false" customHeight="false" outlineLevel="0" collapsed="false">
      <c r="A161" s="0" t="n">
        <v>3</v>
      </c>
      <c r="B161" s="0" t="n">
        <v>0</v>
      </c>
      <c r="C161" s="0" t="n">
        <v>9998.02832</v>
      </c>
      <c r="D161" s="0" t="n">
        <v>1.549152</v>
      </c>
      <c r="E161" s="0" t="n">
        <v>3541.009521</v>
      </c>
      <c r="F161" s="0" t="n">
        <f aca="false">E161-D161</f>
        <v>3539.460369</v>
      </c>
    </row>
    <row r="162" customFormat="false" ht="13.8" hidden="false" customHeight="false" outlineLevel="0" collapsed="false">
      <c r="A162" s="0" t="n">
        <v>3</v>
      </c>
      <c r="B162" s="0" t="n">
        <v>1</v>
      </c>
      <c r="C162" s="0" t="n">
        <v>1006.874084</v>
      </c>
      <c r="D162" s="0" t="n">
        <v>13542.709961</v>
      </c>
      <c r="E162" s="0" t="n">
        <v>15482.783203</v>
      </c>
      <c r="F162" s="0" t="n">
        <f aca="false">E162-D162</f>
        <v>1940.073242</v>
      </c>
    </row>
    <row r="163" customFormat="false" ht="13.8" hidden="false" customHeight="false" outlineLevel="0" collapsed="false">
      <c r="A163" s="0" t="n">
        <v>3</v>
      </c>
      <c r="B163" s="0" t="n">
        <v>2</v>
      </c>
      <c r="C163" s="0" t="n">
        <v>3455.212646</v>
      </c>
      <c r="D163" s="0" t="n">
        <v>16504.541016</v>
      </c>
      <c r="E163" s="0" t="n">
        <v>18637.705078</v>
      </c>
      <c r="F163" s="0" t="n">
        <f aca="false">E163-D163</f>
        <v>2133.164062</v>
      </c>
    </row>
    <row r="164" customFormat="false" ht="13.8" hidden="false" customHeight="false" outlineLevel="0" collapsed="false">
      <c r="A164" s="0" t="n">
        <v>3</v>
      </c>
      <c r="B164" s="0" t="n">
        <v>3</v>
      </c>
      <c r="C164" s="0" t="n">
        <v>3237.086426</v>
      </c>
      <c r="D164" s="0" t="n">
        <v>22103.554688</v>
      </c>
      <c r="E164" s="0" t="n">
        <v>23819.099609</v>
      </c>
      <c r="F164" s="0" t="n">
        <f aca="false">E164-D164</f>
        <v>1715.544921</v>
      </c>
    </row>
    <row r="165" customFormat="false" ht="13.8" hidden="false" customHeight="false" outlineLevel="0" collapsed="false">
      <c r="A165" s="0" t="n">
        <v>3</v>
      </c>
      <c r="B165" s="0" t="n">
        <v>4</v>
      </c>
      <c r="C165" s="0" t="n">
        <v>215.834274</v>
      </c>
      <c r="D165" s="0" t="n">
        <v>27070.935547</v>
      </c>
      <c r="E165" s="0" t="n">
        <v>29007.052734</v>
      </c>
      <c r="F165" s="0" t="n">
        <f aca="false">E165-D165</f>
        <v>1936.117187</v>
      </c>
    </row>
    <row r="166" customFormat="false" ht="13.8" hidden="false" customHeight="false" outlineLevel="0" collapsed="false">
      <c r="A166" s="0" t="n">
        <v>3</v>
      </c>
      <c r="B166" s="0" t="n">
        <v>5</v>
      </c>
      <c r="C166" s="0" t="n">
        <v>5297.43457</v>
      </c>
      <c r="D166" s="0" t="n">
        <v>29227.341797</v>
      </c>
      <c r="E166" s="0" t="n">
        <v>30834.119141</v>
      </c>
      <c r="F166" s="0" t="n">
        <f aca="false">E166-D166</f>
        <v>1606.777344</v>
      </c>
    </row>
    <row r="167" customFormat="false" ht="13.8" hidden="false" customHeight="false" outlineLevel="0" collapsed="false">
      <c r="A167" s="0" t="n">
        <v>3</v>
      </c>
      <c r="B167" s="0" t="n">
        <v>6</v>
      </c>
      <c r="C167" s="0" t="n">
        <v>1108.791016</v>
      </c>
      <c r="D167" s="0" t="n">
        <v>36140.589844</v>
      </c>
      <c r="E167" s="0" t="n">
        <v>38178.542969</v>
      </c>
      <c r="F167" s="0" t="n">
        <f aca="false">E167-D167</f>
        <v>2037.953125</v>
      </c>
    </row>
    <row r="168" customFormat="false" ht="13.8" hidden="false" customHeight="false" outlineLevel="0" collapsed="false">
      <c r="A168" s="0" t="n">
        <v>3</v>
      </c>
      <c r="B168" s="0" t="n">
        <v>7</v>
      </c>
      <c r="C168" s="0" t="n">
        <v>35.03516</v>
      </c>
      <c r="D168" s="0" t="n">
        <v>39291.808594</v>
      </c>
      <c r="E168" s="0" t="n">
        <v>40630.269531</v>
      </c>
      <c r="F168" s="0" t="n">
        <f aca="false">E168-D168</f>
        <v>1338.460937</v>
      </c>
    </row>
    <row r="169" customFormat="false" ht="13.8" hidden="false" customHeight="false" outlineLevel="0" collapsed="false">
      <c r="A169" s="0" t="n">
        <v>3</v>
      </c>
      <c r="B169" s="0" t="n">
        <v>8</v>
      </c>
      <c r="C169" s="0" t="n">
        <v>1243.614258</v>
      </c>
      <c r="D169" s="0" t="n">
        <v>40670.597656</v>
      </c>
      <c r="E169" s="0" t="n">
        <v>41947.6875</v>
      </c>
      <c r="F169" s="0" t="n">
        <f aca="false">E169-D169</f>
        <v>1277.089844</v>
      </c>
    </row>
    <row r="170" customFormat="false" ht="13.8" hidden="false" customHeight="false" outlineLevel="0" collapsed="false">
      <c r="A170" s="0" t="n">
        <v>3</v>
      </c>
      <c r="B170" s="0" t="n">
        <v>9</v>
      </c>
      <c r="C170" s="0" t="n">
        <v>1700.729126</v>
      </c>
      <c r="D170" s="0" t="n">
        <v>43203.066406</v>
      </c>
      <c r="E170" s="0" t="n">
        <v>45518.339844</v>
      </c>
      <c r="F170" s="0" t="n">
        <f aca="false">E170-D170</f>
        <v>2315.273438</v>
      </c>
    </row>
    <row r="171" customFormat="false" ht="13.8" hidden="false" customHeight="false" outlineLevel="0" collapsed="false">
      <c r="A171" s="0" t="n">
        <v>3</v>
      </c>
      <c r="B171" s="0" t="n">
        <v>10</v>
      </c>
      <c r="C171" s="0" t="n">
        <v>154.041718</v>
      </c>
      <c r="D171" s="0" t="n">
        <v>47223.074219</v>
      </c>
      <c r="E171" s="0" t="n">
        <v>48945.507813</v>
      </c>
      <c r="F171" s="0" t="n">
        <f aca="false">E171-D171</f>
        <v>1722.43359399999</v>
      </c>
    </row>
    <row r="172" customFormat="false" ht="13.8" hidden="false" customHeight="false" outlineLevel="0" collapsed="false">
      <c r="A172" s="0" t="n">
        <v>3</v>
      </c>
      <c r="B172" s="0" t="n">
        <v>11</v>
      </c>
      <c r="C172" s="0" t="n">
        <v>139.001785</v>
      </c>
      <c r="D172" s="0" t="n">
        <v>49107.042969</v>
      </c>
      <c r="E172" s="0" t="n">
        <v>50697.65625</v>
      </c>
      <c r="F172" s="0" t="n">
        <f aca="false">E172-D172</f>
        <v>1590.613281</v>
      </c>
    </row>
    <row r="173" customFormat="false" ht="13.8" hidden="false" customHeight="false" outlineLevel="0" collapsed="false">
      <c r="A173" s="0" t="n">
        <v>3</v>
      </c>
      <c r="B173" s="0" t="n">
        <v>12</v>
      </c>
      <c r="C173" s="0" t="n">
        <v>278.825195</v>
      </c>
      <c r="D173" s="0" t="n">
        <v>50842.878906</v>
      </c>
      <c r="E173" s="0" t="n">
        <v>52390</v>
      </c>
      <c r="F173" s="0" t="n">
        <f aca="false">E173-D173</f>
        <v>1547.121094</v>
      </c>
    </row>
    <row r="174" customFormat="false" ht="13.8" hidden="false" customHeight="false" outlineLevel="0" collapsed="false">
      <c r="A174" s="0" t="n">
        <v>3</v>
      </c>
      <c r="B174" s="0" t="n">
        <v>13</v>
      </c>
      <c r="C174" s="0" t="n">
        <v>2503.604248</v>
      </c>
      <c r="D174" s="0" t="n">
        <v>52677.886719</v>
      </c>
      <c r="E174" s="0" t="n">
        <v>54280.148438</v>
      </c>
      <c r="F174" s="0" t="n">
        <f aca="false">E174-D174</f>
        <v>1602.26171899999</v>
      </c>
    </row>
    <row r="175" customFormat="false" ht="13.8" hidden="false" customHeight="false" outlineLevel="0" collapsed="false">
      <c r="A175" s="0" t="n">
        <v>3</v>
      </c>
      <c r="B175" s="0" t="n">
        <v>14</v>
      </c>
      <c r="C175" s="0" t="n">
        <v>1185.473511</v>
      </c>
      <c r="D175" s="0" t="n">
        <v>56788.449219</v>
      </c>
      <c r="E175" s="0" t="n">
        <v>58491.152344</v>
      </c>
      <c r="F175" s="0" t="n">
        <f aca="false">E175-D175</f>
        <v>1702.703125</v>
      </c>
    </row>
    <row r="176" customFormat="false" ht="13.8" hidden="false" customHeight="false" outlineLevel="0" collapsed="false">
      <c r="A176" s="0" t="n">
        <v>3</v>
      </c>
      <c r="B176" s="0" t="n">
        <v>15</v>
      </c>
      <c r="C176" s="0" t="n">
        <v>4301.486816</v>
      </c>
      <c r="D176" s="0" t="n">
        <v>59686.941406</v>
      </c>
      <c r="E176" s="0" t="n">
        <v>61327.644531</v>
      </c>
      <c r="F176" s="0" t="n">
        <f aca="false">E176-D176</f>
        <v>1640.703125</v>
      </c>
    </row>
    <row r="177" customFormat="false" ht="13.8" hidden="false" customHeight="false" outlineLevel="0" collapsed="false">
      <c r="A177" s="0" t="n">
        <v>3</v>
      </c>
      <c r="B177" s="0" t="n">
        <v>16</v>
      </c>
      <c r="C177" s="0" t="n">
        <v>4517.224609</v>
      </c>
      <c r="D177" s="0" t="n">
        <v>65631.15625</v>
      </c>
      <c r="E177" s="0" t="n">
        <v>67172.609375</v>
      </c>
      <c r="F177" s="0" t="n">
        <f aca="false">E177-D177</f>
        <v>1541.453125</v>
      </c>
    </row>
    <row r="178" customFormat="false" ht="13.8" hidden="false" customHeight="false" outlineLevel="0" collapsed="false">
      <c r="A178" s="0" t="n">
        <v>3</v>
      </c>
      <c r="B178" s="0" t="n">
        <v>17</v>
      </c>
      <c r="C178" s="0" t="n">
        <v>2471.843994</v>
      </c>
      <c r="D178" s="0" t="n">
        <v>71697.421875</v>
      </c>
      <c r="E178" s="0" t="n">
        <v>73183.242188</v>
      </c>
      <c r="F178" s="0" t="n">
        <f aca="false">E178-D178</f>
        <v>1485.820313</v>
      </c>
    </row>
    <row r="179" customFormat="false" ht="13.8" hidden="false" customHeight="false" outlineLevel="0" collapsed="false">
      <c r="A179" s="0" t="n">
        <v>3</v>
      </c>
      <c r="B179" s="0" t="n">
        <v>18</v>
      </c>
      <c r="C179" s="0" t="n">
        <v>3027.073975</v>
      </c>
      <c r="D179" s="0" t="n">
        <v>75657.40625</v>
      </c>
      <c r="E179" s="0" t="n">
        <v>76972.273438</v>
      </c>
      <c r="F179" s="0" t="n">
        <f aca="false">E179-D179</f>
        <v>1314.867188</v>
      </c>
    </row>
    <row r="180" customFormat="false" ht="13.8" hidden="false" customHeight="false" outlineLevel="0" collapsed="false">
      <c r="A180" s="0" t="n">
        <v>3</v>
      </c>
      <c r="B180" s="0" t="n">
        <v>19</v>
      </c>
      <c r="C180" s="0" t="n">
        <v>857.583679</v>
      </c>
      <c r="D180" s="0" t="n">
        <v>80003.273438</v>
      </c>
      <c r="E180" s="0" t="n">
        <v>81577.789063</v>
      </c>
      <c r="F180" s="0" t="n">
        <f aca="false">E180-D180</f>
        <v>1574.515625</v>
      </c>
    </row>
    <row r="181" customFormat="false" ht="13.8" hidden="false" customHeight="false" outlineLevel="0" collapsed="false">
      <c r="A181" s="0" t="n">
        <v>3</v>
      </c>
      <c r="B181" s="0" t="n">
        <v>20</v>
      </c>
      <c r="C181" s="0" t="n">
        <v>3806.914795</v>
      </c>
      <c r="D181" s="0" t="n">
        <v>82446.304688</v>
      </c>
      <c r="E181" s="0" t="n">
        <v>84235.414063</v>
      </c>
      <c r="F181" s="0" t="n">
        <f aca="false">E181-D181</f>
        <v>1789.109375</v>
      </c>
    </row>
    <row r="182" customFormat="false" ht="13.8" hidden="false" customHeight="false" outlineLevel="0" collapsed="false">
      <c r="A182" s="0" t="n">
        <v>3</v>
      </c>
      <c r="B182" s="0" t="n">
        <v>21</v>
      </c>
      <c r="C182" s="0" t="n">
        <v>1688.339111</v>
      </c>
      <c r="D182" s="0" t="n">
        <v>88055.25</v>
      </c>
      <c r="E182" s="0" t="n">
        <v>90574.242188</v>
      </c>
      <c r="F182" s="0" t="n">
        <f aca="false">E182-D182</f>
        <v>2518.992188</v>
      </c>
    </row>
    <row r="183" customFormat="false" ht="13.8" hidden="false" customHeight="false" outlineLevel="0" collapsed="false">
      <c r="A183" s="0" t="n">
        <v>3</v>
      </c>
      <c r="B183" s="0" t="n">
        <v>22</v>
      </c>
      <c r="C183" s="0" t="n">
        <v>2272.667725</v>
      </c>
      <c r="D183" s="0" t="n">
        <v>92275.578125</v>
      </c>
      <c r="E183" s="0" t="n">
        <v>94500.921875</v>
      </c>
      <c r="F183" s="0" t="n">
        <f aca="false">E183-D183</f>
        <v>2225.34375</v>
      </c>
    </row>
    <row r="184" customFormat="false" ht="13.8" hidden="false" customHeight="false" outlineLevel="0" collapsed="false">
      <c r="A184" s="0" t="n">
        <v>3</v>
      </c>
      <c r="B184" s="0" t="n">
        <v>23</v>
      </c>
      <c r="C184" s="0" t="n">
        <v>500.859497</v>
      </c>
      <c r="D184" s="0" t="n">
        <v>96784.296875</v>
      </c>
      <c r="E184" s="0" t="n">
        <v>98295.84375</v>
      </c>
      <c r="F184" s="0" t="n">
        <f aca="false">E184-D184</f>
        <v>1511.546875</v>
      </c>
    </row>
    <row r="185" customFormat="false" ht="13.8" hidden="false" customHeight="false" outlineLevel="0" collapsed="false">
      <c r="A185" s="0" t="n">
        <v>3</v>
      </c>
      <c r="B185" s="0" t="n">
        <v>24</v>
      </c>
      <c r="C185" s="0" t="n">
        <v>1309.595581</v>
      </c>
      <c r="D185" s="0" t="n">
        <v>98806.429688</v>
      </c>
      <c r="E185" s="0" t="n">
        <v>101375.015625</v>
      </c>
      <c r="F185" s="0" t="n">
        <f aca="false">E185-D185</f>
        <v>2568.585937</v>
      </c>
    </row>
    <row r="186" customFormat="false" ht="13.8" hidden="false" customHeight="false" outlineLevel="0" collapsed="false">
      <c r="A186" s="0" t="n">
        <v>3</v>
      </c>
      <c r="B186" s="0" t="n">
        <v>25</v>
      </c>
      <c r="C186" s="0" t="n">
        <v>124.398964</v>
      </c>
      <c r="D186" s="0" t="n">
        <v>102689.90625</v>
      </c>
      <c r="E186" s="0" t="n">
        <v>104327.890625</v>
      </c>
      <c r="F186" s="0" t="n">
        <f aca="false">E186-D186</f>
        <v>1637.984375</v>
      </c>
    </row>
    <row r="187" customFormat="false" ht="13.8" hidden="false" customHeight="false" outlineLevel="0" collapsed="false">
      <c r="A187" s="0" t="n">
        <v>3</v>
      </c>
      <c r="B187" s="0" t="n">
        <v>26</v>
      </c>
      <c r="C187" s="0" t="n">
        <v>2425.540283</v>
      </c>
      <c r="D187" s="0" t="n">
        <v>104460.390625</v>
      </c>
      <c r="E187" s="0" t="n">
        <v>106934.867188</v>
      </c>
      <c r="F187" s="0" t="n">
        <f aca="false">E187-D187</f>
        <v>2474.476563</v>
      </c>
    </row>
    <row r="188" customFormat="false" ht="13.8" hidden="false" customHeight="false" outlineLevel="0" collapsed="false">
      <c r="A188" s="0" t="n">
        <v>3</v>
      </c>
      <c r="B188" s="0" t="n">
        <v>27</v>
      </c>
      <c r="C188" s="0" t="n">
        <v>2982.651855</v>
      </c>
      <c r="D188" s="0" t="n">
        <v>109362.25</v>
      </c>
      <c r="E188" s="0" t="n">
        <v>110789.125</v>
      </c>
      <c r="F188" s="0" t="n">
        <f aca="false">E188-D188</f>
        <v>1426.875</v>
      </c>
    </row>
    <row r="189" customFormat="false" ht="13.8" hidden="false" customHeight="false" outlineLevel="0" collapsed="false">
      <c r="A189" s="0" t="n">
        <v>3</v>
      </c>
      <c r="B189" s="0" t="n">
        <v>28</v>
      </c>
      <c r="C189" s="0" t="n">
        <v>1963.714355</v>
      </c>
      <c r="D189" s="0" t="n">
        <v>113778.25</v>
      </c>
      <c r="E189" s="0" t="n">
        <v>115674.679688</v>
      </c>
      <c r="F189" s="0" t="n">
        <f aca="false">E189-D189</f>
        <v>1896.429688</v>
      </c>
    </row>
    <row r="190" customFormat="false" ht="13.8" hidden="false" customHeight="false" outlineLevel="0" collapsed="false">
      <c r="A190" s="0" t="n">
        <v>3</v>
      </c>
      <c r="B190" s="0" t="n">
        <v>29</v>
      </c>
      <c r="C190" s="0" t="n">
        <v>389.986938</v>
      </c>
      <c r="D190" s="0" t="n">
        <v>117645.515625</v>
      </c>
      <c r="E190" s="0" t="n">
        <v>119365.632813</v>
      </c>
      <c r="F190" s="0" t="n">
        <f aca="false">E190-D190</f>
        <v>1720.117188</v>
      </c>
    </row>
    <row r="191" customFormat="false" ht="13.8" hidden="false" customHeight="false" outlineLevel="0" collapsed="false">
      <c r="A191" s="0" t="n">
        <v>3</v>
      </c>
      <c r="B191" s="0" t="n">
        <v>30</v>
      </c>
      <c r="C191" s="0" t="n">
        <v>3186.905029</v>
      </c>
      <c r="D191" s="0" t="n">
        <v>119761.9375</v>
      </c>
      <c r="E191" s="0" t="n">
        <v>121244.664063</v>
      </c>
      <c r="F191" s="0" t="n">
        <f aca="false">E191-D191</f>
        <v>1482.726563</v>
      </c>
    </row>
    <row r="192" customFormat="false" ht="13.8" hidden="false" customHeight="false" outlineLevel="0" collapsed="false">
      <c r="A192" s="0" t="n">
        <v>3</v>
      </c>
      <c r="B192" s="0" t="n">
        <v>31</v>
      </c>
      <c r="C192" s="0" t="n">
        <v>3927.16626</v>
      </c>
      <c r="D192" s="0" t="n">
        <v>124445.21875</v>
      </c>
      <c r="E192" s="0" t="n">
        <v>125901.648438</v>
      </c>
      <c r="F192" s="0" t="n">
        <f aca="false">E192-D192</f>
        <v>1456.429688</v>
      </c>
    </row>
    <row r="193" customFormat="false" ht="13.8" hidden="false" customHeight="false" outlineLevel="0" collapsed="false">
      <c r="A193" s="0" t="n">
        <v>3</v>
      </c>
      <c r="B193" s="0" t="n">
        <v>32</v>
      </c>
      <c r="C193" s="0" t="n">
        <v>364.045013</v>
      </c>
      <c r="D193" s="0" t="n">
        <v>129838.054688</v>
      </c>
      <c r="E193" s="0" t="n">
        <v>131620.796875</v>
      </c>
      <c r="F193" s="0" t="n">
        <f aca="false">E193-D193</f>
        <v>1782.742187</v>
      </c>
    </row>
    <row r="194" customFormat="false" ht="13.8" hidden="false" customHeight="false" outlineLevel="0" collapsed="false">
      <c r="A194" s="0" t="n">
        <v>3</v>
      </c>
      <c r="B194" s="0" t="n">
        <v>33</v>
      </c>
      <c r="C194" s="0" t="n">
        <v>1304.784546</v>
      </c>
      <c r="D194" s="0" t="n">
        <v>131988.390625</v>
      </c>
      <c r="E194" s="0" t="n">
        <v>134031.578125</v>
      </c>
      <c r="F194" s="0" t="n">
        <f aca="false">E194-D194</f>
        <v>2043.1875</v>
      </c>
    </row>
    <row r="195" customFormat="false" ht="13.8" hidden="false" customHeight="false" outlineLevel="0" collapsed="false">
      <c r="A195" s="0" t="n">
        <v>3</v>
      </c>
      <c r="B195" s="0" t="n">
        <v>34</v>
      </c>
      <c r="C195" s="0" t="n">
        <v>405.700104</v>
      </c>
      <c r="D195" s="0" t="n">
        <v>135338.1875</v>
      </c>
      <c r="E195" s="0" t="n">
        <v>137039.671875</v>
      </c>
      <c r="F195" s="0" t="n">
        <f aca="false">E195-D195</f>
        <v>1701.484375</v>
      </c>
    </row>
    <row r="196" customFormat="false" ht="13.8" hidden="false" customHeight="false" outlineLevel="0" collapsed="false">
      <c r="A196" s="0" t="n">
        <v>3</v>
      </c>
      <c r="B196" s="0" t="n">
        <v>35</v>
      </c>
      <c r="C196" s="0" t="n">
        <v>1910.498047</v>
      </c>
      <c r="D196" s="0" t="n">
        <v>137447.765625</v>
      </c>
      <c r="E196" s="0" t="n">
        <v>139591.875</v>
      </c>
      <c r="F196" s="0" t="n">
        <f aca="false">E196-D196</f>
        <v>2144.109375</v>
      </c>
    </row>
    <row r="197" customFormat="false" ht="13.8" hidden="false" customHeight="false" outlineLevel="0" collapsed="false">
      <c r="A197" s="0" t="n">
        <v>3</v>
      </c>
      <c r="B197" s="0" t="n">
        <v>36</v>
      </c>
      <c r="C197" s="0" t="n">
        <v>2906.558838</v>
      </c>
      <c r="D197" s="0" t="n">
        <v>141506.265625</v>
      </c>
      <c r="E197" s="0" t="n">
        <v>143315.421875</v>
      </c>
      <c r="F197" s="0" t="n">
        <f aca="false">E197-D197</f>
        <v>1809.15625</v>
      </c>
    </row>
    <row r="198" customFormat="false" ht="13.8" hidden="false" customHeight="false" outlineLevel="0" collapsed="false">
      <c r="A198" s="0" t="n">
        <v>3</v>
      </c>
      <c r="B198" s="0" t="n">
        <v>37</v>
      </c>
      <c r="C198" s="0" t="n">
        <v>533.028503</v>
      </c>
      <c r="D198" s="0" t="n">
        <v>146229.8125</v>
      </c>
      <c r="E198" s="0" t="n">
        <v>147852.75</v>
      </c>
      <c r="F198" s="0" t="n">
        <f aca="false">E198-D198</f>
        <v>1622.9375</v>
      </c>
    </row>
    <row r="199" customFormat="false" ht="13.8" hidden="false" customHeight="false" outlineLevel="0" collapsed="false">
      <c r="A199" s="0" t="n">
        <v>3</v>
      </c>
      <c r="B199" s="0" t="n">
        <v>38</v>
      </c>
      <c r="C199" s="0" t="n">
        <v>3163.614258</v>
      </c>
      <c r="D199" s="0" t="n">
        <v>148398.34375</v>
      </c>
      <c r="E199" s="0" t="n">
        <v>150036.015625</v>
      </c>
      <c r="F199" s="0" t="n">
        <f aca="false">E199-D199</f>
        <v>1637.671875</v>
      </c>
    </row>
    <row r="200" customFormat="false" ht="13.8" hidden="false" customHeight="false" outlineLevel="0" collapsed="false">
      <c r="A200" s="0" t="n">
        <v>3</v>
      </c>
      <c r="B200" s="0" t="n">
        <v>39</v>
      </c>
      <c r="C200" s="0" t="n">
        <v>1581.363159</v>
      </c>
      <c r="D200" s="0" t="n">
        <v>153205.765625</v>
      </c>
      <c r="E200" s="0" t="n">
        <v>154946.71875</v>
      </c>
      <c r="F200" s="0" t="n">
        <f aca="false">E200-D200</f>
        <v>1740.953125</v>
      </c>
    </row>
    <row r="201" customFormat="false" ht="13.8" hidden="false" customHeight="false" outlineLevel="0" collapsed="false">
      <c r="A201" s="0" t="n">
        <v>3</v>
      </c>
      <c r="B201" s="0" t="n">
        <v>40</v>
      </c>
      <c r="C201" s="0" t="n">
        <v>1451.495483</v>
      </c>
      <c r="D201" s="0" t="n">
        <v>156535.75</v>
      </c>
      <c r="E201" s="0" t="n">
        <v>158327.015625</v>
      </c>
      <c r="F201" s="0" t="n">
        <f aca="false">E201-D201</f>
        <v>1791.265625</v>
      </c>
    </row>
    <row r="202" customFormat="false" ht="13.8" hidden="false" customHeight="false" outlineLevel="0" collapsed="false">
      <c r="A202" s="0" t="n">
        <v>3</v>
      </c>
      <c r="B202" s="0" t="n">
        <v>41</v>
      </c>
      <c r="C202" s="0" t="n">
        <v>3826.254639</v>
      </c>
      <c r="D202" s="0" t="n">
        <v>159787.25</v>
      </c>
      <c r="E202" s="0" t="n">
        <v>161204.359375</v>
      </c>
      <c r="F202" s="0" t="n">
        <f aca="false">E202-D202</f>
        <v>1417.109375</v>
      </c>
    </row>
    <row r="203" customFormat="false" ht="13.8" hidden="false" customHeight="false" outlineLevel="0" collapsed="false">
      <c r="A203" s="0" t="n">
        <v>3</v>
      </c>
      <c r="B203" s="0" t="n">
        <v>42</v>
      </c>
      <c r="C203" s="0" t="n">
        <v>3679.98877</v>
      </c>
      <c r="D203" s="0" t="n">
        <v>165041.265625</v>
      </c>
      <c r="E203" s="0" t="n">
        <v>166632.171875</v>
      </c>
      <c r="F203" s="0" t="n">
        <f aca="false">E203-D203</f>
        <v>1590.90625</v>
      </c>
    </row>
    <row r="204" customFormat="false" ht="13.8" hidden="false" customHeight="false" outlineLevel="0" collapsed="false">
      <c r="A204" s="0" t="n">
        <v>3</v>
      </c>
      <c r="B204" s="0" t="n">
        <v>43</v>
      </c>
      <c r="C204" s="0" t="n">
        <v>403.234375</v>
      </c>
      <c r="D204" s="0" t="n">
        <v>170322.546875</v>
      </c>
      <c r="E204" s="0" t="n">
        <v>172109.53125</v>
      </c>
      <c r="F204" s="0" t="n">
        <f aca="false">E204-D204</f>
        <v>1786.984375</v>
      </c>
    </row>
    <row r="205" customFormat="false" ht="13.8" hidden="false" customHeight="false" outlineLevel="0" collapsed="false">
      <c r="A205" s="0" t="n">
        <v>3</v>
      </c>
      <c r="B205" s="0" t="n">
        <v>44</v>
      </c>
      <c r="C205" s="0" t="n">
        <v>3555.938232</v>
      </c>
      <c r="D205" s="0" t="n">
        <v>172514.375</v>
      </c>
      <c r="E205" s="0" t="n">
        <v>174342.765625</v>
      </c>
      <c r="F205" s="0" t="n">
        <f aca="false">E205-D205</f>
        <v>1828.390625</v>
      </c>
    </row>
    <row r="206" customFormat="false" ht="13.8" hidden="false" customHeight="false" outlineLevel="0" collapsed="false">
      <c r="A206" s="0" t="n">
        <v>3</v>
      </c>
      <c r="B206" s="0" t="n">
        <v>45</v>
      </c>
      <c r="C206" s="0" t="n">
        <v>1730.521484</v>
      </c>
      <c r="D206" s="0" t="n">
        <v>177909.84375</v>
      </c>
      <c r="E206" s="0" t="n">
        <v>179496.3125</v>
      </c>
      <c r="F206" s="0" t="n">
        <f aca="false">E206-D206</f>
        <v>1586.46875</v>
      </c>
    </row>
    <row r="207" customFormat="false" ht="13.8" hidden="false" customHeight="false" outlineLevel="0" collapsed="false">
      <c r="A207" s="0" t="n">
        <v>3</v>
      </c>
      <c r="B207" s="0" t="n">
        <v>46</v>
      </c>
      <c r="C207" s="0" t="n">
        <v>1939.261841</v>
      </c>
      <c r="D207" s="0" t="n">
        <v>181230.625</v>
      </c>
      <c r="E207" s="0" t="n">
        <v>183228.21875</v>
      </c>
      <c r="F207" s="0" t="n">
        <f aca="false">E207-D207</f>
        <v>1997.59375</v>
      </c>
    </row>
    <row r="208" customFormat="false" ht="13.8" hidden="false" customHeight="false" outlineLevel="0" collapsed="false">
      <c r="A208" s="0" t="n">
        <v>3</v>
      </c>
      <c r="B208" s="0" t="n">
        <v>47</v>
      </c>
      <c r="C208" s="0" t="n">
        <v>83.381767</v>
      </c>
      <c r="D208" s="0" t="n">
        <v>185182.484375</v>
      </c>
      <c r="E208" s="0" t="n">
        <v>186973.109375</v>
      </c>
      <c r="F208" s="0" t="n">
        <f aca="false">E208-D208</f>
        <v>1790.625</v>
      </c>
    </row>
    <row r="209" customFormat="false" ht="13.8" hidden="false" customHeight="false" outlineLevel="0" collapsed="false">
      <c r="A209" s="0" t="n">
        <v>3</v>
      </c>
      <c r="B209" s="0" t="n">
        <v>48</v>
      </c>
      <c r="C209" s="0" t="n">
        <v>1147.197998</v>
      </c>
      <c r="D209" s="0" t="n">
        <v>187059.9375</v>
      </c>
      <c r="E209" s="0" t="n">
        <v>189058.359375</v>
      </c>
      <c r="F209" s="0" t="n">
        <f aca="false">E209-D209</f>
        <v>1998.421875</v>
      </c>
    </row>
    <row r="210" customFormat="false" ht="13.8" hidden="false" customHeight="false" outlineLevel="0" collapsed="false">
      <c r="A210" s="0" t="n">
        <v>3</v>
      </c>
      <c r="B210" s="0" t="n">
        <v>49</v>
      </c>
      <c r="C210" s="0" t="n">
        <v>4757.103516</v>
      </c>
      <c r="D210" s="0" t="n">
        <v>190219.75</v>
      </c>
      <c r="E210" s="0" t="n">
        <v>192053.5625</v>
      </c>
      <c r="F210" s="0" t="n">
        <f aca="false">E210-D210</f>
        <v>1833.8125</v>
      </c>
    </row>
    <row r="211" customFormat="false" ht="13.8" hidden="false" customHeight="false" outlineLevel="0" collapsed="false">
      <c r="A211" s="0" t="n">
        <v>3</v>
      </c>
      <c r="B211" s="0" t="n">
        <v>50</v>
      </c>
      <c r="C211" s="0" t="n">
        <v>313.6492</v>
      </c>
      <c r="D211" s="0" t="n">
        <v>196815.21875</v>
      </c>
      <c r="E211" s="0" t="n">
        <v>198574.90625</v>
      </c>
      <c r="F211" s="0" t="n">
        <f aca="false">E211-D211</f>
        <v>1759.6875</v>
      </c>
    </row>
    <row r="212" customFormat="false" ht="13.8" hidden="false" customHeight="false" outlineLevel="0" collapsed="false">
      <c r="A212" s="0" t="n">
        <v>4</v>
      </c>
      <c r="B212" s="0" t="n">
        <v>0</v>
      </c>
      <c r="C212" s="0" t="n">
        <v>9971.0625</v>
      </c>
      <c r="D212" s="0" t="n">
        <v>5.084066</v>
      </c>
      <c r="E212" s="0" t="n">
        <v>420.157898</v>
      </c>
      <c r="F212" s="0" t="n">
        <f aca="false">E212-D212</f>
        <v>415.073832</v>
      </c>
    </row>
    <row r="213" customFormat="false" ht="13.8" hidden="false" customHeight="false" outlineLevel="0" collapsed="false">
      <c r="A213" s="0" t="n">
        <v>4</v>
      </c>
      <c r="B213" s="0" t="n">
        <v>1</v>
      </c>
      <c r="C213" s="0" t="n">
        <v>139.852661</v>
      </c>
      <c r="D213" s="0" t="n">
        <v>10396.974609</v>
      </c>
      <c r="E213" s="0" t="n">
        <v>10692.90625</v>
      </c>
      <c r="F213" s="0" t="n">
        <f aca="false">E213-D213</f>
        <v>295.931640999999</v>
      </c>
    </row>
    <row r="214" customFormat="false" ht="13.8" hidden="false" customHeight="false" outlineLevel="0" collapsed="false">
      <c r="A214" s="0" t="n">
        <v>4</v>
      </c>
      <c r="B214" s="0" t="n">
        <v>2</v>
      </c>
      <c r="C214" s="0" t="n">
        <v>648.906677</v>
      </c>
      <c r="D214" s="0" t="n">
        <v>10838.070313</v>
      </c>
      <c r="E214" s="0" t="n">
        <v>11506.064453</v>
      </c>
      <c r="F214" s="0" t="n">
        <f aca="false">E214-D214</f>
        <v>667.994140000001</v>
      </c>
    </row>
    <row r="215" customFormat="false" ht="13.8" hidden="false" customHeight="false" outlineLevel="0" collapsed="false">
      <c r="A215" s="0" t="n">
        <v>4</v>
      </c>
      <c r="B215" s="0" t="n">
        <v>3</v>
      </c>
      <c r="C215" s="0" t="n">
        <v>139.590851</v>
      </c>
      <c r="D215" s="0" t="n">
        <v>12166.764648</v>
      </c>
      <c r="E215" s="0" t="n">
        <v>12980.654297</v>
      </c>
      <c r="F215" s="0" t="n">
        <f aca="false">E215-D215</f>
        <v>813.889648999999</v>
      </c>
    </row>
    <row r="216" customFormat="false" ht="13.8" hidden="false" customHeight="false" outlineLevel="0" collapsed="false">
      <c r="A216" s="0" t="n">
        <v>4</v>
      </c>
      <c r="B216" s="0" t="n">
        <v>4</v>
      </c>
      <c r="C216" s="0" t="n">
        <v>3097.910156</v>
      </c>
      <c r="D216" s="0" t="n">
        <v>13120.786133</v>
      </c>
      <c r="E216" s="0" t="n">
        <v>14811.891602</v>
      </c>
      <c r="F216" s="0" t="n">
        <f aca="false">E216-D216</f>
        <v>1691.105469</v>
      </c>
    </row>
    <row r="217" customFormat="false" ht="13.8" hidden="false" customHeight="false" outlineLevel="0" collapsed="false">
      <c r="A217" s="0" t="n">
        <v>4</v>
      </c>
      <c r="B217" s="0" t="n">
        <v>5</v>
      </c>
      <c r="C217" s="0" t="n">
        <v>3315.601807</v>
      </c>
      <c r="D217" s="0" t="n">
        <v>17913.429688</v>
      </c>
      <c r="E217" s="0" t="n">
        <v>19387.28125</v>
      </c>
      <c r="F217" s="0" t="n">
        <f aca="false">E217-D217</f>
        <v>1473.851562</v>
      </c>
    </row>
    <row r="218" customFormat="false" ht="13.8" hidden="false" customHeight="false" outlineLevel="0" collapsed="false">
      <c r="A218" s="0" t="n">
        <v>4</v>
      </c>
      <c r="B218" s="0" t="n">
        <v>6</v>
      </c>
      <c r="C218" s="0" t="n">
        <v>802.676758</v>
      </c>
      <c r="D218" s="0" t="n">
        <v>22712.984375</v>
      </c>
      <c r="E218" s="0" t="n">
        <v>24421.123047</v>
      </c>
      <c r="F218" s="0" t="n">
        <f aca="false">E218-D218</f>
        <v>1708.138672</v>
      </c>
    </row>
    <row r="219" customFormat="false" ht="13.8" hidden="false" customHeight="false" outlineLevel="0" collapsed="false">
      <c r="A219" s="0" t="n">
        <v>4</v>
      </c>
      <c r="B219" s="0" t="n">
        <v>7</v>
      </c>
      <c r="C219" s="0" t="n">
        <v>225.649338</v>
      </c>
      <c r="D219" s="0" t="n">
        <v>25224.279297</v>
      </c>
      <c r="E219" s="0" t="n">
        <v>26999.207031</v>
      </c>
      <c r="F219" s="0" t="n">
        <f aca="false">E219-D219</f>
        <v>1774.927734</v>
      </c>
    </row>
    <row r="220" customFormat="false" ht="13.8" hidden="false" customHeight="false" outlineLevel="0" collapsed="false">
      <c r="A220" s="0" t="n">
        <v>4</v>
      </c>
      <c r="B220" s="0" t="n">
        <v>8</v>
      </c>
      <c r="C220" s="0" t="n">
        <v>6394.997559</v>
      </c>
      <c r="D220" s="0" t="n">
        <v>27227.132813</v>
      </c>
      <c r="E220" s="0" t="n">
        <v>29046.535156</v>
      </c>
      <c r="F220" s="0" t="n">
        <f aca="false">E220-D220</f>
        <v>1819.402343</v>
      </c>
    </row>
    <row r="221" customFormat="false" ht="13.8" hidden="false" customHeight="false" outlineLevel="0" collapsed="false">
      <c r="A221" s="0" t="n">
        <v>4</v>
      </c>
      <c r="B221" s="0" t="n">
        <v>9</v>
      </c>
      <c r="C221" s="0" t="n">
        <v>2857.307129</v>
      </c>
      <c r="D221" s="0" t="n">
        <v>35446.929688</v>
      </c>
      <c r="E221" s="0" t="n">
        <v>36929.148438</v>
      </c>
      <c r="F221" s="0" t="n">
        <f aca="false">E221-D221</f>
        <v>1482.21875</v>
      </c>
    </row>
    <row r="222" customFormat="false" ht="13.8" hidden="false" customHeight="false" outlineLevel="0" collapsed="false">
      <c r="A222" s="0" t="n">
        <v>4</v>
      </c>
      <c r="B222" s="0" t="n">
        <v>10</v>
      </c>
      <c r="C222" s="0" t="n">
        <v>163.822311</v>
      </c>
      <c r="D222" s="0" t="n">
        <v>39792.363281</v>
      </c>
      <c r="E222" s="0" t="n">
        <v>41109.324219</v>
      </c>
      <c r="F222" s="0" t="n">
        <f aca="false">E222-D222</f>
        <v>1316.960938</v>
      </c>
    </row>
    <row r="223" customFormat="false" ht="13.8" hidden="false" customHeight="false" outlineLevel="0" collapsed="false">
      <c r="A223" s="0" t="n">
        <v>4</v>
      </c>
      <c r="B223" s="0" t="n">
        <v>11</v>
      </c>
      <c r="C223" s="0" t="n">
        <v>136.125015</v>
      </c>
      <c r="D223" s="0" t="n">
        <v>41280.542969</v>
      </c>
      <c r="E223" s="0" t="n">
        <v>42855.539063</v>
      </c>
      <c r="F223" s="0" t="n">
        <f aca="false">E223-D223</f>
        <v>1574.99609399999</v>
      </c>
    </row>
    <row r="224" customFormat="false" ht="13.8" hidden="false" customHeight="false" outlineLevel="0" collapsed="false">
      <c r="A224" s="0" t="n">
        <v>4</v>
      </c>
      <c r="B224" s="0" t="n">
        <v>12</v>
      </c>
      <c r="C224" s="0" t="n">
        <v>1212.149658</v>
      </c>
      <c r="D224" s="0" t="n">
        <v>42999.941406</v>
      </c>
      <c r="E224" s="0" t="n">
        <v>44618.339844</v>
      </c>
      <c r="F224" s="0" t="n">
        <f aca="false">E224-D224</f>
        <v>1618.398438</v>
      </c>
    </row>
    <row r="225" customFormat="false" ht="13.8" hidden="false" customHeight="false" outlineLevel="0" collapsed="false">
      <c r="A225" s="0" t="n">
        <v>4</v>
      </c>
      <c r="B225" s="0" t="n">
        <v>13</v>
      </c>
      <c r="C225" s="0" t="n">
        <v>469.045593</v>
      </c>
      <c r="D225" s="0" t="n">
        <v>45845.332031</v>
      </c>
      <c r="E225" s="0" t="n">
        <v>46981.589844</v>
      </c>
      <c r="F225" s="0" t="n">
        <f aca="false">E225-D225</f>
        <v>1136.257813</v>
      </c>
    </row>
    <row r="226" customFormat="false" ht="13.8" hidden="false" customHeight="false" outlineLevel="0" collapsed="false">
      <c r="A226" s="0" t="n">
        <v>4</v>
      </c>
      <c r="B226" s="0" t="n">
        <v>14</v>
      </c>
      <c r="C226" s="0" t="n">
        <v>2938.929932</v>
      </c>
      <c r="D226" s="0" t="n">
        <v>47466.234375</v>
      </c>
      <c r="E226" s="0" t="n">
        <v>49010.757813</v>
      </c>
      <c r="F226" s="0" t="n">
        <f aca="false">E226-D226</f>
        <v>1544.523438</v>
      </c>
    </row>
    <row r="227" customFormat="false" ht="13.8" hidden="false" customHeight="false" outlineLevel="0" collapsed="false">
      <c r="A227" s="0" t="n">
        <v>4</v>
      </c>
      <c r="B227" s="0" t="n">
        <v>15</v>
      </c>
      <c r="C227" s="0" t="n">
        <v>875.374817</v>
      </c>
      <c r="D227" s="0" t="n">
        <v>51952.367188</v>
      </c>
      <c r="E227" s="0" t="n">
        <v>53262.582031</v>
      </c>
      <c r="F227" s="0" t="n">
        <f aca="false">E227-D227</f>
        <v>1310.214843</v>
      </c>
    </row>
    <row r="228" customFormat="false" ht="13.8" hidden="false" customHeight="false" outlineLevel="0" collapsed="false">
      <c r="A228" s="0" t="n">
        <v>4</v>
      </c>
      <c r="B228" s="0" t="n">
        <v>16</v>
      </c>
      <c r="C228" s="0" t="n">
        <v>160.380386</v>
      </c>
      <c r="D228" s="0" t="n">
        <v>54147.695313</v>
      </c>
      <c r="E228" s="0" t="n">
        <v>55910.140625</v>
      </c>
      <c r="F228" s="0" t="n">
        <f aca="false">E228-D228</f>
        <v>1762.445312</v>
      </c>
    </row>
    <row r="229" customFormat="false" ht="13.8" hidden="false" customHeight="false" outlineLevel="0" collapsed="false">
      <c r="A229" s="0" t="n">
        <v>4</v>
      </c>
      <c r="B229" s="0" t="n">
        <v>17</v>
      </c>
      <c r="C229" s="0" t="n">
        <v>318.22406</v>
      </c>
      <c r="D229" s="0" t="n">
        <v>56085.246094</v>
      </c>
      <c r="E229" s="0" t="n">
        <v>57774.871094</v>
      </c>
      <c r="F229" s="0" t="n">
        <f aca="false">E229-D229</f>
        <v>1689.625</v>
      </c>
    </row>
    <row r="230" customFormat="false" ht="13.8" hidden="false" customHeight="false" outlineLevel="0" collapsed="false">
      <c r="A230" s="0" t="n">
        <v>4</v>
      </c>
      <c r="B230" s="0" t="n">
        <v>18</v>
      </c>
      <c r="C230" s="0" t="n">
        <v>2574.640869</v>
      </c>
      <c r="D230" s="0" t="n">
        <v>58108.207031</v>
      </c>
      <c r="E230" s="0" t="n">
        <v>59786.539063</v>
      </c>
      <c r="F230" s="0" t="n">
        <f aca="false">E230-D230</f>
        <v>1678.332032</v>
      </c>
    </row>
    <row r="231" customFormat="false" ht="13.8" hidden="false" customHeight="false" outlineLevel="0" collapsed="false">
      <c r="A231" s="0" t="n">
        <v>4</v>
      </c>
      <c r="B231" s="0" t="n">
        <v>19</v>
      </c>
      <c r="C231" s="0" t="n">
        <v>1992.76355</v>
      </c>
      <c r="D231" s="0" t="n">
        <v>62371.160156</v>
      </c>
      <c r="E231" s="0" t="n">
        <v>64060.347656</v>
      </c>
      <c r="F231" s="0" t="n">
        <f aca="false">E231-D231</f>
        <v>1689.1875</v>
      </c>
    </row>
    <row r="232" customFormat="false" ht="13.8" hidden="false" customHeight="false" outlineLevel="0" collapsed="false">
      <c r="A232" s="0" t="n">
        <v>4</v>
      </c>
      <c r="B232" s="0" t="n">
        <v>20</v>
      </c>
      <c r="C232" s="0" t="n">
        <v>1396.513672</v>
      </c>
      <c r="D232" s="0" t="n">
        <v>66053.0625</v>
      </c>
      <c r="E232" s="0" t="n">
        <v>68248.492188</v>
      </c>
      <c r="F232" s="0" t="n">
        <f aca="false">E232-D232</f>
        <v>2195.429688</v>
      </c>
    </row>
    <row r="233" customFormat="false" ht="13.8" hidden="false" customHeight="false" outlineLevel="0" collapsed="false">
      <c r="A233" s="0" t="n">
        <v>4</v>
      </c>
      <c r="B233" s="0" t="n">
        <v>21</v>
      </c>
      <c r="C233" s="0" t="n">
        <v>205.458435</v>
      </c>
      <c r="D233" s="0" t="n">
        <v>69650.554688</v>
      </c>
      <c r="E233" s="0" t="n">
        <v>70852.796875</v>
      </c>
      <c r="F233" s="0" t="n">
        <f aca="false">E233-D233</f>
        <v>1202.242187</v>
      </c>
    </row>
    <row r="234" customFormat="false" ht="13.8" hidden="false" customHeight="false" outlineLevel="0" collapsed="false">
      <c r="A234" s="0" t="n">
        <v>4</v>
      </c>
      <c r="B234" s="0" t="n">
        <v>22</v>
      </c>
      <c r="C234" s="0" t="n">
        <v>498.978668</v>
      </c>
      <c r="D234" s="0" t="n">
        <v>71069.695313</v>
      </c>
      <c r="E234" s="0" t="n">
        <v>72999.570313</v>
      </c>
      <c r="F234" s="0" t="n">
        <f aca="false">E234-D234</f>
        <v>1929.875</v>
      </c>
    </row>
    <row r="235" customFormat="false" ht="13.8" hidden="false" customHeight="false" outlineLevel="0" collapsed="false">
      <c r="A235" s="0" t="n">
        <v>4</v>
      </c>
      <c r="B235" s="0" t="n">
        <v>23</v>
      </c>
      <c r="C235" s="0" t="n">
        <v>15.010277</v>
      </c>
      <c r="D235" s="0" t="n">
        <v>73499.117188</v>
      </c>
      <c r="E235" s="0" t="n">
        <v>75345.179688</v>
      </c>
      <c r="F235" s="0" t="n">
        <f aca="false">E235-D235</f>
        <v>1846.0625</v>
      </c>
    </row>
    <row r="236" customFormat="false" ht="13.8" hidden="false" customHeight="false" outlineLevel="0" collapsed="false">
      <c r="A236" s="0" t="n">
        <v>4</v>
      </c>
      <c r="B236" s="0" t="n">
        <v>24</v>
      </c>
      <c r="C236" s="0" t="n">
        <v>70.821472</v>
      </c>
      <c r="D236" s="0" t="n">
        <v>75360.53125</v>
      </c>
      <c r="E236" s="0" t="n">
        <v>76877.21875</v>
      </c>
      <c r="F236" s="0" t="n">
        <f aca="false">E236-D236</f>
        <v>1516.6875</v>
      </c>
    </row>
    <row r="237" customFormat="false" ht="13.8" hidden="false" customHeight="false" outlineLevel="0" collapsed="false">
      <c r="A237" s="0" t="n">
        <v>4</v>
      </c>
      <c r="B237" s="0" t="n">
        <v>25</v>
      </c>
      <c r="C237" s="0" t="n">
        <v>2566.475098</v>
      </c>
      <c r="D237" s="0" t="n">
        <v>76960.976563</v>
      </c>
      <c r="E237" s="0" t="n">
        <v>78466.0625</v>
      </c>
      <c r="F237" s="0" t="n">
        <f aca="false">E237-D237</f>
        <v>1505.085937</v>
      </c>
    </row>
    <row r="238" customFormat="false" ht="13.8" hidden="false" customHeight="false" outlineLevel="0" collapsed="false">
      <c r="A238" s="0" t="n">
        <v>4</v>
      </c>
      <c r="B238" s="0" t="n">
        <v>26</v>
      </c>
      <c r="C238" s="0" t="n">
        <v>107.51741</v>
      </c>
      <c r="D238" s="0" t="n">
        <v>81038.804688</v>
      </c>
      <c r="E238" s="0" t="n">
        <v>82632.3125</v>
      </c>
      <c r="F238" s="0" t="n">
        <f aca="false">E238-D238</f>
        <v>1593.507812</v>
      </c>
    </row>
    <row r="239" customFormat="false" ht="13.8" hidden="false" customHeight="false" outlineLevel="0" collapsed="false">
      <c r="A239" s="0" t="n">
        <v>4</v>
      </c>
      <c r="B239" s="0" t="n">
        <v>27</v>
      </c>
      <c r="C239" s="0" t="n">
        <v>635.27533</v>
      </c>
      <c r="D239" s="0" t="n">
        <v>82743.257813</v>
      </c>
      <c r="E239" s="0" t="n">
        <v>84591.601563</v>
      </c>
      <c r="F239" s="0" t="n">
        <f aca="false">E239-D239</f>
        <v>1848.34375</v>
      </c>
    </row>
    <row r="240" customFormat="false" ht="13.8" hidden="false" customHeight="false" outlineLevel="0" collapsed="false">
      <c r="A240" s="0" t="n">
        <v>4</v>
      </c>
      <c r="B240" s="0" t="n">
        <v>28</v>
      </c>
      <c r="C240" s="0" t="n">
        <v>772.54248</v>
      </c>
      <c r="D240" s="0" t="n">
        <v>85241.617188</v>
      </c>
      <c r="E240" s="0" t="n">
        <v>86769.453125</v>
      </c>
      <c r="F240" s="0" t="n">
        <f aca="false">E240-D240</f>
        <v>1527.835937</v>
      </c>
    </row>
    <row r="241" customFormat="false" ht="13.8" hidden="false" customHeight="false" outlineLevel="0" collapsed="false">
      <c r="A241" s="0" t="n">
        <v>4</v>
      </c>
      <c r="B241" s="0" t="n">
        <v>29</v>
      </c>
      <c r="C241" s="0" t="n">
        <v>1619.679443</v>
      </c>
      <c r="D241" s="0" t="n">
        <v>87555.226563</v>
      </c>
      <c r="E241" s="0" t="n">
        <v>89262.015625</v>
      </c>
      <c r="F241" s="0" t="n">
        <f aca="false">E241-D241</f>
        <v>1706.789062</v>
      </c>
    </row>
    <row r="242" customFormat="false" ht="13.8" hidden="false" customHeight="false" outlineLevel="0" collapsed="false">
      <c r="A242" s="0" t="n">
        <v>4</v>
      </c>
      <c r="B242" s="0" t="n">
        <v>30</v>
      </c>
      <c r="C242" s="0" t="n">
        <v>2442.856445</v>
      </c>
      <c r="D242" s="0" t="n">
        <v>90884.796875</v>
      </c>
      <c r="E242" s="0" t="n">
        <v>92542.625</v>
      </c>
      <c r="F242" s="0" t="n">
        <f aca="false">E242-D242</f>
        <v>1657.828125</v>
      </c>
    </row>
    <row r="243" customFormat="false" ht="13.8" hidden="false" customHeight="false" outlineLevel="0" collapsed="false">
      <c r="A243" s="0" t="n">
        <v>4</v>
      </c>
      <c r="B243" s="0" t="n">
        <v>31</v>
      </c>
      <c r="C243" s="0" t="n">
        <v>483.062256</v>
      </c>
      <c r="D243" s="0" t="n">
        <v>94986.789063</v>
      </c>
      <c r="E243" s="0" t="n">
        <v>96749.804688</v>
      </c>
      <c r="F243" s="0" t="n">
        <f aca="false">E243-D243</f>
        <v>1763.015625</v>
      </c>
    </row>
    <row r="244" customFormat="false" ht="13.8" hidden="false" customHeight="false" outlineLevel="0" collapsed="false">
      <c r="A244" s="0" t="n">
        <v>4</v>
      </c>
      <c r="B244" s="0" t="n">
        <v>32</v>
      </c>
      <c r="C244" s="0" t="n">
        <v>2704.130615</v>
      </c>
      <c r="D244" s="0" t="n">
        <v>97242.875</v>
      </c>
      <c r="E244" s="0" t="n">
        <v>98801.304688</v>
      </c>
      <c r="F244" s="0" t="n">
        <f aca="false">E244-D244</f>
        <v>1558.429688</v>
      </c>
    </row>
    <row r="245" customFormat="false" ht="13.8" hidden="false" customHeight="false" outlineLevel="0" collapsed="false">
      <c r="A245" s="0" t="n">
        <v>4</v>
      </c>
      <c r="B245" s="0" t="n">
        <v>33</v>
      </c>
      <c r="C245" s="0" t="n">
        <v>2370.476318</v>
      </c>
      <c r="D245" s="0" t="n">
        <v>101512.070313</v>
      </c>
      <c r="E245" s="0" t="n">
        <v>103017.320313</v>
      </c>
      <c r="F245" s="0" t="n">
        <f aca="false">E245-D245</f>
        <v>1505.25</v>
      </c>
    </row>
    <row r="246" customFormat="false" ht="13.8" hidden="false" customHeight="false" outlineLevel="0" collapsed="false">
      <c r="A246" s="0" t="n">
        <v>4</v>
      </c>
      <c r="B246" s="0" t="n">
        <v>34</v>
      </c>
      <c r="C246" s="0" t="n">
        <v>2057.445068</v>
      </c>
      <c r="D246" s="0" t="n">
        <v>105400.59375</v>
      </c>
      <c r="E246" s="0" t="n">
        <v>107209.273438</v>
      </c>
      <c r="F246" s="0" t="n">
        <f aca="false">E246-D246</f>
        <v>1808.679688</v>
      </c>
    </row>
    <row r="247" customFormat="false" ht="13.8" hidden="false" customHeight="false" outlineLevel="0" collapsed="false">
      <c r="A247" s="0" t="n">
        <v>4</v>
      </c>
      <c r="B247" s="0" t="n">
        <v>35</v>
      </c>
      <c r="C247" s="0" t="n">
        <v>2132.604004</v>
      </c>
      <c r="D247" s="0" t="n">
        <v>109268.484375</v>
      </c>
      <c r="E247" s="0" t="n">
        <v>110581.164063</v>
      </c>
      <c r="F247" s="0" t="n">
        <f aca="false">E247-D247</f>
        <v>1312.679688</v>
      </c>
    </row>
    <row r="248" customFormat="false" ht="13.8" hidden="false" customHeight="false" outlineLevel="0" collapsed="false">
      <c r="A248" s="0" t="n">
        <v>4</v>
      </c>
      <c r="B248" s="0" t="n">
        <v>36</v>
      </c>
      <c r="C248" s="0" t="n">
        <v>2431.089844</v>
      </c>
      <c r="D248" s="0" t="n">
        <v>112715.609375</v>
      </c>
      <c r="E248" s="0" t="n">
        <v>114201.875</v>
      </c>
      <c r="F248" s="0" t="n">
        <f aca="false">E248-D248</f>
        <v>1486.265625</v>
      </c>
    </row>
    <row r="249" customFormat="false" ht="13.8" hidden="false" customHeight="false" outlineLevel="0" collapsed="false">
      <c r="A249" s="0" t="n">
        <v>4</v>
      </c>
      <c r="B249" s="0" t="n">
        <v>37</v>
      </c>
      <c r="C249" s="0" t="n">
        <v>3390.663574</v>
      </c>
      <c r="D249" s="0" t="n">
        <v>116641.101563</v>
      </c>
      <c r="E249" s="0" t="n">
        <v>118263.5625</v>
      </c>
      <c r="F249" s="0" t="n">
        <f aca="false">E249-D249</f>
        <v>1622.460937</v>
      </c>
    </row>
    <row r="250" customFormat="false" ht="13.8" hidden="false" customHeight="false" outlineLevel="0" collapsed="false">
      <c r="A250" s="0" t="n">
        <v>4</v>
      </c>
      <c r="B250" s="0" t="n">
        <v>38</v>
      </c>
      <c r="C250" s="0" t="n">
        <v>2126.408447</v>
      </c>
      <c r="D250" s="0" t="n">
        <v>121660.546875</v>
      </c>
      <c r="E250" s="0" t="n">
        <v>123413.398438</v>
      </c>
      <c r="F250" s="0" t="n">
        <f aca="false">E250-D250</f>
        <v>1752.851563</v>
      </c>
    </row>
    <row r="251" customFormat="false" ht="13.8" hidden="false" customHeight="false" outlineLevel="0" collapsed="false">
      <c r="A251" s="0" t="n">
        <v>4</v>
      </c>
      <c r="B251" s="0" t="n">
        <v>39</v>
      </c>
      <c r="C251" s="0" t="n">
        <v>632.091431</v>
      </c>
      <c r="D251" s="0" t="n">
        <v>125554.96875</v>
      </c>
      <c r="E251" s="0" t="n">
        <v>127104.265625</v>
      </c>
      <c r="F251" s="0" t="n">
        <f aca="false">E251-D251</f>
        <v>1549.296875</v>
      </c>
    </row>
    <row r="252" customFormat="false" ht="13.8" hidden="false" customHeight="false" outlineLevel="0" collapsed="false">
      <c r="A252" s="0" t="n">
        <v>4</v>
      </c>
      <c r="B252" s="0" t="n">
        <v>40</v>
      </c>
      <c r="C252" s="0" t="n">
        <v>1558.880493</v>
      </c>
      <c r="D252" s="0" t="n">
        <v>127743.085938</v>
      </c>
      <c r="E252" s="0" t="n">
        <v>129447.375</v>
      </c>
      <c r="F252" s="0" t="n">
        <f aca="false">E252-D252</f>
        <v>1704.289062</v>
      </c>
    </row>
    <row r="253" customFormat="false" ht="13.8" hidden="false" customHeight="false" outlineLevel="0" collapsed="false">
      <c r="A253" s="0" t="n">
        <v>4</v>
      </c>
      <c r="B253" s="0" t="n">
        <v>41</v>
      </c>
      <c r="C253" s="0" t="n">
        <v>817.778137</v>
      </c>
      <c r="D253" s="0" t="n">
        <v>131019</v>
      </c>
      <c r="E253" s="0" t="n">
        <v>133086.96875</v>
      </c>
      <c r="F253" s="0" t="n">
        <f aca="false">E253-D253</f>
        <v>2067.96875</v>
      </c>
    </row>
    <row r="254" customFormat="false" ht="13.8" hidden="false" customHeight="false" outlineLevel="0" collapsed="false">
      <c r="A254" s="0" t="n">
        <v>4</v>
      </c>
      <c r="B254" s="0" t="n">
        <v>42</v>
      </c>
      <c r="C254" s="0" t="n">
        <v>2745.368896</v>
      </c>
      <c r="D254" s="0" t="n">
        <v>133910.796875</v>
      </c>
      <c r="E254" s="0" t="n">
        <v>135340.75</v>
      </c>
      <c r="F254" s="0" t="n">
        <f aca="false">E254-D254</f>
        <v>1429.953125</v>
      </c>
    </row>
    <row r="255" customFormat="false" ht="13.8" hidden="false" customHeight="false" outlineLevel="0" collapsed="false">
      <c r="A255" s="0" t="n">
        <v>4</v>
      </c>
      <c r="B255" s="0" t="n">
        <v>43</v>
      </c>
      <c r="C255" s="0" t="n">
        <v>3246.656738</v>
      </c>
      <c r="D255" s="0" t="n">
        <v>138090.4375</v>
      </c>
      <c r="E255" s="0" t="n">
        <v>140195.484375</v>
      </c>
      <c r="F255" s="0" t="n">
        <f aca="false">E255-D255</f>
        <v>2105.046875</v>
      </c>
    </row>
    <row r="256" customFormat="false" ht="13.8" hidden="false" customHeight="false" outlineLevel="0" collapsed="false">
      <c r="A256" s="0" t="n">
        <v>4</v>
      </c>
      <c r="B256" s="0" t="n">
        <v>44</v>
      </c>
      <c r="C256" s="0" t="n">
        <v>591.235535</v>
      </c>
      <c r="D256" s="0" t="n">
        <v>143451.796875</v>
      </c>
      <c r="E256" s="0" t="n">
        <v>145412.921875</v>
      </c>
      <c r="F256" s="0" t="n">
        <f aca="false">E256-D256</f>
        <v>1961.125</v>
      </c>
    </row>
    <row r="257" customFormat="false" ht="13.8" hidden="false" customHeight="false" outlineLevel="0" collapsed="false">
      <c r="A257" s="0" t="n">
        <v>4</v>
      </c>
      <c r="B257" s="0" t="n">
        <v>45</v>
      </c>
      <c r="C257" s="0" t="n">
        <v>134.165833</v>
      </c>
      <c r="D257" s="0" t="n">
        <v>146011.03125</v>
      </c>
      <c r="E257" s="0" t="n">
        <v>147808.265625</v>
      </c>
      <c r="F257" s="0" t="n">
        <f aca="false">E257-D257</f>
        <v>1797.234375</v>
      </c>
    </row>
    <row r="258" customFormat="false" ht="13.8" hidden="false" customHeight="false" outlineLevel="0" collapsed="false">
      <c r="A258" s="0" t="n">
        <v>4</v>
      </c>
      <c r="B258" s="0" t="n">
        <v>46</v>
      </c>
      <c r="C258" s="0" t="n">
        <v>1515.831177</v>
      </c>
      <c r="D258" s="0" t="n">
        <v>147945.140625</v>
      </c>
      <c r="E258" s="0" t="n">
        <v>149786.34375</v>
      </c>
      <c r="F258" s="0" t="n">
        <f aca="false">E258-D258</f>
        <v>1841.203125</v>
      </c>
    </row>
    <row r="259" customFormat="false" ht="13.8" hidden="false" customHeight="false" outlineLevel="0" collapsed="false">
      <c r="A259" s="0" t="n">
        <v>4</v>
      </c>
      <c r="B259" s="0" t="n">
        <v>47</v>
      </c>
      <c r="C259" s="0" t="n">
        <v>2812.723877</v>
      </c>
      <c r="D259" s="0" t="n">
        <v>151314</v>
      </c>
      <c r="E259" s="0" t="n">
        <v>152735.34375</v>
      </c>
      <c r="F259" s="0" t="n">
        <f aca="false">E259-D259</f>
        <v>1421.34375</v>
      </c>
    </row>
    <row r="260" customFormat="false" ht="13.8" hidden="false" customHeight="false" outlineLevel="0" collapsed="false">
      <c r="A260" s="0" t="n">
        <v>4</v>
      </c>
      <c r="B260" s="0" t="n">
        <v>48</v>
      </c>
      <c r="C260" s="0" t="n">
        <v>3275.64502</v>
      </c>
      <c r="D260" s="0" t="n">
        <v>155562.328125</v>
      </c>
      <c r="E260" s="0" t="n">
        <v>157429.125</v>
      </c>
      <c r="F260" s="0" t="n">
        <f aca="false">E260-D260</f>
        <v>1866.796875</v>
      </c>
    </row>
    <row r="261" customFormat="false" ht="13.8" hidden="false" customHeight="false" outlineLevel="0" collapsed="false">
      <c r="A261" s="0" t="n">
        <v>4</v>
      </c>
      <c r="B261" s="0" t="n">
        <v>49</v>
      </c>
      <c r="C261" s="0" t="n">
        <v>493.112335</v>
      </c>
      <c r="D261" s="0" t="n">
        <v>160713.515625</v>
      </c>
      <c r="E261" s="0" t="n">
        <v>162261.578125</v>
      </c>
      <c r="F261" s="0" t="n">
        <f aca="false">E261-D261</f>
        <v>1548.0625</v>
      </c>
    </row>
    <row r="262" customFormat="false" ht="13.8" hidden="false" customHeight="false" outlineLevel="0" collapsed="false">
      <c r="A262" s="0" t="n">
        <v>4</v>
      </c>
      <c r="B262" s="0" t="n">
        <v>50</v>
      </c>
      <c r="C262" s="0" t="n">
        <v>1824.176025</v>
      </c>
      <c r="D262" s="0" t="n">
        <v>162760.609375</v>
      </c>
      <c r="E262" s="0" t="n">
        <v>164491.796875</v>
      </c>
      <c r="F262" s="0" t="n">
        <f aca="false">E262-D262</f>
        <v>1731.1875</v>
      </c>
    </row>
    <row r="263" customFormat="false" ht="13.8" hidden="false" customHeight="false" outlineLevel="0" collapsed="false">
      <c r="A263" s="0" t="n">
        <v>4</v>
      </c>
      <c r="B263" s="0" t="n">
        <v>51</v>
      </c>
      <c r="C263" s="0" t="n">
        <v>358.341827</v>
      </c>
      <c r="D263" s="0" t="n">
        <v>166323.65625</v>
      </c>
      <c r="E263" s="0" t="n">
        <v>167859.015625</v>
      </c>
      <c r="F263" s="0" t="n">
        <f aca="false">E263-D263</f>
        <v>1535.359375</v>
      </c>
    </row>
    <row r="264" customFormat="false" ht="13.8" hidden="false" customHeight="false" outlineLevel="0" collapsed="false">
      <c r="A264" s="0" t="n">
        <v>4</v>
      </c>
      <c r="B264" s="0" t="n">
        <v>52</v>
      </c>
      <c r="C264" s="0" t="n">
        <v>368.95694</v>
      </c>
      <c r="D264" s="0" t="n">
        <v>168227.390625</v>
      </c>
      <c r="E264" s="0" t="n">
        <v>170072.53125</v>
      </c>
      <c r="F264" s="0" t="n">
        <f aca="false">E264-D264</f>
        <v>1845.140625</v>
      </c>
    </row>
    <row r="265" customFormat="false" ht="13.8" hidden="false" customHeight="false" outlineLevel="0" collapsed="false">
      <c r="A265" s="0" t="n">
        <v>4</v>
      </c>
      <c r="B265" s="0" t="n">
        <v>53</v>
      </c>
      <c r="C265" s="0" t="n">
        <v>210.131073</v>
      </c>
      <c r="D265" s="0" t="n">
        <v>170447.578125</v>
      </c>
      <c r="E265" s="0" t="n">
        <v>172452.546875</v>
      </c>
      <c r="F265" s="0" t="n">
        <f aca="false">E265-D265</f>
        <v>2004.96875</v>
      </c>
    </row>
    <row r="266" customFormat="false" ht="13.8" hidden="false" customHeight="false" outlineLevel="0" collapsed="false">
      <c r="A266" s="0" t="n">
        <v>4</v>
      </c>
      <c r="B266" s="0" t="n">
        <v>54</v>
      </c>
      <c r="C266" s="0" t="n">
        <v>3477.663574</v>
      </c>
      <c r="D266" s="0" t="n">
        <v>172670.640625</v>
      </c>
      <c r="E266" s="0" t="n">
        <v>174342.578125</v>
      </c>
      <c r="F266" s="0" t="n">
        <f aca="false">E266-D266</f>
        <v>1671.9375</v>
      </c>
    </row>
    <row r="267" customFormat="false" ht="13.8" hidden="false" customHeight="false" outlineLevel="0" collapsed="false">
      <c r="A267" s="0" t="n">
        <v>4</v>
      </c>
      <c r="B267" s="0" t="n">
        <v>55</v>
      </c>
      <c r="C267" s="0" t="n">
        <v>1551.442139</v>
      </c>
      <c r="D267" s="0" t="n">
        <v>177831.71875</v>
      </c>
      <c r="E267" s="0" t="n">
        <v>179467.71875</v>
      </c>
      <c r="F267" s="0" t="n">
        <f aca="false">E267-D267</f>
        <v>1636</v>
      </c>
    </row>
    <row r="268" customFormat="false" ht="13.8" hidden="false" customHeight="false" outlineLevel="0" collapsed="false">
      <c r="A268" s="0" t="n">
        <v>4</v>
      </c>
      <c r="B268" s="0" t="n">
        <v>56</v>
      </c>
      <c r="C268" s="0" t="n">
        <v>4511.974609</v>
      </c>
      <c r="D268" s="0" t="n">
        <v>181027.4375</v>
      </c>
      <c r="E268" s="0" t="n">
        <v>182771.140625</v>
      </c>
      <c r="F268" s="0" t="n">
        <f aca="false">E268-D268</f>
        <v>1743.703125</v>
      </c>
    </row>
    <row r="269" customFormat="false" ht="13.8" hidden="false" customHeight="false" outlineLevel="0" collapsed="false">
      <c r="A269" s="0" t="n">
        <v>4</v>
      </c>
      <c r="B269" s="0" t="n">
        <v>57</v>
      </c>
      <c r="C269" s="0" t="n">
        <v>765.459717</v>
      </c>
      <c r="D269" s="0" t="n">
        <v>187294.375</v>
      </c>
      <c r="E269" s="0" t="n">
        <v>189281.1875</v>
      </c>
      <c r="F269" s="0" t="n">
        <f aca="false">E269-D269</f>
        <v>1986.8125</v>
      </c>
    </row>
    <row r="270" customFormat="false" ht="13.8" hidden="false" customHeight="false" outlineLevel="0" collapsed="false">
      <c r="A270" s="0" t="n">
        <v>4</v>
      </c>
      <c r="B270" s="0" t="n">
        <v>58</v>
      </c>
      <c r="C270" s="0" t="n">
        <v>204.173721</v>
      </c>
      <c r="D270" s="0" t="n">
        <v>190047.84375</v>
      </c>
      <c r="E270" s="0" t="n">
        <v>191951.296875</v>
      </c>
      <c r="F270" s="0" t="n">
        <f aca="false">E270-D270</f>
        <v>1903.453125</v>
      </c>
    </row>
    <row r="271" customFormat="false" ht="13.8" hidden="false" customHeight="false" outlineLevel="0" collapsed="false">
      <c r="A271" s="0" t="n">
        <v>4</v>
      </c>
      <c r="B271" s="0" t="n">
        <v>59</v>
      </c>
      <c r="C271" s="0" t="n">
        <v>1683.942627</v>
      </c>
      <c r="D271" s="0" t="n">
        <v>192158.46875</v>
      </c>
      <c r="E271" s="0" t="n">
        <v>193599.515625</v>
      </c>
      <c r="F271" s="0" t="n">
        <f aca="false">E271-D271</f>
        <v>1441.046875</v>
      </c>
    </row>
    <row r="272" customFormat="false" ht="13.8" hidden="false" customHeight="false" outlineLevel="0" collapsed="false">
      <c r="A272" s="0" t="n">
        <v>4</v>
      </c>
      <c r="B272" s="0" t="n">
        <v>60</v>
      </c>
      <c r="C272" s="0" t="n">
        <v>925.157349</v>
      </c>
      <c r="D272" s="0" t="n">
        <v>195289.265625</v>
      </c>
      <c r="E272" s="0" t="n">
        <v>197063</v>
      </c>
      <c r="F272" s="0" t="n">
        <f aca="false">E272-D272</f>
        <v>1773.734375</v>
      </c>
    </row>
    <row r="273" customFormat="false" ht="13.8" hidden="false" customHeight="false" outlineLevel="0" collapsed="false">
      <c r="A273" s="0" t="n">
        <v>5</v>
      </c>
      <c r="B273" s="0" t="n">
        <v>0</v>
      </c>
      <c r="C273" s="0" t="n">
        <v>9935.663086</v>
      </c>
      <c r="D273" s="0" t="n">
        <v>0.785323</v>
      </c>
      <c r="E273" s="0" t="n">
        <v>3713.667236</v>
      </c>
      <c r="F273" s="0" t="n">
        <f aca="false">E273-D273</f>
        <v>3712.881913</v>
      </c>
    </row>
    <row r="274" customFormat="false" ht="13.8" hidden="false" customHeight="false" outlineLevel="0" collapsed="false">
      <c r="A274" s="0" t="n">
        <v>5</v>
      </c>
      <c r="B274" s="0" t="n">
        <v>1</v>
      </c>
      <c r="C274" s="0" t="n">
        <v>2690.493164</v>
      </c>
      <c r="D274" s="0" t="n">
        <v>13652.087891</v>
      </c>
      <c r="E274" s="0" t="n">
        <v>15530.714844</v>
      </c>
      <c r="F274" s="0" t="n">
        <f aca="false">E274-D274</f>
        <v>1878.626953</v>
      </c>
    </row>
    <row r="275" customFormat="false" ht="13.8" hidden="false" customHeight="false" outlineLevel="0" collapsed="false">
      <c r="A275" s="0" t="n">
        <v>5</v>
      </c>
      <c r="B275" s="0" t="n">
        <v>2</v>
      </c>
      <c r="C275" s="0" t="n">
        <v>2632.97998</v>
      </c>
      <c r="D275" s="0" t="n">
        <v>18225.960938</v>
      </c>
      <c r="E275" s="0" t="n">
        <v>19570.208984</v>
      </c>
      <c r="F275" s="0" t="n">
        <f aca="false">E275-D275</f>
        <v>1344.248046</v>
      </c>
    </row>
    <row r="276" customFormat="false" ht="13.8" hidden="false" customHeight="false" outlineLevel="0" collapsed="false">
      <c r="A276" s="0" t="n">
        <v>5</v>
      </c>
      <c r="B276" s="0" t="n">
        <v>3</v>
      </c>
      <c r="C276" s="0" t="n">
        <v>810.16748</v>
      </c>
      <c r="D276" s="0" t="n">
        <v>22212.939453</v>
      </c>
      <c r="E276" s="0" t="n">
        <v>24061.40625</v>
      </c>
      <c r="F276" s="0" t="n">
        <f aca="false">E276-D276</f>
        <v>1848.466797</v>
      </c>
    </row>
    <row r="277" customFormat="false" ht="13.8" hidden="false" customHeight="false" outlineLevel="0" collapsed="false">
      <c r="A277" s="0" t="n">
        <v>5</v>
      </c>
      <c r="B277" s="0" t="n">
        <v>4</v>
      </c>
      <c r="C277" s="0" t="n">
        <v>1280.207275</v>
      </c>
      <c r="D277" s="0" t="n">
        <v>24880.324219</v>
      </c>
      <c r="E277" s="0" t="n">
        <v>26671.478516</v>
      </c>
      <c r="F277" s="0" t="n">
        <f aca="false">E277-D277</f>
        <v>1791.154297</v>
      </c>
    </row>
    <row r="278" customFormat="false" ht="13.8" hidden="false" customHeight="false" outlineLevel="0" collapsed="false">
      <c r="A278" s="0" t="n">
        <v>5</v>
      </c>
      <c r="B278" s="0" t="n">
        <v>5</v>
      </c>
      <c r="C278" s="0" t="n">
        <v>2339.762695</v>
      </c>
      <c r="D278" s="0" t="n">
        <v>27961.630859</v>
      </c>
      <c r="E278" s="0" t="n">
        <v>29895.072266</v>
      </c>
      <c r="F278" s="0" t="n">
        <f aca="false">E278-D278</f>
        <v>1933.441407</v>
      </c>
    </row>
    <row r="279" customFormat="false" ht="13.8" hidden="false" customHeight="false" outlineLevel="0" collapsed="false">
      <c r="A279" s="0" t="n">
        <v>5</v>
      </c>
      <c r="B279" s="0" t="n">
        <v>6</v>
      </c>
      <c r="C279" s="0" t="n">
        <v>537.335754</v>
      </c>
      <c r="D279" s="0" t="n">
        <v>32243.339844</v>
      </c>
      <c r="E279" s="0" t="n">
        <v>34022.671875</v>
      </c>
      <c r="F279" s="0" t="n">
        <f aca="false">E279-D279</f>
        <v>1779.332031</v>
      </c>
    </row>
    <row r="280" customFormat="false" ht="13.8" hidden="false" customHeight="false" outlineLevel="0" collapsed="false">
      <c r="A280" s="0" t="n">
        <v>5</v>
      </c>
      <c r="B280" s="0" t="n">
        <v>7</v>
      </c>
      <c r="C280" s="0" t="n">
        <v>436.438599</v>
      </c>
      <c r="D280" s="0" t="n">
        <v>34563.152344</v>
      </c>
      <c r="E280" s="0" t="n">
        <v>35891.160156</v>
      </c>
      <c r="F280" s="0" t="n">
        <f aca="false">E280-D280</f>
        <v>1328.007812</v>
      </c>
    </row>
    <row r="281" customFormat="false" ht="13.8" hidden="false" customHeight="false" outlineLevel="0" collapsed="false">
      <c r="A281" s="0" t="n">
        <v>5</v>
      </c>
      <c r="B281" s="0" t="n">
        <v>8</v>
      </c>
      <c r="C281" s="0" t="n">
        <v>1214.836792</v>
      </c>
      <c r="D281" s="0" t="n">
        <v>36328.140625</v>
      </c>
      <c r="E281" s="0" t="n">
        <v>37956.214844</v>
      </c>
      <c r="F281" s="0" t="n">
        <f aca="false">E281-D281</f>
        <v>1628.074219</v>
      </c>
    </row>
    <row r="282" customFormat="false" ht="13.8" hidden="false" customHeight="false" outlineLevel="0" collapsed="false">
      <c r="A282" s="0" t="n">
        <v>5</v>
      </c>
      <c r="B282" s="0" t="n">
        <v>9</v>
      </c>
      <c r="C282" s="0" t="n">
        <v>5912.887207</v>
      </c>
      <c r="D282" s="0" t="n">
        <v>39182.472656</v>
      </c>
      <c r="E282" s="0" t="n">
        <v>40551.777344</v>
      </c>
      <c r="F282" s="0" t="n">
        <f aca="false">E282-D282</f>
        <v>1369.304688</v>
      </c>
    </row>
    <row r="283" customFormat="false" ht="13.8" hidden="false" customHeight="false" outlineLevel="0" collapsed="false">
      <c r="A283" s="0" t="n">
        <v>5</v>
      </c>
      <c r="B283" s="0" t="n">
        <v>10</v>
      </c>
      <c r="C283" s="0" t="n">
        <v>173.584503</v>
      </c>
      <c r="D283" s="0" t="n">
        <v>46472.625</v>
      </c>
      <c r="E283" s="0" t="n">
        <v>47941.132813</v>
      </c>
      <c r="F283" s="0" t="n">
        <f aca="false">E283-D283</f>
        <v>1468.507813</v>
      </c>
    </row>
    <row r="284" customFormat="false" ht="13.8" hidden="false" customHeight="false" outlineLevel="0" collapsed="false">
      <c r="A284" s="0" t="n">
        <v>5</v>
      </c>
      <c r="B284" s="0" t="n">
        <v>11</v>
      </c>
      <c r="C284" s="0" t="n">
        <v>133.252258</v>
      </c>
      <c r="D284" s="0" t="n">
        <v>48122.582031</v>
      </c>
      <c r="E284" s="0" t="n">
        <v>50572.414063</v>
      </c>
      <c r="F284" s="0" t="n">
        <f aca="false">E284-D284</f>
        <v>2449.832032</v>
      </c>
    </row>
    <row r="285" customFormat="false" ht="13.8" hidden="false" customHeight="false" outlineLevel="0" collapsed="false">
      <c r="A285" s="0" t="n">
        <v>5</v>
      </c>
      <c r="B285" s="0" t="n">
        <v>12</v>
      </c>
      <c r="C285" s="0" t="n">
        <v>3018.220703</v>
      </c>
      <c r="D285" s="0" t="n">
        <v>50717.789063</v>
      </c>
      <c r="E285" s="0" t="n">
        <v>52319.492188</v>
      </c>
      <c r="F285" s="0" t="n">
        <f aca="false">E285-D285</f>
        <v>1601.703125</v>
      </c>
    </row>
    <row r="286" customFormat="false" ht="13.8" hidden="false" customHeight="false" outlineLevel="0" collapsed="false">
      <c r="A286" s="0" t="n">
        <v>5</v>
      </c>
      <c r="B286" s="0" t="n">
        <v>13</v>
      </c>
      <c r="C286" s="0" t="n">
        <v>2435.416992</v>
      </c>
      <c r="D286" s="0" t="n">
        <v>55343.945313</v>
      </c>
      <c r="E286" s="0" t="n">
        <v>57076.492188</v>
      </c>
      <c r="F286" s="0" t="n">
        <f aca="false">E286-D286</f>
        <v>1732.546875</v>
      </c>
    </row>
    <row r="287" customFormat="false" ht="13.8" hidden="false" customHeight="false" outlineLevel="0" collapsed="false">
      <c r="A287" s="0" t="n">
        <v>5</v>
      </c>
      <c r="B287" s="0" t="n">
        <v>14</v>
      </c>
      <c r="C287" s="0" t="n">
        <v>194.463226</v>
      </c>
      <c r="D287" s="0" t="n">
        <v>59515.0625</v>
      </c>
      <c r="E287" s="0" t="n">
        <v>61071.804688</v>
      </c>
      <c r="F287" s="0" t="n">
        <f aca="false">E287-D287</f>
        <v>1556.742188</v>
      </c>
    </row>
    <row r="288" customFormat="false" ht="13.8" hidden="false" customHeight="false" outlineLevel="0" collapsed="false">
      <c r="A288" s="0" t="n">
        <v>5</v>
      </c>
      <c r="B288" s="0" t="n">
        <v>15</v>
      </c>
      <c r="C288" s="0" t="n">
        <v>3490.207031</v>
      </c>
      <c r="D288" s="0" t="n">
        <v>61269.902344</v>
      </c>
      <c r="E288" s="0" t="n">
        <v>63109.425781</v>
      </c>
      <c r="F288" s="0" t="n">
        <f aca="false">E288-D288</f>
        <v>1839.523437</v>
      </c>
    </row>
    <row r="289" customFormat="false" ht="13.8" hidden="false" customHeight="false" outlineLevel="0" collapsed="false">
      <c r="A289" s="0" t="n">
        <v>5</v>
      </c>
      <c r="B289" s="0" t="n">
        <v>16</v>
      </c>
      <c r="C289" s="0" t="n">
        <v>598.549622</v>
      </c>
      <c r="D289" s="0" t="n">
        <v>66600.046875</v>
      </c>
      <c r="E289" s="0" t="n">
        <v>68389.59375</v>
      </c>
      <c r="F289" s="0" t="n">
        <f aca="false">E289-D289</f>
        <v>1789.546875</v>
      </c>
    </row>
    <row r="290" customFormat="false" ht="13.8" hidden="false" customHeight="false" outlineLevel="0" collapsed="false">
      <c r="A290" s="0" t="n">
        <v>5</v>
      </c>
      <c r="B290" s="0" t="n">
        <v>17</v>
      </c>
      <c r="C290" s="0" t="n">
        <v>1758.116089</v>
      </c>
      <c r="D290" s="0" t="n">
        <v>68994.21875</v>
      </c>
      <c r="E290" s="0" t="n">
        <v>70455.90625</v>
      </c>
      <c r="F290" s="0" t="n">
        <f aca="false">E290-D290</f>
        <v>1461.6875</v>
      </c>
    </row>
    <row r="291" customFormat="false" ht="13.8" hidden="false" customHeight="false" outlineLevel="0" collapsed="false">
      <c r="A291" s="0" t="n">
        <v>5</v>
      </c>
      <c r="B291" s="0" t="n">
        <v>18</v>
      </c>
      <c r="C291" s="0" t="n">
        <v>2206.094482</v>
      </c>
      <c r="D291" s="0" t="n">
        <v>72229.25</v>
      </c>
      <c r="E291" s="0" t="n">
        <v>73900.773438</v>
      </c>
      <c r="F291" s="0" t="n">
        <f aca="false">E291-D291</f>
        <v>1671.523438</v>
      </c>
    </row>
    <row r="292" customFormat="false" ht="13.8" hidden="false" customHeight="false" outlineLevel="0" collapsed="false">
      <c r="A292" s="0" t="n">
        <v>5</v>
      </c>
      <c r="B292" s="0" t="n">
        <v>19</v>
      </c>
      <c r="C292" s="0" t="n">
        <v>4880.700195</v>
      </c>
      <c r="D292" s="0" t="n">
        <v>76110.578125</v>
      </c>
      <c r="E292" s="0" t="n">
        <v>77814.070313</v>
      </c>
      <c r="F292" s="0" t="n">
        <f aca="false">E292-D292</f>
        <v>1703.492188</v>
      </c>
    </row>
    <row r="293" customFormat="false" ht="13.8" hidden="false" customHeight="false" outlineLevel="0" collapsed="false">
      <c r="A293" s="0" t="n">
        <v>5</v>
      </c>
      <c r="B293" s="0" t="n">
        <v>20</v>
      </c>
      <c r="C293" s="0" t="n">
        <v>334.896271</v>
      </c>
      <c r="D293" s="0" t="n">
        <v>82696.367188</v>
      </c>
      <c r="E293" s="0" t="n">
        <v>84294.101563</v>
      </c>
      <c r="F293" s="0" t="n">
        <f aca="false">E293-D293</f>
        <v>1597.734375</v>
      </c>
    </row>
    <row r="294" customFormat="false" ht="13.8" hidden="false" customHeight="false" outlineLevel="0" collapsed="false">
      <c r="A294" s="0" t="n">
        <v>5</v>
      </c>
      <c r="B294" s="0" t="n">
        <v>21</v>
      </c>
      <c r="C294" s="0" t="n">
        <v>1962.737061</v>
      </c>
      <c r="D294" s="0" t="n">
        <v>84631.6875</v>
      </c>
      <c r="E294" s="0" t="n">
        <v>86423.398438</v>
      </c>
      <c r="F294" s="0" t="n">
        <f aca="false">E294-D294</f>
        <v>1791.710938</v>
      </c>
    </row>
    <row r="295" customFormat="false" ht="13.8" hidden="false" customHeight="false" outlineLevel="0" collapsed="false">
      <c r="A295" s="0" t="n">
        <v>5</v>
      </c>
      <c r="B295" s="0" t="n">
        <v>22</v>
      </c>
      <c r="C295" s="0" t="n">
        <v>2875.988281</v>
      </c>
      <c r="D295" s="0" t="n">
        <v>88399.070313</v>
      </c>
      <c r="E295" s="0" t="n">
        <v>90211.421875</v>
      </c>
      <c r="F295" s="0" t="n">
        <f aca="false">E295-D295</f>
        <v>1812.351562</v>
      </c>
    </row>
    <row r="296" customFormat="false" ht="13.8" hidden="false" customHeight="false" outlineLevel="0" collapsed="false">
      <c r="A296" s="0" t="n">
        <v>5</v>
      </c>
      <c r="B296" s="0" t="n">
        <v>23</v>
      </c>
      <c r="C296" s="0" t="n">
        <v>3154.137207</v>
      </c>
      <c r="D296" s="0" t="n">
        <v>93089.828125</v>
      </c>
      <c r="E296" s="0" t="n">
        <v>95350.421875</v>
      </c>
      <c r="F296" s="0" t="n">
        <f aca="false">E296-D296</f>
        <v>2260.59375</v>
      </c>
    </row>
    <row r="297" customFormat="false" ht="13.8" hidden="false" customHeight="false" outlineLevel="0" collapsed="false">
      <c r="A297" s="0" t="n">
        <v>5</v>
      </c>
      <c r="B297" s="0" t="n">
        <v>24</v>
      </c>
      <c r="C297" s="0" t="n">
        <v>1779.101929</v>
      </c>
      <c r="D297" s="0" t="n">
        <v>98509.554688</v>
      </c>
      <c r="E297" s="0" t="n">
        <v>99988.0625</v>
      </c>
      <c r="F297" s="0" t="n">
        <f aca="false">E297-D297</f>
        <v>1478.507812</v>
      </c>
    </row>
    <row r="298" customFormat="false" ht="13.8" hidden="false" customHeight="false" outlineLevel="0" collapsed="false">
      <c r="A298" s="0" t="n">
        <v>5</v>
      </c>
      <c r="B298" s="0" t="n">
        <v>25</v>
      </c>
      <c r="C298" s="0" t="n">
        <v>973.42804</v>
      </c>
      <c r="D298" s="0" t="n">
        <v>101782.421875</v>
      </c>
      <c r="E298" s="0" t="n">
        <v>103778.414063</v>
      </c>
      <c r="F298" s="0" t="n">
        <f aca="false">E298-D298</f>
        <v>1995.992188</v>
      </c>
    </row>
    <row r="299" customFormat="false" ht="13.8" hidden="false" customHeight="false" outlineLevel="0" collapsed="false">
      <c r="A299" s="0" t="n">
        <v>5</v>
      </c>
      <c r="B299" s="0" t="n">
        <v>26</v>
      </c>
      <c r="C299" s="0" t="n">
        <v>1028.499146</v>
      </c>
      <c r="D299" s="0" t="n">
        <v>104757.273438</v>
      </c>
      <c r="E299" s="0" t="n">
        <v>106872.5625</v>
      </c>
      <c r="F299" s="0" t="n">
        <f aca="false">E299-D299</f>
        <v>2115.289062</v>
      </c>
    </row>
    <row r="300" customFormat="false" ht="13.8" hidden="false" customHeight="false" outlineLevel="0" collapsed="false">
      <c r="A300" s="0" t="n">
        <v>5</v>
      </c>
      <c r="B300" s="0" t="n">
        <v>27</v>
      </c>
      <c r="C300" s="0" t="n">
        <v>2933.630615</v>
      </c>
      <c r="D300" s="0" t="n">
        <v>107908.046875</v>
      </c>
      <c r="E300" s="0" t="n">
        <v>109169.914063</v>
      </c>
      <c r="F300" s="0" t="n">
        <f aca="false">E300-D300</f>
        <v>1261.867188</v>
      </c>
    </row>
    <row r="301" customFormat="false" ht="13.8" hidden="false" customHeight="false" outlineLevel="0" collapsed="false">
      <c r="A301" s="0" t="n">
        <v>5</v>
      </c>
      <c r="B301" s="0" t="n">
        <v>28</v>
      </c>
      <c r="C301" s="0" t="n">
        <v>31.125692</v>
      </c>
      <c r="D301" s="0" t="n">
        <v>112105.273438</v>
      </c>
      <c r="E301" s="0" t="n">
        <v>113492.359375</v>
      </c>
      <c r="F301" s="0" t="n">
        <f aca="false">E301-D301</f>
        <v>1387.085937</v>
      </c>
    </row>
    <row r="302" customFormat="false" ht="13.8" hidden="false" customHeight="false" outlineLevel="0" collapsed="false">
      <c r="A302" s="0" t="n">
        <v>5</v>
      </c>
      <c r="B302" s="0" t="n">
        <v>29</v>
      </c>
      <c r="C302" s="0" t="n">
        <v>5405.568359</v>
      </c>
      <c r="D302" s="0" t="n">
        <v>113528.21875</v>
      </c>
      <c r="E302" s="0" t="n">
        <v>115072.429688</v>
      </c>
      <c r="F302" s="0" t="n">
        <f aca="false">E302-D302</f>
        <v>1544.210938</v>
      </c>
    </row>
    <row r="303" customFormat="false" ht="13.8" hidden="false" customHeight="false" outlineLevel="0" collapsed="false">
      <c r="A303" s="0" t="n">
        <v>5</v>
      </c>
      <c r="B303" s="0" t="n">
        <v>30</v>
      </c>
      <c r="C303" s="0" t="n">
        <v>1901.791016</v>
      </c>
      <c r="D303" s="0" t="n">
        <v>120480.828125</v>
      </c>
      <c r="E303" s="0" t="n">
        <v>122270.578125</v>
      </c>
      <c r="F303" s="0" t="n">
        <f aca="false">E303-D303</f>
        <v>1789.75</v>
      </c>
    </row>
    <row r="304" customFormat="false" ht="13.8" hidden="false" customHeight="false" outlineLevel="0" collapsed="false">
      <c r="A304" s="0" t="n">
        <v>5</v>
      </c>
      <c r="B304" s="0" t="n">
        <v>31</v>
      </c>
      <c r="C304" s="0" t="n">
        <v>1685.785034</v>
      </c>
      <c r="D304" s="0" t="n">
        <v>124179.570313</v>
      </c>
      <c r="E304" s="0" t="n">
        <v>125783.679688</v>
      </c>
      <c r="F304" s="0" t="n">
        <f aca="false">E304-D304</f>
        <v>1604.109375</v>
      </c>
    </row>
    <row r="305" customFormat="false" ht="13.8" hidden="false" customHeight="false" outlineLevel="0" collapsed="false">
      <c r="A305" s="0" t="n">
        <v>5</v>
      </c>
      <c r="B305" s="0" t="n">
        <v>32</v>
      </c>
      <c r="C305" s="0" t="n">
        <v>760.007813</v>
      </c>
      <c r="D305" s="0" t="n">
        <v>127477.484375</v>
      </c>
      <c r="E305" s="0" t="n">
        <v>129402.570313</v>
      </c>
      <c r="F305" s="0" t="n">
        <f aca="false">E305-D305</f>
        <v>1925.085938</v>
      </c>
    </row>
    <row r="306" customFormat="false" ht="13.8" hidden="false" customHeight="false" outlineLevel="0" collapsed="false">
      <c r="A306" s="0" t="n">
        <v>5</v>
      </c>
      <c r="B306" s="0" t="n">
        <v>33</v>
      </c>
      <c r="C306" s="0" t="n">
        <v>4803.741211</v>
      </c>
      <c r="D306" s="0" t="n">
        <v>130166.226563</v>
      </c>
      <c r="E306" s="0" t="n">
        <v>131849.34375</v>
      </c>
      <c r="F306" s="0" t="n">
        <f aca="false">E306-D306</f>
        <v>1683.117187</v>
      </c>
    </row>
    <row r="307" customFormat="false" ht="13.8" hidden="false" customHeight="false" outlineLevel="0" collapsed="false">
      <c r="A307" s="0" t="n">
        <v>5</v>
      </c>
      <c r="B307" s="0" t="n">
        <v>34</v>
      </c>
      <c r="C307" s="0" t="n">
        <v>213.931458</v>
      </c>
      <c r="D307" s="0" t="n">
        <v>136666.5</v>
      </c>
      <c r="E307" s="0" t="n">
        <v>138393.5625</v>
      </c>
      <c r="F307" s="0" t="n">
        <f aca="false">E307-D307</f>
        <v>1727.0625</v>
      </c>
    </row>
    <row r="308" customFormat="false" ht="13.8" hidden="false" customHeight="false" outlineLevel="0" collapsed="false">
      <c r="A308" s="0" t="n">
        <v>5</v>
      </c>
      <c r="B308" s="0" t="n">
        <v>35</v>
      </c>
      <c r="C308" s="0" t="n">
        <v>2382.292236</v>
      </c>
      <c r="D308" s="0" t="n">
        <v>138608.546875</v>
      </c>
      <c r="E308" s="0" t="n">
        <v>140401.765625</v>
      </c>
      <c r="F308" s="0" t="n">
        <f aca="false">E308-D308</f>
        <v>1793.21875</v>
      </c>
    </row>
    <row r="309" customFormat="false" ht="13.8" hidden="false" customHeight="false" outlineLevel="0" collapsed="false">
      <c r="A309" s="0" t="n">
        <v>5</v>
      </c>
      <c r="B309" s="0" t="n">
        <v>36</v>
      </c>
      <c r="C309" s="0" t="n">
        <v>2047.226196</v>
      </c>
      <c r="D309" s="0" t="n">
        <v>142790.328125</v>
      </c>
      <c r="E309" s="0" t="n">
        <v>144801.34375</v>
      </c>
      <c r="F309" s="0" t="n">
        <f aca="false">E309-D309</f>
        <v>2011.015625</v>
      </c>
    </row>
    <row r="310" customFormat="false" ht="13.8" hidden="false" customHeight="false" outlineLevel="0" collapsed="false">
      <c r="A310" s="0" t="n">
        <v>5</v>
      </c>
      <c r="B310" s="0" t="n">
        <v>37</v>
      </c>
      <c r="C310" s="0" t="n">
        <v>1018.114197</v>
      </c>
      <c r="D310" s="0" t="n">
        <v>146863.859375</v>
      </c>
      <c r="E310" s="0" t="n">
        <v>148548.921875</v>
      </c>
      <c r="F310" s="0" t="n">
        <f aca="false">E310-D310</f>
        <v>1685.0625</v>
      </c>
    </row>
    <row r="311" customFormat="false" ht="13.8" hidden="false" customHeight="false" outlineLevel="0" collapsed="false">
      <c r="A311" s="0" t="n">
        <v>5</v>
      </c>
      <c r="B311" s="0" t="n">
        <v>38</v>
      </c>
      <c r="C311" s="0" t="n">
        <v>1446.834595</v>
      </c>
      <c r="D311" s="0" t="n">
        <v>149570.34375</v>
      </c>
      <c r="E311" s="0" t="n">
        <v>151371.578125</v>
      </c>
      <c r="F311" s="0" t="n">
        <f aca="false">E311-D311</f>
        <v>1801.234375</v>
      </c>
    </row>
    <row r="312" customFormat="false" ht="13.8" hidden="false" customHeight="false" outlineLevel="0" collapsed="false">
      <c r="A312" s="0" t="n">
        <v>5</v>
      </c>
      <c r="B312" s="0" t="n">
        <v>39</v>
      </c>
      <c r="C312" s="0" t="n">
        <v>10813.489258</v>
      </c>
      <c r="D312" s="0" t="n">
        <v>152830.421875</v>
      </c>
      <c r="E312" s="0" t="n">
        <v>154771.875</v>
      </c>
      <c r="F312" s="0" t="n">
        <f aca="false">E312-D312</f>
        <v>1941.453125</v>
      </c>
    </row>
    <row r="313" customFormat="false" ht="13.8" hidden="false" customHeight="false" outlineLevel="0" collapsed="false">
      <c r="A313" s="0" t="n">
        <v>5</v>
      </c>
      <c r="B313" s="0" t="n">
        <v>40</v>
      </c>
      <c r="C313" s="0" t="n">
        <v>1672.359863</v>
      </c>
      <c r="D313" s="0" t="n">
        <v>165588.703125</v>
      </c>
      <c r="E313" s="0" t="n">
        <v>167742.625</v>
      </c>
      <c r="F313" s="0" t="n">
        <f aca="false">E313-D313</f>
        <v>2153.921875</v>
      </c>
    </row>
    <row r="314" customFormat="false" ht="13.8" hidden="false" customHeight="false" outlineLevel="0" collapsed="false">
      <c r="A314" s="0" t="n">
        <v>5</v>
      </c>
      <c r="B314" s="0" t="n">
        <v>41</v>
      </c>
      <c r="C314" s="0" t="n">
        <v>3417.446777</v>
      </c>
      <c r="D314" s="0" t="n">
        <v>169415</v>
      </c>
      <c r="E314" s="0" t="n">
        <v>171082.203125</v>
      </c>
      <c r="F314" s="0" t="n">
        <f aca="false">E314-D314</f>
        <v>1667.203125</v>
      </c>
    </row>
    <row r="315" customFormat="false" ht="13.8" hidden="false" customHeight="false" outlineLevel="0" collapsed="false">
      <c r="A315" s="0" t="n">
        <v>5</v>
      </c>
      <c r="B315" s="0" t="n">
        <v>42</v>
      </c>
      <c r="C315" s="0" t="n">
        <v>2110.915771</v>
      </c>
      <c r="D315" s="0" t="n">
        <v>174499.640625</v>
      </c>
      <c r="E315" s="0" t="n">
        <v>176075.15625</v>
      </c>
      <c r="F315" s="0" t="n">
        <f aca="false">E315-D315</f>
        <v>1575.515625</v>
      </c>
    </row>
    <row r="316" customFormat="false" ht="13.8" hidden="false" customHeight="false" outlineLevel="0" collapsed="false">
      <c r="A316" s="0" t="n">
        <v>5</v>
      </c>
      <c r="B316" s="0" t="n">
        <v>43</v>
      </c>
      <c r="C316" s="0" t="n">
        <v>1099.462158</v>
      </c>
      <c r="D316" s="0" t="n">
        <v>178191.109375</v>
      </c>
      <c r="E316" s="0" t="n">
        <v>179833.625</v>
      </c>
      <c r="F316" s="0" t="n">
        <f aca="false">E316-D316</f>
        <v>1642.515625</v>
      </c>
    </row>
    <row r="317" customFormat="false" ht="13.8" hidden="false" customHeight="false" outlineLevel="0" collapsed="false">
      <c r="A317" s="0" t="n">
        <v>5</v>
      </c>
      <c r="B317" s="0" t="n">
        <v>44</v>
      </c>
      <c r="C317" s="0" t="n">
        <v>2284.109375</v>
      </c>
      <c r="D317" s="0" t="n">
        <v>180933.1875</v>
      </c>
      <c r="E317" s="0" t="n">
        <v>183227.5</v>
      </c>
      <c r="F317" s="0" t="n">
        <f aca="false">E317-D317</f>
        <v>2294.3125</v>
      </c>
    </row>
    <row r="318" customFormat="false" ht="13.8" hidden="false" customHeight="false" outlineLevel="0" collapsed="false">
      <c r="A318" s="0" t="n">
        <v>5</v>
      </c>
      <c r="B318" s="0" t="n">
        <v>45</v>
      </c>
      <c r="C318" s="0" t="n">
        <v>1600.429688</v>
      </c>
      <c r="D318" s="0" t="n">
        <v>185526.25</v>
      </c>
      <c r="E318" s="0" t="n">
        <v>187012.625</v>
      </c>
      <c r="F318" s="0" t="n">
        <f aca="false">E318-D318</f>
        <v>1486.375</v>
      </c>
    </row>
    <row r="319" customFormat="false" ht="13.8" hidden="false" customHeight="false" outlineLevel="0" collapsed="false">
      <c r="A319" s="0" t="n">
        <v>5</v>
      </c>
      <c r="B319" s="0" t="n">
        <v>46</v>
      </c>
      <c r="C319" s="0" t="n">
        <v>1166.681641</v>
      </c>
      <c r="D319" s="0" t="n">
        <v>188622.640625</v>
      </c>
      <c r="E319" s="0" t="n">
        <v>190645.3125</v>
      </c>
      <c r="F319" s="0" t="n">
        <f aca="false">E319-D319</f>
        <v>2022.671875</v>
      </c>
    </row>
    <row r="320" customFormat="false" ht="13.8" hidden="false" customHeight="false" outlineLevel="0" collapsed="false">
      <c r="A320" s="0" t="n">
        <v>5</v>
      </c>
      <c r="B320" s="0" t="n">
        <v>47</v>
      </c>
      <c r="C320" s="0" t="n">
        <v>1266.248169</v>
      </c>
      <c r="D320" s="0" t="n">
        <v>191814.734375</v>
      </c>
      <c r="E320" s="0" t="n">
        <v>193226.015625</v>
      </c>
      <c r="F320" s="0" t="n">
        <f aca="false">E320-D320</f>
        <v>1411.28125</v>
      </c>
    </row>
    <row r="321" customFormat="false" ht="13.8" hidden="false" customHeight="false" outlineLevel="0" collapsed="false">
      <c r="A321" s="0" t="n">
        <v>5</v>
      </c>
      <c r="B321" s="0" t="n">
        <v>48</v>
      </c>
      <c r="C321" s="0" t="n">
        <v>383.839447</v>
      </c>
      <c r="D321" s="0" t="n">
        <v>194501.78125</v>
      </c>
      <c r="E321" s="0" t="n">
        <v>196380.296875</v>
      </c>
      <c r="F321" s="0" t="n">
        <f aca="false">E321-D321</f>
        <v>1878.515625</v>
      </c>
    </row>
    <row r="322" customFormat="false" ht="13.8" hidden="false" customHeight="false" outlineLevel="0" collapsed="false">
      <c r="A322" s="0" t="n">
        <v>5</v>
      </c>
      <c r="B322" s="0" t="n">
        <v>49</v>
      </c>
      <c r="C322" s="0" t="n">
        <v>1508.940186</v>
      </c>
      <c r="D322" s="0" t="n">
        <v>196768.359375</v>
      </c>
      <c r="E322" s="0" t="n">
        <v>198573.53125</v>
      </c>
      <c r="F322" s="0" t="n">
        <f aca="false">E322-D322</f>
        <v>1805.171875</v>
      </c>
    </row>
    <row r="323" customFormat="false" ht="13.8" hidden="false" customHeight="false" outlineLevel="0" collapsed="false">
      <c r="A323" s="0" t="n">
        <v>6</v>
      </c>
      <c r="B323" s="0" t="n">
        <v>0</v>
      </c>
      <c r="C323" s="0" t="n">
        <v>9909.519531</v>
      </c>
      <c r="D323" s="0" t="n">
        <v>5.224257</v>
      </c>
      <c r="E323" s="0" t="n">
        <v>3542.966064</v>
      </c>
      <c r="F323" s="0" t="n">
        <f aca="false">E323-D323</f>
        <v>3537.741807</v>
      </c>
    </row>
    <row r="324" customFormat="false" ht="13.8" hidden="false" customHeight="false" outlineLevel="0" collapsed="false">
      <c r="A324" s="0" t="n">
        <v>6</v>
      </c>
      <c r="B324" s="0" t="n">
        <v>1</v>
      </c>
      <c r="C324" s="0" t="n">
        <v>1060.396118</v>
      </c>
      <c r="D324" s="0" t="n">
        <v>13464.568359</v>
      </c>
      <c r="E324" s="0" t="n">
        <v>15465.738281</v>
      </c>
      <c r="F324" s="0" t="n">
        <f aca="false">E324-D324</f>
        <v>2001.169922</v>
      </c>
    </row>
    <row r="325" customFormat="false" ht="13.8" hidden="false" customHeight="false" outlineLevel="0" collapsed="false">
      <c r="A325" s="0" t="n">
        <v>6</v>
      </c>
      <c r="B325" s="0" t="n">
        <v>2</v>
      </c>
      <c r="C325" s="0" t="n">
        <v>413.41568</v>
      </c>
      <c r="D325" s="0" t="n">
        <v>16535.832031</v>
      </c>
      <c r="E325" s="0" t="n">
        <v>18278.595703</v>
      </c>
      <c r="F325" s="0" t="n">
        <f aca="false">E325-D325</f>
        <v>1742.763672</v>
      </c>
    </row>
    <row r="326" customFormat="false" ht="13.8" hidden="false" customHeight="false" outlineLevel="0" collapsed="false">
      <c r="A326" s="0" t="n">
        <v>6</v>
      </c>
      <c r="B326" s="0" t="n">
        <v>3</v>
      </c>
      <c r="C326" s="0" t="n">
        <v>1826.304443</v>
      </c>
      <c r="D326" s="0" t="n">
        <v>18696.945313</v>
      </c>
      <c r="E326" s="0" t="n">
        <v>20420.054688</v>
      </c>
      <c r="F326" s="0" t="n">
        <f aca="false">E326-D326</f>
        <v>1723.109375</v>
      </c>
    </row>
    <row r="327" customFormat="false" ht="13.8" hidden="false" customHeight="false" outlineLevel="0" collapsed="false">
      <c r="A327" s="0" t="n">
        <v>6</v>
      </c>
      <c r="B327" s="0" t="n">
        <v>4</v>
      </c>
      <c r="C327" s="0" t="n">
        <v>343.864563</v>
      </c>
      <c r="D327" s="0" t="n">
        <v>22259.771484</v>
      </c>
      <c r="E327" s="0" t="n">
        <v>24490.628906</v>
      </c>
      <c r="F327" s="0" t="n">
        <f aca="false">E327-D327</f>
        <v>2230.857422</v>
      </c>
    </row>
    <row r="328" customFormat="false" ht="13.8" hidden="false" customHeight="false" outlineLevel="0" collapsed="false">
      <c r="A328" s="0" t="n">
        <v>6</v>
      </c>
      <c r="B328" s="0" t="n">
        <v>5</v>
      </c>
      <c r="C328" s="0" t="n">
        <v>1686.777832</v>
      </c>
      <c r="D328" s="0" t="n">
        <v>24849.072266</v>
      </c>
      <c r="E328" s="0" t="n">
        <v>26650.904297</v>
      </c>
      <c r="F328" s="0" t="n">
        <f aca="false">E328-D328</f>
        <v>1801.832031</v>
      </c>
    </row>
    <row r="329" customFormat="false" ht="13.8" hidden="false" customHeight="false" outlineLevel="0" collapsed="false">
      <c r="A329" s="0" t="n">
        <v>6</v>
      </c>
      <c r="B329" s="0" t="n">
        <v>6</v>
      </c>
      <c r="C329" s="0" t="n">
        <v>303.038788</v>
      </c>
      <c r="D329" s="0" t="n">
        <v>28352.330078</v>
      </c>
      <c r="E329" s="0" t="n">
        <v>30211.980469</v>
      </c>
      <c r="F329" s="0" t="n">
        <f aca="false">E329-D329</f>
        <v>1859.650391</v>
      </c>
    </row>
    <row r="330" customFormat="false" ht="13.8" hidden="false" customHeight="false" outlineLevel="0" collapsed="false">
      <c r="A330" s="0" t="n">
        <v>6</v>
      </c>
      <c r="B330" s="0" t="n">
        <v>7</v>
      </c>
      <c r="C330" s="0" t="n">
        <v>672.0047</v>
      </c>
      <c r="D330" s="0" t="n">
        <v>30524.394531</v>
      </c>
      <c r="E330" s="0" t="n">
        <v>32249.25</v>
      </c>
      <c r="F330" s="0" t="n">
        <f aca="false">E330-D330</f>
        <v>1724.855469</v>
      </c>
    </row>
    <row r="331" customFormat="false" ht="13.8" hidden="false" customHeight="false" outlineLevel="0" collapsed="false">
      <c r="A331" s="0" t="n">
        <v>6</v>
      </c>
      <c r="B331" s="0" t="n">
        <v>8</v>
      </c>
      <c r="C331" s="0" t="n">
        <v>6046.350586</v>
      </c>
      <c r="D331" s="0" t="n">
        <v>32931.371094</v>
      </c>
      <c r="E331" s="0" t="n">
        <v>34776.386719</v>
      </c>
      <c r="F331" s="0" t="n">
        <f aca="false">E331-D331</f>
        <v>1845.015625</v>
      </c>
    </row>
    <row r="332" customFormat="false" ht="13.8" hidden="false" customHeight="false" outlineLevel="0" collapsed="false">
      <c r="A332" s="0" t="n">
        <v>6</v>
      </c>
      <c r="B332" s="0" t="n">
        <v>9</v>
      </c>
      <c r="C332" s="0" t="n">
        <v>291.424744</v>
      </c>
      <c r="D332" s="0" t="n">
        <v>40826.859375</v>
      </c>
      <c r="E332" s="0" t="n">
        <v>42159.074219</v>
      </c>
      <c r="F332" s="0" t="n">
        <f aca="false">E332-D332</f>
        <v>1332.214844</v>
      </c>
    </row>
    <row r="333" customFormat="false" ht="13.8" hidden="false" customHeight="false" outlineLevel="0" collapsed="false">
      <c r="A333" s="0" t="n">
        <v>6</v>
      </c>
      <c r="B333" s="0" t="n">
        <v>10</v>
      </c>
      <c r="C333" s="0" t="n">
        <v>183.461349</v>
      </c>
      <c r="D333" s="0" t="n">
        <v>42453.019531</v>
      </c>
      <c r="E333" s="0" t="n">
        <v>44253</v>
      </c>
      <c r="F333" s="0" t="n">
        <f aca="false">E333-D333</f>
        <v>1799.980469</v>
      </c>
    </row>
    <row r="334" customFormat="false" ht="13.8" hidden="false" customHeight="false" outlineLevel="0" collapsed="false">
      <c r="A334" s="0" t="n">
        <v>6</v>
      </c>
      <c r="B334" s="0" t="n">
        <v>11</v>
      </c>
      <c r="C334" s="0" t="n">
        <v>130.383621</v>
      </c>
      <c r="D334" s="0" t="n">
        <v>44445.996094</v>
      </c>
      <c r="E334" s="0" t="n">
        <v>45947.777344</v>
      </c>
      <c r="F334" s="0" t="n">
        <f aca="false">E334-D334</f>
        <v>1501.78125</v>
      </c>
    </row>
    <row r="335" customFormat="false" ht="13.8" hidden="false" customHeight="false" outlineLevel="0" collapsed="false">
      <c r="A335" s="0" t="n">
        <v>6</v>
      </c>
      <c r="B335" s="0" t="n">
        <v>12</v>
      </c>
      <c r="C335" s="0" t="n">
        <v>217.943222</v>
      </c>
      <c r="D335" s="0" t="n">
        <v>46081.910156</v>
      </c>
      <c r="E335" s="0" t="n">
        <v>47572.003906</v>
      </c>
      <c r="F335" s="0" t="n">
        <f aca="false">E335-D335</f>
        <v>1490.09375</v>
      </c>
    </row>
    <row r="336" customFormat="false" ht="13.8" hidden="false" customHeight="false" outlineLevel="0" collapsed="false">
      <c r="A336" s="0" t="n">
        <v>6</v>
      </c>
      <c r="B336" s="0" t="n">
        <v>13</v>
      </c>
      <c r="C336" s="0" t="n">
        <v>444.12149</v>
      </c>
      <c r="D336" s="0" t="n">
        <v>47794.421875</v>
      </c>
      <c r="E336" s="0" t="n">
        <v>49413.484375</v>
      </c>
      <c r="F336" s="0" t="n">
        <f aca="false">E336-D336</f>
        <v>1619.0625</v>
      </c>
    </row>
    <row r="337" customFormat="false" ht="13.8" hidden="false" customHeight="false" outlineLevel="0" collapsed="false">
      <c r="A337" s="0" t="n">
        <v>6</v>
      </c>
      <c r="B337" s="0" t="n">
        <v>14</v>
      </c>
      <c r="C337" s="0" t="n">
        <v>1073.716309</v>
      </c>
      <c r="D337" s="0" t="n">
        <v>49872.730469</v>
      </c>
      <c r="E337" s="0" t="n">
        <v>51533.46875</v>
      </c>
      <c r="F337" s="0" t="n">
        <f aca="false">E337-D337</f>
        <v>1660.738281</v>
      </c>
    </row>
    <row r="338" customFormat="false" ht="13.8" hidden="false" customHeight="false" outlineLevel="0" collapsed="false">
      <c r="A338" s="0" t="n">
        <v>6</v>
      </c>
      <c r="B338" s="0" t="n">
        <v>15</v>
      </c>
      <c r="C338" s="0" t="n">
        <v>702.644836</v>
      </c>
      <c r="D338" s="0" t="n">
        <v>52615.347656</v>
      </c>
      <c r="E338" s="0" t="n">
        <v>53959.5625</v>
      </c>
      <c r="F338" s="0" t="n">
        <f aca="false">E338-D338</f>
        <v>1344.214844</v>
      </c>
    </row>
    <row r="339" customFormat="false" ht="13.8" hidden="false" customHeight="false" outlineLevel="0" collapsed="false">
      <c r="A339" s="0" t="n">
        <v>6</v>
      </c>
      <c r="B339" s="0" t="n">
        <v>16</v>
      </c>
      <c r="C339" s="0" t="n">
        <v>1160.456665</v>
      </c>
      <c r="D339" s="0" t="n">
        <v>54670.183594</v>
      </c>
      <c r="E339" s="0" t="n">
        <v>56874.609375</v>
      </c>
      <c r="F339" s="0" t="n">
        <f aca="false">E339-D339</f>
        <v>2204.425781</v>
      </c>
    </row>
    <row r="340" customFormat="false" ht="13.8" hidden="false" customHeight="false" outlineLevel="0" collapsed="false">
      <c r="A340" s="0" t="n">
        <v>6</v>
      </c>
      <c r="B340" s="0" t="n">
        <v>17</v>
      </c>
      <c r="C340" s="0" t="n">
        <v>45.560394</v>
      </c>
      <c r="D340" s="0" t="n">
        <v>58045.667969</v>
      </c>
      <c r="E340" s="0" t="n">
        <v>59801.226563</v>
      </c>
      <c r="F340" s="0" t="n">
        <f aca="false">E340-D340</f>
        <v>1755.55859399999</v>
      </c>
    </row>
    <row r="341" customFormat="false" ht="13.8" hidden="false" customHeight="false" outlineLevel="0" collapsed="false">
      <c r="A341" s="0" t="n">
        <v>6</v>
      </c>
      <c r="B341" s="0" t="n">
        <v>18</v>
      </c>
      <c r="C341" s="0" t="n">
        <v>1894.852661</v>
      </c>
      <c r="D341" s="0" t="n">
        <v>59858.804688</v>
      </c>
      <c r="E341" s="0" t="n">
        <v>61674.578125</v>
      </c>
      <c r="F341" s="0" t="n">
        <f aca="false">E341-D341</f>
        <v>1815.773437</v>
      </c>
    </row>
    <row r="342" customFormat="false" ht="13.8" hidden="false" customHeight="false" outlineLevel="0" collapsed="false">
      <c r="A342" s="0" t="n">
        <v>6</v>
      </c>
      <c r="B342" s="0" t="n">
        <v>19</v>
      </c>
      <c r="C342" s="0" t="n">
        <v>433.707397</v>
      </c>
      <c r="D342" s="0" t="n">
        <v>63583.585938</v>
      </c>
      <c r="E342" s="0" t="n">
        <v>64928.253906</v>
      </c>
      <c r="F342" s="0" t="n">
        <f aca="false">E342-D342</f>
        <v>1344.667968</v>
      </c>
    </row>
    <row r="343" customFormat="false" ht="13.8" hidden="false" customHeight="false" outlineLevel="0" collapsed="false">
      <c r="A343" s="0" t="n">
        <v>6</v>
      </c>
      <c r="B343" s="0" t="n">
        <v>20</v>
      </c>
      <c r="C343" s="0" t="n">
        <v>3277.843994</v>
      </c>
      <c r="D343" s="0" t="n">
        <v>65365.472656</v>
      </c>
      <c r="E343" s="0" t="n">
        <v>67301.125</v>
      </c>
      <c r="F343" s="0" t="n">
        <f aca="false">E343-D343</f>
        <v>1935.652344</v>
      </c>
    </row>
    <row r="344" customFormat="false" ht="13.8" hidden="false" customHeight="false" outlineLevel="0" collapsed="false">
      <c r="A344" s="0" t="n">
        <v>6</v>
      </c>
      <c r="B344" s="0" t="n">
        <v>21</v>
      </c>
      <c r="C344" s="0" t="n">
        <v>331.507446</v>
      </c>
      <c r="D344" s="0" t="n">
        <v>70591.257813</v>
      </c>
      <c r="E344" s="0" t="n">
        <v>72545.320313</v>
      </c>
      <c r="F344" s="0" t="n">
        <f aca="false">E344-D344</f>
        <v>1954.0625</v>
      </c>
    </row>
    <row r="345" customFormat="false" ht="13.8" hidden="false" customHeight="false" outlineLevel="0" collapsed="false">
      <c r="A345" s="0" t="n">
        <v>6</v>
      </c>
      <c r="B345" s="0" t="n">
        <v>22</v>
      </c>
      <c r="C345" s="0" t="n">
        <v>725.849121</v>
      </c>
      <c r="D345" s="0" t="n">
        <v>72889.679688</v>
      </c>
      <c r="E345" s="0" t="n">
        <v>74615.851563</v>
      </c>
      <c r="F345" s="0" t="n">
        <f aca="false">E345-D345</f>
        <v>1726.171875</v>
      </c>
    </row>
    <row r="346" customFormat="false" ht="13.8" hidden="false" customHeight="false" outlineLevel="0" collapsed="false">
      <c r="A346" s="0" t="n">
        <v>6</v>
      </c>
      <c r="B346" s="0" t="n">
        <v>23</v>
      </c>
      <c r="C346" s="0" t="n">
        <v>1731.971802</v>
      </c>
      <c r="D346" s="0" t="n">
        <v>75344.882813</v>
      </c>
      <c r="E346" s="0" t="n">
        <v>76654.710938</v>
      </c>
      <c r="F346" s="0" t="n">
        <f aca="false">E346-D346</f>
        <v>1309.828125</v>
      </c>
    </row>
    <row r="347" customFormat="false" ht="13.8" hidden="false" customHeight="false" outlineLevel="0" collapsed="false">
      <c r="A347" s="0" t="n">
        <v>6</v>
      </c>
      <c r="B347" s="0" t="n">
        <v>24</v>
      </c>
      <c r="C347" s="0" t="n">
        <v>309.797272</v>
      </c>
      <c r="D347" s="0" t="n">
        <v>78399.25</v>
      </c>
      <c r="E347" s="0" t="n">
        <v>80312.257813</v>
      </c>
      <c r="F347" s="0" t="n">
        <f aca="false">E347-D347</f>
        <v>1913.007813</v>
      </c>
    </row>
    <row r="348" customFormat="false" ht="13.8" hidden="false" customHeight="false" outlineLevel="0" collapsed="false">
      <c r="A348" s="0" t="n">
        <v>6</v>
      </c>
      <c r="B348" s="0" t="n">
        <v>25</v>
      </c>
      <c r="C348" s="0" t="n">
        <v>98.0718</v>
      </c>
      <c r="D348" s="0" t="n">
        <v>80632.515625</v>
      </c>
      <c r="E348" s="0" t="n">
        <v>81908.3125</v>
      </c>
      <c r="F348" s="0" t="n">
        <f aca="false">E348-D348</f>
        <v>1275.796875</v>
      </c>
    </row>
    <row r="349" customFormat="false" ht="13.8" hidden="false" customHeight="false" outlineLevel="0" collapsed="false">
      <c r="A349" s="0" t="n">
        <v>6</v>
      </c>
      <c r="B349" s="0" t="n">
        <v>26</v>
      </c>
      <c r="C349" s="0" t="n">
        <v>2786.984131</v>
      </c>
      <c r="D349" s="0" t="n">
        <v>82008.164063</v>
      </c>
      <c r="E349" s="0" t="n">
        <v>83610.085938</v>
      </c>
      <c r="F349" s="0" t="n">
        <f aca="false">E349-D349</f>
        <v>1601.921875</v>
      </c>
    </row>
    <row r="350" customFormat="false" ht="13.8" hidden="false" customHeight="false" outlineLevel="0" collapsed="false">
      <c r="A350" s="0" t="n">
        <v>6</v>
      </c>
      <c r="B350" s="0" t="n">
        <v>27</v>
      </c>
      <c r="C350" s="0" t="n">
        <v>619.904785</v>
      </c>
      <c r="D350" s="0" t="n">
        <v>86398.789063</v>
      </c>
      <c r="E350" s="0" t="n">
        <v>87707.734375</v>
      </c>
      <c r="F350" s="0" t="n">
        <f aca="false">E350-D350</f>
        <v>1308.945312</v>
      </c>
    </row>
    <row r="351" customFormat="false" ht="13.8" hidden="false" customHeight="false" outlineLevel="0" collapsed="false">
      <c r="A351" s="0" t="n">
        <v>6</v>
      </c>
      <c r="B351" s="0" t="n">
        <v>28</v>
      </c>
      <c r="C351" s="0" t="n">
        <v>2479.209961</v>
      </c>
      <c r="D351" s="0" t="n">
        <v>88336.554688</v>
      </c>
      <c r="E351" s="0" t="n">
        <v>90246.1875</v>
      </c>
      <c r="F351" s="0" t="n">
        <f aca="false">E351-D351</f>
        <v>1909.632812</v>
      </c>
    </row>
    <row r="352" customFormat="false" ht="13.8" hidden="false" customHeight="false" outlineLevel="0" collapsed="false">
      <c r="A352" s="0" t="n">
        <v>6</v>
      </c>
      <c r="B352" s="0" t="n">
        <v>29</v>
      </c>
      <c r="C352" s="0" t="n">
        <v>744.626099</v>
      </c>
      <c r="D352" s="0" t="n">
        <v>92728.726563</v>
      </c>
      <c r="E352" s="0" t="n">
        <v>94601.359375</v>
      </c>
      <c r="F352" s="0" t="n">
        <f aca="false">E352-D352</f>
        <v>1872.632812</v>
      </c>
    </row>
    <row r="353" customFormat="false" ht="13.8" hidden="false" customHeight="false" outlineLevel="0" collapsed="false">
      <c r="A353" s="0" t="n">
        <v>6</v>
      </c>
      <c r="B353" s="0" t="n">
        <v>30</v>
      </c>
      <c r="C353" s="0" t="n">
        <v>1476.369141</v>
      </c>
      <c r="D353" s="0" t="n">
        <v>95346.234375</v>
      </c>
      <c r="E353" s="0" t="n">
        <v>97046.007813</v>
      </c>
      <c r="F353" s="0" t="n">
        <f aca="false">E353-D353</f>
        <v>1699.773438</v>
      </c>
    </row>
    <row r="354" customFormat="false" ht="13.8" hidden="false" customHeight="false" outlineLevel="0" collapsed="false">
      <c r="A354" s="0" t="n">
        <v>6</v>
      </c>
      <c r="B354" s="0" t="n">
        <v>31</v>
      </c>
      <c r="C354" s="0" t="n">
        <v>5167.171387</v>
      </c>
      <c r="D354" s="0" t="n">
        <v>98525.171875</v>
      </c>
      <c r="E354" s="0" t="n">
        <v>100094.6875</v>
      </c>
      <c r="F354" s="0" t="n">
        <f aca="false">E354-D354</f>
        <v>1569.515625</v>
      </c>
    </row>
    <row r="355" customFormat="false" ht="13.8" hidden="false" customHeight="false" outlineLevel="0" collapsed="false">
      <c r="A355" s="0" t="n">
        <v>6</v>
      </c>
      <c r="B355" s="0" t="n">
        <v>32</v>
      </c>
      <c r="C355" s="0" t="n">
        <v>4433.152832</v>
      </c>
      <c r="D355" s="0" t="n">
        <v>105274.046875</v>
      </c>
      <c r="E355" s="0" t="n">
        <v>107182.382813</v>
      </c>
      <c r="F355" s="0" t="n">
        <f aca="false">E355-D355</f>
        <v>1908.335938</v>
      </c>
    </row>
    <row r="356" customFormat="false" ht="13.8" hidden="false" customHeight="false" outlineLevel="0" collapsed="false">
      <c r="A356" s="0" t="n">
        <v>6</v>
      </c>
      <c r="B356" s="0" t="n">
        <v>33</v>
      </c>
      <c r="C356" s="0" t="n">
        <v>266.025452</v>
      </c>
      <c r="D356" s="0" t="n">
        <v>111620.867188</v>
      </c>
      <c r="E356" s="0" t="n">
        <v>113479.242188</v>
      </c>
      <c r="F356" s="0" t="n">
        <f aca="false">E356-D356</f>
        <v>1858.375</v>
      </c>
    </row>
    <row r="357" customFormat="false" ht="13.8" hidden="false" customHeight="false" outlineLevel="0" collapsed="false">
      <c r="A357" s="0" t="n">
        <v>6</v>
      </c>
      <c r="B357" s="0" t="n">
        <v>34</v>
      </c>
      <c r="C357" s="0" t="n">
        <v>1643.693115</v>
      </c>
      <c r="D357" s="0" t="n">
        <v>113747</v>
      </c>
      <c r="E357" s="0" t="n">
        <v>115774.054688</v>
      </c>
      <c r="F357" s="0" t="n">
        <f aca="false">E357-D357</f>
        <v>2027.054688</v>
      </c>
    </row>
    <row r="358" customFormat="false" ht="13.8" hidden="false" customHeight="false" outlineLevel="0" collapsed="false">
      <c r="A358" s="0" t="n">
        <v>6</v>
      </c>
      <c r="B358" s="0" t="n">
        <v>35</v>
      </c>
      <c r="C358" s="0" t="n">
        <v>2667.891357</v>
      </c>
      <c r="D358" s="0" t="n">
        <v>117426.703125</v>
      </c>
      <c r="E358" s="0" t="n">
        <v>119029.242188</v>
      </c>
      <c r="F358" s="0" t="n">
        <f aca="false">E358-D358</f>
        <v>1602.539063</v>
      </c>
    </row>
    <row r="359" customFormat="false" ht="13.8" hidden="false" customHeight="false" outlineLevel="0" collapsed="false">
      <c r="A359" s="0" t="n">
        <v>6</v>
      </c>
      <c r="B359" s="0" t="n">
        <v>36</v>
      </c>
      <c r="C359" s="0" t="n">
        <v>1725.308228</v>
      </c>
      <c r="D359" s="0" t="n">
        <v>121707.429688</v>
      </c>
      <c r="E359" s="0" t="n">
        <v>123356.585938</v>
      </c>
      <c r="F359" s="0" t="n">
        <f aca="false">E359-D359</f>
        <v>1649.15625</v>
      </c>
    </row>
    <row r="360" customFormat="false" ht="13.8" hidden="false" customHeight="false" outlineLevel="0" collapsed="false">
      <c r="A360" s="0" t="n">
        <v>6</v>
      </c>
      <c r="B360" s="0" t="n">
        <v>37</v>
      </c>
      <c r="C360" s="0" t="n">
        <v>7970.717773</v>
      </c>
      <c r="D360" s="0" t="n">
        <v>125086.148438</v>
      </c>
      <c r="E360" s="0" t="n">
        <v>126807.453125</v>
      </c>
      <c r="F360" s="0" t="n">
        <f aca="false">E360-D360</f>
        <v>1721.304687</v>
      </c>
    </row>
    <row r="361" customFormat="false" ht="13.8" hidden="false" customHeight="false" outlineLevel="0" collapsed="false">
      <c r="A361" s="0" t="n">
        <v>6</v>
      </c>
      <c r="B361" s="0" t="n">
        <v>38</v>
      </c>
      <c r="C361" s="0" t="n">
        <v>940.532227</v>
      </c>
      <c r="D361" s="0" t="n">
        <v>134790.84375</v>
      </c>
      <c r="E361" s="0" t="n">
        <v>136270.15625</v>
      </c>
      <c r="F361" s="0" t="n">
        <f aca="false">E361-D361</f>
        <v>1479.3125</v>
      </c>
    </row>
    <row r="362" customFormat="false" ht="13.8" hidden="false" customHeight="false" outlineLevel="0" collapsed="false">
      <c r="A362" s="0" t="n">
        <v>6</v>
      </c>
      <c r="B362" s="0" t="n">
        <v>39</v>
      </c>
      <c r="C362" s="0" t="n">
        <v>2546.096924</v>
      </c>
      <c r="D362" s="0" t="n">
        <v>137213.375</v>
      </c>
      <c r="E362" s="0" t="n">
        <v>138739.046875</v>
      </c>
      <c r="F362" s="0" t="n">
        <f aca="false">E362-D362</f>
        <v>1525.671875</v>
      </c>
    </row>
    <row r="363" customFormat="false" ht="13.8" hidden="false" customHeight="false" outlineLevel="0" collapsed="false">
      <c r="A363" s="0" t="n">
        <v>6</v>
      </c>
      <c r="B363" s="0" t="n">
        <v>40</v>
      </c>
      <c r="C363" s="0" t="n">
        <v>1792.817017</v>
      </c>
      <c r="D363" s="0" t="n">
        <v>141287.453125</v>
      </c>
      <c r="E363" s="0" t="n">
        <v>142948.640625</v>
      </c>
      <c r="F363" s="0" t="n">
        <f aca="false">E363-D363</f>
        <v>1661.1875</v>
      </c>
    </row>
    <row r="364" customFormat="false" ht="13.8" hidden="false" customHeight="false" outlineLevel="0" collapsed="false">
      <c r="A364" s="0" t="n">
        <v>6</v>
      </c>
      <c r="B364" s="0" t="n">
        <v>41</v>
      </c>
      <c r="C364" s="0" t="n">
        <v>719.454224</v>
      </c>
      <c r="D364" s="0" t="n">
        <v>144755.9375</v>
      </c>
      <c r="E364" s="0" t="n">
        <v>146564.953125</v>
      </c>
      <c r="F364" s="0" t="n">
        <f aca="false">E364-D364</f>
        <v>1809.015625</v>
      </c>
    </row>
    <row r="365" customFormat="false" ht="13.8" hidden="false" customHeight="false" outlineLevel="0" collapsed="false">
      <c r="A365" s="0" t="n">
        <v>6</v>
      </c>
      <c r="B365" s="0" t="n">
        <v>42</v>
      </c>
      <c r="C365" s="0" t="n">
        <v>1629.994873</v>
      </c>
      <c r="D365" s="0" t="n">
        <v>147286.25</v>
      </c>
      <c r="E365" s="0" t="n">
        <v>148882.328125</v>
      </c>
      <c r="F365" s="0" t="n">
        <f aca="false">E365-D365</f>
        <v>1596.078125</v>
      </c>
    </row>
    <row r="366" customFormat="false" ht="13.8" hidden="false" customHeight="false" outlineLevel="0" collapsed="false">
      <c r="A366" s="0" t="n">
        <v>6</v>
      </c>
      <c r="B366" s="0" t="n">
        <v>43</v>
      </c>
      <c r="C366" s="0" t="n">
        <v>87.968765</v>
      </c>
      <c r="D366" s="0" t="n">
        <v>150526.265625</v>
      </c>
      <c r="E366" s="0" t="n">
        <v>151917.3125</v>
      </c>
      <c r="F366" s="0" t="n">
        <f aca="false">E366-D366</f>
        <v>1391.046875</v>
      </c>
    </row>
    <row r="367" customFormat="false" ht="13.8" hidden="false" customHeight="false" outlineLevel="0" collapsed="false">
      <c r="A367" s="0" t="n">
        <v>6</v>
      </c>
      <c r="B367" s="0" t="n">
        <v>44</v>
      </c>
      <c r="C367" s="0" t="n">
        <v>223.532257</v>
      </c>
      <c r="D367" s="0" t="n">
        <v>152017.203125</v>
      </c>
      <c r="E367" s="0" t="n">
        <v>153601.15625</v>
      </c>
      <c r="F367" s="0" t="n">
        <f aca="false">E367-D367</f>
        <v>1583.953125</v>
      </c>
    </row>
    <row r="368" customFormat="false" ht="13.8" hidden="false" customHeight="false" outlineLevel="0" collapsed="false">
      <c r="A368" s="0" t="n">
        <v>6</v>
      </c>
      <c r="B368" s="0" t="n">
        <v>45</v>
      </c>
      <c r="C368" s="0" t="n">
        <v>74.555954</v>
      </c>
      <c r="D368" s="0" t="n">
        <v>153838.75</v>
      </c>
      <c r="E368" s="0" t="n">
        <v>156033.703125</v>
      </c>
      <c r="F368" s="0" t="n">
        <f aca="false">E368-D368</f>
        <v>2194.953125</v>
      </c>
    </row>
    <row r="369" customFormat="false" ht="13.8" hidden="false" customHeight="false" outlineLevel="0" collapsed="false">
      <c r="A369" s="0" t="n">
        <v>6</v>
      </c>
      <c r="B369" s="0" t="n">
        <v>46</v>
      </c>
      <c r="C369" s="0" t="n">
        <v>869.426941</v>
      </c>
      <c r="D369" s="0" t="n">
        <v>156113.84375</v>
      </c>
      <c r="E369" s="0" t="n">
        <v>157865.625</v>
      </c>
      <c r="F369" s="0" t="n">
        <f aca="false">E369-D369</f>
        <v>1751.78125</v>
      </c>
    </row>
    <row r="370" customFormat="false" ht="13.8" hidden="false" customHeight="false" outlineLevel="0" collapsed="false">
      <c r="A370" s="0" t="n">
        <v>6</v>
      </c>
      <c r="B370" s="0" t="n">
        <v>47</v>
      </c>
      <c r="C370" s="0" t="n">
        <v>404.653717</v>
      </c>
      <c r="D370" s="0" t="n">
        <v>158740.25</v>
      </c>
      <c r="E370" s="0" t="n">
        <v>160376.4375</v>
      </c>
      <c r="F370" s="0" t="n">
        <f aca="false">E370-D370</f>
        <v>1636.1875</v>
      </c>
    </row>
    <row r="371" customFormat="false" ht="13.8" hidden="false" customHeight="false" outlineLevel="0" collapsed="false">
      <c r="A371" s="0" t="n">
        <v>6</v>
      </c>
      <c r="B371" s="0" t="n">
        <v>48</v>
      </c>
      <c r="C371" s="0" t="n">
        <v>1569.287476</v>
      </c>
      <c r="D371" s="0" t="n">
        <v>160791.65625</v>
      </c>
      <c r="E371" s="0" t="n">
        <v>162612.0625</v>
      </c>
      <c r="F371" s="0" t="n">
        <f aca="false">E371-D371</f>
        <v>1820.40625</v>
      </c>
    </row>
    <row r="372" customFormat="false" ht="13.8" hidden="false" customHeight="false" outlineLevel="0" collapsed="false">
      <c r="A372" s="0" t="n">
        <v>6</v>
      </c>
      <c r="B372" s="0" t="n">
        <v>49</v>
      </c>
      <c r="C372" s="0" t="n">
        <v>3677.300293</v>
      </c>
      <c r="D372" s="0" t="n">
        <v>164181.515625</v>
      </c>
      <c r="E372" s="0" t="n">
        <v>165938.515625</v>
      </c>
      <c r="F372" s="0" t="n">
        <f aca="false">E372-D372</f>
        <v>1757</v>
      </c>
    </row>
    <row r="373" customFormat="false" ht="13.8" hidden="false" customHeight="false" outlineLevel="0" collapsed="false">
      <c r="A373" s="0" t="n">
        <v>6</v>
      </c>
      <c r="B373" s="0" t="n">
        <v>50</v>
      </c>
      <c r="C373" s="0" t="n">
        <v>1405.121094</v>
      </c>
      <c r="D373" s="0" t="n">
        <v>169618.15625</v>
      </c>
      <c r="E373" s="0" t="n">
        <v>171718.828125</v>
      </c>
      <c r="F373" s="0" t="n">
        <f aca="false">E373-D373</f>
        <v>2100.671875</v>
      </c>
    </row>
    <row r="374" customFormat="false" ht="13.8" hidden="false" customHeight="false" outlineLevel="0" collapsed="false">
      <c r="A374" s="0" t="n">
        <v>6</v>
      </c>
      <c r="B374" s="0" t="n">
        <v>51</v>
      </c>
      <c r="C374" s="0" t="n">
        <v>633.431396</v>
      </c>
      <c r="D374" s="0" t="n">
        <v>173139.328125</v>
      </c>
      <c r="E374" s="0" t="n">
        <v>174805.484375</v>
      </c>
      <c r="F374" s="0" t="n">
        <f aca="false">E374-D374</f>
        <v>1666.15625</v>
      </c>
    </row>
    <row r="375" customFormat="false" ht="13.8" hidden="false" customHeight="false" outlineLevel="0" collapsed="false">
      <c r="A375" s="0" t="n">
        <v>6</v>
      </c>
      <c r="B375" s="0" t="n">
        <v>52</v>
      </c>
      <c r="C375" s="0" t="n">
        <v>5164.74707</v>
      </c>
      <c r="D375" s="0" t="n">
        <v>175440.328125</v>
      </c>
      <c r="E375" s="0" t="n">
        <v>177141.90625</v>
      </c>
      <c r="F375" s="0" t="n">
        <f aca="false">E375-D375</f>
        <v>1701.578125</v>
      </c>
    </row>
    <row r="376" customFormat="false" ht="13.8" hidden="false" customHeight="false" outlineLevel="0" collapsed="false">
      <c r="A376" s="0" t="n">
        <v>6</v>
      </c>
      <c r="B376" s="0" t="n">
        <v>53</v>
      </c>
      <c r="C376" s="0" t="n">
        <v>5173.648926</v>
      </c>
      <c r="D376" s="0" t="n">
        <v>182306.578125</v>
      </c>
      <c r="E376" s="0" t="n">
        <v>184864.015625</v>
      </c>
      <c r="F376" s="0" t="n">
        <f aca="false">E376-D376</f>
        <v>2557.4375</v>
      </c>
    </row>
    <row r="377" customFormat="false" ht="13.8" hidden="false" customHeight="false" outlineLevel="0" collapsed="false">
      <c r="A377" s="0" t="n">
        <v>6</v>
      </c>
      <c r="B377" s="0" t="n">
        <v>54</v>
      </c>
      <c r="C377" s="0" t="n">
        <v>188.216949</v>
      </c>
      <c r="D377" s="0" t="n">
        <v>190047.828125</v>
      </c>
      <c r="E377" s="0" t="n">
        <v>191809.703125</v>
      </c>
      <c r="F377" s="0" t="n">
        <f aca="false">E377-D377</f>
        <v>1761.875</v>
      </c>
    </row>
    <row r="378" customFormat="false" ht="13.8" hidden="false" customHeight="false" outlineLevel="0" collapsed="false">
      <c r="A378" s="0" t="n">
        <v>6</v>
      </c>
      <c r="B378" s="0" t="n">
        <v>55</v>
      </c>
      <c r="C378" s="0" t="n">
        <v>1253.870605</v>
      </c>
      <c r="D378" s="0" t="n">
        <v>192002.265625</v>
      </c>
      <c r="E378" s="0" t="n">
        <v>193566.421875</v>
      </c>
      <c r="F378" s="0" t="n">
        <f aca="false">E378-D378</f>
        <v>1564.15625</v>
      </c>
    </row>
    <row r="379" customFormat="false" ht="13.8" hidden="false" customHeight="false" outlineLevel="0" collapsed="false">
      <c r="A379" s="0" t="n">
        <v>6</v>
      </c>
      <c r="B379" s="0" t="n">
        <v>56</v>
      </c>
      <c r="C379" s="0" t="n">
        <v>244.87294</v>
      </c>
      <c r="D379" s="0" t="n">
        <v>194829.984375</v>
      </c>
      <c r="E379" s="0" t="n">
        <v>196627.828125</v>
      </c>
      <c r="F379" s="0" t="n">
        <f aca="false">E379-D379</f>
        <v>1797.84375</v>
      </c>
    </row>
    <row r="380" customFormat="false" ht="13.8" hidden="false" customHeight="false" outlineLevel="0" collapsed="false">
      <c r="A380" s="0" t="n">
        <v>6</v>
      </c>
      <c r="B380" s="0" t="n">
        <v>57</v>
      </c>
      <c r="C380" s="0" t="n">
        <v>352.07251</v>
      </c>
      <c r="D380" s="0" t="n">
        <v>196877.75</v>
      </c>
      <c r="E380" s="0" t="n">
        <v>198574</v>
      </c>
      <c r="F380" s="0" t="n">
        <f aca="false">E380-D380</f>
        <v>1696.25</v>
      </c>
    </row>
    <row r="381" customFormat="false" ht="13.8" hidden="false" customHeight="false" outlineLevel="0" collapsed="false">
      <c r="A381" s="0" t="n">
        <v>7</v>
      </c>
      <c r="B381" s="0" t="n">
        <v>0</v>
      </c>
      <c r="C381" s="0" t="n">
        <v>9883.711914</v>
      </c>
      <c r="D381" s="0" t="n">
        <v>2.621592</v>
      </c>
      <c r="E381" s="0" t="n">
        <v>3065.19873</v>
      </c>
      <c r="F381" s="0" t="n">
        <f aca="false">E381-D381</f>
        <v>3062.577138</v>
      </c>
    </row>
    <row r="382" customFormat="false" ht="13.8" hidden="false" customHeight="false" outlineLevel="0" collapsed="false">
      <c r="A382" s="0" t="n">
        <v>7</v>
      </c>
      <c r="B382" s="0" t="n">
        <v>1</v>
      </c>
      <c r="C382" s="0" t="n">
        <v>174.383484</v>
      </c>
      <c r="D382" s="0" t="n">
        <v>12963.741211</v>
      </c>
      <c r="E382" s="0" t="n">
        <v>14440.023438</v>
      </c>
      <c r="F382" s="0" t="n">
        <f aca="false">E382-D382</f>
        <v>1476.282227</v>
      </c>
    </row>
    <row r="383" customFormat="false" ht="13.8" hidden="false" customHeight="false" outlineLevel="0" collapsed="false">
      <c r="A383" s="0" t="n">
        <v>7</v>
      </c>
      <c r="B383" s="0" t="n">
        <v>2</v>
      </c>
      <c r="C383" s="0" t="n">
        <v>2052.158936</v>
      </c>
      <c r="D383" s="0" t="n">
        <v>14628.652344</v>
      </c>
      <c r="E383" s="0" t="n">
        <v>17139.03125</v>
      </c>
      <c r="F383" s="0" t="n">
        <f aca="false">E383-D383</f>
        <v>2510.378906</v>
      </c>
    </row>
    <row r="384" customFormat="false" ht="13.8" hidden="false" customHeight="false" outlineLevel="0" collapsed="false">
      <c r="A384" s="0" t="n">
        <v>7</v>
      </c>
      <c r="B384" s="0" t="n">
        <v>3</v>
      </c>
      <c r="C384" s="0" t="n">
        <v>3996.184082</v>
      </c>
      <c r="D384" s="0" t="n">
        <v>19196.994141</v>
      </c>
      <c r="E384" s="0" t="n">
        <v>20696.992188</v>
      </c>
      <c r="F384" s="0" t="n">
        <f aca="false">E384-D384</f>
        <v>1499.998047</v>
      </c>
    </row>
    <row r="385" customFormat="false" ht="13.8" hidden="false" customHeight="false" outlineLevel="0" collapsed="false">
      <c r="A385" s="0" t="n">
        <v>7</v>
      </c>
      <c r="B385" s="0" t="n">
        <v>4</v>
      </c>
      <c r="C385" s="0" t="n">
        <v>3705.905518</v>
      </c>
      <c r="D385" s="0" t="n">
        <v>24708.443359</v>
      </c>
      <c r="E385" s="0" t="n">
        <v>26500.023438</v>
      </c>
      <c r="F385" s="0" t="n">
        <f aca="false">E385-D385</f>
        <v>1791.580079</v>
      </c>
    </row>
    <row r="386" customFormat="false" ht="13.8" hidden="false" customHeight="false" outlineLevel="0" collapsed="false">
      <c r="A386" s="0" t="n">
        <v>7</v>
      </c>
      <c r="B386" s="0" t="n">
        <v>5</v>
      </c>
      <c r="C386" s="0" t="n">
        <v>1195.324463</v>
      </c>
      <c r="D386" s="0" t="n">
        <v>30211.824219</v>
      </c>
      <c r="E386" s="0" t="n">
        <v>32209.394531</v>
      </c>
      <c r="F386" s="0" t="n">
        <f aca="false">E386-D386</f>
        <v>1997.570312</v>
      </c>
    </row>
    <row r="387" customFormat="false" ht="13.8" hidden="false" customHeight="false" outlineLevel="0" collapsed="false">
      <c r="A387" s="0" t="n">
        <v>7</v>
      </c>
      <c r="B387" s="0" t="n">
        <v>6</v>
      </c>
      <c r="C387" s="0" t="n">
        <v>93.397522</v>
      </c>
      <c r="D387" s="0" t="n">
        <v>33415.761719</v>
      </c>
      <c r="E387" s="0" t="n">
        <v>34898.960938</v>
      </c>
      <c r="F387" s="0" t="n">
        <f aca="false">E387-D387</f>
        <v>1483.19921899999</v>
      </c>
    </row>
    <row r="388" customFormat="false" ht="13.8" hidden="false" customHeight="false" outlineLevel="0" collapsed="false">
      <c r="A388" s="0" t="n">
        <v>7</v>
      </c>
      <c r="B388" s="0" t="n">
        <v>7</v>
      </c>
      <c r="C388" s="0" t="n">
        <v>939.067566</v>
      </c>
      <c r="D388" s="0" t="n">
        <v>34993.726563</v>
      </c>
      <c r="E388" s="0" t="n">
        <v>36388.5</v>
      </c>
      <c r="F388" s="0" t="n">
        <f aca="false">E388-D388</f>
        <v>1394.773437</v>
      </c>
    </row>
    <row r="389" customFormat="false" ht="13.8" hidden="false" customHeight="false" outlineLevel="0" collapsed="false">
      <c r="A389" s="0" t="n">
        <v>7</v>
      </c>
      <c r="B389" s="0" t="n">
        <v>8</v>
      </c>
      <c r="C389" s="0" t="n">
        <v>1186.467529</v>
      </c>
      <c r="D389" s="0" t="n">
        <v>37330.875</v>
      </c>
      <c r="E389" s="0" t="n">
        <v>39051.386719</v>
      </c>
      <c r="F389" s="0" t="n">
        <f aca="false">E389-D389</f>
        <v>1720.511719</v>
      </c>
    </row>
    <row r="390" customFormat="false" ht="13.8" hidden="false" customHeight="false" outlineLevel="0" collapsed="false">
      <c r="A390" s="0" t="n">
        <v>7</v>
      </c>
      <c r="B390" s="0" t="n">
        <v>9</v>
      </c>
      <c r="C390" s="0" t="n">
        <v>780.82251</v>
      </c>
      <c r="D390" s="0" t="n">
        <v>40245.457031</v>
      </c>
      <c r="E390" s="0" t="n">
        <v>41542.667969</v>
      </c>
      <c r="F390" s="0" t="n">
        <f aca="false">E390-D390</f>
        <v>1297.210938</v>
      </c>
    </row>
    <row r="391" customFormat="false" ht="13.8" hidden="false" customHeight="false" outlineLevel="0" collapsed="false">
      <c r="A391" s="0" t="n">
        <v>7</v>
      </c>
      <c r="B391" s="0" t="n">
        <v>10</v>
      </c>
      <c r="C391" s="0" t="n">
        <v>193.387222</v>
      </c>
      <c r="D391" s="0" t="n">
        <v>42327.996094</v>
      </c>
      <c r="E391" s="0" t="n">
        <v>44207.9375</v>
      </c>
      <c r="F391" s="0" t="n">
        <f aca="false">E391-D391</f>
        <v>1879.941406</v>
      </c>
    </row>
    <row r="392" customFormat="false" ht="13.8" hidden="false" customHeight="false" outlineLevel="0" collapsed="false">
      <c r="A392" s="0" t="n">
        <v>7</v>
      </c>
      <c r="B392" s="0" t="n">
        <v>11</v>
      </c>
      <c r="C392" s="0" t="n">
        <v>127.519218</v>
      </c>
      <c r="D392" s="0" t="n">
        <v>44414.582031</v>
      </c>
      <c r="E392" s="0" t="n">
        <v>45938.867188</v>
      </c>
      <c r="F392" s="0" t="n">
        <f aca="false">E392-D392</f>
        <v>1524.285157</v>
      </c>
    </row>
    <row r="393" customFormat="false" ht="13.8" hidden="false" customHeight="false" outlineLevel="0" collapsed="false">
      <c r="A393" s="0" t="n">
        <v>7</v>
      </c>
      <c r="B393" s="0" t="n">
        <v>12</v>
      </c>
      <c r="C393" s="0" t="n">
        <v>1115.923096</v>
      </c>
      <c r="D393" s="0" t="n">
        <v>46066.28125</v>
      </c>
      <c r="E393" s="0" t="n">
        <v>47591.929688</v>
      </c>
      <c r="F393" s="0" t="n">
        <f aca="false">E393-D393</f>
        <v>1525.648438</v>
      </c>
    </row>
    <row r="394" customFormat="false" ht="13.8" hidden="false" customHeight="false" outlineLevel="0" collapsed="false">
      <c r="A394" s="0" t="n">
        <v>7</v>
      </c>
      <c r="B394" s="0" t="n">
        <v>13</v>
      </c>
      <c r="C394" s="0" t="n">
        <v>2369.67749</v>
      </c>
      <c r="D394" s="0" t="n">
        <v>48716.390625</v>
      </c>
      <c r="E394" s="0" t="n">
        <v>50236.195313</v>
      </c>
      <c r="F394" s="0" t="n">
        <f aca="false">E394-D394</f>
        <v>1519.804688</v>
      </c>
    </row>
    <row r="395" customFormat="false" ht="13.8" hidden="false" customHeight="false" outlineLevel="0" collapsed="false">
      <c r="A395" s="0" t="n">
        <v>7</v>
      </c>
      <c r="B395" s="0" t="n">
        <v>14</v>
      </c>
      <c r="C395" s="0" t="n">
        <v>2680.209229</v>
      </c>
      <c r="D395" s="0" t="n">
        <v>52615.394531</v>
      </c>
      <c r="E395" s="0" t="n">
        <v>53992.675781</v>
      </c>
      <c r="F395" s="0" t="n">
        <f aca="false">E395-D395</f>
        <v>1377.28125</v>
      </c>
    </row>
    <row r="396" customFormat="false" ht="13.8" hidden="false" customHeight="false" outlineLevel="0" collapsed="false">
      <c r="A396" s="0" t="n">
        <v>7</v>
      </c>
      <c r="B396" s="0" t="n">
        <v>15</v>
      </c>
      <c r="C396" s="0" t="n">
        <v>2914.667969</v>
      </c>
      <c r="D396" s="0" t="n">
        <v>56679.058594</v>
      </c>
      <c r="E396" s="0" t="n">
        <v>58453.652344</v>
      </c>
      <c r="F396" s="0" t="n">
        <f aca="false">E396-D396</f>
        <v>1774.59375</v>
      </c>
    </row>
    <row r="397" customFormat="false" ht="13.8" hidden="false" customHeight="false" outlineLevel="0" collapsed="false">
      <c r="A397" s="0" t="n">
        <v>7</v>
      </c>
      <c r="B397" s="0" t="n">
        <v>16</v>
      </c>
      <c r="C397" s="0" t="n">
        <v>1944.741577</v>
      </c>
      <c r="D397" s="0" t="n">
        <v>61379.332031</v>
      </c>
      <c r="E397" s="0" t="n">
        <v>63203.453125</v>
      </c>
      <c r="F397" s="0" t="n">
        <f aca="false">E397-D397</f>
        <v>1824.121094</v>
      </c>
    </row>
    <row r="398" customFormat="false" ht="13.8" hidden="false" customHeight="false" outlineLevel="0" collapsed="false">
      <c r="A398" s="0" t="n">
        <v>7</v>
      </c>
      <c r="B398" s="0" t="n">
        <v>17</v>
      </c>
      <c r="C398" s="0" t="n">
        <v>1233.297119</v>
      </c>
      <c r="D398" s="0" t="n">
        <v>65161.847656</v>
      </c>
      <c r="E398" s="0" t="n">
        <v>66903.726563</v>
      </c>
      <c r="F398" s="0" t="n">
        <f aca="false">E398-D398</f>
        <v>1741.87890700001</v>
      </c>
    </row>
    <row r="399" customFormat="false" ht="13.8" hidden="false" customHeight="false" outlineLevel="0" collapsed="false">
      <c r="A399" s="0" t="n">
        <v>7</v>
      </c>
      <c r="B399" s="0" t="n">
        <v>18</v>
      </c>
      <c r="C399" s="0" t="n">
        <v>1625.58728</v>
      </c>
      <c r="D399" s="0" t="n">
        <v>68150.375</v>
      </c>
      <c r="E399" s="0" t="n">
        <v>69751.929688</v>
      </c>
      <c r="F399" s="0" t="n">
        <f aca="false">E399-D399</f>
        <v>1601.554688</v>
      </c>
    </row>
    <row r="400" customFormat="false" ht="13.8" hidden="false" customHeight="false" outlineLevel="0" collapsed="false">
      <c r="A400" s="0" t="n">
        <v>7</v>
      </c>
      <c r="B400" s="0" t="n">
        <v>19</v>
      </c>
      <c r="C400" s="0" t="n">
        <v>1296.480835</v>
      </c>
      <c r="D400" s="0" t="n">
        <v>71384.890625</v>
      </c>
      <c r="E400" s="0" t="n">
        <v>72964.984375</v>
      </c>
      <c r="F400" s="0" t="n">
        <f aca="false">E400-D400</f>
        <v>1580.09375</v>
      </c>
    </row>
    <row r="401" customFormat="false" ht="13.8" hidden="false" customHeight="false" outlineLevel="0" collapsed="false">
      <c r="A401" s="0" t="n">
        <v>7</v>
      </c>
      <c r="B401" s="0" t="n">
        <v>20</v>
      </c>
      <c r="C401" s="0" t="n">
        <v>1222.920288</v>
      </c>
      <c r="D401" s="0" t="n">
        <v>74266.632813</v>
      </c>
      <c r="E401" s="0" t="n">
        <v>75971.382813</v>
      </c>
      <c r="F401" s="0" t="n">
        <f aca="false">E401-D401</f>
        <v>1704.75</v>
      </c>
    </row>
    <row r="402" customFormat="false" ht="13.8" hidden="false" customHeight="false" outlineLevel="0" collapsed="false">
      <c r="A402" s="0" t="n">
        <v>7</v>
      </c>
      <c r="B402" s="0" t="n">
        <v>21</v>
      </c>
      <c r="C402" s="0" t="n">
        <v>2280.86084</v>
      </c>
      <c r="D402" s="0" t="n">
        <v>77195.40625</v>
      </c>
      <c r="E402" s="0" t="n">
        <v>79490.09375</v>
      </c>
      <c r="F402" s="0" t="n">
        <f aca="false">E402-D402</f>
        <v>2294.6875</v>
      </c>
    </row>
    <row r="403" customFormat="false" ht="13.8" hidden="false" customHeight="false" outlineLevel="0" collapsed="false">
      <c r="A403" s="0" t="n">
        <v>7</v>
      </c>
      <c r="B403" s="0" t="n">
        <v>22</v>
      </c>
      <c r="C403" s="0" t="n">
        <v>3743.63501</v>
      </c>
      <c r="D403" s="0" t="n">
        <v>81773.28125</v>
      </c>
      <c r="E403" s="0" t="n">
        <v>83160.726563</v>
      </c>
      <c r="F403" s="0" t="n">
        <f aca="false">E403-D403</f>
        <v>1387.445313</v>
      </c>
    </row>
    <row r="404" customFormat="false" ht="13.8" hidden="false" customHeight="false" outlineLevel="0" collapsed="false">
      <c r="A404" s="0" t="n">
        <v>7</v>
      </c>
      <c r="B404" s="0" t="n">
        <v>23</v>
      </c>
      <c r="C404" s="0" t="n">
        <v>909.130127</v>
      </c>
      <c r="D404" s="0" t="n">
        <v>86914.523438</v>
      </c>
      <c r="E404" s="0" t="n">
        <v>88778.789063</v>
      </c>
      <c r="F404" s="0" t="n">
        <f aca="false">E404-D404</f>
        <v>1864.265625</v>
      </c>
    </row>
    <row r="405" customFormat="false" ht="13.8" hidden="false" customHeight="false" outlineLevel="0" collapsed="false">
      <c r="A405" s="0" t="n">
        <v>7</v>
      </c>
      <c r="B405" s="0" t="n">
        <v>24</v>
      </c>
      <c r="C405" s="0" t="n">
        <v>2393.77417</v>
      </c>
      <c r="D405" s="0" t="n">
        <v>89701.078125</v>
      </c>
      <c r="E405" s="0" t="n">
        <v>91896.625</v>
      </c>
      <c r="F405" s="0" t="n">
        <f aca="false">E405-D405</f>
        <v>2195.546875</v>
      </c>
    </row>
    <row r="406" customFormat="false" ht="13.8" hidden="false" customHeight="false" outlineLevel="0" collapsed="false">
      <c r="A406" s="0" t="n">
        <v>7</v>
      </c>
      <c r="B406" s="0" t="n">
        <v>25</v>
      </c>
      <c r="C406" s="0" t="n">
        <v>2478.366699</v>
      </c>
      <c r="D406" s="0" t="n">
        <v>94296.734375</v>
      </c>
      <c r="E406" s="0" t="n">
        <v>95981.132813</v>
      </c>
      <c r="F406" s="0" t="n">
        <f aca="false">E406-D406</f>
        <v>1684.398438</v>
      </c>
    </row>
    <row r="407" customFormat="false" ht="13.8" hidden="false" customHeight="false" outlineLevel="0" collapsed="false">
      <c r="A407" s="0" t="n">
        <v>7</v>
      </c>
      <c r="B407" s="0" t="n">
        <v>26</v>
      </c>
      <c r="C407" s="0" t="n">
        <v>213.999374</v>
      </c>
      <c r="D407" s="0" t="n">
        <v>98462.210938</v>
      </c>
      <c r="E407" s="0" t="n">
        <v>100094.5</v>
      </c>
      <c r="F407" s="0" t="n">
        <f aca="false">E407-D407</f>
        <v>1632.289062</v>
      </c>
    </row>
    <row r="408" customFormat="false" ht="13.8" hidden="false" customHeight="false" outlineLevel="0" collapsed="false">
      <c r="A408" s="0" t="n">
        <v>7</v>
      </c>
      <c r="B408" s="0" t="n">
        <v>27</v>
      </c>
      <c r="C408" s="0" t="n">
        <v>2885.781982</v>
      </c>
      <c r="D408" s="0" t="n">
        <v>100316.84375</v>
      </c>
      <c r="E408" s="0" t="n">
        <v>102545.710938</v>
      </c>
      <c r="F408" s="0" t="n">
        <f aca="false">E408-D408</f>
        <v>2228.867188</v>
      </c>
    </row>
    <row r="409" customFormat="false" ht="13.8" hidden="false" customHeight="false" outlineLevel="0" collapsed="false">
      <c r="A409" s="0" t="n">
        <v>7</v>
      </c>
      <c r="B409" s="0" t="n">
        <v>28</v>
      </c>
      <c r="C409" s="0" t="n">
        <v>1040.169922</v>
      </c>
      <c r="D409" s="0" t="n">
        <v>105431.851563</v>
      </c>
      <c r="E409" s="0" t="n">
        <v>107221.984375</v>
      </c>
      <c r="F409" s="0" t="n">
        <f aca="false">E409-D409</f>
        <v>1790.132812</v>
      </c>
    </row>
    <row r="410" customFormat="false" ht="13.8" hidden="false" customHeight="false" outlineLevel="0" collapsed="false">
      <c r="A410" s="0" t="n">
        <v>7</v>
      </c>
      <c r="B410" s="0" t="n">
        <v>29</v>
      </c>
      <c r="C410" s="0" t="n">
        <v>2334.460449</v>
      </c>
      <c r="D410" s="0" t="n">
        <v>108267.960938</v>
      </c>
      <c r="E410" s="0" t="n">
        <v>110023.226563</v>
      </c>
      <c r="F410" s="0" t="n">
        <f aca="false">E410-D410</f>
        <v>1755.265625</v>
      </c>
    </row>
    <row r="411" customFormat="false" ht="13.8" hidden="false" customHeight="false" outlineLevel="0" collapsed="false">
      <c r="A411" s="0" t="n">
        <v>7</v>
      </c>
      <c r="B411" s="0" t="n">
        <v>30</v>
      </c>
      <c r="C411" s="0" t="n">
        <v>1125.757813</v>
      </c>
      <c r="D411" s="0" t="n">
        <v>112371.453125</v>
      </c>
      <c r="E411" s="0" t="n">
        <v>113766.6875</v>
      </c>
      <c r="F411" s="0" t="n">
        <f aca="false">E411-D411</f>
        <v>1395.234375</v>
      </c>
    </row>
    <row r="412" customFormat="false" ht="13.8" hidden="false" customHeight="false" outlineLevel="0" collapsed="false">
      <c r="A412" s="0" t="n">
        <v>7</v>
      </c>
      <c r="B412" s="0" t="n">
        <v>31</v>
      </c>
      <c r="C412" s="0" t="n">
        <v>655.503113</v>
      </c>
      <c r="D412" s="0" t="n">
        <v>114903.835938</v>
      </c>
      <c r="E412" s="0" t="n">
        <v>117045.859375</v>
      </c>
      <c r="F412" s="0" t="n">
        <f aca="false">E412-D412</f>
        <v>2142.023437</v>
      </c>
    </row>
    <row r="413" customFormat="false" ht="13.8" hidden="false" customHeight="false" outlineLevel="0" collapsed="false">
      <c r="A413" s="0" t="n">
        <v>7</v>
      </c>
      <c r="B413" s="0" t="n">
        <v>32</v>
      </c>
      <c r="C413" s="0" t="n">
        <v>1254.213623</v>
      </c>
      <c r="D413" s="0" t="n">
        <v>117711.257813</v>
      </c>
      <c r="E413" s="0" t="n">
        <v>119568.4375</v>
      </c>
      <c r="F413" s="0" t="n">
        <f aca="false">E413-D413</f>
        <v>1857.179687</v>
      </c>
    </row>
    <row r="414" customFormat="false" ht="13.8" hidden="false" customHeight="false" outlineLevel="0" collapsed="false">
      <c r="A414" s="0" t="n">
        <v>7</v>
      </c>
      <c r="B414" s="0" t="n">
        <v>33</v>
      </c>
      <c r="C414" s="0" t="n">
        <v>830.03418</v>
      </c>
      <c r="D414" s="0" t="n">
        <v>120824.523438</v>
      </c>
      <c r="E414" s="0" t="n">
        <v>122535.226563</v>
      </c>
      <c r="F414" s="0" t="n">
        <f aca="false">E414-D414</f>
        <v>1710.703125</v>
      </c>
    </row>
    <row r="415" customFormat="false" ht="13.8" hidden="false" customHeight="false" outlineLevel="0" collapsed="false">
      <c r="A415" s="0" t="n">
        <v>7</v>
      </c>
      <c r="B415" s="0" t="n">
        <v>34</v>
      </c>
      <c r="C415" s="0" t="n">
        <v>38.952278</v>
      </c>
      <c r="D415" s="0" t="n">
        <v>123367.007813</v>
      </c>
      <c r="E415" s="0" t="n">
        <v>124797.054688</v>
      </c>
      <c r="F415" s="0" t="n">
        <f aca="false">E415-D415</f>
        <v>1430.046875</v>
      </c>
    </row>
    <row r="416" customFormat="false" ht="13.8" hidden="false" customHeight="false" outlineLevel="0" collapsed="false">
      <c r="A416" s="0" t="n">
        <v>7</v>
      </c>
      <c r="B416" s="0" t="n">
        <v>35</v>
      </c>
      <c r="C416" s="0" t="n">
        <v>3000.904541</v>
      </c>
      <c r="D416" s="0" t="n">
        <v>124836.148438</v>
      </c>
      <c r="E416" s="0" t="n">
        <v>126168.71875</v>
      </c>
      <c r="F416" s="0" t="n">
        <f aca="false">E416-D416</f>
        <v>1332.570312</v>
      </c>
    </row>
    <row r="417" customFormat="false" ht="13.8" hidden="false" customHeight="false" outlineLevel="0" collapsed="false">
      <c r="A417" s="0" t="n">
        <v>7</v>
      </c>
      <c r="B417" s="0" t="n">
        <v>36</v>
      </c>
      <c r="C417" s="0" t="n">
        <v>1448.219238</v>
      </c>
      <c r="D417" s="0" t="n">
        <v>129181.765625</v>
      </c>
      <c r="E417" s="0" t="n">
        <v>130741.117188</v>
      </c>
      <c r="F417" s="0" t="n">
        <f aca="false">E417-D417</f>
        <v>1559.351563</v>
      </c>
    </row>
    <row r="418" customFormat="false" ht="13.8" hidden="false" customHeight="false" outlineLevel="0" collapsed="false">
      <c r="A418" s="0" t="n">
        <v>7</v>
      </c>
      <c r="B418" s="0" t="n">
        <v>37</v>
      </c>
      <c r="C418" s="0" t="n">
        <v>1659.723755</v>
      </c>
      <c r="D418" s="0" t="n">
        <v>132191.625</v>
      </c>
      <c r="E418" s="0" t="n">
        <v>134082.828125</v>
      </c>
      <c r="F418" s="0" t="n">
        <f aca="false">E418-D418</f>
        <v>1891.203125</v>
      </c>
    </row>
    <row r="419" customFormat="false" ht="13.8" hidden="false" customHeight="false" outlineLevel="0" collapsed="false">
      <c r="A419" s="0" t="n">
        <v>7</v>
      </c>
      <c r="B419" s="0" t="n">
        <v>38</v>
      </c>
      <c r="C419" s="0" t="n">
        <v>536.856689</v>
      </c>
      <c r="D419" s="0" t="n">
        <v>135744.46875</v>
      </c>
      <c r="E419" s="0" t="n">
        <v>137246.640625</v>
      </c>
      <c r="F419" s="0" t="n">
        <f aca="false">E419-D419</f>
        <v>1502.171875</v>
      </c>
    </row>
    <row r="420" customFormat="false" ht="13.8" hidden="false" customHeight="false" outlineLevel="0" collapsed="false">
      <c r="A420" s="0" t="n">
        <v>7</v>
      </c>
      <c r="B420" s="0" t="n">
        <v>39</v>
      </c>
      <c r="C420" s="0" t="n">
        <v>1175.890747</v>
      </c>
      <c r="D420" s="0" t="n">
        <v>137791.625</v>
      </c>
      <c r="E420" s="0" t="n">
        <v>139606.703125</v>
      </c>
      <c r="F420" s="0" t="n">
        <f aca="false">E420-D420</f>
        <v>1815.078125</v>
      </c>
    </row>
    <row r="421" customFormat="false" ht="13.8" hidden="false" customHeight="false" outlineLevel="0" collapsed="false">
      <c r="A421" s="0" t="n">
        <v>7</v>
      </c>
      <c r="B421" s="0" t="n">
        <v>40</v>
      </c>
      <c r="C421" s="0" t="n">
        <v>1920.83728</v>
      </c>
      <c r="D421" s="0" t="n">
        <v>140787.34375</v>
      </c>
      <c r="E421" s="0" t="n">
        <v>142306.765625</v>
      </c>
      <c r="F421" s="0" t="n">
        <f aca="false">E421-D421</f>
        <v>1519.421875</v>
      </c>
    </row>
    <row r="422" customFormat="false" ht="13.8" hidden="false" customHeight="false" outlineLevel="0" collapsed="false">
      <c r="A422" s="0" t="n">
        <v>7</v>
      </c>
      <c r="B422" s="0" t="n">
        <v>41</v>
      </c>
      <c r="C422" s="0" t="n">
        <v>3077.901367</v>
      </c>
      <c r="D422" s="0" t="n">
        <v>144240.234375</v>
      </c>
      <c r="E422" s="0" t="n">
        <v>146426.015625</v>
      </c>
      <c r="F422" s="0" t="n">
        <f aca="false">E422-D422</f>
        <v>2185.78125</v>
      </c>
    </row>
    <row r="423" customFormat="false" ht="13.8" hidden="false" customHeight="false" outlineLevel="0" collapsed="false">
      <c r="A423" s="0" t="n">
        <v>7</v>
      </c>
      <c r="B423" s="0" t="n">
        <v>42</v>
      </c>
      <c r="C423" s="0" t="n">
        <v>1242.705078</v>
      </c>
      <c r="D423" s="0" t="n">
        <v>149507.796875</v>
      </c>
      <c r="E423" s="0" t="n">
        <v>151417.5625</v>
      </c>
      <c r="F423" s="0" t="n">
        <f aca="false">E423-D423</f>
        <v>1909.765625</v>
      </c>
    </row>
    <row r="424" customFormat="false" ht="13.8" hidden="false" customHeight="false" outlineLevel="0" collapsed="false">
      <c r="A424" s="0" t="n">
        <v>7</v>
      </c>
      <c r="B424" s="0" t="n">
        <v>43</v>
      </c>
      <c r="C424" s="0" t="n">
        <v>2176.518555</v>
      </c>
      <c r="D424" s="0" t="n">
        <v>152674.140625</v>
      </c>
      <c r="E424" s="0" t="n">
        <v>154127.890625</v>
      </c>
      <c r="F424" s="0" t="n">
        <f aca="false">E424-D424</f>
        <v>1453.75</v>
      </c>
    </row>
    <row r="425" customFormat="false" ht="13.8" hidden="false" customHeight="false" outlineLevel="0" collapsed="false">
      <c r="A425" s="0" t="n">
        <v>7</v>
      </c>
      <c r="B425" s="0" t="n">
        <v>44</v>
      </c>
      <c r="C425" s="0" t="n">
        <v>1512.967896</v>
      </c>
      <c r="D425" s="0" t="n">
        <v>156316.921875</v>
      </c>
      <c r="E425" s="0" t="n">
        <v>158065.375</v>
      </c>
      <c r="F425" s="0" t="n">
        <f aca="false">E425-D425</f>
        <v>1748.453125</v>
      </c>
    </row>
    <row r="426" customFormat="false" ht="13.8" hidden="false" customHeight="false" outlineLevel="0" collapsed="false">
      <c r="A426" s="0" t="n">
        <v>7</v>
      </c>
      <c r="B426" s="0" t="n">
        <v>45</v>
      </c>
      <c r="C426" s="0" t="n">
        <v>1478.157593</v>
      </c>
      <c r="D426" s="0" t="n">
        <v>159584.0625</v>
      </c>
      <c r="E426" s="0" t="n">
        <v>161106.96875</v>
      </c>
      <c r="F426" s="0" t="n">
        <f aca="false">E426-D426</f>
        <v>1522.90625</v>
      </c>
    </row>
    <row r="427" customFormat="false" ht="13.8" hidden="false" customHeight="false" outlineLevel="0" collapsed="false">
      <c r="A427" s="0" t="n">
        <v>7</v>
      </c>
      <c r="B427" s="0" t="n">
        <v>46</v>
      </c>
      <c r="C427" s="0" t="n">
        <v>610.772095</v>
      </c>
      <c r="D427" s="0" t="n">
        <v>162588.765625</v>
      </c>
      <c r="E427" s="0" t="n">
        <v>163979.734375</v>
      </c>
      <c r="F427" s="0" t="n">
        <f aca="false">E427-D427</f>
        <v>1390.96875</v>
      </c>
    </row>
    <row r="428" customFormat="false" ht="13.8" hidden="false" customHeight="false" outlineLevel="0" collapsed="false">
      <c r="A428" s="0" t="n">
        <v>7</v>
      </c>
      <c r="B428" s="0" t="n">
        <v>47</v>
      </c>
      <c r="C428" s="0" t="n">
        <v>4551.987793</v>
      </c>
      <c r="D428" s="0" t="n">
        <v>164603.84375</v>
      </c>
      <c r="E428" s="0" t="n">
        <v>166447.984375</v>
      </c>
      <c r="F428" s="0" t="n">
        <f aca="false">E428-D428</f>
        <v>1844.140625</v>
      </c>
    </row>
    <row r="429" customFormat="false" ht="13.8" hidden="false" customHeight="false" outlineLevel="0" collapsed="false">
      <c r="A429" s="0" t="n">
        <v>7</v>
      </c>
      <c r="B429" s="0" t="n">
        <v>48</v>
      </c>
      <c r="C429" s="0" t="n">
        <v>4879.299805</v>
      </c>
      <c r="D429" s="0" t="n">
        <v>171014.21875</v>
      </c>
      <c r="E429" s="0" t="n">
        <v>173054.734375</v>
      </c>
      <c r="F429" s="0" t="n">
        <f aca="false">E429-D429</f>
        <v>2040.515625</v>
      </c>
    </row>
    <row r="430" customFormat="false" ht="13.8" hidden="false" customHeight="false" outlineLevel="0" collapsed="false">
      <c r="A430" s="0" t="n">
        <v>7</v>
      </c>
      <c r="B430" s="0" t="n">
        <v>49</v>
      </c>
      <c r="C430" s="0" t="n">
        <v>330.13916</v>
      </c>
      <c r="D430" s="0" t="n">
        <v>177941.0625</v>
      </c>
      <c r="E430" s="0" t="n">
        <v>179496.828125</v>
      </c>
      <c r="F430" s="0" t="n">
        <f aca="false">E430-D430</f>
        <v>1555.765625</v>
      </c>
    </row>
    <row r="431" customFormat="false" ht="13.8" hidden="false" customHeight="false" outlineLevel="0" collapsed="false">
      <c r="A431" s="0" t="n">
        <v>7</v>
      </c>
      <c r="B431" s="0" t="n">
        <v>50</v>
      </c>
      <c r="C431" s="0" t="n">
        <v>6334.676758</v>
      </c>
      <c r="D431" s="0" t="n">
        <v>179838.859375</v>
      </c>
      <c r="E431" s="0" t="n">
        <v>181799.515625</v>
      </c>
      <c r="F431" s="0" t="n">
        <f aca="false">E431-D431</f>
        <v>1960.65625</v>
      </c>
    </row>
    <row r="432" customFormat="false" ht="13.8" hidden="false" customHeight="false" outlineLevel="0" collapsed="false">
      <c r="A432" s="0" t="n">
        <v>7</v>
      </c>
      <c r="B432" s="0" t="n">
        <v>51</v>
      </c>
      <c r="C432" s="0" t="n">
        <v>786.51239</v>
      </c>
      <c r="D432" s="0" t="n">
        <v>188138.1875</v>
      </c>
      <c r="E432" s="0" t="n">
        <v>190298.15625</v>
      </c>
      <c r="F432" s="0" t="n">
        <f aca="false">E432-D432</f>
        <v>2159.96875</v>
      </c>
    </row>
    <row r="433" customFormat="false" ht="13.8" hidden="false" customHeight="false" outlineLevel="0" collapsed="false">
      <c r="A433" s="0" t="n">
        <v>7</v>
      </c>
      <c r="B433" s="0" t="n">
        <v>52</v>
      </c>
      <c r="C433" s="0" t="n">
        <v>719.979065</v>
      </c>
      <c r="D433" s="0" t="n">
        <v>191093.65625</v>
      </c>
      <c r="E433" s="0" t="n">
        <v>192726.890625</v>
      </c>
      <c r="F433" s="0" t="n">
        <f aca="false">E433-D433</f>
        <v>1633.234375</v>
      </c>
    </row>
    <row r="434" customFormat="false" ht="13.8" hidden="false" customHeight="false" outlineLevel="0" collapsed="false">
      <c r="A434" s="0" t="n">
        <v>7</v>
      </c>
      <c r="B434" s="0" t="n">
        <v>53</v>
      </c>
      <c r="C434" s="0" t="n">
        <v>822.561096</v>
      </c>
      <c r="D434" s="0" t="n">
        <v>193460.453125</v>
      </c>
      <c r="E434" s="0" t="n">
        <v>195107.71875</v>
      </c>
      <c r="F434" s="0" t="n">
        <f aca="false">E434-D434</f>
        <v>1647.265625</v>
      </c>
    </row>
    <row r="435" customFormat="false" ht="13.8" hidden="false" customHeight="false" outlineLevel="0" collapsed="false">
      <c r="A435" s="0" t="n">
        <v>7</v>
      </c>
      <c r="B435" s="0" t="n">
        <v>54</v>
      </c>
      <c r="C435" s="0" t="n">
        <v>503.605652</v>
      </c>
      <c r="D435" s="0" t="n">
        <v>195929.9375</v>
      </c>
      <c r="E435" s="0" t="n">
        <v>197740</v>
      </c>
      <c r="F435" s="0" t="n">
        <f aca="false">E435-D435</f>
        <v>1810.0625</v>
      </c>
    </row>
    <row r="436" customFormat="false" ht="13.8" hidden="false" customHeight="false" outlineLevel="0" collapsed="false">
      <c r="A436" s="0" t="n">
        <v>8</v>
      </c>
      <c r="B436" s="0" t="n">
        <v>0</v>
      </c>
      <c r="C436" s="0" t="n">
        <v>9858.234375</v>
      </c>
      <c r="D436" s="0" t="n">
        <v>5.385299</v>
      </c>
      <c r="E436" s="0" t="n">
        <v>617.236023</v>
      </c>
      <c r="F436" s="0" t="n">
        <f aca="false">E436-D436</f>
        <v>611.850724</v>
      </c>
    </row>
    <row r="437" customFormat="false" ht="13.8" hidden="false" customHeight="false" outlineLevel="0" collapsed="false">
      <c r="A437" s="0" t="n">
        <v>8</v>
      </c>
      <c r="B437" s="0" t="n">
        <v>1</v>
      </c>
      <c r="C437" s="0" t="n">
        <v>2816.962891</v>
      </c>
      <c r="D437" s="0" t="n">
        <v>10478.660156</v>
      </c>
      <c r="E437" s="0" t="n">
        <v>10881.804688</v>
      </c>
      <c r="F437" s="0" t="n">
        <f aca="false">E437-D437</f>
        <v>403.144532</v>
      </c>
    </row>
    <row r="438" customFormat="false" ht="13.8" hidden="false" customHeight="false" outlineLevel="0" collapsed="false">
      <c r="A438" s="0" t="n">
        <v>8</v>
      </c>
      <c r="B438" s="0" t="n">
        <v>2</v>
      </c>
      <c r="C438" s="0" t="n">
        <v>202.754593</v>
      </c>
      <c r="D438" s="0" t="n">
        <v>13699.048828</v>
      </c>
      <c r="E438" s="0" t="n">
        <v>15853.606445</v>
      </c>
      <c r="F438" s="0" t="n">
        <f aca="false">E438-D438</f>
        <v>2154.557617</v>
      </c>
    </row>
    <row r="439" customFormat="false" ht="13.8" hidden="false" customHeight="false" outlineLevel="0" collapsed="false">
      <c r="A439" s="0" t="n">
        <v>8</v>
      </c>
      <c r="B439" s="0" t="n">
        <v>3</v>
      </c>
      <c r="C439" s="0" t="n">
        <v>278.544556</v>
      </c>
      <c r="D439" s="0" t="n">
        <v>16066.986328</v>
      </c>
      <c r="E439" s="0" t="n">
        <v>18156.318359</v>
      </c>
      <c r="F439" s="0" t="n">
        <f aca="false">E439-D439</f>
        <v>2089.332031</v>
      </c>
    </row>
    <row r="440" customFormat="false" ht="13.8" hidden="false" customHeight="false" outlineLevel="0" collapsed="false">
      <c r="A440" s="0" t="n">
        <v>8</v>
      </c>
      <c r="B440" s="0" t="n">
        <v>4</v>
      </c>
      <c r="C440" s="0" t="n">
        <v>1503.366943</v>
      </c>
      <c r="D440" s="0" t="n">
        <v>18446.916016</v>
      </c>
      <c r="E440" s="0" t="n">
        <v>20029.128906</v>
      </c>
      <c r="F440" s="0" t="n">
        <f aca="false">E440-D440</f>
        <v>1582.21289</v>
      </c>
    </row>
    <row r="441" customFormat="false" ht="13.8" hidden="false" customHeight="false" outlineLevel="0" collapsed="false">
      <c r="A441" s="0" t="n">
        <v>8</v>
      </c>
      <c r="B441" s="0" t="n">
        <v>5</v>
      </c>
      <c r="C441" s="0" t="n">
        <v>801.218445</v>
      </c>
      <c r="D441" s="0" t="n">
        <v>21540.996094</v>
      </c>
      <c r="E441" s="0" t="n">
        <v>23499.960938</v>
      </c>
      <c r="F441" s="0" t="n">
        <f aca="false">E441-D441</f>
        <v>1958.964844</v>
      </c>
    </row>
    <row r="442" customFormat="false" ht="13.8" hidden="false" customHeight="false" outlineLevel="0" collapsed="false">
      <c r="A442" s="0" t="n">
        <v>8</v>
      </c>
      <c r="B442" s="0" t="n">
        <v>6</v>
      </c>
      <c r="C442" s="0" t="n">
        <v>6017.69873</v>
      </c>
      <c r="D442" s="0" t="n">
        <v>24301.195313</v>
      </c>
      <c r="E442" s="0" t="n">
        <v>25789.853516</v>
      </c>
      <c r="F442" s="0" t="n">
        <f aca="false">E442-D442</f>
        <v>1488.658203</v>
      </c>
    </row>
    <row r="443" customFormat="false" ht="13.8" hidden="false" customHeight="false" outlineLevel="0" collapsed="false">
      <c r="A443" s="0" t="n">
        <v>8</v>
      </c>
      <c r="B443" s="0" t="n">
        <v>7</v>
      </c>
      <c r="C443" s="0" t="n">
        <v>1247.48291</v>
      </c>
      <c r="D443" s="0" t="n">
        <v>31821.445313</v>
      </c>
      <c r="E443" s="0" t="n">
        <v>33637.242188</v>
      </c>
      <c r="F443" s="0" t="n">
        <f aca="false">E443-D443</f>
        <v>1815.796875</v>
      </c>
    </row>
    <row r="444" customFormat="false" ht="13.8" hidden="false" customHeight="false" outlineLevel="0" collapsed="false">
      <c r="A444" s="0" t="n">
        <v>8</v>
      </c>
      <c r="B444" s="0" t="n">
        <v>8</v>
      </c>
      <c r="C444" s="0" t="n">
        <v>5749.554199</v>
      </c>
      <c r="D444" s="0" t="n">
        <v>34899.871094</v>
      </c>
      <c r="E444" s="0" t="n">
        <v>36246.378906</v>
      </c>
      <c r="F444" s="0" t="n">
        <f aca="false">E444-D444</f>
        <v>1346.507812</v>
      </c>
    </row>
    <row r="445" customFormat="false" ht="13.8" hidden="false" customHeight="false" outlineLevel="0" collapsed="false">
      <c r="A445" s="0" t="n">
        <v>8</v>
      </c>
      <c r="B445" s="0" t="n">
        <v>9</v>
      </c>
      <c r="C445" s="0" t="n">
        <v>1430.169434</v>
      </c>
      <c r="D445" s="0" t="n">
        <v>41999.835938</v>
      </c>
      <c r="E445" s="0" t="n">
        <v>43751.722656</v>
      </c>
      <c r="F445" s="0" t="n">
        <f aca="false">E445-D445</f>
        <v>1751.886718</v>
      </c>
    </row>
    <row r="446" customFormat="false" ht="13.8" hidden="false" customHeight="false" outlineLevel="0" collapsed="false">
      <c r="A446" s="0" t="n">
        <v>8</v>
      </c>
      <c r="B446" s="0" t="n">
        <v>10</v>
      </c>
      <c r="C446" s="0" t="n">
        <v>203.362732</v>
      </c>
      <c r="D446" s="0" t="n">
        <v>45183.0625</v>
      </c>
      <c r="E446" s="0" t="n">
        <v>46906.070313</v>
      </c>
      <c r="F446" s="0" t="n">
        <f aca="false">E446-D446</f>
        <v>1723.007813</v>
      </c>
    </row>
    <row r="447" customFormat="false" ht="13.8" hidden="false" customHeight="false" outlineLevel="0" collapsed="false">
      <c r="A447" s="0" t="n">
        <v>8</v>
      </c>
      <c r="B447" s="0" t="n">
        <v>11</v>
      </c>
      <c r="C447" s="0" t="n">
        <v>124.658783</v>
      </c>
      <c r="D447" s="0" t="n">
        <v>47113.707031</v>
      </c>
      <c r="E447" s="0" t="n">
        <v>49011.269531</v>
      </c>
      <c r="F447" s="0" t="n">
        <f aca="false">E447-D447</f>
        <v>1897.5625</v>
      </c>
    </row>
    <row r="448" customFormat="false" ht="13.8" hidden="false" customHeight="false" outlineLevel="0" collapsed="false">
      <c r="A448" s="0" t="n">
        <v>8</v>
      </c>
      <c r="B448" s="0" t="n">
        <v>12</v>
      </c>
      <c r="C448" s="0" t="n">
        <v>2788.706299</v>
      </c>
      <c r="D448" s="0" t="n">
        <v>49138.332031</v>
      </c>
      <c r="E448" s="0" t="n">
        <v>50697.410156</v>
      </c>
      <c r="F448" s="0" t="n">
        <f aca="false">E448-D448</f>
        <v>1559.078125</v>
      </c>
    </row>
    <row r="449" customFormat="false" ht="13.8" hidden="false" customHeight="false" outlineLevel="0" collapsed="false">
      <c r="A449" s="0" t="n">
        <v>8</v>
      </c>
      <c r="B449" s="0" t="n">
        <v>13</v>
      </c>
      <c r="C449" s="0" t="n">
        <v>419.50415</v>
      </c>
      <c r="D449" s="0" t="n">
        <v>53490.992188</v>
      </c>
      <c r="E449" s="0" t="n">
        <v>55312.496094</v>
      </c>
      <c r="F449" s="0" t="n">
        <f aca="false">E449-D449</f>
        <v>1821.50390600001</v>
      </c>
    </row>
    <row r="450" customFormat="false" ht="13.8" hidden="false" customHeight="false" outlineLevel="0" collapsed="false">
      <c r="A450" s="0" t="n">
        <v>8</v>
      </c>
      <c r="B450" s="0" t="n">
        <v>14</v>
      </c>
      <c r="C450" s="0" t="n">
        <v>125.698418</v>
      </c>
      <c r="D450" s="0" t="n">
        <v>55738.914063</v>
      </c>
      <c r="E450" s="0" t="n">
        <v>57460.042969</v>
      </c>
      <c r="F450" s="0" t="n">
        <f aca="false">E450-D450</f>
        <v>1721.12890600001</v>
      </c>
    </row>
    <row r="451" customFormat="false" ht="13.8" hidden="false" customHeight="false" outlineLevel="0" collapsed="false">
      <c r="A451" s="0" t="n">
        <v>8</v>
      </c>
      <c r="B451" s="0" t="n">
        <v>15</v>
      </c>
      <c r="C451" s="0" t="n">
        <v>543.65387</v>
      </c>
      <c r="D451" s="0" t="n">
        <v>57590.535156</v>
      </c>
      <c r="E451" s="0" t="n">
        <v>59307.03125</v>
      </c>
      <c r="F451" s="0" t="n">
        <f aca="false">E451-D451</f>
        <v>1716.496094</v>
      </c>
    </row>
    <row r="452" customFormat="false" ht="13.8" hidden="false" customHeight="false" outlineLevel="0" collapsed="false">
      <c r="A452" s="0" t="n">
        <v>8</v>
      </c>
      <c r="B452" s="0" t="n">
        <v>16</v>
      </c>
      <c r="C452" s="0" t="n">
        <v>3253.165771</v>
      </c>
      <c r="D452" s="0" t="n">
        <v>59858.875</v>
      </c>
      <c r="E452" s="0" t="n">
        <v>61627.480469</v>
      </c>
      <c r="F452" s="0" t="n">
        <f aca="false">E452-D452</f>
        <v>1768.605469</v>
      </c>
    </row>
    <row r="453" customFormat="false" ht="13.8" hidden="false" customHeight="false" outlineLevel="0" collapsed="false">
      <c r="A453" s="0" t="n">
        <v>8</v>
      </c>
      <c r="B453" s="0" t="n">
        <v>17</v>
      </c>
      <c r="C453" s="0" t="n">
        <v>4564.508301</v>
      </c>
      <c r="D453" s="0" t="n">
        <v>64896.214844</v>
      </c>
      <c r="E453" s="0" t="n">
        <v>67057.476563</v>
      </c>
      <c r="F453" s="0" t="n">
        <f aca="false">E453-D453</f>
        <v>2161.261719</v>
      </c>
    </row>
    <row r="454" customFormat="false" ht="13.8" hidden="false" customHeight="false" outlineLevel="0" collapsed="false">
      <c r="A454" s="0" t="n">
        <v>8</v>
      </c>
      <c r="B454" s="0" t="n">
        <v>18</v>
      </c>
      <c r="C454" s="0" t="n">
        <v>1388.431885</v>
      </c>
      <c r="D454" s="0" t="n">
        <v>71634.882813</v>
      </c>
      <c r="E454" s="0" t="n">
        <v>73122.921875</v>
      </c>
      <c r="F454" s="0" t="n">
        <f aca="false">E454-D454</f>
        <v>1488.039062</v>
      </c>
    </row>
    <row r="455" customFormat="false" ht="13.8" hidden="false" customHeight="false" outlineLevel="0" collapsed="false">
      <c r="A455" s="0" t="n">
        <v>8</v>
      </c>
      <c r="B455" s="0" t="n">
        <v>19</v>
      </c>
      <c r="C455" s="0" t="n">
        <v>2846.891113</v>
      </c>
      <c r="D455" s="0" t="n">
        <v>74516.742188</v>
      </c>
      <c r="E455" s="0" t="n">
        <v>76265.492188</v>
      </c>
      <c r="F455" s="0" t="n">
        <f aca="false">E455-D455</f>
        <v>1748.75</v>
      </c>
    </row>
    <row r="456" customFormat="false" ht="13.8" hidden="false" customHeight="false" outlineLevel="0" collapsed="false">
      <c r="A456" s="0" t="n">
        <v>8</v>
      </c>
      <c r="B456" s="0" t="n">
        <v>20</v>
      </c>
      <c r="C456" s="0" t="n">
        <v>230.917419</v>
      </c>
      <c r="D456" s="0" t="n">
        <v>79118.085938</v>
      </c>
      <c r="E456" s="0" t="n">
        <v>80783.882813</v>
      </c>
      <c r="F456" s="0" t="n">
        <f aca="false">E456-D456</f>
        <v>1665.796875</v>
      </c>
    </row>
    <row r="457" customFormat="false" ht="13.8" hidden="false" customHeight="false" outlineLevel="0" collapsed="false">
      <c r="A457" s="0" t="n">
        <v>8</v>
      </c>
      <c r="B457" s="0" t="n">
        <v>21</v>
      </c>
      <c r="C457" s="0" t="n">
        <v>466.038177</v>
      </c>
      <c r="D457" s="0" t="n">
        <v>81023.1875</v>
      </c>
      <c r="E457" s="0" t="n">
        <v>82633.34375</v>
      </c>
      <c r="F457" s="0" t="n">
        <f aca="false">E457-D457</f>
        <v>1610.15625</v>
      </c>
    </row>
    <row r="458" customFormat="false" ht="13.8" hidden="false" customHeight="false" outlineLevel="0" collapsed="false">
      <c r="A458" s="0" t="n">
        <v>8</v>
      </c>
      <c r="B458" s="0" t="n">
        <v>22</v>
      </c>
      <c r="C458" s="0" t="n">
        <v>981.787231</v>
      </c>
      <c r="D458" s="0" t="n">
        <v>83103.484375</v>
      </c>
      <c r="E458" s="0" t="n">
        <v>85330.757813</v>
      </c>
      <c r="F458" s="0" t="n">
        <f aca="false">E458-D458</f>
        <v>2227.273438</v>
      </c>
    </row>
    <row r="459" customFormat="false" ht="13.8" hidden="false" customHeight="false" outlineLevel="0" collapsed="false">
      <c r="A459" s="0" t="n">
        <v>8</v>
      </c>
      <c r="B459" s="0" t="n">
        <v>23</v>
      </c>
      <c r="C459" s="0" t="n">
        <v>327.8367</v>
      </c>
      <c r="D459" s="0" t="n">
        <v>86320.703125</v>
      </c>
      <c r="E459" s="0" t="n">
        <v>87770.757813</v>
      </c>
      <c r="F459" s="0" t="n">
        <f aca="false">E459-D459</f>
        <v>1450.054688</v>
      </c>
    </row>
    <row r="460" customFormat="false" ht="13.8" hidden="false" customHeight="false" outlineLevel="0" collapsed="false">
      <c r="A460" s="0" t="n">
        <v>8</v>
      </c>
      <c r="B460" s="0" t="n">
        <v>24</v>
      </c>
      <c r="C460" s="0" t="n">
        <v>581.252686</v>
      </c>
      <c r="D460" s="0" t="n">
        <v>88102.085938</v>
      </c>
      <c r="E460" s="0" t="n">
        <v>89806.648438</v>
      </c>
      <c r="F460" s="0" t="n">
        <f aca="false">E460-D460</f>
        <v>1704.5625</v>
      </c>
    </row>
    <row r="461" customFormat="false" ht="13.8" hidden="false" customHeight="false" outlineLevel="0" collapsed="false">
      <c r="A461" s="0" t="n">
        <v>8</v>
      </c>
      <c r="B461" s="0" t="n">
        <v>25</v>
      </c>
      <c r="C461" s="0" t="n">
        <v>933.316589</v>
      </c>
      <c r="D461" s="0" t="n">
        <v>90400.335938</v>
      </c>
      <c r="E461" s="0" t="n">
        <v>92305.9375</v>
      </c>
      <c r="F461" s="0" t="n">
        <f aca="false">E461-D461</f>
        <v>1905.601562</v>
      </c>
    </row>
    <row r="462" customFormat="false" ht="13.8" hidden="false" customHeight="false" outlineLevel="0" collapsed="false">
      <c r="A462" s="0" t="n">
        <v>8</v>
      </c>
      <c r="B462" s="0" t="n">
        <v>26</v>
      </c>
      <c r="C462" s="0" t="n">
        <v>1200.101196</v>
      </c>
      <c r="D462" s="0" t="n">
        <v>93246.148438</v>
      </c>
      <c r="E462" s="0" t="n">
        <v>95809.726563</v>
      </c>
      <c r="F462" s="0" t="n">
        <f aca="false">E462-D462</f>
        <v>2563.578125</v>
      </c>
    </row>
    <row r="463" customFormat="false" ht="13.8" hidden="false" customHeight="false" outlineLevel="0" collapsed="false">
      <c r="A463" s="0" t="n">
        <v>8</v>
      </c>
      <c r="B463" s="0" t="n">
        <v>27</v>
      </c>
      <c r="C463" s="0" t="n">
        <v>604.734192</v>
      </c>
      <c r="D463" s="0" t="n">
        <v>97018.726563</v>
      </c>
      <c r="E463" s="0" t="n">
        <v>98469.617188</v>
      </c>
      <c r="F463" s="0" t="n">
        <f aca="false">E463-D463</f>
        <v>1450.890625</v>
      </c>
    </row>
    <row r="464" customFormat="false" ht="13.8" hidden="false" customHeight="false" outlineLevel="0" collapsed="false">
      <c r="A464" s="0" t="n">
        <v>8</v>
      </c>
      <c r="B464" s="0" t="n">
        <v>28</v>
      </c>
      <c r="C464" s="0" t="n">
        <v>211.962433</v>
      </c>
      <c r="D464" s="0" t="n">
        <v>99087.71875</v>
      </c>
      <c r="E464" s="0" t="n">
        <v>101444.546875</v>
      </c>
      <c r="F464" s="0" t="n">
        <f aca="false">E464-D464</f>
        <v>2356.828125</v>
      </c>
    </row>
    <row r="465" customFormat="false" ht="13.8" hidden="false" customHeight="false" outlineLevel="0" collapsed="false">
      <c r="A465" s="0" t="n">
        <v>8</v>
      </c>
      <c r="B465" s="0" t="n">
        <v>29</v>
      </c>
      <c r="C465" s="0" t="n">
        <v>137.9552</v>
      </c>
      <c r="D465" s="0" t="n">
        <v>101657.5</v>
      </c>
      <c r="E465" s="0" t="n">
        <v>103746.34375</v>
      </c>
      <c r="F465" s="0" t="n">
        <f aca="false">E465-D465</f>
        <v>2088.84375</v>
      </c>
    </row>
    <row r="466" customFormat="false" ht="13.8" hidden="false" customHeight="false" outlineLevel="0" collapsed="false">
      <c r="A466" s="0" t="n">
        <v>8</v>
      </c>
      <c r="B466" s="0" t="n">
        <v>30</v>
      </c>
      <c r="C466" s="0" t="n">
        <v>827.539917</v>
      </c>
      <c r="D466" s="0" t="n">
        <v>103895.234375</v>
      </c>
      <c r="E466" s="0" t="n">
        <v>105520.640625</v>
      </c>
      <c r="F466" s="0" t="n">
        <f aca="false">E466-D466</f>
        <v>1625.40625</v>
      </c>
    </row>
    <row r="467" customFormat="false" ht="13.8" hidden="false" customHeight="false" outlineLevel="0" collapsed="false">
      <c r="A467" s="0" t="n">
        <v>8</v>
      </c>
      <c r="B467" s="0" t="n">
        <v>31</v>
      </c>
      <c r="C467" s="0" t="n">
        <v>2012.533691</v>
      </c>
      <c r="D467" s="0" t="n">
        <v>106353.820313</v>
      </c>
      <c r="E467" s="0" t="n">
        <v>108119.984375</v>
      </c>
      <c r="F467" s="0" t="n">
        <f aca="false">E467-D467</f>
        <v>1766.164062</v>
      </c>
    </row>
    <row r="468" customFormat="false" ht="13.8" hidden="false" customHeight="false" outlineLevel="0" collapsed="false">
      <c r="A468" s="0" t="n">
        <v>8</v>
      </c>
      <c r="B468" s="0" t="n">
        <v>32</v>
      </c>
      <c r="C468" s="0" t="n">
        <v>83.127251</v>
      </c>
      <c r="D468" s="0" t="n">
        <v>110145.882813</v>
      </c>
      <c r="E468" s="0" t="n">
        <v>111313.96875</v>
      </c>
      <c r="F468" s="0" t="n">
        <f aca="false">E468-D468</f>
        <v>1168.085937</v>
      </c>
    </row>
    <row r="469" customFormat="false" ht="13.8" hidden="false" customHeight="false" outlineLevel="0" collapsed="false">
      <c r="A469" s="0" t="n">
        <v>8</v>
      </c>
      <c r="B469" s="0" t="n">
        <v>33</v>
      </c>
      <c r="C469" s="0" t="n">
        <v>1618.445313</v>
      </c>
      <c r="D469" s="0" t="n">
        <v>111402.101563</v>
      </c>
      <c r="E469" s="0" t="n">
        <v>113479.25</v>
      </c>
      <c r="F469" s="0" t="n">
        <f aca="false">E469-D469</f>
        <v>2077.148437</v>
      </c>
    </row>
    <row r="470" customFormat="false" ht="13.8" hidden="false" customHeight="false" outlineLevel="0" collapsed="false">
      <c r="A470" s="0" t="n">
        <v>8</v>
      </c>
      <c r="B470" s="0" t="n">
        <v>34</v>
      </c>
      <c r="C470" s="0" t="n">
        <v>1300.920898</v>
      </c>
      <c r="D470" s="0" t="n">
        <v>115107.007813</v>
      </c>
      <c r="E470" s="0" t="n">
        <v>117669.320313</v>
      </c>
      <c r="F470" s="0" t="n">
        <f aca="false">E470-D470</f>
        <v>2562.3125</v>
      </c>
    </row>
    <row r="471" customFormat="false" ht="13.8" hidden="false" customHeight="false" outlineLevel="0" collapsed="false">
      <c r="A471" s="0" t="n">
        <v>8</v>
      </c>
      <c r="B471" s="0" t="n">
        <v>35</v>
      </c>
      <c r="C471" s="0" t="n">
        <v>3400.665283</v>
      </c>
      <c r="D471" s="0" t="n">
        <v>118976.992188</v>
      </c>
      <c r="E471" s="0" t="n">
        <v>120398.914063</v>
      </c>
      <c r="F471" s="0" t="n">
        <f aca="false">E471-D471</f>
        <v>1421.921875</v>
      </c>
    </row>
    <row r="472" customFormat="false" ht="13.8" hidden="false" customHeight="false" outlineLevel="0" collapsed="false">
      <c r="A472" s="0" t="n">
        <v>8</v>
      </c>
      <c r="B472" s="0" t="n">
        <v>36</v>
      </c>
      <c r="C472" s="0" t="n">
        <v>1204.778198</v>
      </c>
      <c r="D472" s="0" t="n">
        <v>123804.507813</v>
      </c>
      <c r="E472" s="0" t="n">
        <v>125118.226563</v>
      </c>
      <c r="F472" s="0" t="n">
        <f aca="false">E472-D472</f>
        <v>1313.71875</v>
      </c>
    </row>
    <row r="473" customFormat="false" ht="13.8" hidden="false" customHeight="false" outlineLevel="0" collapsed="false">
      <c r="A473" s="0" t="n">
        <v>8</v>
      </c>
      <c r="B473" s="0" t="n">
        <v>37</v>
      </c>
      <c r="C473" s="0" t="n">
        <v>316.507324</v>
      </c>
      <c r="D473" s="0" t="n">
        <v>126336.265625</v>
      </c>
      <c r="E473" s="0" t="n">
        <v>128184.835938</v>
      </c>
      <c r="F473" s="0" t="n">
        <f aca="false">E473-D473</f>
        <v>1848.570313</v>
      </c>
    </row>
    <row r="474" customFormat="false" ht="13.8" hidden="false" customHeight="false" outlineLevel="0" collapsed="false">
      <c r="A474" s="0" t="n">
        <v>8</v>
      </c>
      <c r="B474" s="0" t="n">
        <v>38</v>
      </c>
      <c r="C474" s="0" t="n">
        <v>201.134094</v>
      </c>
      <c r="D474" s="0" t="n">
        <v>128508.789063</v>
      </c>
      <c r="E474" s="0" t="n">
        <v>130002.460938</v>
      </c>
      <c r="F474" s="0" t="n">
        <f aca="false">E474-D474</f>
        <v>1493.671875</v>
      </c>
    </row>
    <row r="475" customFormat="false" ht="13.8" hidden="false" customHeight="false" outlineLevel="0" collapsed="false">
      <c r="A475" s="0" t="n">
        <v>8</v>
      </c>
      <c r="B475" s="0" t="n">
        <v>39</v>
      </c>
      <c r="C475" s="0" t="n">
        <v>370.352173</v>
      </c>
      <c r="D475" s="0" t="n">
        <v>130213.09375</v>
      </c>
      <c r="E475" s="0" t="n">
        <v>131796.609375</v>
      </c>
      <c r="F475" s="0" t="n">
        <f aca="false">E475-D475</f>
        <v>1583.515625</v>
      </c>
    </row>
    <row r="476" customFormat="false" ht="13.8" hidden="false" customHeight="false" outlineLevel="0" collapsed="false">
      <c r="A476" s="0" t="n">
        <v>8</v>
      </c>
      <c r="B476" s="0" t="n">
        <v>40</v>
      </c>
      <c r="C476" s="0" t="n">
        <v>2057.615967</v>
      </c>
      <c r="D476" s="0" t="n">
        <v>132175.921875</v>
      </c>
      <c r="E476" s="0" t="n">
        <v>134312.609375</v>
      </c>
      <c r="F476" s="0" t="n">
        <f aca="false">E476-D476</f>
        <v>2136.6875</v>
      </c>
    </row>
    <row r="477" customFormat="false" ht="13.8" hidden="false" customHeight="false" outlineLevel="0" collapsed="false">
      <c r="A477" s="0" t="n">
        <v>8</v>
      </c>
      <c r="B477" s="0" t="n">
        <v>41</v>
      </c>
      <c r="C477" s="0" t="n">
        <v>625.655029</v>
      </c>
      <c r="D477" s="0" t="n">
        <v>136385.203125</v>
      </c>
      <c r="E477" s="0" t="n">
        <v>137800.890625</v>
      </c>
      <c r="F477" s="0" t="n">
        <f aca="false">E477-D477</f>
        <v>1415.6875</v>
      </c>
    </row>
    <row r="478" customFormat="false" ht="13.8" hidden="false" customHeight="false" outlineLevel="0" collapsed="false">
      <c r="A478" s="0" t="n">
        <v>8</v>
      </c>
      <c r="B478" s="0" t="n">
        <v>42</v>
      </c>
      <c r="C478" s="0" t="n">
        <v>918.286682</v>
      </c>
      <c r="D478" s="0" t="n">
        <v>138434.171875</v>
      </c>
      <c r="E478" s="0" t="n">
        <v>140057.0625</v>
      </c>
      <c r="F478" s="0" t="n">
        <f aca="false">E478-D478</f>
        <v>1622.890625</v>
      </c>
    </row>
    <row r="479" customFormat="false" ht="13.8" hidden="false" customHeight="false" outlineLevel="0" collapsed="false">
      <c r="A479" s="0" t="n">
        <v>8</v>
      </c>
      <c r="B479" s="0" t="n">
        <v>43</v>
      </c>
      <c r="C479" s="0" t="n">
        <v>666.375488</v>
      </c>
      <c r="D479" s="0" t="n">
        <v>140990.609375</v>
      </c>
      <c r="E479" s="0" t="n">
        <v>142720.265625</v>
      </c>
      <c r="F479" s="0" t="n">
        <f aca="false">E479-D479</f>
        <v>1729.65625</v>
      </c>
    </row>
    <row r="480" customFormat="false" ht="13.8" hidden="false" customHeight="false" outlineLevel="0" collapsed="false">
      <c r="A480" s="0" t="n">
        <v>8</v>
      </c>
      <c r="B480" s="0" t="n">
        <v>44</v>
      </c>
      <c r="C480" s="0" t="n">
        <v>6228.831543</v>
      </c>
      <c r="D480" s="0" t="n">
        <v>143389.25</v>
      </c>
      <c r="E480" s="0" t="n">
        <v>145259.046875</v>
      </c>
      <c r="F480" s="0" t="n">
        <f aca="false">E480-D480</f>
        <v>1869.796875</v>
      </c>
    </row>
    <row r="481" customFormat="false" ht="13.8" hidden="false" customHeight="false" outlineLevel="0" collapsed="false">
      <c r="A481" s="0" t="n">
        <v>8</v>
      </c>
      <c r="B481" s="0" t="n">
        <v>45</v>
      </c>
      <c r="C481" s="0" t="n">
        <v>16.609785</v>
      </c>
      <c r="D481" s="0" t="n">
        <v>151501.53125</v>
      </c>
      <c r="E481" s="0" t="n">
        <v>152875.46875</v>
      </c>
      <c r="F481" s="0" t="n">
        <f aca="false">E481-D481</f>
        <v>1373.9375</v>
      </c>
    </row>
    <row r="482" customFormat="false" ht="13.8" hidden="false" customHeight="false" outlineLevel="0" collapsed="false">
      <c r="A482" s="0" t="n">
        <v>8</v>
      </c>
      <c r="B482" s="0" t="n">
        <v>46</v>
      </c>
      <c r="C482" s="0" t="n">
        <v>381.696106</v>
      </c>
      <c r="D482" s="0" t="n">
        <v>152892.921875</v>
      </c>
      <c r="E482" s="0" t="n">
        <v>154715.125</v>
      </c>
      <c r="F482" s="0" t="n">
        <f aca="false">E482-D482</f>
        <v>1822.203125</v>
      </c>
    </row>
    <row r="483" customFormat="false" ht="13.8" hidden="false" customHeight="false" outlineLevel="0" collapsed="false">
      <c r="A483" s="0" t="n">
        <v>8</v>
      </c>
      <c r="B483" s="0" t="n">
        <v>47</v>
      </c>
      <c r="C483" s="0" t="n">
        <v>1890.449707</v>
      </c>
      <c r="D483" s="0" t="n">
        <v>155109.171875</v>
      </c>
      <c r="E483" s="0" t="n">
        <v>157104.796875</v>
      </c>
      <c r="F483" s="0" t="n">
        <f aca="false">E483-D483</f>
        <v>1995.625</v>
      </c>
    </row>
    <row r="484" customFormat="false" ht="13.8" hidden="false" customHeight="false" outlineLevel="0" collapsed="false">
      <c r="A484" s="0" t="n">
        <v>8</v>
      </c>
      <c r="B484" s="0" t="n">
        <v>48</v>
      </c>
      <c r="C484" s="0" t="n">
        <v>662.121338</v>
      </c>
      <c r="D484" s="0" t="n">
        <v>159005.90625</v>
      </c>
      <c r="E484" s="0" t="n">
        <v>160376.953125</v>
      </c>
      <c r="F484" s="0" t="n">
        <f aca="false">E484-D484</f>
        <v>1371.046875</v>
      </c>
    </row>
    <row r="485" customFormat="false" ht="13.8" hidden="false" customHeight="false" outlineLevel="0" collapsed="false">
      <c r="A485" s="0" t="n">
        <v>8</v>
      </c>
      <c r="B485" s="0" t="n">
        <v>49</v>
      </c>
      <c r="C485" s="0" t="n">
        <v>1244.978638</v>
      </c>
      <c r="D485" s="0" t="n">
        <v>161041.65625</v>
      </c>
      <c r="E485" s="0" t="n">
        <v>162612.953125</v>
      </c>
      <c r="F485" s="0" t="n">
        <f aca="false">E485-D485</f>
        <v>1571.296875</v>
      </c>
    </row>
    <row r="486" customFormat="false" ht="13.8" hidden="false" customHeight="false" outlineLevel="0" collapsed="false">
      <c r="A486" s="0" t="n">
        <v>8</v>
      </c>
      <c r="B486" s="0" t="n">
        <v>50</v>
      </c>
      <c r="C486" s="0" t="n">
        <v>1058.737183</v>
      </c>
      <c r="D486" s="0" t="n">
        <v>163868.75</v>
      </c>
      <c r="E486" s="0" t="n">
        <v>166184.984375</v>
      </c>
      <c r="F486" s="0" t="n">
        <f aca="false">E486-D486</f>
        <v>2316.234375</v>
      </c>
    </row>
    <row r="487" customFormat="false" ht="13.8" hidden="false" customHeight="false" outlineLevel="0" collapsed="false">
      <c r="A487" s="0" t="n">
        <v>8</v>
      </c>
      <c r="B487" s="0" t="n">
        <v>51</v>
      </c>
      <c r="C487" s="0" t="n">
        <v>952.387207</v>
      </c>
      <c r="D487" s="0" t="n">
        <v>167246.859375</v>
      </c>
      <c r="E487" s="0" t="n">
        <v>169011.296875</v>
      </c>
      <c r="F487" s="0" t="n">
        <f aca="false">E487-D487</f>
        <v>1764.4375</v>
      </c>
    </row>
    <row r="488" customFormat="false" ht="13.8" hidden="false" customHeight="false" outlineLevel="0" collapsed="false">
      <c r="A488" s="0" t="n">
        <v>8</v>
      </c>
      <c r="B488" s="0" t="n">
        <v>52</v>
      </c>
      <c r="C488" s="0" t="n">
        <v>2280.669922</v>
      </c>
      <c r="D488" s="0" t="n">
        <v>169977.578125</v>
      </c>
      <c r="E488" s="0" t="n">
        <v>171711.859375</v>
      </c>
      <c r="F488" s="0" t="n">
        <f aca="false">E488-D488</f>
        <v>1734.28125</v>
      </c>
    </row>
    <row r="489" customFormat="false" ht="13.8" hidden="false" customHeight="false" outlineLevel="0" collapsed="false">
      <c r="A489" s="0" t="n">
        <v>8</v>
      </c>
      <c r="B489" s="0" t="n">
        <v>53</v>
      </c>
      <c r="C489" s="0" t="n">
        <v>2770.331543</v>
      </c>
      <c r="D489" s="0" t="n">
        <v>173999.421875</v>
      </c>
      <c r="E489" s="0" t="n">
        <v>175578.171875</v>
      </c>
      <c r="F489" s="0" t="n">
        <f aca="false">E489-D489</f>
        <v>1578.75</v>
      </c>
    </row>
    <row r="490" customFormat="false" ht="13.8" hidden="false" customHeight="false" outlineLevel="0" collapsed="false">
      <c r="A490" s="0" t="n">
        <v>8</v>
      </c>
      <c r="B490" s="0" t="n">
        <v>54</v>
      </c>
      <c r="C490" s="0" t="n">
        <v>878.213501</v>
      </c>
      <c r="D490" s="0" t="n">
        <v>178362.984375</v>
      </c>
      <c r="E490" s="0" t="n">
        <v>180595.765625</v>
      </c>
      <c r="F490" s="0" t="n">
        <f aca="false">E490-D490</f>
        <v>2232.78125</v>
      </c>
    </row>
    <row r="491" customFormat="false" ht="13.8" hidden="false" customHeight="false" outlineLevel="0" collapsed="false">
      <c r="A491" s="0" t="n">
        <v>8</v>
      </c>
      <c r="B491" s="0" t="n">
        <v>55</v>
      </c>
      <c r="C491" s="0" t="n">
        <v>994.893433</v>
      </c>
      <c r="D491" s="0" t="n">
        <v>181486.9375</v>
      </c>
      <c r="E491" s="0" t="n">
        <v>183491.15625</v>
      </c>
      <c r="F491" s="0" t="n">
        <f aca="false">E491-D491</f>
        <v>2004.21875</v>
      </c>
    </row>
    <row r="492" customFormat="false" ht="13.8" hidden="false" customHeight="false" outlineLevel="0" collapsed="false">
      <c r="A492" s="0" t="n">
        <v>8</v>
      </c>
      <c r="B492" s="0" t="n">
        <v>56</v>
      </c>
      <c r="C492" s="0" t="n">
        <v>816.85968</v>
      </c>
      <c r="D492" s="0" t="n">
        <v>184494.921875</v>
      </c>
      <c r="E492" s="0" t="n">
        <v>185893.046875</v>
      </c>
      <c r="F492" s="0" t="n">
        <f aca="false">E492-D492</f>
        <v>1398.125</v>
      </c>
    </row>
    <row r="493" customFormat="false" ht="13.8" hidden="false" customHeight="false" outlineLevel="0" collapsed="false">
      <c r="A493" s="0" t="n">
        <v>8</v>
      </c>
      <c r="B493" s="0" t="n">
        <v>57</v>
      </c>
      <c r="C493" s="0" t="n">
        <v>9.667119</v>
      </c>
      <c r="D493" s="0" t="n">
        <v>186715.796875</v>
      </c>
      <c r="E493" s="0" t="n">
        <v>188470.0625</v>
      </c>
      <c r="F493" s="0" t="n">
        <f aca="false">E493-D493</f>
        <v>1754.265625</v>
      </c>
    </row>
    <row r="494" customFormat="false" ht="13.8" hidden="false" customHeight="false" outlineLevel="0" collapsed="false">
      <c r="A494" s="0" t="n">
        <v>8</v>
      </c>
      <c r="B494" s="0" t="n">
        <v>58</v>
      </c>
      <c r="C494" s="0" t="n">
        <v>42.690025</v>
      </c>
      <c r="D494" s="0" t="n">
        <v>188482</v>
      </c>
      <c r="E494" s="0" t="n">
        <v>190659.390625</v>
      </c>
      <c r="F494" s="0" t="n">
        <f aca="false">E494-D494</f>
        <v>2177.390625</v>
      </c>
    </row>
    <row r="495" customFormat="false" ht="13.8" hidden="false" customHeight="false" outlineLevel="0" collapsed="false">
      <c r="A495" s="0" t="n">
        <v>8</v>
      </c>
      <c r="B495" s="0" t="n">
        <v>59</v>
      </c>
      <c r="C495" s="0" t="n">
        <v>3494.756104</v>
      </c>
      <c r="D495" s="0" t="n">
        <v>190704.625</v>
      </c>
      <c r="E495" s="0" t="n">
        <v>192374.984375</v>
      </c>
      <c r="F495" s="0" t="n">
        <f aca="false">E495-D495</f>
        <v>1670.359375</v>
      </c>
    </row>
    <row r="496" customFormat="false" ht="13.8" hidden="false" customHeight="false" outlineLevel="0" collapsed="false">
      <c r="A496" s="0" t="n">
        <v>8</v>
      </c>
      <c r="B496" s="0" t="n">
        <v>60</v>
      </c>
      <c r="C496" s="0" t="n">
        <v>1671.796509</v>
      </c>
      <c r="D496" s="0" t="n">
        <v>195883.046875</v>
      </c>
      <c r="E496" s="0" t="n">
        <v>197642.875</v>
      </c>
      <c r="F496" s="0" t="n">
        <f aca="false">E496-D496</f>
        <v>1759.828125</v>
      </c>
    </row>
    <row r="497" customFormat="false" ht="13.8" hidden="false" customHeight="false" outlineLevel="0" collapsed="false">
      <c r="A497" s="0" t="n">
        <v>9</v>
      </c>
      <c r="B497" s="0" t="n">
        <v>0</v>
      </c>
      <c r="C497" s="0" t="n">
        <v>9824.760742</v>
      </c>
      <c r="D497" s="0" t="n">
        <v>2.171186</v>
      </c>
      <c r="E497" s="0" t="n">
        <v>3542.237793</v>
      </c>
      <c r="F497" s="0" t="n">
        <f aca="false">E497-D497</f>
        <v>3540.066607</v>
      </c>
    </row>
    <row r="498" customFormat="false" ht="13.8" hidden="false" customHeight="false" outlineLevel="0" collapsed="false">
      <c r="A498" s="0" t="n">
        <v>9</v>
      </c>
      <c r="B498" s="0" t="n">
        <v>1</v>
      </c>
      <c r="C498" s="0" t="n">
        <v>1115.389893</v>
      </c>
      <c r="D498" s="0" t="n">
        <v>13370.871094</v>
      </c>
      <c r="E498" s="0" t="n">
        <v>16170.99707</v>
      </c>
      <c r="F498" s="0" t="n">
        <f aca="false">E498-D498</f>
        <v>2800.125976</v>
      </c>
    </row>
    <row r="499" customFormat="false" ht="13.8" hidden="false" customHeight="false" outlineLevel="0" collapsed="false">
      <c r="A499" s="0" t="n">
        <v>9</v>
      </c>
      <c r="B499" s="0" t="n">
        <v>2</v>
      </c>
      <c r="C499" s="0" t="n">
        <v>1602.604614</v>
      </c>
      <c r="D499" s="0" t="n">
        <v>17288.304688</v>
      </c>
      <c r="E499" s="0" t="n">
        <v>19149.556641</v>
      </c>
      <c r="F499" s="0" t="n">
        <f aca="false">E499-D499</f>
        <v>1861.251953</v>
      </c>
    </row>
    <row r="500" customFormat="false" ht="13.8" hidden="false" customHeight="false" outlineLevel="0" collapsed="false">
      <c r="A500" s="0" t="n">
        <v>9</v>
      </c>
      <c r="B500" s="0" t="n">
        <v>3</v>
      </c>
      <c r="C500" s="0" t="n">
        <v>1007.277954</v>
      </c>
      <c r="D500" s="0" t="n">
        <v>20759.630859</v>
      </c>
      <c r="E500" s="0" t="n">
        <v>23155.919922</v>
      </c>
      <c r="F500" s="0" t="n">
        <f aca="false">E500-D500</f>
        <v>2396.289063</v>
      </c>
    </row>
    <row r="501" customFormat="false" ht="13.8" hidden="false" customHeight="false" outlineLevel="0" collapsed="false">
      <c r="A501" s="0" t="n">
        <v>9</v>
      </c>
      <c r="B501" s="0" t="n">
        <v>4</v>
      </c>
      <c r="C501" s="0" t="n">
        <v>480.732178</v>
      </c>
      <c r="D501" s="0" t="n">
        <v>24176.234375</v>
      </c>
      <c r="E501" s="0" t="n">
        <v>25782.808594</v>
      </c>
      <c r="F501" s="0" t="n">
        <f aca="false">E501-D501</f>
        <v>1606.574219</v>
      </c>
    </row>
    <row r="502" customFormat="false" ht="13.8" hidden="false" customHeight="false" outlineLevel="0" collapsed="false">
      <c r="A502" s="0" t="n">
        <v>9</v>
      </c>
      <c r="B502" s="0" t="n">
        <v>5</v>
      </c>
      <c r="C502" s="0" t="n">
        <v>472.057495</v>
      </c>
      <c r="D502" s="0" t="n">
        <v>26271.419922</v>
      </c>
      <c r="E502" s="0" t="n">
        <v>28098.861328</v>
      </c>
      <c r="F502" s="0" t="n">
        <f aca="false">E502-D502</f>
        <v>1827.441406</v>
      </c>
    </row>
    <row r="503" customFormat="false" ht="13.8" hidden="false" customHeight="false" outlineLevel="0" collapsed="false">
      <c r="A503" s="0" t="n">
        <v>9</v>
      </c>
      <c r="B503" s="0" t="n">
        <v>6</v>
      </c>
      <c r="C503" s="0" t="n">
        <v>3871.416016</v>
      </c>
      <c r="D503" s="0" t="n">
        <v>28571.052734</v>
      </c>
      <c r="E503" s="0" t="n">
        <v>30494.330078</v>
      </c>
      <c r="F503" s="0" t="n">
        <f aca="false">E503-D503</f>
        <v>1923.277344</v>
      </c>
    </row>
    <row r="504" customFormat="false" ht="13.8" hidden="false" customHeight="false" outlineLevel="0" collapsed="false">
      <c r="A504" s="0" t="n">
        <v>9</v>
      </c>
      <c r="B504" s="0" t="n">
        <v>7</v>
      </c>
      <c r="C504" s="0" t="n">
        <v>1612.148682</v>
      </c>
      <c r="D504" s="0" t="n">
        <v>34375.640625</v>
      </c>
      <c r="E504" s="0" t="n">
        <v>35790.445313</v>
      </c>
      <c r="F504" s="0" t="n">
        <f aca="false">E504-D504</f>
        <v>1414.804688</v>
      </c>
    </row>
    <row r="505" customFormat="false" ht="13.8" hidden="false" customHeight="false" outlineLevel="0" collapsed="false">
      <c r="A505" s="0" t="n">
        <v>9</v>
      </c>
      <c r="B505" s="0" t="n">
        <v>8</v>
      </c>
      <c r="C505" s="0" t="n">
        <v>1158.386108</v>
      </c>
      <c r="D505" s="0" t="n">
        <v>37408.984375</v>
      </c>
      <c r="E505" s="0" t="n">
        <v>39484.828125</v>
      </c>
      <c r="F505" s="0" t="n">
        <f aca="false">E505-D505</f>
        <v>2075.84375</v>
      </c>
    </row>
    <row r="506" customFormat="false" ht="13.8" hidden="false" customHeight="false" outlineLevel="0" collapsed="false">
      <c r="A506" s="0" t="n">
        <v>9</v>
      </c>
      <c r="B506" s="0" t="n">
        <v>9</v>
      </c>
      <c r="C506" s="0" t="n">
        <v>2397.818848</v>
      </c>
      <c r="D506" s="0" t="n">
        <v>40655.015625</v>
      </c>
      <c r="E506" s="0" t="n">
        <v>41760.328125</v>
      </c>
      <c r="F506" s="0" t="n">
        <f aca="false">E506-D506</f>
        <v>1105.3125</v>
      </c>
    </row>
    <row r="507" customFormat="false" ht="13.8" hidden="false" customHeight="false" outlineLevel="0" collapsed="false">
      <c r="A507" s="0" t="n">
        <v>9</v>
      </c>
      <c r="B507" s="0" t="n">
        <v>10</v>
      </c>
      <c r="C507" s="0" t="n">
        <v>213.388123</v>
      </c>
      <c r="D507" s="0" t="n">
        <v>44164.691406</v>
      </c>
      <c r="E507" s="0" t="n">
        <v>45824.359375</v>
      </c>
      <c r="F507" s="0" t="n">
        <f aca="false">E507-D507</f>
        <v>1659.667969</v>
      </c>
    </row>
    <row r="508" customFormat="false" ht="13.8" hidden="false" customHeight="false" outlineLevel="0" collapsed="false">
      <c r="A508" s="0" t="n">
        <v>9</v>
      </c>
      <c r="B508" s="0" t="n">
        <v>11</v>
      </c>
      <c r="C508" s="0" t="n">
        <v>121.802437</v>
      </c>
      <c r="D508" s="0" t="n">
        <v>46050.679688</v>
      </c>
      <c r="E508" s="0" t="n">
        <v>47564.21875</v>
      </c>
      <c r="F508" s="0" t="n">
        <f aca="false">E508-D508</f>
        <v>1513.539062</v>
      </c>
    </row>
    <row r="509" customFormat="false" ht="13.8" hidden="false" customHeight="false" outlineLevel="0" collapsed="false">
      <c r="A509" s="0" t="n">
        <v>9</v>
      </c>
      <c r="B509" s="0" t="n">
        <v>12</v>
      </c>
      <c r="C509" s="0" t="n">
        <v>158.859955</v>
      </c>
      <c r="D509" s="0" t="n">
        <v>47700.667969</v>
      </c>
      <c r="E509" s="0" t="n">
        <v>49263.230469</v>
      </c>
      <c r="F509" s="0" t="n">
        <f aca="false">E509-D509</f>
        <v>1562.5625</v>
      </c>
    </row>
    <row r="510" customFormat="false" ht="13.8" hidden="false" customHeight="false" outlineLevel="0" collapsed="false">
      <c r="A510" s="0" t="n">
        <v>9</v>
      </c>
      <c r="B510" s="0" t="n">
        <v>13</v>
      </c>
      <c r="C510" s="0" t="n">
        <v>2305.837158</v>
      </c>
      <c r="D510" s="0" t="n">
        <v>49435.238281</v>
      </c>
      <c r="E510" s="0" t="n">
        <v>51331.394531</v>
      </c>
      <c r="F510" s="0" t="n">
        <f aca="false">E510-D510</f>
        <v>1896.15625</v>
      </c>
    </row>
    <row r="511" customFormat="false" ht="13.8" hidden="false" customHeight="false" outlineLevel="0" collapsed="false">
      <c r="A511" s="0" t="n">
        <v>9</v>
      </c>
      <c r="B511" s="0" t="n">
        <v>14</v>
      </c>
      <c r="C511" s="0" t="n">
        <v>967.973633</v>
      </c>
      <c r="D511" s="0" t="n">
        <v>53647.21875</v>
      </c>
      <c r="E511" s="0" t="n">
        <v>55856.378906</v>
      </c>
      <c r="F511" s="0" t="n">
        <f aca="false">E511-D511</f>
        <v>2209.160156</v>
      </c>
    </row>
    <row r="512" customFormat="false" ht="13.8" hidden="false" customHeight="false" outlineLevel="0" collapsed="false">
      <c r="A512" s="0" t="n">
        <v>9</v>
      </c>
      <c r="B512" s="0" t="n">
        <v>15</v>
      </c>
      <c r="C512" s="0" t="n">
        <v>2468.276367</v>
      </c>
      <c r="D512" s="0" t="n">
        <v>56835.324219</v>
      </c>
      <c r="E512" s="0" t="n">
        <v>58506.496094</v>
      </c>
      <c r="F512" s="0" t="n">
        <f aca="false">E512-D512</f>
        <v>1671.171875</v>
      </c>
    </row>
    <row r="513" customFormat="false" ht="13.8" hidden="false" customHeight="false" outlineLevel="0" collapsed="false">
      <c r="A513" s="0" t="n">
        <v>9</v>
      </c>
      <c r="B513" s="0" t="n">
        <v>16</v>
      </c>
      <c r="C513" s="0" t="n">
        <v>8397.397461</v>
      </c>
      <c r="D513" s="0" t="n">
        <v>60988.273438</v>
      </c>
      <c r="E513" s="0" t="n">
        <v>62569.839844</v>
      </c>
      <c r="F513" s="0" t="n">
        <f aca="false">E513-D513</f>
        <v>1581.56640600001</v>
      </c>
    </row>
    <row r="514" customFormat="false" ht="13.8" hidden="false" customHeight="false" outlineLevel="0" collapsed="false">
      <c r="A514" s="0" t="n">
        <v>9</v>
      </c>
      <c r="B514" s="0" t="n">
        <v>17</v>
      </c>
      <c r="C514" s="0" t="n">
        <v>817.869934</v>
      </c>
      <c r="D514" s="0" t="n">
        <v>70975.9375</v>
      </c>
      <c r="E514" s="0" t="n">
        <v>72984.695313</v>
      </c>
      <c r="F514" s="0" t="n">
        <f aca="false">E514-D514</f>
        <v>2008.757813</v>
      </c>
    </row>
    <row r="515" customFormat="false" ht="13.8" hidden="false" customHeight="false" outlineLevel="0" collapsed="false">
      <c r="A515" s="0" t="n">
        <v>9</v>
      </c>
      <c r="B515" s="0" t="n">
        <v>18</v>
      </c>
      <c r="C515" s="0" t="n">
        <v>1176.330444</v>
      </c>
      <c r="D515" s="0" t="n">
        <v>73811.695313</v>
      </c>
      <c r="E515" s="0" t="n">
        <v>75577.375</v>
      </c>
      <c r="F515" s="0" t="n">
        <f aca="false">E515-D515</f>
        <v>1765.679687</v>
      </c>
    </row>
    <row r="516" customFormat="false" ht="13.8" hidden="false" customHeight="false" outlineLevel="0" collapsed="false">
      <c r="A516" s="0" t="n">
        <v>9</v>
      </c>
      <c r="B516" s="0" t="n">
        <v>19</v>
      </c>
      <c r="C516" s="0" t="n">
        <v>84.145515</v>
      </c>
      <c r="D516" s="0" t="n">
        <v>76757.78125</v>
      </c>
      <c r="E516" s="0" t="n">
        <v>78503.414063</v>
      </c>
      <c r="F516" s="0" t="n">
        <f aca="false">E516-D516</f>
        <v>1745.632813</v>
      </c>
    </row>
    <row r="517" customFormat="false" ht="13.8" hidden="false" customHeight="false" outlineLevel="0" collapsed="false">
      <c r="A517" s="0" t="n">
        <v>9</v>
      </c>
      <c r="B517" s="0" t="n">
        <v>20</v>
      </c>
      <c r="C517" s="0" t="n">
        <v>2860.111084</v>
      </c>
      <c r="D517" s="0" t="n">
        <v>78602.40625</v>
      </c>
      <c r="E517" s="0" t="n">
        <v>80413.914063</v>
      </c>
      <c r="F517" s="0" t="n">
        <f aca="false">E517-D517</f>
        <v>1811.507813</v>
      </c>
    </row>
    <row r="518" customFormat="false" ht="13.8" hidden="false" customHeight="false" outlineLevel="0" collapsed="false">
      <c r="A518" s="0" t="n">
        <v>9</v>
      </c>
      <c r="B518" s="0" t="n">
        <v>21</v>
      </c>
      <c r="C518" s="0" t="n">
        <v>2659.336914</v>
      </c>
      <c r="D518" s="0" t="n">
        <v>83275.421875</v>
      </c>
      <c r="E518" s="0" t="n">
        <v>85331.46875</v>
      </c>
      <c r="F518" s="0" t="n">
        <f aca="false">E518-D518</f>
        <v>2056.046875</v>
      </c>
    </row>
    <row r="519" customFormat="false" ht="13.8" hidden="false" customHeight="false" outlineLevel="0" collapsed="false">
      <c r="A519" s="0" t="n">
        <v>9</v>
      </c>
      <c r="B519" s="0" t="n">
        <v>22</v>
      </c>
      <c r="C519" s="0" t="n">
        <v>5311.287109</v>
      </c>
      <c r="D519" s="0" t="n">
        <v>87992.796875</v>
      </c>
      <c r="E519" s="0" t="n">
        <v>89771.671875</v>
      </c>
      <c r="F519" s="0" t="n">
        <f aca="false">E519-D519</f>
        <v>1778.875</v>
      </c>
    </row>
    <row r="520" customFormat="false" ht="13.8" hidden="false" customHeight="false" outlineLevel="0" collapsed="false">
      <c r="A520" s="0" t="n">
        <v>9</v>
      </c>
      <c r="B520" s="0" t="n">
        <v>23</v>
      </c>
      <c r="C520" s="0" t="n">
        <v>5534.402832</v>
      </c>
      <c r="D520" s="0" t="n">
        <v>95096.226563</v>
      </c>
      <c r="E520" s="0" t="n">
        <v>97429.78125</v>
      </c>
      <c r="F520" s="0" t="n">
        <f aca="false">E520-D520</f>
        <v>2333.554687</v>
      </c>
    </row>
    <row r="521" customFormat="false" ht="13.8" hidden="false" customHeight="false" outlineLevel="0" collapsed="false">
      <c r="A521" s="0" t="n">
        <v>9</v>
      </c>
      <c r="B521" s="0" t="n">
        <v>24</v>
      </c>
      <c r="C521" s="0" t="n">
        <v>3285.717285</v>
      </c>
      <c r="D521" s="0" t="n">
        <v>102971.5</v>
      </c>
      <c r="E521" s="0" t="n">
        <v>105066.320313</v>
      </c>
      <c r="F521" s="0" t="n">
        <f aca="false">E521-D521</f>
        <v>2094.820313</v>
      </c>
    </row>
    <row r="522" customFormat="false" ht="13.8" hidden="false" customHeight="false" outlineLevel="0" collapsed="false">
      <c r="A522" s="0" t="n">
        <v>9</v>
      </c>
      <c r="B522" s="0" t="n">
        <v>25</v>
      </c>
      <c r="C522" s="0" t="n">
        <v>72.086578</v>
      </c>
      <c r="D522" s="0" t="n">
        <v>108362.140625</v>
      </c>
      <c r="E522" s="0" t="n">
        <v>110235.640625</v>
      </c>
      <c r="F522" s="0" t="n">
        <f aca="false">E522-D522</f>
        <v>1873.5</v>
      </c>
    </row>
    <row r="523" customFormat="false" ht="13.8" hidden="false" customHeight="false" outlineLevel="0" collapsed="false">
      <c r="A523" s="0" t="n">
        <v>9</v>
      </c>
      <c r="B523" s="0" t="n">
        <v>26</v>
      </c>
      <c r="C523" s="0" t="n">
        <v>3228.174805</v>
      </c>
      <c r="D523" s="0" t="n">
        <v>110308.203125</v>
      </c>
      <c r="E523" s="0" t="n">
        <v>112143.78125</v>
      </c>
      <c r="F523" s="0" t="n">
        <f aca="false">E523-D523</f>
        <v>1835.578125</v>
      </c>
    </row>
    <row r="524" customFormat="false" ht="13.8" hidden="false" customHeight="false" outlineLevel="0" collapsed="false">
      <c r="A524" s="0" t="n">
        <v>9</v>
      </c>
      <c r="B524" s="0" t="n">
        <v>27</v>
      </c>
      <c r="C524" s="0" t="n">
        <v>2838.799316</v>
      </c>
      <c r="D524" s="0" t="n">
        <v>115372.664063</v>
      </c>
      <c r="E524" s="0" t="n">
        <v>117433.039063</v>
      </c>
      <c r="F524" s="0" t="n">
        <f aca="false">E524-D524</f>
        <v>2060.375</v>
      </c>
    </row>
    <row r="525" customFormat="false" ht="13.8" hidden="false" customHeight="false" outlineLevel="0" collapsed="false">
      <c r="A525" s="0" t="n">
        <v>9</v>
      </c>
      <c r="B525" s="0" t="n">
        <v>28</v>
      </c>
      <c r="C525" s="0" t="n">
        <v>3175.524414</v>
      </c>
      <c r="D525" s="0" t="n">
        <v>120277.640625</v>
      </c>
      <c r="E525" s="0" t="n">
        <v>121528.625</v>
      </c>
      <c r="F525" s="0" t="n">
        <f aca="false">E525-D525</f>
        <v>1250.984375</v>
      </c>
    </row>
    <row r="526" customFormat="false" ht="13.8" hidden="false" customHeight="false" outlineLevel="0" collapsed="false">
      <c r="A526" s="0" t="n">
        <v>9</v>
      </c>
      <c r="B526" s="0" t="n">
        <v>29</v>
      </c>
      <c r="C526" s="0" t="n">
        <v>1176.000732</v>
      </c>
      <c r="D526" s="0" t="n">
        <v>124710.898438</v>
      </c>
      <c r="E526" s="0" t="n">
        <v>125936.414063</v>
      </c>
      <c r="F526" s="0" t="n">
        <f aca="false">E526-D526</f>
        <v>1225.515625</v>
      </c>
    </row>
    <row r="527" customFormat="false" ht="13.8" hidden="false" customHeight="false" outlineLevel="0" collapsed="false">
      <c r="A527" s="0" t="n">
        <v>9</v>
      </c>
      <c r="B527" s="0" t="n">
        <v>30</v>
      </c>
      <c r="C527" s="0" t="n">
        <v>568.154541</v>
      </c>
      <c r="D527" s="0" t="n">
        <v>127118.0625</v>
      </c>
      <c r="E527" s="0" t="n">
        <v>128754.515625</v>
      </c>
      <c r="F527" s="0" t="n">
        <f aca="false">E527-D527</f>
        <v>1636.453125</v>
      </c>
    </row>
    <row r="528" customFormat="false" ht="13.8" hidden="false" customHeight="false" outlineLevel="0" collapsed="false">
      <c r="A528" s="0" t="n">
        <v>9</v>
      </c>
      <c r="B528" s="0" t="n">
        <v>31</v>
      </c>
      <c r="C528" s="0" t="n">
        <v>9089.949219</v>
      </c>
      <c r="D528" s="0" t="n">
        <v>129337.984375</v>
      </c>
      <c r="E528" s="0" t="n">
        <v>130740.703125</v>
      </c>
      <c r="F528" s="0" t="n">
        <f aca="false">E528-D528</f>
        <v>1402.71875</v>
      </c>
    </row>
    <row r="529" customFormat="false" ht="13.8" hidden="false" customHeight="false" outlineLevel="0" collapsed="false">
      <c r="A529" s="0" t="n">
        <v>9</v>
      </c>
      <c r="B529" s="0" t="n">
        <v>32</v>
      </c>
      <c r="C529" s="0" t="n">
        <v>1912.085205</v>
      </c>
      <c r="D529" s="0" t="n">
        <v>139829.890625</v>
      </c>
      <c r="E529" s="0" t="n">
        <v>141834.9375</v>
      </c>
      <c r="F529" s="0" t="n">
        <f aca="false">E529-D529</f>
        <v>2005.046875</v>
      </c>
    </row>
    <row r="530" customFormat="false" ht="13.8" hidden="false" customHeight="false" outlineLevel="0" collapsed="false">
      <c r="A530" s="0" t="n">
        <v>9</v>
      </c>
      <c r="B530" s="0" t="n">
        <v>33</v>
      </c>
      <c r="C530" s="0" t="n">
        <v>2938.664795</v>
      </c>
      <c r="D530" s="0" t="n">
        <v>143748.671875</v>
      </c>
      <c r="E530" s="0" t="n">
        <v>145781.734375</v>
      </c>
      <c r="F530" s="0" t="n">
        <f aca="false">E530-D530</f>
        <v>2033.0625</v>
      </c>
    </row>
    <row r="531" customFormat="false" ht="13.8" hidden="false" customHeight="false" outlineLevel="0" collapsed="false">
      <c r="A531" s="0" t="n">
        <v>9</v>
      </c>
      <c r="B531" s="0" t="n">
        <v>34</v>
      </c>
      <c r="C531" s="0" t="n">
        <v>5533.431641</v>
      </c>
      <c r="D531" s="0" t="n">
        <v>148726.546875</v>
      </c>
      <c r="E531" s="0" t="n">
        <v>150112.078125</v>
      </c>
      <c r="F531" s="0" t="n">
        <f aca="false">E531-D531</f>
        <v>1385.53125</v>
      </c>
    </row>
    <row r="532" customFormat="false" ht="13.8" hidden="false" customHeight="false" outlineLevel="0" collapsed="false">
      <c r="A532" s="0" t="n">
        <v>9</v>
      </c>
      <c r="B532" s="0" t="n">
        <v>35</v>
      </c>
      <c r="C532" s="0" t="n">
        <v>3901.242188</v>
      </c>
      <c r="D532" s="0" t="n">
        <v>155656.125</v>
      </c>
      <c r="E532" s="0" t="n">
        <v>157798.4375</v>
      </c>
      <c r="F532" s="0" t="n">
        <f aca="false">E532-D532</f>
        <v>2142.3125</v>
      </c>
    </row>
    <row r="533" customFormat="false" ht="13.8" hidden="false" customHeight="false" outlineLevel="0" collapsed="false">
      <c r="A533" s="0" t="n">
        <v>9</v>
      </c>
      <c r="B533" s="0" t="n">
        <v>36</v>
      </c>
      <c r="C533" s="0" t="n">
        <v>987.779358</v>
      </c>
      <c r="D533" s="0" t="n">
        <v>161713.65625</v>
      </c>
      <c r="E533" s="0" t="n">
        <v>163855.4375</v>
      </c>
      <c r="F533" s="0" t="n">
        <f aca="false">E533-D533</f>
        <v>2141.78125</v>
      </c>
    </row>
    <row r="534" customFormat="false" ht="13.8" hidden="false" customHeight="false" outlineLevel="0" collapsed="false">
      <c r="A534" s="0" t="n">
        <v>9</v>
      </c>
      <c r="B534" s="0" t="n">
        <v>37</v>
      </c>
      <c r="C534" s="0" t="n">
        <v>2610.339844</v>
      </c>
      <c r="D534" s="0" t="n">
        <v>164853.765625</v>
      </c>
      <c r="E534" s="0" t="n">
        <v>166452.125</v>
      </c>
      <c r="F534" s="0" t="n">
        <f aca="false">E534-D534</f>
        <v>1598.359375</v>
      </c>
    </row>
    <row r="535" customFormat="false" ht="13.8" hidden="false" customHeight="false" outlineLevel="0" collapsed="false">
      <c r="A535" s="0" t="n">
        <v>9</v>
      </c>
      <c r="B535" s="0" t="n">
        <v>38</v>
      </c>
      <c r="C535" s="0" t="n">
        <v>6245.39502</v>
      </c>
      <c r="D535" s="0" t="n">
        <v>169071.234375</v>
      </c>
      <c r="E535" s="0" t="n">
        <v>170523.09375</v>
      </c>
      <c r="F535" s="0" t="n">
        <f aca="false">E535-D535</f>
        <v>1451.859375</v>
      </c>
    </row>
    <row r="536" customFormat="false" ht="13.8" hidden="false" customHeight="false" outlineLevel="0" collapsed="false">
      <c r="A536" s="0" t="n">
        <v>9</v>
      </c>
      <c r="B536" s="0" t="n">
        <v>39</v>
      </c>
      <c r="C536" s="0" t="n">
        <v>4480.760254</v>
      </c>
      <c r="D536" s="0" t="n">
        <v>176768.640625</v>
      </c>
      <c r="E536" s="0" t="n">
        <v>178451.53125</v>
      </c>
      <c r="F536" s="0" t="n">
        <f aca="false">E536-D536</f>
        <v>1682.890625</v>
      </c>
    </row>
    <row r="537" customFormat="false" ht="13.8" hidden="false" customHeight="false" outlineLevel="0" collapsed="false">
      <c r="A537" s="0" t="n">
        <v>9</v>
      </c>
      <c r="B537" s="0" t="n">
        <v>40</v>
      </c>
      <c r="C537" s="0" t="n">
        <v>2204.623779</v>
      </c>
      <c r="D537" s="0" t="n">
        <v>182947.234375</v>
      </c>
      <c r="E537" s="0" t="n">
        <v>184552.625</v>
      </c>
      <c r="F537" s="0" t="n">
        <f aca="false">E537-D537</f>
        <v>1605.390625</v>
      </c>
    </row>
    <row r="538" customFormat="false" ht="13.8" hidden="false" customHeight="false" outlineLevel="0" collapsed="false">
      <c r="A538" s="0" t="n">
        <v>9</v>
      </c>
      <c r="B538" s="0" t="n">
        <v>41</v>
      </c>
      <c r="C538" s="0" t="n">
        <v>2787.968018</v>
      </c>
      <c r="D538" s="0" t="n">
        <v>186762.625</v>
      </c>
      <c r="E538" s="0" t="n">
        <v>188708.625</v>
      </c>
      <c r="F538" s="0" t="n">
        <f aca="false">E538-D538</f>
        <v>1946</v>
      </c>
    </row>
    <row r="539" customFormat="false" ht="13.8" hidden="false" customHeight="false" outlineLevel="0" collapsed="false">
      <c r="A539" s="0" t="n">
        <v>9</v>
      </c>
      <c r="B539" s="0" t="n">
        <v>42</v>
      </c>
      <c r="C539" s="0" t="n">
        <v>639.22052</v>
      </c>
      <c r="D539" s="0" t="n">
        <v>191502.21875</v>
      </c>
      <c r="E539" s="0" t="n">
        <v>193029.109375</v>
      </c>
      <c r="F539" s="0" t="n">
        <f aca="false">E539-D539</f>
        <v>1526.890625</v>
      </c>
    </row>
    <row r="540" customFormat="false" ht="13.8" hidden="false" customHeight="false" outlineLevel="0" collapsed="false">
      <c r="A540" s="0" t="n">
        <v>9</v>
      </c>
      <c r="B540" s="0" t="n">
        <v>43</v>
      </c>
      <c r="C540" s="0" t="n">
        <v>4677.066895</v>
      </c>
      <c r="D540" s="0" t="n">
        <v>193679.234375</v>
      </c>
      <c r="E540" s="0" t="n">
        <v>195723.5625</v>
      </c>
      <c r="F540" s="0" t="n">
        <f aca="false">E540-D540</f>
        <v>2044.328125</v>
      </c>
    </row>
    <row r="541" customFormat="false" ht="13.8" hidden="false" customHeight="false" outlineLevel="0" collapsed="false">
      <c r="A541" s="0" t="n">
        <v>10</v>
      </c>
      <c r="B541" s="0" t="n">
        <v>0</v>
      </c>
      <c r="C541" s="0" t="n">
        <v>9800.018555</v>
      </c>
      <c r="D541" s="0" t="n">
        <v>5.478652</v>
      </c>
      <c r="E541" s="0" t="n">
        <v>3540.754639</v>
      </c>
      <c r="F541" s="0" t="n">
        <f aca="false">E541-D541</f>
        <v>3535.275987</v>
      </c>
    </row>
    <row r="542" customFormat="false" ht="13.8" hidden="false" customHeight="false" outlineLevel="0" collapsed="false">
      <c r="A542" s="0" t="n">
        <v>10</v>
      </c>
      <c r="B542" s="0" t="n">
        <v>1</v>
      </c>
      <c r="C542" s="0" t="n">
        <v>209.453232</v>
      </c>
      <c r="D542" s="0" t="n">
        <v>13355.276367</v>
      </c>
      <c r="E542" s="0" t="n">
        <v>15588.936523</v>
      </c>
      <c r="F542" s="0" t="n">
        <f aca="false">E542-D542</f>
        <v>2233.660156</v>
      </c>
    </row>
    <row r="543" customFormat="false" ht="13.8" hidden="false" customHeight="false" outlineLevel="0" collapsed="false">
      <c r="A543" s="0" t="n">
        <v>10</v>
      </c>
      <c r="B543" s="0" t="n">
        <v>2</v>
      </c>
      <c r="C543" s="0" t="n">
        <v>12.12198</v>
      </c>
      <c r="D543" s="0" t="n">
        <v>15800.645508</v>
      </c>
      <c r="E543" s="0" t="n">
        <v>17714.261719</v>
      </c>
      <c r="F543" s="0" t="n">
        <f aca="false">E543-D543</f>
        <v>1913.616211</v>
      </c>
    </row>
    <row r="544" customFormat="false" ht="13.8" hidden="false" customHeight="false" outlineLevel="0" collapsed="false">
      <c r="A544" s="0" t="n">
        <v>10</v>
      </c>
      <c r="B544" s="0" t="n">
        <v>3</v>
      </c>
      <c r="C544" s="0" t="n">
        <v>2165.494141</v>
      </c>
      <c r="D544" s="0" t="n">
        <v>17741.621094</v>
      </c>
      <c r="E544" s="0" t="n">
        <v>19150.080078</v>
      </c>
      <c r="F544" s="0" t="n">
        <f aca="false">E544-D544</f>
        <v>1408.458984</v>
      </c>
    </row>
    <row r="545" customFormat="false" ht="13.8" hidden="false" customHeight="false" outlineLevel="0" collapsed="false">
      <c r="A545" s="0" t="n">
        <v>10</v>
      </c>
      <c r="B545" s="0" t="n">
        <v>4</v>
      </c>
      <c r="C545" s="0" t="n">
        <v>4583.135742</v>
      </c>
      <c r="D545" s="0" t="n">
        <v>21322.189453</v>
      </c>
      <c r="E545" s="0" t="n">
        <v>23174.582031</v>
      </c>
      <c r="F545" s="0" t="n">
        <f aca="false">E545-D545</f>
        <v>1852.392578</v>
      </c>
    </row>
    <row r="546" customFormat="false" ht="13.8" hidden="false" customHeight="false" outlineLevel="0" collapsed="false">
      <c r="A546" s="0" t="n">
        <v>10</v>
      </c>
      <c r="B546" s="0" t="n">
        <v>5</v>
      </c>
      <c r="C546" s="0" t="n">
        <v>189.491455</v>
      </c>
      <c r="D546" s="0" t="n">
        <v>27758.4375</v>
      </c>
      <c r="E546" s="0" t="n">
        <v>29693.322266</v>
      </c>
      <c r="F546" s="0" t="n">
        <f aca="false">E546-D546</f>
        <v>1934.884766</v>
      </c>
    </row>
    <row r="547" customFormat="false" ht="13.8" hidden="false" customHeight="false" outlineLevel="0" collapsed="false">
      <c r="A547" s="0" t="n">
        <v>10</v>
      </c>
      <c r="B547" s="0" t="n">
        <v>6</v>
      </c>
      <c r="C547" s="0" t="n">
        <v>2859.856201</v>
      </c>
      <c r="D547" s="0" t="n">
        <v>29883.681641</v>
      </c>
      <c r="E547" s="0" t="n">
        <v>31649.490234</v>
      </c>
      <c r="F547" s="0" t="n">
        <f aca="false">E547-D547</f>
        <v>1765.808593</v>
      </c>
    </row>
    <row r="548" customFormat="false" ht="13.8" hidden="false" customHeight="false" outlineLevel="0" collapsed="false">
      <c r="A548" s="0" t="n">
        <v>10</v>
      </c>
      <c r="B548" s="0" t="n">
        <v>7</v>
      </c>
      <c r="C548" s="0" t="n">
        <v>2058.469727</v>
      </c>
      <c r="D548" s="0" t="n">
        <v>34516.28125</v>
      </c>
      <c r="E548" s="0" t="n">
        <v>35864.027344</v>
      </c>
      <c r="F548" s="0" t="n">
        <f aca="false">E548-D548</f>
        <v>1347.746094</v>
      </c>
    </row>
    <row r="549" customFormat="false" ht="13.8" hidden="false" customHeight="false" outlineLevel="0" collapsed="false">
      <c r="A549" s="0" t="n">
        <v>10</v>
      </c>
      <c r="B549" s="0" t="n">
        <v>8</v>
      </c>
      <c r="C549" s="0" t="n">
        <v>5491.163086</v>
      </c>
      <c r="D549" s="0" t="n">
        <v>37924.632813</v>
      </c>
      <c r="E549" s="0" t="n">
        <v>39554.332031</v>
      </c>
      <c r="F549" s="0" t="n">
        <f aca="false">E549-D549</f>
        <v>1629.699218</v>
      </c>
    </row>
    <row r="550" customFormat="false" ht="13.8" hidden="false" customHeight="false" outlineLevel="0" collapsed="false">
      <c r="A550" s="0" t="n">
        <v>10</v>
      </c>
      <c r="B550" s="0" t="n">
        <v>9</v>
      </c>
      <c r="C550" s="0" t="n">
        <v>4344.955078</v>
      </c>
      <c r="D550" s="0" t="n">
        <v>45058.046875</v>
      </c>
      <c r="E550" s="0" t="n">
        <v>46827.273438</v>
      </c>
      <c r="F550" s="0" t="n">
        <f aca="false">E550-D550</f>
        <v>1769.226563</v>
      </c>
    </row>
    <row r="551" customFormat="false" ht="13.8" hidden="false" customHeight="false" outlineLevel="0" collapsed="false">
      <c r="A551" s="0" t="n">
        <v>10</v>
      </c>
      <c r="B551" s="0" t="n">
        <v>10</v>
      </c>
      <c r="C551" s="0" t="n">
        <v>223.46402</v>
      </c>
      <c r="D551" s="0" t="n">
        <v>51186.613281</v>
      </c>
      <c r="E551" s="0" t="n">
        <v>52635.09375</v>
      </c>
      <c r="F551" s="0" t="n">
        <f aca="false">E551-D551</f>
        <v>1448.480469</v>
      </c>
    </row>
    <row r="552" customFormat="false" ht="13.8" hidden="false" customHeight="false" outlineLevel="0" collapsed="false">
      <c r="A552" s="0" t="n">
        <v>10</v>
      </c>
      <c r="B552" s="0" t="n">
        <v>11</v>
      </c>
      <c r="C552" s="0" t="n">
        <v>118.950287</v>
      </c>
      <c r="D552" s="0" t="n">
        <v>52865.402344</v>
      </c>
      <c r="E552" s="0" t="n">
        <v>54508.226563</v>
      </c>
      <c r="F552" s="0" t="n">
        <f aca="false">E552-D552</f>
        <v>1642.82421899999</v>
      </c>
    </row>
    <row r="553" customFormat="false" ht="13.8" hidden="false" customHeight="false" outlineLevel="0" collapsed="false">
      <c r="A553" s="0" t="n">
        <v>10</v>
      </c>
      <c r="B553" s="0" t="n">
        <v>12</v>
      </c>
      <c r="C553" s="0" t="n">
        <v>1024.216431</v>
      </c>
      <c r="D553" s="0" t="n">
        <v>54638.894531</v>
      </c>
      <c r="E553" s="0" t="n">
        <v>56334.292969</v>
      </c>
      <c r="F553" s="0" t="n">
        <f aca="false">E553-D553</f>
        <v>1695.398438</v>
      </c>
    </row>
    <row r="554" customFormat="false" ht="13.8" hidden="false" customHeight="false" outlineLevel="0" collapsed="false">
      <c r="A554" s="0" t="n">
        <v>10</v>
      </c>
      <c r="B554" s="0" t="n">
        <v>13</v>
      </c>
      <c r="C554" s="0" t="n">
        <v>395.260529</v>
      </c>
      <c r="D554" s="0" t="n">
        <v>57370.777344</v>
      </c>
      <c r="E554" s="0" t="n">
        <v>59224.210938</v>
      </c>
      <c r="F554" s="0" t="n">
        <f aca="false">E554-D554</f>
        <v>1853.43359399999</v>
      </c>
    </row>
    <row r="555" customFormat="false" ht="13.8" hidden="false" customHeight="false" outlineLevel="0" collapsed="false">
      <c r="A555" s="0" t="n">
        <v>10</v>
      </c>
      <c r="B555" s="0" t="n">
        <v>14</v>
      </c>
      <c r="C555" s="0" t="n">
        <v>2451.363037</v>
      </c>
      <c r="D555" s="0" t="n">
        <v>59624.433594</v>
      </c>
      <c r="E555" s="0" t="n">
        <v>61165.882813</v>
      </c>
      <c r="F555" s="0" t="n">
        <f aca="false">E555-D555</f>
        <v>1541.44921899999</v>
      </c>
    </row>
    <row r="556" customFormat="false" ht="13.8" hidden="false" customHeight="false" outlineLevel="0" collapsed="false">
      <c r="A556" s="0" t="n">
        <v>10</v>
      </c>
      <c r="B556" s="0" t="n">
        <v>15</v>
      </c>
      <c r="C556" s="0" t="n">
        <v>396.376434</v>
      </c>
      <c r="D556" s="0" t="n">
        <v>63630.4375</v>
      </c>
      <c r="E556" s="0" t="n">
        <v>65190.976563</v>
      </c>
      <c r="F556" s="0" t="n">
        <f aca="false">E556-D556</f>
        <v>1560.539063</v>
      </c>
    </row>
    <row r="557" customFormat="false" ht="13.8" hidden="false" customHeight="false" outlineLevel="0" collapsed="false">
      <c r="A557" s="0" t="n">
        <v>10</v>
      </c>
      <c r="B557" s="0" t="n">
        <v>16</v>
      </c>
      <c r="C557" s="0" t="n">
        <v>364.337921</v>
      </c>
      <c r="D557" s="0" t="n">
        <v>65599.898438</v>
      </c>
      <c r="E557" s="0" t="n">
        <v>67217.453125</v>
      </c>
      <c r="F557" s="0" t="n">
        <f aca="false">E557-D557</f>
        <v>1617.554687</v>
      </c>
    </row>
    <row r="558" customFormat="false" ht="13.8" hidden="false" customHeight="false" outlineLevel="0" collapsed="false">
      <c r="A558" s="0" t="n">
        <v>10</v>
      </c>
      <c r="B558" s="0" t="n">
        <v>17</v>
      </c>
      <c r="C558" s="0" t="n">
        <v>2968.869141</v>
      </c>
      <c r="D558" s="0" t="n">
        <v>67587.828125</v>
      </c>
      <c r="E558" s="0" t="n">
        <v>69324.390625</v>
      </c>
      <c r="F558" s="0" t="n">
        <f aca="false">E558-D558</f>
        <v>1736.5625</v>
      </c>
    </row>
    <row r="559" customFormat="false" ht="13.8" hidden="false" customHeight="false" outlineLevel="0" collapsed="false">
      <c r="A559" s="0" t="n">
        <v>10</v>
      </c>
      <c r="B559" s="0" t="n">
        <v>18</v>
      </c>
      <c r="C559" s="0" t="n">
        <v>984.581238</v>
      </c>
      <c r="D559" s="0" t="n">
        <v>72307.351563</v>
      </c>
      <c r="E559" s="0" t="n">
        <v>74104.335938</v>
      </c>
      <c r="F559" s="0" t="n">
        <f aca="false">E559-D559</f>
        <v>1796.984375</v>
      </c>
    </row>
    <row r="560" customFormat="false" ht="13.8" hidden="false" customHeight="false" outlineLevel="0" collapsed="false">
      <c r="A560" s="0" t="n">
        <v>10</v>
      </c>
      <c r="B560" s="0" t="n">
        <v>19</v>
      </c>
      <c r="C560" s="0" t="n">
        <v>781.003052</v>
      </c>
      <c r="D560" s="0" t="n">
        <v>75094.882813</v>
      </c>
      <c r="E560" s="0" t="n">
        <v>76466.0625</v>
      </c>
      <c r="F560" s="0" t="n">
        <f aca="false">E560-D560</f>
        <v>1371.179687</v>
      </c>
    </row>
    <row r="561" customFormat="false" ht="13.8" hidden="false" customHeight="false" outlineLevel="0" collapsed="false">
      <c r="A561" s="0" t="n">
        <v>10</v>
      </c>
      <c r="B561" s="0" t="n">
        <v>20</v>
      </c>
      <c r="C561" s="0" t="n">
        <v>1063.094482</v>
      </c>
      <c r="D561" s="0" t="n">
        <v>77257.820313</v>
      </c>
      <c r="E561" s="0" t="n">
        <v>79261.835938</v>
      </c>
      <c r="F561" s="0" t="n">
        <f aca="false">E561-D561</f>
        <v>2004.015625</v>
      </c>
    </row>
    <row r="562" customFormat="false" ht="13.8" hidden="false" customHeight="false" outlineLevel="0" collapsed="false">
      <c r="A562" s="0" t="n">
        <v>10</v>
      </c>
      <c r="B562" s="0" t="n">
        <v>21</v>
      </c>
      <c r="C562" s="0" t="n">
        <v>610.275146</v>
      </c>
      <c r="D562" s="0" t="n">
        <v>80333.570313</v>
      </c>
      <c r="E562" s="0" t="n">
        <v>81683.179688</v>
      </c>
      <c r="F562" s="0" t="n">
        <f aca="false">E562-D562</f>
        <v>1349.609375</v>
      </c>
    </row>
    <row r="563" customFormat="false" ht="13.8" hidden="false" customHeight="false" outlineLevel="0" collapsed="false">
      <c r="A563" s="0" t="n">
        <v>10</v>
      </c>
      <c r="B563" s="0" t="n">
        <v>22</v>
      </c>
      <c r="C563" s="0" t="n">
        <v>1275.466309</v>
      </c>
      <c r="D563" s="0" t="n">
        <v>82305.710938</v>
      </c>
      <c r="E563" s="0" t="n">
        <v>83994.992188</v>
      </c>
      <c r="F563" s="0" t="n">
        <f aca="false">E563-D563</f>
        <v>1689.28125</v>
      </c>
    </row>
    <row r="564" customFormat="false" ht="13.8" hidden="false" customHeight="false" outlineLevel="0" collapsed="false">
      <c r="A564" s="0" t="n">
        <v>10</v>
      </c>
      <c r="B564" s="0" t="n">
        <v>23</v>
      </c>
      <c r="C564" s="0" t="n">
        <v>2568.017578</v>
      </c>
      <c r="D564" s="0" t="n">
        <v>85272.921875</v>
      </c>
      <c r="E564" s="0" t="n">
        <v>86769.6875</v>
      </c>
      <c r="F564" s="0" t="n">
        <f aca="false">E564-D564</f>
        <v>1496.765625</v>
      </c>
    </row>
    <row r="565" customFormat="false" ht="13.8" hidden="false" customHeight="false" outlineLevel="0" collapsed="false">
      <c r="A565" s="0" t="n">
        <v>10</v>
      </c>
      <c r="B565" s="0" t="n">
        <v>24</v>
      </c>
      <c r="C565" s="0" t="n">
        <v>895.425903</v>
      </c>
      <c r="D565" s="0" t="n">
        <v>89341.75</v>
      </c>
      <c r="E565" s="0" t="n">
        <v>91094.320313</v>
      </c>
      <c r="F565" s="0" t="n">
        <f aca="false">E565-D565</f>
        <v>1752.570313</v>
      </c>
    </row>
    <row r="566" customFormat="false" ht="13.8" hidden="false" customHeight="false" outlineLevel="0" collapsed="false">
      <c r="A566" s="0" t="n">
        <v>10</v>
      </c>
      <c r="B566" s="0" t="n">
        <v>25</v>
      </c>
      <c r="C566" s="0" t="n">
        <v>2394.178467</v>
      </c>
      <c r="D566" s="0" t="n">
        <v>91994.289063</v>
      </c>
      <c r="E566" s="0" t="n">
        <v>93970.5</v>
      </c>
      <c r="F566" s="0" t="n">
        <f aca="false">E566-D566</f>
        <v>1976.210937</v>
      </c>
    </row>
    <row r="567" customFormat="false" ht="13.8" hidden="false" customHeight="false" outlineLevel="0" collapsed="false">
      <c r="A567" s="0" t="n">
        <v>10</v>
      </c>
      <c r="B567" s="0" t="n">
        <v>26</v>
      </c>
      <c r="C567" s="0" t="n">
        <v>326.542786</v>
      </c>
      <c r="D567" s="0" t="n">
        <v>96378.03125</v>
      </c>
      <c r="E567" s="0" t="n">
        <v>98258.34375</v>
      </c>
      <c r="F567" s="0" t="n">
        <f aca="false">E567-D567</f>
        <v>1880.3125</v>
      </c>
    </row>
    <row r="568" customFormat="false" ht="13.8" hidden="false" customHeight="false" outlineLevel="0" collapsed="false">
      <c r="A568" s="0" t="n">
        <v>10</v>
      </c>
      <c r="B568" s="0" t="n">
        <v>27</v>
      </c>
      <c r="C568" s="0" t="n">
        <v>589.677551</v>
      </c>
      <c r="D568" s="0" t="n">
        <v>98587.59375</v>
      </c>
      <c r="E568" s="0" t="n">
        <v>100577.960938</v>
      </c>
      <c r="F568" s="0" t="n">
        <f aca="false">E568-D568</f>
        <v>1990.367188</v>
      </c>
    </row>
    <row r="569" customFormat="false" ht="13.8" hidden="false" customHeight="false" outlineLevel="0" collapsed="false">
      <c r="A569" s="0" t="n">
        <v>10</v>
      </c>
      <c r="B569" s="0" t="n">
        <v>28</v>
      </c>
      <c r="C569" s="0" t="n">
        <v>1349.224365</v>
      </c>
      <c r="D569" s="0" t="n">
        <v>101168.054688</v>
      </c>
      <c r="E569" s="0" t="n">
        <v>102602.421875</v>
      </c>
      <c r="F569" s="0" t="n">
        <f aca="false">E569-D569</f>
        <v>1434.367187</v>
      </c>
    </row>
    <row r="570" customFormat="false" ht="13.8" hidden="false" customHeight="false" outlineLevel="0" collapsed="false">
      <c r="A570" s="0" t="n">
        <v>10</v>
      </c>
      <c r="B570" s="0" t="n">
        <v>29</v>
      </c>
      <c r="C570" s="0" t="n">
        <v>3457.274414</v>
      </c>
      <c r="D570" s="0" t="n">
        <v>103959.273438</v>
      </c>
      <c r="E570" s="0" t="n">
        <v>105756.851563</v>
      </c>
      <c r="F570" s="0" t="n">
        <f aca="false">E570-D570</f>
        <v>1797.578125</v>
      </c>
    </row>
    <row r="571" customFormat="false" ht="13.8" hidden="false" customHeight="false" outlineLevel="0" collapsed="false">
      <c r="A571" s="0" t="n">
        <v>10</v>
      </c>
      <c r="B571" s="0" t="n">
        <v>30</v>
      </c>
      <c r="C571" s="0" t="n">
        <v>338.507721</v>
      </c>
      <c r="D571" s="0" t="n">
        <v>109221.609375</v>
      </c>
      <c r="E571" s="0" t="n">
        <v>110712.21875</v>
      </c>
      <c r="F571" s="0" t="n">
        <f aca="false">E571-D571</f>
        <v>1490.609375</v>
      </c>
    </row>
    <row r="572" customFormat="false" ht="13.8" hidden="false" customHeight="false" outlineLevel="0" collapsed="false">
      <c r="A572" s="0" t="n">
        <v>10</v>
      </c>
      <c r="B572" s="0" t="n">
        <v>31</v>
      </c>
      <c r="C572" s="0" t="n">
        <v>844.226807</v>
      </c>
      <c r="D572" s="0" t="n">
        <v>111058.3125</v>
      </c>
      <c r="E572" s="0" t="n">
        <v>112325.476563</v>
      </c>
      <c r="F572" s="0" t="n">
        <f aca="false">E572-D572</f>
        <v>1267.164063</v>
      </c>
    </row>
    <row r="573" customFormat="false" ht="13.8" hidden="false" customHeight="false" outlineLevel="0" collapsed="false">
      <c r="A573" s="0" t="n">
        <v>10</v>
      </c>
      <c r="B573" s="0" t="n">
        <v>32</v>
      </c>
      <c r="C573" s="0" t="n">
        <v>422.517731</v>
      </c>
      <c r="D573" s="0" t="n">
        <v>113184.445313</v>
      </c>
      <c r="E573" s="0" t="n">
        <v>114626.148438</v>
      </c>
      <c r="F573" s="0" t="n">
        <f aca="false">E573-D573</f>
        <v>1441.703125</v>
      </c>
    </row>
    <row r="574" customFormat="false" ht="13.8" hidden="false" customHeight="false" outlineLevel="0" collapsed="false">
      <c r="A574" s="0" t="n">
        <v>10</v>
      </c>
      <c r="B574" s="0" t="n">
        <v>33</v>
      </c>
      <c r="C574" s="0" t="n">
        <v>8405.542969</v>
      </c>
      <c r="D574" s="0" t="n">
        <v>115060.078125</v>
      </c>
      <c r="E574" s="0" t="n">
        <v>117165.75</v>
      </c>
      <c r="F574" s="0" t="n">
        <f aca="false">E574-D574</f>
        <v>2105.671875</v>
      </c>
    </row>
    <row r="575" customFormat="false" ht="13.8" hidden="false" customHeight="false" outlineLevel="0" collapsed="false">
      <c r="A575" s="0" t="n">
        <v>10</v>
      </c>
      <c r="B575" s="0" t="n">
        <v>34</v>
      </c>
      <c r="C575" s="0" t="n">
        <v>1008.490295</v>
      </c>
      <c r="D575" s="0" t="n">
        <v>125586.25</v>
      </c>
      <c r="E575" s="0" t="n">
        <v>127103.359375</v>
      </c>
      <c r="F575" s="0" t="n">
        <f aca="false">E575-D575</f>
        <v>1517.109375</v>
      </c>
    </row>
    <row r="576" customFormat="false" ht="13.8" hidden="false" customHeight="false" outlineLevel="0" collapsed="false">
      <c r="A576" s="0" t="n">
        <v>10</v>
      </c>
      <c r="B576" s="0" t="n">
        <v>35</v>
      </c>
      <c r="C576" s="0" t="n">
        <v>4569.898438</v>
      </c>
      <c r="D576" s="0" t="n">
        <v>128118.132813</v>
      </c>
      <c r="E576" s="0" t="n">
        <v>129468.648438</v>
      </c>
      <c r="F576" s="0" t="n">
        <f aca="false">E576-D576</f>
        <v>1350.515625</v>
      </c>
    </row>
    <row r="577" customFormat="false" ht="13.8" hidden="false" customHeight="false" outlineLevel="0" collapsed="false">
      <c r="A577" s="0" t="n">
        <v>10</v>
      </c>
      <c r="B577" s="0" t="n">
        <v>36</v>
      </c>
      <c r="C577" s="0" t="n">
        <v>792.037109</v>
      </c>
      <c r="D577" s="0" t="n">
        <v>134052.03125</v>
      </c>
      <c r="E577" s="0" t="n">
        <v>135757.53125</v>
      </c>
      <c r="F577" s="0" t="n">
        <f aca="false">E577-D577</f>
        <v>1705.5</v>
      </c>
    </row>
    <row r="578" customFormat="false" ht="13.8" hidden="false" customHeight="false" outlineLevel="0" collapsed="false">
      <c r="A578" s="0" t="n">
        <v>10</v>
      </c>
      <c r="B578" s="0" t="n">
        <v>37</v>
      </c>
      <c r="C578" s="0" t="n">
        <v>745.955078</v>
      </c>
      <c r="D578" s="0" t="n">
        <v>136557.09375</v>
      </c>
      <c r="E578" s="0" t="n">
        <v>138393.390625</v>
      </c>
      <c r="F578" s="0" t="n">
        <f aca="false">E578-D578</f>
        <v>1836.296875</v>
      </c>
    </row>
    <row r="579" customFormat="false" ht="13.8" hidden="false" customHeight="false" outlineLevel="0" collapsed="false">
      <c r="A579" s="0" t="n">
        <v>10</v>
      </c>
      <c r="B579" s="0" t="n">
        <v>38</v>
      </c>
      <c r="C579" s="0" t="n">
        <v>3388.005127</v>
      </c>
      <c r="D579" s="0" t="n">
        <v>139142.28125</v>
      </c>
      <c r="E579" s="0" t="n">
        <v>140905.640625</v>
      </c>
      <c r="F579" s="0" t="n">
        <f aca="false">E579-D579</f>
        <v>1763.359375</v>
      </c>
    </row>
    <row r="580" customFormat="false" ht="13.8" hidden="false" customHeight="false" outlineLevel="0" collapsed="false">
      <c r="A580" s="0" t="n">
        <v>10</v>
      </c>
      <c r="B580" s="0" t="n">
        <v>39</v>
      </c>
      <c r="C580" s="0" t="n">
        <v>1925.147827</v>
      </c>
      <c r="D580" s="0" t="n">
        <v>144302.78125</v>
      </c>
      <c r="E580" s="0" t="n">
        <v>146359.375</v>
      </c>
      <c r="F580" s="0" t="n">
        <f aca="false">E580-D580</f>
        <v>2056.59375</v>
      </c>
    </row>
    <row r="581" customFormat="false" ht="13.8" hidden="false" customHeight="false" outlineLevel="0" collapsed="false">
      <c r="A581" s="0" t="n">
        <v>10</v>
      </c>
      <c r="B581" s="0" t="n">
        <v>40</v>
      </c>
      <c r="C581" s="0" t="n">
        <v>2363.101807</v>
      </c>
      <c r="D581" s="0" t="n">
        <v>148288.96875</v>
      </c>
      <c r="E581" s="0" t="n">
        <v>150248.046875</v>
      </c>
      <c r="F581" s="0" t="n">
        <f aca="false">E581-D581</f>
        <v>1959.078125</v>
      </c>
    </row>
    <row r="582" customFormat="false" ht="13.8" hidden="false" customHeight="false" outlineLevel="0" collapsed="false">
      <c r="A582" s="0" t="n">
        <v>10</v>
      </c>
      <c r="B582" s="0" t="n">
        <v>41</v>
      </c>
      <c r="C582" s="0" t="n">
        <v>536.138245</v>
      </c>
      <c r="D582" s="0" t="n">
        <v>152611.671875</v>
      </c>
      <c r="E582" s="0" t="n">
        <v>154258.375</v>
      </c>
      <c r="F582" s="0" t="n">
        <f aca="false">E582-D582</f>
        <v>1646.703125</v>
      </c>
    </row>
    <row r="583" customFormat="false" ht="13.8" hidden="false" customHeight="false" outlineLevel="0" collapsed="false">
      <c r="A583" s="0" t="n">
        <v>10</v>
      </c>
      <c r="B583" s="0" t="n">
        <v>42</v>
      </c>
      <c r="C583" s="0" t="n">
        <v>394.368256</v>
      </c>
      <c r="D583" s="0" t="n">
        <v>154796.625</v>
      </c>
      <c r="E583" s="0" t="n">
        <v>156740.90625</v>
      </c>
      <c r="F583" s="0" t="n">
        <f aca="false">E583-D583</f>
        <v>1944.28125</v>
      </c>
    </row>
    <row r="584" customFormat="false" ht="13.8" hidden="false" customHeight="false" outlineLevel="0" collapsed="false">
      <c r="A584" s="0" t="n">
        <v>10</v>
      </c>
      <c r="B584" s="0" t="n">
        <v>43</v>
      </c>
      <c r="C584" s="0" t="n">
        <v>1483.276611</v>
      </c>
      <c r="D584" s="0" t="n">
        <v>157136.21875</v>
      </c>
      <c r="E584" s="0" t="n">
        <v>158925.3125</v>
      </c>
      <c r="F584" s="0" t="n">
        <f aca="false">E584-D584</f>
        <v>1789.09375</v>
      </c>
    </row>
    <row r="585" customFormat="false" ht="13.8" hidden="false" customHeight="false" outlineLevel="0" collapsed="false">
      <c r="A585" s="0" t="n">
        <v>10</v>
      </c>
      <c r="B585" s="0" t="n">
        <v>44</v>
      </c>
      <c r="C585" s="0" t="n">
        <v>3273.761719</v>
      </c>
      <c r="D585" s="0" t="n">
        <v>160416.609375</v>
      </c>
      <c r="E585" s="0" t="n">
        <v>161951.296875</v>
      </c>
      <c r="F585" s="0" t="n">
        <f aca="false">E585-D585</f>
        <v>1534.6875</v>
      </c>
    </row>
    <row r="586" customFormat="false" ht="13.8" hidden="false" customHeight="false" outlineLevel="0" collapsed="false">
      <c r="A586" s="0" t="n">
        <v>10</v>
      </c>
      <c r="B586" s="0" t="n">
        <v>45</v>
      </c>
      <c r="C586" s="0" t="n">
        <v>7822.032715</v>
      </c>
      <c r="D586" s="0" t="n">
        <v>165228.859375</v>
      </c>
      <c r="E586" s="0" t="n">
        <v>167126.296875</v>
      </c>
      <c r="F586" s="0" t="n">
        <f aca="false">E586-D586</f>
        <v>1897.4375</v>
      </c>
    </row>
    <row r="587" customFormat="false" ht="13.8" hidden="false" customHeight="false" outlineLevel="0" collapsed="false">
      <c r="A587" s="0" t="n">
        <v>10</v>
      </c>
      <c r="B587" s="0" t="n">
        <v>46</v>
      </c>
      <c r="C587" s="0" t="n">
        <v>10582.462891</v>
      </c>
      <c r="D587" s="0" t="n">
        <v>174955.9375</v>
      </c>
      <c r="E587" s="0" t="n">
        <v>176619.421875</v>
      </c>
      <c r="F587" s="0" t="n">
        <f aca="false">E587-D587</f>
        <v>1663.484375</v>
      </c>
    </row>
    <row r="588" customFormat="false" ht="13.8" hidden="false" customHeight="false" outlineLevel="0" collapsed="false">
      <c r="A588" s="0" t="n">
        <v>10</v>
      </c>
      <c r="B588" s="0" t="n">
        <v>47</v>
      </c>
      <c r="C588" s="0" t="n">
        <v>80.901474</v>
      </c>
      <c r="D588" s="0" t="n">
        <v>187216.25</v>
      </c>
      <c r="E588" s="0" t="n">
        <v>189061.515625</v>
      </c>
      <c r="F588" s="0" t="n">
        <f aca="false">E588-D588</f>
        <v>1845.265625</v>
      </c>
    </row>
    <row r="589" customFormat="false" ht="13.8" hidden="false" customHeight="false" outlineLevel="0" collapsed="false">
      <c r="A589" s="0" t="n">
        <v>10</v>
      </c>
      <c r="B589" s="0" t="n">
        <v>48</v>
      </c>
      <c r="C589" s="0" t="n">
        <v>40.32193</v>
      </c>
      <c r="D589" s="0" t="n">
        <v>189155.390625</v>
      </c>
      <c r="E589" s="0" t="n">
        <v>190915.046875</v>
      </c>
      <c r="F589" s="0" t="n">
        <f aca="false">E589-D589</f>
        <v>1759.65625</v>
      </c>
    </row>
    <row r="590" customFormat="false" ht="13.8" hidden="false" customHeight="false" outlineLevel="0" collapsed="false">
      <c r="A590" s="0" t="n">
        <v>10</v>
      </c>
      <c r="B590" s="0" t="n">
        <v>49</v>
      </c>
      <c r="C590" s="0" t="n">
        <v>179.451309</v>
      </c>
      <c r="D590" s="0" t="n">
        <v>190970.3125</v>
      </c>
      <c r="E590" s="0" t="n">
        <v>192516.390625</v>
      </c>
      <c r="F590" s="0" t="n">
        <f aca="false">E590-D590</f>
        <v>1546.078125</v>
      </c>
    </row>
    <row r="591" customFormat="false" ht="13.8" hidden="false" customHeight="false" outlineLevel="0" collapsed="false">
      <c r="A591" s="0" t="n">
        <v>10</v>
      </c>
      <c r="B591" s="0" t="n">
        <v>50</v>
      </c>
      <c r="C591" s="0" t="n">
        <v>763.670593</v>
      </c>
      <c r="D591" s="0" t="n">
        <v>192709.671875</v>
      </c>
      <c r="E591" s="0" t="n">
        <v>194874.1875</v>
      </c>
      <c r="F591" s="0" t="n">
        <f aca="false">E591-D591</f>
        <v>2164.515625</v>
      </c>
    </row>
    <row r="592" customFormat="false" ht="13.8" hidden="false" customHeight="false" outlineLevel="0" collapsed="false">
      <c r="A592" s="0" t="n">
        <v>10</v>
      </c>
      <c r="B592" s="0" t="n">
        <v>51</v>
      </c>
      <c r="C592" s="0" t="n">
        <v>1332.161255</v>
      </c>
      <c r="D592" s="0" t="n">
        <v>195648.6875</v>
      </c>
      <c r="E592" s="0" t="n">
        <v>197332.6875</v>
      </c>
      <c r="F592" s="0" t="n">
        <f aca="false">E592-D592</f>
        <v>1684</v>
      </c>
    </row>
    <row r="593" customFormat="false" ht="13.8" hidden="false" customHeight="false" outlineLevel="0" collapsed="false">
      <c r="A593" s="0" t="n">
        <v>11</v>
      </c>
      <c r="B593" s="0" t="n">
        <v>0</v>
      </c>
      <c r="C593" s="0" t="n">
        <v>9775.577148</v>
      </c>
      <c r="D593" s="0" t="n">
        <v>9.697195</v>
      </c>
      <c r="E593" s="0" t="n">
        <v>3064.971436</v>
      </c>
      <c r="F593" s="0" t="n">
        <f aca="false">E593-D593</f>
        <v>3055.274241</v>
      </c>
    </row>
    <row r="594" customFormat="false" ht="13.8" hidden="false" customHeight="false" outlineLevel="0" collapsed="false">
      <c r="A594" s="0" t="n">
        <v>11</v>
      </c>
      <c r="B594" s="0" t="n">
        <v>1</v>
      </c>
      <c r="C594" s="0" t="n">
        <v>2951.973145</v>
      </c>
      <c r="D594" s="0" t="n">
        <v>12854.301758</v>
      </c>
      <c r="E594" s="0" t="n">
        <v>14234.620117</v>
      </c>
      <c r="F594" s="0" t="n">
        <f aca="false">E594-D594</f>
        <v>1380.318359</v>
      </c>
    </row>
    <row r="595" customFormat="false" ht="13.8" hidden="false" customHeight="false" outlineLevel="0" collapsed="false">
      <c r="A595" s="0" t="n">
        <v>11</v>
      </c>
      <c r="B595" s="0" t="n">
        <v>2</v>
      </c>
      <c r="C595" s="0" t="n">
        <v>1235.67334</v>
      </c>
      <c r="D595" s="0" t="n">
        <v>17194.707031</v>
      </c>
      <c r="E595" s="0" t="n">
        <v>19039.753906</v>
      </c>
      <c r="F595" s="0" t="n">
        <f aca="false">E595-D595</f>
        <v>1845.046875</v>
      </c>
    </row>
    <row r="596" customFormat="false" ht="13.8" hidden="false" customHeight="false" outlineLevel="0" collapsed="false">
      <c r="A596" s="0" t="n">
        <v>11</v>
      </c>
      <c r="B596" s="0" t="n">
        <v>3</v>
      </c>
      <c r="C596" s="0" t="n">
        <v>5233.748535</v>
      </c>
      <c r="D596" s="0" t="n">
        <v>20275.240234</v>
      </c>
      <c r="E596" s="0" t="n">
        <v>22380.544922</v>
      </c>
      <c r="F596" s="0" t="n">
        <f aca="false">E596-D596</f>
        <v>2105.304688</v>
      </c>
    </row>
    <row r="597" customFormat="false" ht="13.8" hidden="false" customHeight="false" outlineLevel="0" collapsed="false">
      <c r="A597" s="0" t="n">
        <v>11</v>
      </c>
      <c r="B597" s="0" t="n">
        <v>4</v>
      </c>
      <c r="C597" s="0" t="n">
        <v>1754.590698</v>
      </c>
      <c r="D597" s="0" t="n">
        <v>27617.804688</v>
      </c>
      <c r="E597" s="0" t="n">
        <v>29353.996094</v>
      </c>
      <c r="F597" s="0" t="n">
        <f aca="false">E597-D597</f>
        <v>1736.191406</v>
      </c>
    </row>
    <row r="598" customFormat="false" ht="13.8" hidden="false" customHeight="false" outlineLevel="0" collapsed="false">
      <c r="A598" s="0" t="n">
        <v>11</v>
      </c>
      <c r="B598" s="0" t="n">
        <v>5</v>
      </c>
      <c r="C598" s="0" t="n">
        <v>7052.171875</v>
      </c>
      <c r="D598" s="0" t="n">
        <v>31118.236328</v>
      </c>
      <c r="E598" s="0" t="n">
        <v>33159.410156</v>
      </c>
      <c r="F598" s="0" t="n">
        <f aca="false">E598-D598</f>
        <v>2041.173828</v>
      </c>
    </row>
    <row r="599" customFormat="false" ht="13.8" hidden="false" customHeight="false" outlineLevel="0" collapsed="false">
      <c r="A599" s="0" t="n">
        <v>11</v>
      </c>
      <c r="B599" s="0" t="n">
        <v>6</v>
      </c>
      <c r="C599" s="0" t="n">
        <v>2191.43457</v>
      </c>
      <c r="D599" s="0" t="n">
        <v>40214.203125</v>
      </c>
      <c r="E599" s="0" t="n">
        <v>41515.347656</v>
      </c>
      <c r="F599" s="0" t="n">
        <f aca="false">E599-D599</f>
        <v>1301.144531</v>
      </c>
    </row>
    <row r="600" customFormat="false" ht="13.8" hidden="false" customHeight="false" outlineLevel="0" collapsed="false">
      <c r="A600" s="0" t="n">
        <v>11</v>
      </c>
      <c r="B600" s="0" t="n">
        <v>7</v>
      </c>
      <c r="C600" s="0" t="n">
        <v>2633.891113</v>
      </c>
      <c r="D600" s="0" t="n">
        <v>43711.480469</v>
      </c>
      <c r="E600" s="0" t="n">
        <v>45548.214844</v>
      </c>
      <c r="F600" s="0" t="n">
        <f aca="false">E600-D600</f>
        <v>1836.734375</v>
      </c>
    </row>
    <row r="601" customFormat="false" ht="13.8" hidden="false" customHeight="false" outlineLevel="0" collapsed="false">
      <c r="A601" s="0" t="n">
        <v>11</v>
      </c>
      <c r="B601" s="0" t="n">
        <v>8</v>
      </c>
      <c r="C601" s="0" t="n">
        <v>1130.800903</v>
      </c>
      <c r="D601" s="0" t="n">
        <v>48185.066406</v>
      </c>
      <c r="E601" s="0" t="n">
        <v>50220.390625</v>
      </c>
      <c r="F601" s="0" t="n">
        <f aca="false">E601-D601</f>
        <v>2035.324219</v>
      </c>
    </row>
    <row r="602" customFormat="false" ht="13.8" hidden="false" customHeight="false" outlineLevel="0" collapsed="false">
      <c r="A602" s="0" t="n">
        <v>11</v>
      </c>
      <c r="B602" s="0" t="n">
        <v>9</v>
      </c>
      <c r="C602" s="0" t="n">
        <v>153.119034</v>
      </c>
      <c r="D602" s="0" t="n">
        <v>51358.507813</v>
      </c>
      <c r="E602" s="0" t="n">
        <v>52867.039063</v>
      </c>
      <c r="F602" s="0" t="n">
        <f aca="false">E602-D602</f>
        <v>1508.53125</v>
      </c>
    </row>
    <row r="603" customFormat="false" ht="13.8" hidden="false" customHeight="false" outlineLevel="0" collapsed="false">
      <c r="A603" s="0" t="n">
        <v>11</v>
      </c>
      <c r="B603" s="0" t="n">
        <v>10</v>
      </c>
      <c r="C603" s="0" t="n">
        <v>233.590912</v>
      </c>
      <c r="D603" s="0" t="n">
        <v>53022.117188</v>
      </c>
      <c r="E603" s="0" t="n">
        <v>55003.015625</v>
      </c>
      <c r="F603" s="0" t="n">
        <f aca="false">E603-D603</f>
        <v>1980.898437</v>
      </c>
    </row>
    <row r="604" customFormat="false" ht="13.8" hidden="false" customHeight="false" outlineLevel="0" collapsed="false">
      <c r="A604" s="0" t="n">
        <v>11</v>
      </c>
      <c r="B604" s="0" t="n">
        <v>11</v>
      </c>
      <c r="C604" s="0" t="n">
        <v>116.102074</v>
      </c>
      <c r="D604" s="0" t="n">
        <v>55250.167969</v>
      </c>
      <c r="E604" s="0" t="n">
        <v>57068.140625</v>
      </c>
      <c r="F604" s="0" t="n">
        <f aca="false">E604-D604</f>
        <v>1817.972656</v>
      </c>
    </row>
    <row r="605" customFormat="false" ht="13.8" hidden="false" customHeight="false" outlineLevel="0" collapsed="false">
      <c r="A605" s="0" t="n">
        <v>11</v>
      </c>
      <c r="B605" s="0" t="n">
        <v>12</v>
      </c>
      <c r="C605" s="0" t="n">
        <v>2583.062012</v>
      </c>
      <c r="D605" s="0" t="n">
        <v>57197.859375</v>
      </c>
      <c r="E605" s="0" t="n">
        <v>59342.785156</v>
      </c>
      <c r="F605" s="0" t="n">
        <f aca="false">E605-D605</f>
        <v>2144.925781</v>
      </c>
    </row>
    <row r="606" customFormat="false" ht="13.8" hidden="false" customHeight="false" outlineLevel="0" collapsed="false">
      <c r="A606" s="0" t="n">
        <v>11</v>
      </c>
      <c r="B606" s="0" t="n">
        <v>13</v>
      </c>
      <c r="C606" s="0" t="n">
        <v>2243.971924</v>
      </c>
      <c r="D606" s="0" t="n">
        <v>61932.078125</v>
      </c>
      <c r="E606" s="0" t="n">
        <v>63598.382813</v>
      </c>
      <c r="F606" s="0" t="n">
        <f aca="false">E606-D606</f>
        <v>1666.304688</v>
      </c>
    </row>
    <row r="607" customFormat="false" ht="13.8" hidden="false" customHeight="false" outlineLevel="0" collapsed="false">
      <c r="A607" s="0" t="n">
        <v>11</v>
      </c>
      <c r="B607" s="0" t="n">
        <v>14</v>
      </c>
      <c r="C607" s="0" t="n">
        <v>59.156677</v>
      </c>
      <c r="D607" s="0" t="n">
        <v>65849.929688</v>
      </c>
      <c r="E607" s="0" t="n">
        <v>67314.875</v>
      </c>
      <c r="F607" s="0" t="n">
        <f aca="false">E607-D607</f>
        <v>1464.945312</v>
      </c>
    </row>
    <row r="608" customFormat="false" ht="13.8" hidden="false" customHeight="false" outlineLevel="0" collapsed="false">
      <c r="A608" s="0" t="n">
        <v>11</v>
      </c>
      <c r="B608" s="0" t="n">
        <v>15</v>
      </c>
      <c r="C608" s="0" t="n">
        <v>2103.388428</v>
      </c>
      <c r="D608" s="0" t="n">
        <v>67384.695313</v>
      </c>
      <c r="E608" s="0" t="n">
        <v>69225.617188</v>
      </c>
      <c r="F608" s="0" t="n">
        <f aca="false">E608-D608</f>
        <v>1840.921875</v>
      </c>
    </row>
    <row r="609" customFormat="false" ht="13.8" hidden="false" customHeight="false" outlineLevel="0" collapsed="false">
      <c r="A609" s="0" t="n">
        <v>11</v>
      </c>
      <c r="B609" s="0" t="n">
        <v>16</v>
      </c>
      <c r="C609" s="0" t="n">
        <v>855.803711</v>
      </c>
      <c r="D609" s="0" t="n">
        <v>71338.007813</v>
      </c>
      <c r="E609" s="0" t="n">
        <v>72872.109375</v>
      </c>
      <c r="F609" s="0" t="n">
        <f aca="false">E609-D609</f>
        <v>1534.101562</v>
      </c>
    </row>
    <row r="610" customFormat="false" ht="13.8" hidden="false" customHeight="false" outlineLevel="0" collapsed="false">
      <c r="A610" s="0" t="n">
        <v>11</v>
      </c>
      <c r="B610" s="0" t="n">
        <v>17</v>
      </c>
      <c r="C610" s="0" t="n">
        <v>474.145233</v>
      </c>
      <c r="D610" s="0" t="n">
        <v>73733.53125</v>
      </c>
      <c r="E610" s="0" t="n">
        <v>75792.773438</v>
      </c>
      <c r="F610" s="0" t="n">
        <f aca="false">E610-D610</f>
        <v>2059.242188</v>
      </c>
    </row>
    <row r="611" customFormat="false" ht="13.8" hidden="false" customHeight="false" outlineLevel="0" collapsed="false">
      <c r="A611" s="0" t="n">
        <v>11</v>
      </c>
      <c r="B611" s="0" t="n">
        <v>18</v>
      </c>
      <c r="C611" s="0" t="n">
        <v>809.618286</v>
      </c>
      <c r="D611" s="0" t="n">
        <v>76273.429688</v>
      </c>
      <c r="E611" s="0" t="n">
        <v>78101.53125</v>
      </c>
      <c r="F611" s="0" t="n">
        <f aca="false">E611-D611</f>
        <v>1828.101562</v>
      </c>
    </row>
    <row r="612" customFormat="false" ht="13.8" hidden="false" customHeight="false" outlineLevel="0" collapsed="false">
      <c r="A612" s="0" t="n">
        <v>11</v>
      </c>
      <c r="B612" s="0" t="n">
        <v>19</v>
      </c>
      <c r="C612" s="0" t="n">
        <v>1859.588745</v>
      </c>
      <c r="D612" s="0" t="n">
        <v>78914.914063</v>
      </c>
      <c r="E612" s="0" t="n">
        <v>80693.007813</v>
      </c>
      <c r="F612" s="0" t="n">
        <f aca="false">E612-D612</f>
        <v>1778.09375</v>
      </c>
    </row>
    <row r="613" customFormat="false" ht="13.8" hidden="false" customHeight="false" outlineLevel="0" collapsed="false">
      <c r="A613" s="0" t="n">
        <v>11</v>
      </c>
      <c r="B613" s="0" t="n">
        <v>20</v>
      </c>
      <c r="C613" s="0" t="n">
        <v>132.143478</v>
      </c>
      <c r="D613" s="0" t="n">
        <v>82555.726563</v>
      </c>
      <c r="E613" s="0" t="n">
        <v>83985.367188</v>
      </c>
      <c r="F613" s="0" t="n">
        <f aca="false">E613-D613</f>
        <v>1429.640625</v>
      </c>
    </row>
    <row r="614" customFormat="false" ht="13.8" hidden="false" customHeight="false" outlineLevel="0" collapsed="false">
      <c r="A614" s="0" t="n">
        <v>11</v>
      </c>
      <c r="B614" s="0" t="n">
        <v>21</v>
      </c>
      <c r="C614" s="0" t="n">
        <v>3126.554443</v>
      </c>
      <c r="D614" s="0" t="n">
        <v>84126.039063</v>
      </c>
      <c r="E614" s="0" t="n">
        <v>85647.148438</v>
      </c>
      <c r="F614" s="0" t="n">
        <f aca="false">E614-D614</f>
        <v>1521.109375</v>
      </c>
    </row>
    <row r="615" customFormat="false" ht="13.8" hidden="false" customHeight="false" outlineLevel="0" collapsed="false">
      <c r="A615" s="0" t="n">
        <v>11</v>
      </c>
      <c r="B615" s="0" t="n">
        <v>22</v>
      </c>
      <c r="C615" s="0" t="n">
        <v>26.728943</v>
      </c>
      <c r="D615" s="0" t="n">
        <v>88774.117188</v>
      </c>
      <c r="E615" s="0" t="n">
        <v>90709.445313</v>
      </c>
      <c r="F615" s="0" t="n">
        <f aca="false">E615-D615</f>
        <v>1935.328125</v>
      </c>
    </row>
    <row r="616" customFormat="false" ht="13.8" hidden="false" customHeight="false" outlineLevel="0" collapsed="false">
      <c r="A616" s="0" t="n">
        <v>11</v>
      </c>
      <c r="B616" s="0" t="n">
        <v>23</v>
      </c>
      <c r="C616" s="0" t="n">
        <v>1422.696411</v>
      </c>
      <c r="D616" s="0" t="n">
        <v>90744.203125</v>
      </c>
      <c r="E616" s="0" t="n">
        <v>92338.664063</v>
      </c>
      <c r="F616" s="0" t="n">
        <f aca="false">E616-D616</f>
        <v>1594.460938</v>
      </c>
    </row>
    <row r="617" customFormat="false" ht="13.8" hidden="false" customHeight="false" outlineLevel="0" collapsed="false">
      <c r="A617" s="0" t="n">
        <v>11</v>
      </c>
      <c r="B617" s="0" t="n">
        <v>24</v>
      </c>
      <c r="C617" s="0" t="n">
        <v>4936.821777</v>
      </c>
      <c r="D617" s="0" t="n">
        <v>93765.414063</v>
      </c>
      <c r="E617" s="0" t="n">
        <v>95742.242188</v>
      </c>
      <c r="F617" s="0" t="n">
        <f aca="false">E617-D617</f>
        <v>1976.828125</v>
      </c>
    </row>
    <row r="618" customFormat="false" ht="13.8" hidden="false" customHeight="false" outlineLevel="0" collapsed="false">
      <c r="A618" s="0" t="n">
        <v>11</v>
      </c>
      <c r="B618" s="0" t="n">
        <v>25</v>
      </c>
      <c r="C618" s="0" t="n">
        <v>893.898499</v>
      </c>
      <c r="D618" s="0" t="n">
        <v>100691.796875</v>
      </c>
      <c r="E618" s="0" t="n">
        <v>102669.4375</v>
      </c>
      <c r="F618" s="0" t="n">
        <f aca="false">E618-D618</f>
        <v>1977.640625</v>
      </c>
    </row>
    <row r="619" customFormat="false" ht="13.8" hidden="false" customHeight="false" outlineLevel="0" collapsed="false">
      <c r="A619" s="0" t="n">
        <v>11</v>
      </c>
      <c r="B619" s="0" t="n">
        <v>26</v>
      </c>
      <c r="C619" s="0" t="n">
        <v>1387.698608</v>
      </c>
      <c r="D619" s="0" t="n">
        <v>103565.742188</v>
      </c>
      <c r="E619" s="0" t="n">
        <v>105059.898438</v>
      </c>
      <c r="F619" s="0" t="n">
        <f aca="false">E619-D619</f>
        <v>1494.15625</v>
      </c>
    </row>
    <row r="620" customFormat="false" ht="13.8" hidden="false" customHeight="false" outlineLevel="0" collapsed="false">
      <c r="A620" s="0" t="n">
        <v>11</v>
      </c>
      <c r="B620" s="0" t="n">
        <v>27</v>
      </c>
      <c r="C620" s="0" t="n">
        <v>2793.141357</v>
      </c>
      <c r="D620" s="0" t="n">
        <v>106447.578125</v>
      </c>
      <c r="E620" s="0" t="n">
        <v>108119.734375</v>
      </c>
      <c r="F620" s="0" t="n">
        <f aca="false">E620-D620</f>
        <v>1672.15625</v>
      </c>
    </row>
    <row r="621" customFormat="false" ht="13.8" hidden="false" customHeight="false" outlineLevel="0" collapsed="false">
      <c r="A621" s="0" t="n">
        <v>11</v>
      </c>
      <c r="B621" s="0" t="n">
        <v>28</v>
      </c>
      <c r="C621" s="0" t="n">
        <v>410.790497</v>
      </c>
      <c r="D621" s="0" t="n">
        <v>110917.632813</v>
      </c>
      <c r="E621" s="0" t="n">
        <v>112324.71875</v>
      </c>
      <c r="F621" s="0" t="n">
        <f aca="false">E621-D621</f>
        <v>1407.085937</v>
      </c>
    </row>
    <row r="622" customFormat="false" ht="13.8" hidden="false" customHeight="false" outlineLevel="0" collapsed="false">
      <c r="A622" s="0" t="n">
        <v>11</v>
      </c>
      <c r="B622" s="0" t="n">
        <v>29</v>
      </c>
      <c r="C622" s="0" t="n">
        <v>447.172394</v>
      </c>
      <c r="D622" s="0" t="n">
        <v>112746.804688</v>
      </c>
      <c r="E622" s="0" t="n">
        <v>114512.867188</v>
      </c>
      <c r="F622" s="0" t="n">
        <f aca="false">E622-D622</f>
        <v>1766.0625</v>
      </c>
    </row>
    <row r="623" customFormat="false" ht="13.8" hidden="false" customHeight="false" outlineLevel="0" collapsed="false">
      <c r="A623" s="0" t="n">
        <v>11</v>
      </c>
      <c r="B623" s="0" t="n">
        <v>30</v>
      </c>
      <c r="C623" s="0" t="n">
        <v>132.534744</v>
      </c>
      <c r="D623" s="0" t="n">
        <v>114966.335938</v>
      </c>
      <c r="E623" s="0" t="n">
        <v>117045.65625</v>
      </c>
      <c r="F623" s="0" t="n">
        <f aca="false">E623-D623</f>
        <v>2079.320312</v>
      </c>
    </row>
    <row r="624" customFormat="false" ht="13.8" hidden="false" customHeight="false" outlineLevel="0" collapsed="false">
      <c r="A624" s="0" t="n">
        <v>11</v>
      </c>
      <c r="B624" s="0" t="n">
        <v>31</v>
      </c>
      <c r="C624" s="0" t="n">
        <v>2403.291992</v>
      </c>
      <c r="D624" s="0" t="n">
        <v>117192.320313</v>
      </c>
      <c r="E624" s="0" t="n">
        <v>119003.742188</v>
      </c>
      <c r="F624" s="0" t="n">
        <f aca="false">E624-D624</f>
        <v>1811.421875</v>
      </c>
    </row>
    <row r="625" customFormat="false" ht="13.8" hidden="false" customHeight="false" outlineLevel="0" collapsed="false">
      <c r="A625" s="0" t="n">
        <v>11</v>
      </c>
      <c r="B625" s="0" t="n">
        <v>32</v>
      </c>
      <c r="C625" s="0" t="n">
        <v>2899.002197</v>
      </c>
      <c r="D625" s="0" t="n">
        <v>121410.53125</v>
      </c>
      <c r="E625" s="0" t="n">
        <v>122975.015625</v>
      </c>
      <c r="F625" s="0" t="n">
        <f aca="false">E625-D625</f>
        <v>1564.484375</v>
      </c>
    </row>
    <row r="626" customFormat="false" ht="13.8" hidden="false" customHeight="false" outlineLevel="0" collapsed="false">
      <c r="A626" s="0" t="n">
        <v>11</v>
      </c>
      <c r="B626" s="0" t="n">
        <v>33</v>
      </c>
      <c r="C626" s="0" t="n">
        <v>446.561737</v>
      </c>
      <c r="D626" s="0" t="n">
        <v>125883.09375</v>
      </c>
      <c r="E626" s="0" t="n">
        <v>127332.734375</v>
      </c>
      <c r="F626" s="0" t="n">
        <f aca="false">E626-D626</f>
        <v>1449.640625</v>
      </c>
    </row>
    <row r="627" customFormat="false" ht="13.8" hidden="false" customHeight="false" outlineLevel="0" collapsed="false">
      <c r="A627" s="0" t="n">
        <v>11</v>
      </c>
      <c r="B627" s="0" t="n">
        <v>34</v>
      </c>
      <c r="C627" s="0" t="n">
        <v>3861.712646</v>
      </c>
      <c r="D627" s="0" t="n">
        <v>127789.984375</v>
      </c>
      <c r="E627" s="0" t="n">
        <v>129404.601563</v>
      </c>
      <c r="F627" s="0" t="n">
        <f aca="false">E627-D627</f>
        <v>1614.617188</v>
      </c>
    </row>
    <row r="628" customFormat="false" ht="13.8" hidden="false" customHeight="false" outlineLevel="0" collapsed="false">
      <c r="A628" s="0" t="n">
        <v>11</v>
      </c>
      <c r="B628" s="0" t="n">
        <v>35</v>
      </c>
      <c r="C628" s="0" t="n">
        <v>5582.574219</v>
      </c>
      <c r="D628" s="0" t="n">
        <v>133270.140625</v>
      </c>
      <c r="E628" s="0" t="n">
        <v>134999.171875</v>
      </c>
      <c r="F628" s="0" t="n">
        <f aca="false">E628-D628</f>
        <v>1729.03125</v>
      </c>
    </row>
    <row r="629" customFormat="false" ht="13.8" hidden="false" customHeight="false" outlineLevel="0" collapsed="false">
      <c r="A629" s="0" t="n">
        <v>11</v>
      </c>
      <c r="B629" s="0" t="n">
        <v>36</v>
      </c>
      <c r="C629" s="0" t="n">
        <v>613.839294</v>
      </c>
      <c r="D629" s="0" t="n">
        <v>140584.296875</v>
      </c>
      <c r="E629" s="0" t="n">
        <v>142092.5</v>
      </c>
      <c r="F629" s="0" t="n">
        <f aca="false">E629-D629</f>
        <v>1508.203125</v>
      </c>
    </row>
    <row r="630" customFormat="false" ht="13.8" hidden="false" customHeight="false" outlineLevel="0" collapsed="false">
      <c r="A630" s="0" t="n">
        <v>11</v>
      </c>
      <c r="B630" s="0" t="n">
        <v>37</v>
      </c>
      <c r="C630" s="0" t="n">
        <v>4485.354004</v>
      </c>
      <c r="D630" s="0" t="n">
        <v>142712.203125</v>
      </c>
      <c r="E630" s="0" t="n">
        <v>144807.484375</v>
      </c>
      <c r="F630" s="0" t="n">
        <f aca="false">E630-D630</f>
        <v>2095.28125</v>
      </c>
    </row>
    <row r="631" customFormat="false" ht="13.8" hidden="false" customHeight="false" outlineLevel="0" collapsed="false">
      <c r="A631" s="0" t="n">
        <v>11</v>
      </c>
      <c r="B631" s="0" t="n">
        <v>38</v>
      </c>
      <c r="C631" s="0" t="n">
        <v>2256.947266</v>
      </c>
      <c r="D631" s="0" t="n">
        <v>149304.734375</v>
      </c>
      <c r="E631" s="0" t="n">
        <v>151191.484375</v>
      </c>
      <c r="F631" s="0" t="n">
        <f aca="false">E631-D631</f>
        <v>1886.75</v>
      </c>
    </row>
    <row r="632" customFormat="false" ht="13.8" hidden="false" customHeight="false" outlineLevel="0" collapsed="false">
      <c r="A632" s="0" t="n">
        <v>11</v>
      </c>
      <c r="B632" s="0" t="n">
        <v>39</v>
      </c>
      <c r="C632" s="0" t="n">
        <v>838.927551</v>
      </c>
      <c r="D632" s="0" t="n">
        <v>153455.78125</v>
      </c>
      <c r="E632" s="0" t="n">
        <v>155189.59375</v>
      </c>
      <c r="F632" s="0" t="n">
        <f aca="false">E632-D632</f>
        <v>1733.8125</v>
      </c>
    </row>
    <row r="633" customFormat="false" ht="13.8" hidden="false" customHeight="false" outlineLevel="0" collapsed="false">
      <c r="A633" s="0" t="n">
        <v>11</v>
      </c>
      <c r="B633" s="0" t="n">
        <v>40</v>
      </c>
      <c r="C633" s="0" t="n">
        <v>2535.226318</v>
      </c>
      <c r="D633" s="0" t="n">
        <v>156035.671875</v>
      </c>
      <c r="E633" s="0" t="n">
        <v>157865.1875</v>
      </c>
      <c r="F633" s="0" t="n">
        <f aca="false">E633-D633</f>
        <v>1829.515625</v>
      </c>
    </row>
    <row r="634" customFormat="false" ht="13.8" hidden="false" customHeight="false" outlineLevel="0" collapsed="false">
      <c r="A634" s="0" t="n">
        <v>11</v>
      </c>
      <c r="B634" s="0" t="n">
        <v>41</v>
      </c>
      <c r="C634" s="0" t="n">
        <v>2534.575928</v>
      </c>
      <c r="D634" s="0" t="n">
        <v>160400.953125</v>
      </c>
      <c r="E634" s="0" t="n">
        <v>161945.046875</v>
      </c>
      <c r="F634" s="0" t="n">
        <f aca="false">E634-D634</f>
        <v>1544.09375</v>
      </c>
    </row>
    <row r="635" customFormat="false" ht="13.8" hidden="false" customHeight="false" outlineLevel="0" collapsed="false">
      <c r="A635" s="0" t="n">
        <v>11</v>
      </c>
      <c r="B635" s="0" t="n">
        <v>42</v>
      </c>
      <c r="C635" s="0" t="n">
        <v>176.249039</v>
      </c>
      <c r="D635" s="0" t="n">
        <v>164494.125</v>
      </c>
      <c r="E635" s="0" t="n">
        <v>166542.71875</v>
      </c>
      <c r="F635" s="0" t="n">
        <f aca="false">E635-D635</f>
        <v>2048.59375</v>
      </c>
    </row>
    <row r="636" customFormat="false" ht="13.8" hidden="false" customHeight="false" outlineLevel="0" collapsed="false">
      <c r="A636" s="0" t="n">
        <v>11</v>
      </c>
      <c r="B636" s="0" t="n">
        <v>43</v>
      </c>
      <c r="C636" s="0" t="n">
        <v>310.510132</v>
      </c>
      <c r="D636" s="0" t="n">
        <v>166731.15625</v>
      </c>
      <c r="E636" s="0" t="n">
        <v>168623.578125</v>
      </c>
      <c r="F636" s="0" t="n">
        <f aca="false">E636-D636</f>
        <v>1892.421875</v>
      </c>
    </row>
    <row r="637" customFormat="false" ht="13.8" hidden="false" customHeight="false" outlineLevel="0" collapsed="false">
      <c r="A637" s="0" t="n">
        <v>11</v>
      </c>
      <c r="B637" s="0" t="n">
        <v>44</v>
      </c>
      <c r="C637" s="0" t="n">
        <v>523.569153</v>
      </c>
      <c r="D637" s="0" t="n">
        <v>168946.203125</v>
      </c>
      <c r="E637" s="0" t="n">
        <v>170142.046875</v>
      </c>
      <c r="F637" s="0" t="n">
        <f aca="false">E637-D637</f>
        <v>1195.84375</v>
      </c>
    </row>
    <row r="638" customFormat="false" ht="13.8" hidden="false" customHeight="false" outlineLevel="0" collapsed="false">
      <c r="A638" s="0" t="n">
        <v>11</v>
      </c>
      <c r="B638" s="0" t="n">
        <v>45</v>
      </c>
      <c r="C638" s="0" t="n">
        <v>1253.984863</v>
      </c>
      <c r="D638" s="0" t="n">
        <v>170669.40625</v>
      </c>
      <c r="E638" s="0" t="n">
        <v>173034.015625</v>
      </c>
      <c r="F638" s="0" t="n">
        <f aca="false">E638-D638</f>
        <v>2364.609375</v>
      </c>
    </row>
    <row r="639" customFormat="false" ht="13.8" hidden="false" customHeight="false" outlineLevel="0" collapsed="false">
      <c r="A639" s="0" t="n">
        <v>11</v>
      </c>
      <c r="B639" s="0" t="n">
        <v>46</v>
      </c>
      <c r="C639" s="0" t="n">
        <v>4719.914551</v>
      </c>
      <c r="D639" s="0" t="n">
        <v>174296.515625</v>
      </c>
      <c r="E639" s="0" t="n">
        <v>175856.4375</v>
      </c>
      <c r="F639" s="0" t="n">
        <f aca="false">E639-D639</f>
        <v>1559.921875</v>
      </c>
    </row>
    <row r="640" customFormat="false" ht="13.8" hidden="false" customHeight="false" outlineLevel="0" collapsed="false">
      <c r="A640" s="0" t="n">
        <v>11</v>
      </c>
      <c r="B640" s="0" t="n">
        <v>47</v>
      </c>
      <c r="C640" s="0" t="n">
        <v>2803.032715</v>
      </c>
      <c r="D640" s="0" t="n">
        <v>180588.84375</v>
      </c>
      <c r="E640" s="0" t="n">
        <v>182134.546875</v>
      </c>
      <c r="F640" s="0" t="n">
        <f aca="false">E640-D640</f>
        <v>1545.703125</v>
      </c>
    </row>
    <row r="641" customFormat="false" ht="13.8" hidden="false" customHeight="false" outlineLevel="0" collapsed="false">
      <c r="A641" s="0" t="n">
        <v>11</v>
      </c>
      <c r="B641" s="0" t="n">
        <v>48</v>
      </c>
      <c r="C641" s="0" t="n">
        <v>985.480103</v>
      </c>
      <c r="D641" s="0" t="n">
        <v>184948.09375</v>
      </c>
      <c r="E641" s="0" t="n">
        <v>186703.609375</v>
      </c>
      <c r="F641" s="0" t="n">
        <f aca="false">E641-D641</f>
        <v>1755.515625</v>
      </c>
    </row>
    <row r="642" customFormat="false" ht="13.8" hidden="false" customHeight="false" outlineLevel="0" collapsed="false">
      <c r="A642" s="0" t="n">
        <v>11</v>
      </c>
      <c r="B642" s="0" t="n">
        <v>49</v>
      </c>
      <c r="C642" s="0" t="n">
        <v>1011.828064</v>
      </c>
      <c r="D642" s="0" t="n">
        <v>187700.6875</v>
      </c>
      <c r="E642" s="0" t="n">
        <v>189510.890625</v>
      </c>
      <c r="F642" s="0" t="n">
        <f aca="false">E642-D642</f>
        <v>1810.203125</v>
      </c>
    </row>
    <row r="643" customFormat="false" ht="13.8" hidden="false" customHeight="false" outlineLevel="0" collapsed="false">
      <c r="A643" s="0" t="n">
        <v>11</v>
      </c>
      <c r="B643" s="0" t="n">
        <v>50</v>
      </c>
      <c r="C643" s="0" t="n">
        <v>2944.509521</v>
      </c>
      <c r="D643" s="0" t="n">
        <v>190532.296875</v>
      </c>
      <c r="E643" s="0" t="n">
        <v>192158.359375</v>
      </c>
      <c r="F643" s="0" t="n">
        <f aca="false">E643-D643</f>
        <v>1626.0625</v>
      </c>
    </row>
    <row r="644" customFormat="false" ht="13.8" hidden="false" customHeight="false" outlineLevel="0" collapsed="false">
      <c r="A644" s="0" t="n">
        <v>11</v>
      </c>
      <c r="B644" s="0" t="n">
        <v>51</v>
      </c>
      <c r="C644" s="0" t="n">
        <v>1553.033691</v>
      </c>
      <c r="D644" s="0" t="n">
        <v>195111.75</v>
      </c>
      <c r="E644" s="0" t="n">
        <v>196955.078125</v>
      </c>
      <c r="F644" s="0" t="n">
        <f aca="false">E644-D644</f>
        <v>1843.328125</v>
      </c>
    </row>
    <row r="645" customFormat="false" ht="13.8" hidden="false" customHeight="false" outlineLevel="0" collapsed="false">
      <c r="A645" s="0" t="n">
        <v>12</v>
      </c>
      <c r="B645" s="0" t="n">
        <v>0</v>
      </c>
      <c r="C645" s="0" t="n">
        <v>9751.432617</v>
      </c>
      <c r="D645" s="0" t="n">
        <v>5.620126</v>
      </c>
      <c r="E645" s="0" t="n">
        <v>3542.736328</v>
      </c>
      <c r="F645" s="0" t="n">
        <f aca="false">E645-D645</f>
        <v>3537.116202</v>
      </c>
    </row>
    <row r="646" customFormat="false" ht="13.8" hidden="false" customHeight="false" outlineLevel="0" collapsed="false">
      <c r="A646" s="0" t="n">
        <v>12</v>
      </c>
      <c r="B646" s="0" t="n">
        <v>1</v>
      </c>
      <c r="C646" s="0" t="n">
        <v>1171.938721</v>
      </c>
      <c r="D646" s="0" t="n">
        <v>13308.255859</v>
      </c>
      <c r="E646" s="0" t="n">
        <v>15236.107422</v>
      </c>
      <c r="F646" s="0" t="n">
        <f aca="false">E646-D646</f>
        <v>1927.851563</v>
      </c>
    </row>
    <row r="647" customFormat="false" ht="13.8" hidden="false" customHeight="false" outlineLevel="0" collapsed="false">
      <c r="A647" s="0" t="n">
        <v>12</v>
      </c>
      <c r="B647" s="0" t="n">
        <v>2</v>
      </c>
      <c r="C647" s="0" t="n">
        <v>4947.658203</v>
      </c>
      <c r="D647" s="0" t="n">
        <v>16410.738281</v>
      </c>
      <c r="E647" s="0" t="n">
        <v>18164.933594</v>
      </c>
      <c r="F647" s="0" t="n">
        <f aca="false">E647-D647</f>
        <v>1754.195313</v>
      </c>
    </row>
    <row r="648" customFormat="false" ht="13.8" hidden="false" customHeight="false" outlineLevel="0" collapsed="false">
      <c r="A648" s="0" t="n">
        <v>12</v>
      </c>
      <c r="B648" s="0" t="n">
        <v>3</v>
      </c>
      <c r="C648" s="0" t="n">
        <v>427.87793</v>
      </c>
      <c r="D648" s="0" t="n">
        <v>23119.283203</v>
      </c>
      <c r="E648" s="0" t="n">
        <v>25114.554688</v>
      </c>
      <c r="F648" s="0" t="n">
        <f aca="false">E648-D648</f>
        <v>1995.271485</v>
      </c>
    </row>
    <row r="649" customFormat="false" ht="13.8" hidden="false" customHeight="false" outlineLevel="0" collapsed="false">
      <c r="A649" s="0" t="n">
        <v>12</v>
      </c>
      <c r="B649" s="0" t="n">
        <v>4</v>
      </c>
      <c r="C649" s="0" t="n">
        <v>627.575317</v>
      </c>
      <c r="D649" s="0" t="n">
        <v>25552.542969</v>
      </c>
      <c r="E649" s="0" t="n">
        <v>27143.5</v>
      </c>
      <c r="F649" s="0" t="n">
        <f aca="false">E649-D649</f>
        <v>1590.957031</v>
      </c>
    </row>
    <row r="650" customFormat="false" ht="13.8" hidden="false" customHeight="false" outlineLevel="0" collapsed="false">
      <c r="A650" s="0" t="n">
        <v>12</v>
      </c>
      <c r="B650" s="0" t="n">
        <v>5</v>
      </c>
      <c r="C650" s="0" t="n">
        <v>3804.458984</v>
      </c>
      <c r="D650" s="0" t="n">
        <v>27774.085938</v>
      </c>
      <c r="E650" s="0" t="n">
        <v>29858.925781</v>
      </c>
      <c r="F650" s="0" t="n">
        <f aca="false">E650-D650</f>
        <v>2084.839843</v>
      </c>
    </row>
    <row r="651" customFormat="false" ht="13.8" hidden="false" customHeight="false" outlineLevel="0" collapsed="false">
      <c r="A651" s="0" t="n">
        <v>12</v>
      </c>
      <c r="B651" s="0" t="n">
        <v>6</v>
      </c>
      <c r="C651" s="0" t="n">
        <v>1691.322632</v>
      </c>
      <c r="D651" s="0" t="n">
        <v>33672.410156</v>
      </c>
      <c r="E651" s="0" t="n">
        <v>35119.707031</v>
      </c>
      <c r="F651" s="0" t="n">
        <f aca="false">E651-D651</f>
        <v>1447.296875</v>
      </c>
    </row>
    <row r="652" customFormat="false" ht="13.8" hidden="false" customHeight="false" outlineLevel="0" collapsed="false">
      <c r="A652" s="0" t="n">
        <v>12</v>
      </c>
      <c r="B652" s="0" t="n">
        <v>7</v>
      </c>
      <c r="C652" s="0" t="n">
        <v>3445.276855</v>
      </c>
      <c r="D652" s="0" t="n">
        <v>36813.644531</v>
      </c>
      <c r="E652" s="0" t="n">
        <v>37370.449219</v>
      </c>
      <c r="F652" s="0" t="n">
        <f aca="false">E652-D652</f>
        <v>556.804688000004</v>
      </c>
    </row>
    <row r="653" customFormat="false" ht="13.8" hidden="false" customHeight="false" outlineLevel="0" collapsed="false">
      <c r="A653" s="0" t="n">
        <v>12</v>
      </c>
      <c r="B653" s="0" t="n">
        <v>8</v>
      </c>
      <c r="C653" s="0" t="n">
        <v>5262.368164</v>
      </c>
      <c r="D653" s="0" t="n">
        <v>40826.9375</v>
      </c>
      <c r="E653" s="0" t="n">
        <v>42156.042969</v>
      </c>
      <c r="F653" s="0" t="n">
        <f aca="false">E653-D653</f>
        <v>1329.105469</v>
      </c>
    </row>
    <row r="654" customFormat="false" ht="13.8" hidden="false" customHeight="false" outlineLevel="0" collapsed="false">
      <c r="A654" s="0" t="n">
        <v>12</v>
      </c>
      <c r="B654" s="0" t="n">
        <v>9</v>
      </c>
      <c r="C654" s="0" t="n">
        <v>605.808044</v>
      </c>
      <c r="D654" s="0" t="n">
        <v>47419.402344</v>
      </c>
      <c r="E654" s="0" t="n">
        <v>49011.023438</v>
      </c>
      <c r="F654" s="0" t="n">
        <f aca="false">E654-D654</f>
        <v>1591.62109399999</v>
      </c>
    </row>
    <row r="655" customFormat="false" ht="13.8" hidden="false" customHeight="false" outlineLevel="0" collapsed="false">
      <c r="A655" s="0" t="n">
        <v>12</v>
      </c>
      <c r="B655" s="0" t="n">
        <v>10</v>
      </c>
      <c r="C655" s="0" t="n">
        <v>243.769501</v>
      </c>
      <c r="D655" s="0" t="n">
        <v>49622.738281</v>
      </c>
      <c r="E655" s="0" t="n">
        <v>51802.867188</v>
      </c>
      <c r="F655" s="0" t="n">
        <f aca="false">E655-D655</f>
        <v>2180.128907</v>
      </c>
    </row>
    <row r="656" customFormat="false" ht="13.8" hidden="false" customHeight="false" outlineLevel="0" collapsed="false">
      <c r="A656" s="0" t="n">
        <v>12</v>
      </c>
      <c r="B656" s="0" t="n">
        <v>11</v>
      </c>
      <c r="C656" s="0" t="n">
        <v>113.193329</v>
      </c>
      <c r="D656" s="0" t="n">
        <v>52046.070313</v>
      </c>
      <c r="E656" s="0" t="n">
        <v>53584.9375</v>
      </c>
      <c r="F656" s="0" t="n">
        <f aca="false">E656-D656</f>
        <v>1538.867187</v>
      </c>
    </row>
    <row r="657" customFormat="false" ht="13.8" hidden="false" customHeight="false" outlineLevel="0" collapsed="false">
      <c r="A657" s="0" t="n">
        <v>12</v>
      </c>
      <c r="B657" s="0" t="n">
        <v>12</v>
      </c>
      <c r="C657" s="0" t="n">
        <v>101.536339</v>
      </c>
      <c r="D657" s="0" t="n">
        <v>53709.792969</v>
      </c>
      <c r="E657" s="0" t="n">
        <v>55536.097656</v>
      </c>
      <c r="F657" s="0" t="n">
        <f aca="false">E657-D657</f>
        <v>1826.304687</v>
      </c>
    </row>
    <row r="658" customFormat="false" ht="13.8" hidden="false" customHeight="false" outlineLevel="0" collapsed="false">
      <c r="A658" s="0" t="n">
        <v>12</v>
      </c>
      <c r="B658" s="0" t="n">
        <v>13</v>
      </c>
      <c r="C658" s="0" t="n">
        <v>371.233795</v>
      </c>
      <c r="D658" s="0" t="n">
        <v>55645.085938</v>
      </c>
      <c r="E658" s="0" t="n">
        <v>57297.472656</v>
      </c>
      <c r="F658" s="0" t="n">
        <f aca="false">E658-D658</f>
        <v>1652.386718</v>
      </c>
    </row>
    <row r="659" customFormat="false" ht="13.8" hidden="false" customHeight="false" outlineLevel="0" collapsed="false">
      <c r="A659" s="0" t="n">
        <v>12</v>
      </c>
      <c r="B659" s="0" t="n">
        <v>14</v>
      </c>
      <c r="C659" s="0" t="n">
        <v>867.44812</v>
      </c>
      <c r="D659" s="0" t="n">
        <v>57668.652344</v>
      </c>
      <c r="E659" s="0" t="n">
        <v>59515.835938</v>
      </c>
      <c r="F659" s="0" t="n">
        <f aca="false">E659-D659</f>
        <v>1847.18359399999</v>
      </c>
    </row>
    <row r="660" customFormat="false" ht="13.8" hidden="false" customHeight="false" outlineLevel="0" collapsed="false">
      <c r="A660" s="0" t="n">
        <v>12</v>
      </c>
      <c r="B660" s="0" t="n">
        <v>15</v>
      </c>
      <c r="C660" s="0" t="n">
        <v>259.134949</v>
      </c>
      <c r="D660" s="0" t="n">
        <v>60394.410156</v>
      </c>
      <c r="E660" s="0" t="n">
        <v>62143.484375</v>
      </c>
      <c r="F660" s="0" t="n">
        <f aca="false">E660-D660</f>
        <v>1749.074219</v>
      </c>
    </row>
    <row r="661" customFormat="false" ht="13.8" hidden="false" customHeight="false" outlineLevel="0" collapsed="false">
      <c r="A661" s="0" t="n">
        <v>12</v>
      </c>
      <c r="B661" s="0" t="n">
        <v>16</v>
      </c>
      <c r="C661" s="0" t="n">
        <v>1508.810547</v>
      </c>
      <c r="D661" s="0" t="n">
        <v>62418.039063</v>
      </c>
      <c r="E661" s="0" t="n">
        <v>64154.46875</v>
      </c>
      <c r="F661" s="0" t="n">
        <f aca="false">E661-D661</f>
        <v>1736.429687</v>
      </c>
    </row>
    <row r="662" customFormat="false" ht="13.8" hidden="false" customHeight="false" outlineLevel="0" collapsed="false">
      <c r="A662" s="0" t="n">
        <v>12</v>
      </c>
      <c r="B662" s="0" t="n">
        <v>17</v>
      </c>
      <c r="C662" s="0" t="n">
        <v>2092.758789</v>
      </c>
      <c r="D662" s="0" t="n">
        <v>65678.078125</v>
      </c>
      <c r="E662" s="0" t="n">
        <v>67300.65625</v>
      </c>
      <c r="F662" s="0" t="n">
        <f aca="false">E662-D662</f>
        <v>1622.578125</v>
      </c>
    </row>
    <row r="663" customFormat="false" ht="13.8" hidden="false" customHeight="false" outlineLevel="0" collapsed="false">
      <c r="A663" s="0" t="n">
        <v>12</v>
      </c>
      <c r="B663" s="0" t="n">
        <v>18</v>
      </c>
      <c r="C663" s="0" t="n">
        <v>648.822266</v>
      </c>
      <c r="D663" s="0" t="n">
        <v>69400.476563</v>
      </c>
      <c r="E663" s="0" t="n">
        <v>70852.054688</v>
      </c>
      <c r="F663" s="0" t="n">
        <f aca="false">E663-D663</f>
        <v>1451.578125</v>
      </c>
    </row>
    <row r="664" customFormat="false" ht="13.8" hidden="false" customHeight="false" outlineLevel="0" collapsed="false">
      <c r="A664" s="0" t="n">
        <v>12</v>
      </c>
      <c r="B664" s="0" t="n">
        <v>19</v>
      </c>
      <c r="C664" s="0" t="n">
        <v>4369.217285</v>
      </c>
      <c r="D664" s="0" t="n">
        <v>71509.898438</v>
      </c>
      <c r="E664" s="0" t="n">
        <v>72999.328125</v>
      </c>
      <c r="F664" s="0" t="n">
        <f aca="false">E664-D664</f>
        <v>1489.429687</v>
      </c>
    </row>
    <row r="665" customFormat="false" ht="13.8" hidden="false" customHeight="false" outlineLevel="0" collapsed="false">
      <c r="A665" s="0" t="n">
        <v>12</v>
      </c>
      <c r="B665" s="0" t="n">
        <v>20</v>
      </c>
      <c r="C665" s="0" t="n">
        <v>2514.518799</v>
      </c>
      <c r="D665" s="0" t="n">
        <v>77382.945313</v>
      </c>
      <c r="E665" s="0" t="n">
        <v>79261.835938</v>
      </c>
      <c r="F665" s="0" t="n">
        <f aca="false">E665-D665</f>
        <v>1878.890625</v>
      </c>
    </row>
    <row r="666" customFormat="false" ht="13.8" hidden="false" customHeight="false" outlineLevel="0" collapsed="false">
      <c r="A666" s="0" t="n">
        <v>12</v>
      </c>
      <c r="B666" s="0" t="n">
        <v>21</v>
      </c>
      <c r="C666" s="0" t="n">
        <v>765.728149</v>
      </c>
      <c r="D666" s="0" t="n">
        <v>81788.835938</v>
      </c>
      <c r="E666" s="0" t="n">
        <v>83345.835938</v>
      </c>
      <c r="F666" s="0" t="n">
        <f aca="false">E666-D666</f>
        <v>1557</v>
      </c>
    </row>
    <row r="667" customFormat="false" ht="13.8" hidden="false" customHeight="false" outlineLevel="0" collapsed="false">
      <c r="A667" s="0" t="n">
        <v>12</v>
      </c>
      <c r="B667" s="0" t="n">
        <v>22</v>
      </c>
      <c r="C667" s="0" t="n">
        <v>1619.679443</v>
      </c>
      <c r="D667" s="0" t="n">
        <v>84126.070313</v>
      </c>
      <c r="E667" s="0" t="n">
        <v>86007.757813</v>
      </c>
      <c r="F667" s="0" t="n">
        <f aca="false">E667-D667</f>
        <v>1881.6875</v>
      </c>
    </row>
    <row r="668" customFormat="false" ht="13.8" hidden="false" customHeight="false" outlineLevel="0" collapsed="false">
      <c r="A668" s="0" t="n">
        <v>12</v>
      </c>
      <c r="B668" s="0" t="n">
        <v>23</v>
      </c>
      <c r="C668" s="0" t="n">
        <v>698.918884</v>
      </c>
      <c r="D668" s="0" t="n">
        <v>87633.328125</v>
      </c>
      <c r="E668" s="0" t="n">
        <v>89261.789063</v>
      </c>
      <c r="F668" s="0" t="n">
        <f aca="false">E668-D668</f>
        <v>1628.460938</v>
      </c>
    </row>
    <row r="669" customFormat="false" ht="13.8" hidden="false" customHeight="false" outlineLevel="0" collapsed="false">
      <c r="A669" s="0" t="n">
        <v>12</v>
      </c>
      <c r="B669" s="0" t="n">
        <v>24</v>
      </c>
      <c r="C669" s="0" t="n">
        <v>1268.318481</v>
      </c>
      <c r="D669" s="0" t="n">
        <v>89967.242188</v>
      </c>
      <c r="E669" s="0" t="n">
        <v>91697.304688</v>
      </c>
      <c r="F669" s="0" t="n">
        <f aca="false">E669-D669</f>
        <v>1730.0625</v>
      </c>
    </row>
    <row r="670" customFormat="false" ht="13.8" hidden="false" customHeight="false" outlineLevel="0" collapsed="false">
      <c r="A670" s="0" t="n">
        <v>12</v>
      </c>
      <c r="B670" s="0" t="n">
        <v>25</v>
      </c>
      <c r="C670" s="0" t="n">
        <v>46.372299</v>
      </c>
      <c r="D670" s="0" t="n">
        <v>92980.523438</v>
      </c>
      <c r="E670" s="0" t="n">
        <v>94892.007813</v>
      </c>
      <c r="F670" s="0" t="n">
        <f aca="false">E670-D670</f>
        <v>1911.484375</v>
      </c>
    </row>
    <row r="671" customFormat="false" ht="13.8" hidden="false" customHeight="false" outlineLevel="0" collapsed="false">
      <c r="A671" s="0" t="n">
        <v>12</v>
      </c>
      <c r="B671" s="0" t="n">
        <v>26</v>
      </c>
      <c r="C671" s="0" t="n">
        <v>3795.074219</v>
      </c>
      <c r="D671" s="0" t="n">
        <v>94939.96875</v>
      </c>
      <c r="E671" s="0" t="n">
        <v>96787.164063</v>
      </c>
      <c r="F671" s="0" t="n">
        <f aca="false">E671-D671</f>
        <v>1847.195313</v>
      </c>
    </row>
    <row r="672" customFormat="false" ht="13.8" hidden="false" customHeight="false" outlineLevel="0" collapsed="false">
      <c r="A672" s="0" t="n">
        <v>12</v>
      </c>
      <c r="B672" s="0" t="n">
        <v>27</v>
      </c>
      <c r="C672" s="0" t="n">
        <v>574.652222</v>
      </c>
      <c r="D672" s="0" t="n">
        <v>100582.460938</v>
      </c>
      <c r="E672" s="0" t="n">
        <v>102713.492188</v>
      </c>
      <c r="F672" s="0" t="n">
        <f aca="false">E672-D672</f>
        <v>2131.03125</v>
      </c>
    </row>
    <row r="673" customFormat="false" ht="13.8" hidden="false" customHeight="false" outlineLevel="0" collapsed="false">
      <c r="A673" s="0" t="n">
        <v>12</v>
      </c>
      <c r="B673" s="0" t="n">
        <v>28</v>
      </c>
      <c r="C673" s="0" t="n">
        <v>4252.79248</v>
      </c>
      <c r="D673" s="0" t="n">
        <v>103300.125</v>
      </c>
      <c r="E673" s="0" t="n">
        <v>105314.25</v>
      </c>
      <c r="F673" s="0" t="n">
        <f aca="false">E673-D673</f>
        <v>2014.125</v>
      </c>
    </row>
    <row r="674" customFormat="false" ht="13.8" hidden="false" customHeight="false" outlineLevel="0" collapsed="false">
      <c r="A674" s="0" t="n">
        <v>12</v>
      </c>
      <c r="B674" s="0" t="n">
        <v>29</v>
      </c>
      <c r="C674" s="0" t="n">
        <v>1726.754883</v>
      </c>
      <c r="D674" s="0" t="n">
        <v>109581.03125</v>
      </c>
      <c r="E674" s="0" t="n">
        <v>111241.1875</v>
      </c>
      <c r="F674" s="0" t="n">
        <f aca="false">E674-D674</f>
        <v>1660.15625</v>
      </c>
    </row>
    <row r="675" customFormat="false" ht="13.8" hidden="false" customHeight="false" outlineLevel="0" collapsed="false">
      <c r="A675" s="0" t="n">
        <v>12</v>
      </c>
      <c r="B675" s="0" t="n">
        <v>30</v>
      </c>
      <c r="C675" s="0" t="n">
        <v>7191.788086</v>
      </c>
      <c r="D675" s="0" t="n">
        <v>112981.289063</v>
      </c>
      <c r="E675" s="0" t="n">
        <v>114625.90625</v>
      </c>
      <c r="F675" s="0" t="n">
        <f aca="false">E675-D675</f>
        <v>1644.617187</v>
      </c>
    </row>
    <row r="676" customFormat="false" ht="13.8" hidden="false" customHeight="false" outlineLevel="0" collapsed="false">
      <c r="A676" s="0" t="n">
        <v>12</v>
      </c>
      <c r="B676" s="0" t="n">
        <v>31</v>
      </c>
      <c r="C676" s="0" t="n">
        <v>111.514709</v>
      </c>
      <c r="D676" s="0" t="n">
        <v>121832.414063</v>
      </c>
      <c r="E676" s="0" t="n">
        <v>123670.585938</v>
      </c>
      <c r="F676" s="0" t="n">
        <f aca="false">E676-D676</f>
        <v>1838.171875</v>
      </c>
    </row>
    <row r="677" customFormat="false" ht="13.8" hidden="false" customHeight="false" outlineLevel="0" collapsed="false">
      <c r="A677" s="0" t="n">
        <v>12</v>
      </c>
      <c r="B677" s="0" t="n">
        <v>32</v>
      </c>
      <c r="C677" s="0" t="n">
        <v>831.513672</v>
      </c>
      <c r="D677" s="0" t="n">
        <v>123788.898438</v>
      </c>
      <c r="E677" s="0" t="n">
        <v>125059.804688</v>
      </c>
      <c r="F677" s="0" t="n">
        <f aca="false">E677-D677</f>
        <v>1270.90625</v>
      </c>
    </row>
    <row r="678" customFormat="false" ht="13.8" hidden="false" customHeight="false" outlineLevel="0" collapsed="false">
      <c r="A678" s="0" t="n">
        <v>12</v>
      </c>
      <c r="B678" s="0" t="n">
        <v>33</v>
      </c>
      <c r="C678" s="0" t="n">
        <v>1073.089966</v>
      </c>
      <c r="D678" s="0" t="n">
        <v>125898.757813</v>
      </c>
      <c r="E678" s="0" t="n">
        <v>127333.164063</v>
      </c>
      <c r="F678" s="0" t="n">
        <f aca="false">E678-D678</f>
        <v>1434.40625</v>
      </c>
    </row>
    <row r="679" customFormat="false" ht="13.8" hidden="false" customHeight="false" outlineLevel="0" collapsed="false">
      <c r="A679" s="0" t="n">
        <v>12</v>
      </c>
      <c r="B679" s="0" t="n">
        <v>34</v>
      </c>
      <c r="C679" s="0" t="n">
        <v>753.41394</v>
      </c>
      <c r="D679" s="0" t="n">
        <v>128415.03125</v>
      </c>
      <c r="E679" s="0" t="n">
        <v>130002.21875</v>
      </c>
      <c r="F679" s="0" t="n">
        <f aca="false">E679-D679</f>
        <v>1587.1875</v>
      </c>
    </row>
    <row r="680" customFormat="false" ht="13.8" hidden="false" customHeight="false" outlineLevel="0" collapsed="false">
      <c r="A680" s="0" t="n">
        <v>12</v>
      </c>
      <c r="B680" s="0" t="n">
        <v>35</v>
      </c>
      <c r="C680" s="0" t="n">
        <v>7732.599121</v>
      </c>
      <c r="D680" s="0" t="n">
        <v>130769.015625</v>
      </c>
      <c r="E680" s="0" t="n">
        <v>132738.34375</v>
      </c>
      <c r="F680" s="0" t="n">
        <f aca="false">E680-D680</f>
        <v>1969.328125</v>
      </c>
    </row>
    <row r="681" customFormat="false" ht="13.8" hidden="false" customHeight="false" outlineLevel="0" collapsed="false">
      <c r="A681" s="0" t="n">
        <v>12</v>
      </c>
      <c r="B681" s="0" t="n">
        <v>36</v>
      </c>
      <c r="C681" s="0" t="n">
        <v>450.151398</v>
      </c>
      <c r="D681" s="0" t="n">
        <v>140474.875</v>
      </c>
      <c r="E681" s="0" t="n">
        <v>142238.6875</v>
      </c>
      <c r="F681" s="0" t="n">
        <f aca="false">E681-D681</f>
        <v>1763.8125</v>
      </c>
    </row>
    <row r="682" customFormat="false" ht="13.8" hidden="false" customHeight="false" outlineLevel="0" collapsed="false">
      <c r="A682" s="0" t="n">
        <v>12</v>
      </c>
      <c r="B682" s="0" t="n">
        <v>37</v>
      </c>
      <c r="C682" s="0" t="n">
        <v>1293.681641</v>
      </c>
      <c r="D682" s="0" t="n">
        <v>142696.609375</v>
      </c>
      <c r="E682" s="0" t="n">
        <v>144807.90625</v>
      </c>
      <c r="F682" s="0" t="n">
        <f aca="false">E682-D682</f>
        <v>2111.296875</v>
      </c>
    </row>
    <row r="683" customFormat="false" ht="13.8" hidden="false" customHeight="false" outlineLevel="0" collapsed="false">
      <c r="A683" s="0" t="n">
        <v>12</v>
      </c>
      <c r="B683" s="0" t="n">
        <v>38</v>
      </c>
      <c r="C683" s="0" t="n">
        <v>1538.886353</v>
      </c>
      <c r="D683" s="0" t="n">
        <v>146104.796875</v>
      </c>
      <c r="E683" s="0" t="n">
        <v>147852.546875</v>
      </c>
      <c r="F683" s="0" t="n">
        <f aca="false">E683-D683</f>
        <v>1747.75</v>
      </c>
    </row>
    <row r="684" customFormat="false" ht="13.8" hidden="false" customHeight="false" outlineLevel="0" collapsed="false">
      <c r="A684" s="0" t="n">
        <v>12</v>
      </c>
      <c r="B684" s="0" t="n">
        <v>39</v>
      </c>
      <c r="C684" s="0" t="n">
        <v>138.936356</v>
      </c>
      <c r="D684" s="0" t="n">
        <v>149398.453125</v>
      </c>
      <c r="E684" s="0" t="n">
        <v>151472.265625</v>
      </c>
      <c r="F684" s="0" t="n">
        <f aca="false">E684-D684</f>
        <v>2073.8125</v>
      </c>
    </row>
    <row r="685" customFormat="false" ht="13.8" hidden="false" customHeight="false" outlineLevel="0" collapsed="false">
      <c r="A685" s="0" t="n">
        <v>12</v>
      </c>
      <c r="B685" s="0" t="n">
        <v>40</v>
      </c>
      <c r="C685" s="0" t="n">
        <v>2723.80957</v>
      </c>
      <c r="D685" s="0" t="n">
        <v>151610.90625</v>
      </c>
      <c r="E685" s="0" t="n">
        <v>152964.953125</v>
      </c>
      <c r="F685" s="0" t="n">
        <f aca="false">E685-D685</f>
        <v>1354.046875</v>
      </c>
    </row>
    <row r="686" customFormat="false" ht="13.8" hidden="false" customHeight="false" outlineLevel="0" collapsed="false">
      <c r="A686" s="0" t="n">
        <v>12</v>
      </c>
      <c r="B686" s="0" t="n">
        <v>41</v>
      </c>
      <c r="C686" s="0" t="n">
        <v>450.457184</v>
      </c>
      <c r="D686" s="0" t="n">
        <v>155703</v>
      </c>
      <c r="E686" s="0" t="n">
        <v>157861.625</v>
      </c>
      <c r="F686" s="0" t="n">
        <f aca="false">E686-D686</f>
        <v>2158.625</v>
      </c>
    </row>
    <row r="687" customFormat="false" ht="13.8" hidden="false" customHeight="false" outlineLevel="0" collapsed="false">
      <c r="A687" s="0" t="n">
        <v>12</v>
      </c>
      <c r="B687" s="0" t="n">
        <v>42</v>
      </c>
      <c r="C687" s="0" t="n">
        <v>9166.092773</v>
      </c>
      <c r="D687" s="0" t="n">
        <v>158323.84375</v>
      </c>
      <c r="E687" s="0" t="n">
        <v>159950.84375</v>
      </c>
      <c r="F687" s="0" t="n">
        <f aca="false">E687-D687</f>
        <v>1627</v>
      </c>
    </row>
    <row r="688" customFormat="false" ht="13.8" hidden="false" customHeight="false" outlineLevel="0" collapsed="false">
      <c r="A688" s="0" t="n">
        <v>12</v>
      </c>
      <c r="B688" s="0" t="n">
        <v>43</v>
      </c>
      <c r="C688" s="0" t="n">
        <v>2887.591553</v>
      </c>
      <c r="D688" s="0" t="n">
        <v>169118.140625</v>
      </c>
      <c r="E688" s="0" t="n">
        <v>170575.71875</v>
      </c>
      <c r="F688" s="0" t="n">
        <f aca="false">E688-D688</f>
        <v>1457.578125</v>
      </c>
    </row>
    <row r="689" customFormat="false" ht="13.8" hidden="false" customHeight="false" outlineLevel="0" collapsed="false">
      <c r="A689" s="0" t="n">
        <v>12</v>
      </c>
      <c r="B689" s="0" t="n">
        <v>44</v>
      </c>
      <c r="C689" s="0" t="n">
        <v>2129.946533</v>
      </c>
      <c r="D689" s="0" t="n">
        <v>173468.109375</v>
      </c>
      <c r="E689" s="0" t="n">
        <v>175093.125</v>
      </c>
      <c r="F689" s="0" t="n">
        <f aca="false">E689-D689</f>
        <v>1625.015625</v>
      </c>
    </row>
    <row r="690" customFormat="false" ht="13.8" hidden="false" customHeight="false" outlineLevel="0" collapsed="false">
      <c r="A690" s="0" t="n">
        <v>12</v>
      </c>
      <c r="B690" s="0" t="n">
        <v>45</v>
      </c>
      <c r="C690" s="0" t="n">
        <v>6060.200195</v>
      </c>
      <c r="D690" s="0" t="n">
        <v>177237.421875</v>
      </c>
      <c r="E690" s="0" t="n">
        <v>179153.9375</v>
      </c>
      <c r="F690" s="0" t="n">
        <f aca="false">E690-D690</f>
        <v>1916.515625</v>
      </c>
    </row>
    <row r="691" customFormat="false" ht="13.8" hidden="false" customHeight="false" outlineLevel="0" collapsed="false">
      <c r="A691" s="0" t="n">
        <v>12</v>
      </c>
      <c r="B691" s="0" t="n">
        <v>46</v>
      </c>
      <c r="C691" s="0" t="n">
        <v>3387.34082</v>
      </c>
      <c r="D691" s="0" t="n">
        <v>185229.390625</v>
      </c>
      <c r="E691" s="0" t="n">
        <v>186932.59375</v>
      </c>
      <c r="F691" s="0" t="n">
        <f aca="false">E691-D691</f>
        <v>1703.203125</v>
      </c>
    </row>
    <row r="692" customFormat="false" ht="13.8" hidden="false" customHeight="false" outlineLevel="0" collapsed="false">
      <c r="A692" s="0" t="n">
        <v>12</v>
      </c>
      <c r="B692" s="0" t="n">
        <v>47</v>
      </c>
      <c r="C692" s="0" t="n">
        <v>1261.769897</v>
      </c>
      <c r="D692" s="0" t="n">
        <v>190329.140625</v>
      </c>
      <c r="E692" s="0" t="n">
        <v>192053.359375</v>
      </c>
      <c r="F692" s="0" t="n">
        <f aca="false">E692-D692</f>
        <v>1724.21875</v>
      </c>
    </row>
    <row r="693" customFormat="false" ht="13.8" hidden="false" customHeight="false" outlineLevel="0" collapsed="false">
      <c r="A693" s="0" t="n">
        <v>12</v>
      </c>
      <c r="B693" s="0" t="n">
        <v>48</v>
      </c>
      <c r="C693" s="0" t="n">
        <v>2838.799316</v>
      </c>
      <c r="D693" s="0" t="n">
        <v>193319.78125</v>
      </c>
      <c r="E693" s="0" t="n">
        <v>195530.09375</v>
      </c>
      <c r="F693" s="0" t="n">
        <f aca="false">E693-D693</f>
        <v>2210.3125</v>
      </c>
    </row>
    <row r="694" customFormat="false" ht="13.8" hidden="false" customHeight="false" outlineLevel="0" collapsed="false">
      <c r="A694" s="0" t="n">
        <v>13</v>
      </c>
      <c r="B694" s="0" t="n">
        <v>0</v>
      </c>
      <c r="C694" s="0" t="n">
        <v>9719.685547</v>
      </c>
      <c r="D694" s="0" t="n">
        <v>2.705963</v>
      </c>
      <c r="E694" s="0" t="n">
        <v>3540.50293</v>
      </c>
      <c r="F694" s="0" t="n">
        <f aca="false">E694-D694</f>
        <v>3537.796967</v>
      </c>
    </row>
    <row r="695" customFormat="false" ht="13.8" hidden="false" customHeight="false" outlineLevel="0" collapsed="false">
      <c r="A695" s="0" t="n">
        <v>13</v>
      </c>
      <c r="B695" s="0" t="n">
        <v>1</v>
      </c>
      <c r="C695" s="0" t="n">
        <v>245.217911</v>
      </c>
      <c r="D695" s="0" t="n">
        <v>13261.431641</v>
      </c>
      <c r="E695" s="0" t="n">
        <v>15211.539063</v>
      </c>
      <c r="F695" s="0" t="n">
        <f aca="false">E695-D695</f>
        <v>1950.107422</v>
      </c>
    </row>
    <row r="696" customFormat="false" ht="13.8" hidden="false" customHeight="false" outlineLevel="0" collapsed="false">
      <c r="A696" s="0" t="n">
        <v>13</v>
      </c>
      <c r="B696" s="0" t="n">
        <v>2</v>
      </c>
      <c r="C696" s="0" t="n">
        <v>925.835999</v>
      </c>
      <c r="D696" s="0" t="n">
        <v>15456.886719</v>
      </c>
      <c r="E696" s="0" t="n">
        <v>17244.257813</v>
      </c>
      <c r="F696" s="0" t="n">
        <f aca="false">E696-D696</f>
        <v>1787.371094</v>
      </c>
    </row>
    <row r="697" customFormat="false" ht="13.8" hidden="false" customHeight="false" outlineLevel="0" collapsed="false">
      <c r="A697" s="0" t="n">
        <v>13</v>
      </c>
      <c r="B697" s="0" t="n">
        <v>3</v>
      </c>
      <c r="C697" s="0" t="n">
        <v>1225.960205</v>
      </c>
      <c r="D697" s="0" t="n">
        <v>18179.117188</v>
      </c>
      <c r="E697" s="0" t="n">
        <v>19445.378906</v>
      </c>
      <c r="F697" s="0" t="n">
        <f aca="false">E697-D697</f>
        <v>1266.261718</v>
      </c>
    </row>
    <row r="698" customFormat="false" ht="13.8" hidden="false" customHeight="false" outlineLevel="0" collapsed="false">
      <c r="A698" s="0" t="n">
        <v>13</v>
      </c>
      <c r="B698" s="0" t="n">
        <v>4</v>
      </c>
      <c r="C698" s="0" t="n">
        <v>6182.634277</v>
      </c>
      <c r="D698" s="0" t="n">
        <v>20681.517578</v>
      </c>
      <c r="E698" s="0" t="n">
        <v>22664.105469</v>
      </c>
      <c r="F698" s="0" t="n">
        <f aca="false">E698-D698</f>
        <v>1982.587891</v>
      </c>
    </row>
    <row r="699" customFormat="false" ht="13.8" hidden="false" customHeight="false" outlineLevel="0" collapsed="false">
      <c r="A699" s="0" t="n">
        <v>13</v>
      </c>
      <c r="B699" s="0" t="n">
        <v>5</v>
      </c>
      <c r="C699" s="0" t="n">
        <v>2625.480469</v>
      </c>
      <c r="D699" s="0" t="n">
        <v>28852.386719</v>
      </c>
      <c r="E699" s="0" t="n">
        <v>30716.287109</v>
      </c>
      <c r="F699" s="0" t="n">
        <f aca="false">E699-D699</f>
        <v>1863.90039</v>
      </c>
    </row>
    <row r="700" customFormat="false" ht="13.8" hidden="false" customHeight="false" outlineLevel="0" collapsed="false">
      <c r="A700" s="0" t="n">
        <v>13</v>
      </c>
      <c r="B700" s="0" t="n">
        <v>6</v>
      </c>
      <c r="C700" s="0" t="n">
        <v>1291.468506</v>
      </c>
      <c r="D700" s="0" t="n">
        <v>33353.277344</v>
      </c>
      <c r="E700" s="0" t="n">
        <v>34808.101563</v>
      </c>
      <c r="F700" s="0" t="n">
        <f aca="false">E700-D700</f>
        <v>1454.82421899999</v>
      </c>
    </row>
    <row r="701" customFormat="false" ht="13.8" hidden="false" customHeight="false" outlineLevel="0" collapsed="false">
      <c r="A701" s="0" t="n">
        <v>13</v>
      </c>
      <c r="B701" s="0" t="n">
        <v>7</v>
      </c>
      <c r="C701" s="0" t="n">
        <v>4832.254883</v>
      </c>
      <c r="D701" s="0" t="n">
        <v>36109.359375</v>
      </c>
      <c r="E701" s="0" t="n">
        <v>38324.398438</v>
      </c>
      <c r="F701" s="0" t="n">
        <f aca="false">E701-D701</f>
        <v>2215.039063</v>
      </c>
    </row>
    <row r="702" customFormat="false" ht="13.8" hidden="false" customHeight="false" outlineLevel="0" collapsed="false">
      <c r="A702" s="0" t="n">
        <v>13</v>
      </c>
      <c r="B702" s="0" t="n">
        <v>8</v>
      </c>
      <c r="C702" s="0" t="n">
        <v>1103.591064</v>
      </c>
      <c r="D702" s="0" t="n">
        <v>43171.847656</v>
      </c>
      <c r="E702" s="0" t="n">
        <v>45187.695313</v>
      </c>
      <c r="F702" s="0" t="n">
        <f aca="false">E702-D702</f>
        <v>2015.847657</v>
      </c>
    </row>
    <row r="703" customFormat="false" ht="13.8" hidden="false" customHeight="false" outlineLevel="0" collapsed="false">
      <c r="A703" s="0" t="n">
        <v>13</v>
      </c>
      <c r="B703" s="0" t="n">
        <v>9</v>
      </c>
      <c r="C703" s="0" t="n">
        <v>1191.887695</v>
      </c>
      <c r="D703" s="0" t="n">
        <v>46300.714844</v>
      </c>
      <c r="E703" s="0" t="n">
        <v>47875.703125</v>
      </c>
      <c r="F703" s="0" t="n">
        <f aca="false">E703-D703</f>
        <v>1574.988281</v>
      </c>
    </row>
    <row r="704" customFormat="false" ht="13.8" hidden="false" customHeight="false" outlineLevel="0" collapsed="false">
      <c r="A704" s="0" t="n">
        <v>13</v>
      </c>
      <c r="B704" s="0" t="n">
        <v>10</v>
      </c>
      <c r="C704" s="0" t="n">
        <v>254.000015</v>
      </c>
      <c r="D704" s="0" t="n">
        <v>49075.78125</v>
      </c>
      <c r="E704" s="0" t="n">
        <v>50696.96875</v>
      </c>
      <c r="F704" s="0" t="n">
        <f aca="false">E704-D704</f>
        <v>1621.1875</v>
      </c>
    </row>
    <row r="705" customFormat="false" ht="13.8" hidden="false" customHeight="false" outlineLevel="0" collapsed="false">
      <c r="A705" s="0" t="n">
        <v>13</v>
      </c>
      <c r="B705" s="0" t="n">
        <v>11</v>
      </c>
      <c r="C705" s="0" t="n">
        <v>110.353294</v>
      </c>
      <c r="D705" s="0" t="n">
        <v>50952.21875</v>
      </c>
      <c r="E705" s="0" t="n">
        <v>52622.851563</v>
      </c>
      <c r="F705" s="0" t="n">
        <f aca="false">E705-D705</f>
        <v>1670.632813</v>
      </c>
    </row>
    <row r="706" customFormat="false" ht="13.8" hidden="false" customHeight="false" outlineLevel="0" collapsed="false">
      <c r="A706" s="0" t="n">
        <v>13</v>
      </c>
      <c r="B706" s="0" t="n">
        <v>12</v>
      </c>
      <c r="C706" s="0" t="n">
        <v>936.433594</v>
      </c>
      <c r="D706" s="0" t="n">
        <v>52740.300781</v>
      </c>
      <c r="E706" s="0" t="n">
        <v>54280.648438</v>
      </c>
      <c r="F706" s="0" t="n">
        <f aca="false">E706-D706</f>
        <v>1540.347657</v>
      </c>
    </row>
    <row r="707" customFormat="false" ht="13.8" hidden="false" customHeight="false" outlineLevel="0" collapsed="false">
      <c r="A707" s="0" t="n">
        <v>13</v>
      </c>
      <c r="B707" s="0" t="n">
        <v>13</v>
      </c>
      <c r="C707" s="0" t="n">
        <v>2184.144531</v>
      </c>
      <c r="D707" s="0" t="n">
        <v>55218.882813</v>
      </c>
      <c r="E707" s="0" t="n">
        <v>57102.722656</v>
      </c>
      <c r="F707" s="0" t="n">
        <f aca="false">E707-D707</f>
        <v>1883.839843</v>
      </c>
    </row>
    <row r="708" customFormat="false" ht="13.8" hidden="false" customHeight="false" outlineLevel="0" collapsed="false">
      <c r="A708" s="0" t="n">
        <v>13</v>
      </c>
      <c r="B708" s="0" t="n">
        <v>14</v>
      </c>
      <c r="C708" s="0" t="n">
        <v>2245.846924</v>
      </c>
      <c r="D708" s="0" t="n">
        <v>59296.277344</v>
      </c>
      <c r="E708" s="0" t="n">
        <v>60993.78125</v>
      </c>
      <c r="F708" s="0" t="n">
        <f aca="false">E708-D708</f>
        <v>1697.503906</v>
      </c>
    </row>
    <row r="709" customFormat="false" ht="13.8" hidden="false" customHeight="false" outlineLevel="0" collapsed="false">
      <c r="A709" s="0" t="n">
        <v>13</v>
      </c>
      <c r="B709" s="0" t="n">
        <v>15</v>
      </c>
      <c r="C709" s="0" t="n">
        <v>1795.062134</v>
      </c>
      <c r="D709" s="0" t="n">
        <v>63253.355469</v>
      </c>
      <c r="E709" s="0" t="n">
        <v>64725.449219</v>
      </c>
      <c r="F709" s="0" t="n">
        <f aca="false">E709-D709</f>
        <v>1472.09375</v>
      </c>
    </row>
    <row r="710" customFormat="false" ht="13.8" hidden="false" customHeight="false" outlineLevel="0" collapsed="false">
      <c r="A710" s="0" t="n">
        <v>13</v>
      </c>
      <c r="B710" s="0" t="n">
        <v>16</v>
      </c>
      <c r="C710" s="0" t="n">
        <v>2484.698975</v>
      </c>
      <c r="D710" s="0" t="n">
        <v>66521.84375</v>
      </c>
      <c r="E710" s="0" t="n">
        <v>68538.671875</v>
      </c>
      <c r="F710" s="0" t="n">
        <f aca="false">E710-D710</f>
        <v>2016.828125</v>
      </c>
    </row>
    <row r="711" customFormat="false" ht="13.8" hidden="false" customHeight="false" outlineLevel="0" collapsed="false">
      <c r="A711" s="0" t="n">
        <v>13</v>
      </c>
      <c r="B711" s="0" t="n">
        <v>17</v>
      </c>
      <c r="C711" s="0" t="n">
        <v>180.853867</v>
      </c>
      <c r="D711" s="0" t="n">
        <v>71038.421875</v>
      </c>
      <c r="E711" s="0" t="n">
        <v>73188.273438</v>
      </c>
      <c r="F711" s="0" t="n">
        <f aca="false">E711-D711</f>
        <v>2149.851563</v>
      </c>
    </row>
    <row r="712" customFormat="false" ht="13.8" hidden="false" customHeight="false" outlineLevel="0" collapsed="false">
      <c r="A712" s="0" t="n">
        <v>13</v>
      </c>
      <c r="B712" s="0" t="n">
        <v>18</v>
      </c>
      <c r="C712" s="0" t="n">
        <v>499.918884</v>
      </c>
      <c r="D712" s="0" t="n">
        <v>73374.125</v>
      </c>
      <c r="E712" s="0" t="n">
        <v>75143.226563</v>
      </c>
      <c r="F712" s="0" t="n">
        <f aca="false">E712-D712</f>
        <v>1769.101563</v>
      </c>
    </row>
    <row r="713" customFormat="false" ht="13.8" hidden="false" customHeight="false" outlineLevel="0" collapsed="false">
      <c r="A713" s="0" t="n">
        <v>13</v>
      </c>
      <c r="B713" s="0" t="n">
        <v>19</v>
      </c>
      <c r="C713" s="0" t="n">
        <v>371.527771</v>
      </c>
      <c r="D713" s="0" t="n">
        <v>75657.460938</v>
      </c>
      <c r="E713" s="0" t="n">
        <v>76973.5</v>
      </c>
      <c r="F713" s="0" t="n">
        <f aca="false">E713-D713</f>
        <v>1316.039062</v>
      </c>
    </row>
    <row r="714" customFormat="false" ht="13.8" hidden="false" customHeight="false" outlineLevel="0" collapsed="false">
      <c r="A714" s="0" t="n">
        <v>13</v>
      </c>
      <c r="B714" s="0" t="n">
        <v>20</v>
      </c>
      <c r="C714" s="0" t="n">
        <v>915.197632</v>
      </c>
      <c r="D714" s="0" t="n">
        <v>77351.671875</v>
      </c>
      <c r="E714" s="0" t="n">
        <v>79338.453125</v>
      </c>
      <c r="F714" s="0" t="n">
        <f aca="false">E714-D714</f>
        <v>1986.78125</v>
      </c>
    </row>
    <row r="715" customFormat="false" ht="13.8" hidden="false" customHeight="false" outlineLevel="0" collapsed="false">
      <c r="A715" s="0" t="n">
        <v>13</v>
      </c>
      <c r="B715" s="0" t="n">
        <v>21</v>
      </c>
      <c r="C715" s="0" t="n">
        <v>3737.297119</v>
      </c>
      <c r="D715" s="0" t="n">
        <v>80255.460938</v>
      </c>
      <c r="E715" s="0" t="n">
        <v>81682.695313</v>
      </c>
      <c r="F715" s="0" t="n">
        <f aca="false">E715-D715</f>
        <v>1427.234375</v>
      </c>
    </row>
    <row r="716" customFormat="false" ht="13.8" hidden="false" customHeight="false" outlineLevel="0" collapsed="false">
      <c r="A716" s="0" t="n">
        <v>13</v>
      </c>
      <c r="B716" s="0" t="n">
        <v>22</v>
      </c>
      <c r="C716" s="0" t="n">
        <v>203.700607</v>
      </c>
      <c r="D716" s="0" t="n">
        <v>85429.554688</v>
      </c>
      <c r="E716" s="0" t="n">
        <v>86840.78125</v>
      </c>
      <c r="F716" s="0" t="n">
        <f aca="false">E716-D716</f>
        <v>1411.226562</v>
      </c>
    </row>
    <row r="717" customFormat="false" ht="13.8" hidden="false" customHeight="false" outlineLevel="0" collapsed="false">
      <c r="A717" s="0" t="n">
        <v>13</v>
      </c>
      <c r="B717" s="0" t="n">
        <v>23</v>
      </c>
      <c r="C717" s="0" t="n">
        <v>168.597778</v>
      </c>
      <c r="D717" s="0" t="n">
        <v>87055.132813</v>
      </c>
      <c r="E717" s="0" t="n">
        <v>88982.007813</v>
      </c>
      <c r="F717" s="0" t="n">
        <f aca="false">E717-D717</f>
        <v>1926.875</v>
      </c>
    </row>
    <row r="718" customFormat="false" ht="13.8" hidden="false" customHeight="false" outlineLevel="0" collapsed="false">
      <c r="A718" s="0" t="n">
        <v>13</v>
      </c>
      <c r="B718" s="0" t="n">
        <v>24</v>
      </c>
      <c r="C718" s="0" t="n">
        <v>48.497299</v>
      </c>
      <c r="D718" s="0" t="n">
        <v>89151.132813</v>
      </c>
      <c r="E718" s="0" t="n">
        <v>90709.453125</v>
      </c>
      <c r="F718" s="0" t="n">
        <f aca="false">E718-D718</f>
        <v>1558.320312</v>
      </c>
    </row>
    <row r="719" customFormat="false" ht="13.8" hidden="false" customHeight="false" outlineLevel="0" collapsed="false">
      <c r="A719" s="0" t="n">
        <v>13</v>
      </c>
      <c r="B719" s="0" t="n">
        <v>25</v>
      </c>
      <c r="C719" s="0" t="n">
        <v>2313.391357</v>
      </c>
      <c r="D719" s="0" t="n">
        <v>90759.804688</v>
      </c>
      <c r="E719" s="0" t="n">
        <v>92372.210938</v>
      </c>
      <c r="F719" s="0" t="n">
        <f aca="false">E719-D719</f>
        <v>1612.40625</v>
      </c>
    </row>
    <row r="720" customFormat="false" ht="13.8" hidden="false" customHeight="false" outlineLevel="0" collapsed="false">
      <c r="A720" s="0" t="n">
        <v>13</v>
      </c>
      <c r="B720" s="0" t="n">
        <v>26</v>
      </c>
      <c r="C720" s="0" t="n">
        <v>445.722565</v>
      </c>
      <c r="D720" s="0" t="n">
        <v>94689.414063</v>
      </c>
      <c r="E720" s="0" t="n">
        <v>96938.734375</v>
      </c>
      <c r="F720" s="0" t="n">
        <f aca="false">E720-D720</f>
        <v>2249.320312</v>
      </c>
    </row>
    <row r="721" customFormat="false" ht="13.8" hidden="false" customHeight="false" outlineLevel="0" collapsed="false">
      <c r="A721" s="0" t="n">
        <v>13</v>
      </c>
      <c r="B721" s="0" t="n">
        <v>27</v>
      </c>
      <c r="C721" s="0" t="n">
        <v>2748.261475</v>
      </c>
      <c r="D721" s="0" t="n">
        <v>97399.140625</v>
      </c>
      <c r="E721" s="0" t="n">
        <v>99329.695313</v>
      </c>
      <c r="F721" s="0" t="n">
        <f aca="false">E721-D721</f>
        <v>1930.554688</v>
      </c>
    </row>
    <row r="722" customFormat="false" ht="13.8" hidden="false" customHeight="false" outlineLevel="0" collapsed="false">
      <c r="A722" s="0" t="n">
        <v>13</v>
      </c>
      <c r="B722" s="0" t="n">
        <v>28</v>
      </c>
      <c r="C722" s="0" t="n">
        <v>1714.922363</v>
      </c>
      <c r="D722" s="0" t="n">
        <v>102079.398438</v>
      </c>
      <c r="E722" s="0" t="n">
        <v>103885.90625</v>
      </c>
      <c r="F722" s="0" t="n">
        <f aca="false">E722-D722</f>
        <v>1806.507812</v>
      </c>
    </row>
    <row r="723" customFormat="false" ht="13.8" hidden="false" customHeight="false" outlineLevel="0" collapsed="false">
      <c r="A723" s="0" t="n">
        <v>13</v>
      </c>
      <c r="B723" s="0" t="n">
        <v>29</v>
      </c>
      <c r="C723" s="0" t="n">
        <v>6255.120605</v>
      </c>
      <c r="D723" s="0" t="n">
        <v>105603.726563</v>
      </c>
      <c r="E723" s="0" t="n">
        <v>107716.554688</v>
      </c>
      <c r="F723" s="0" t="n">
        <f aca="false">E723-D723</f>
        <v>2112.828125</v>
      </c>
    </row>
    <row r="724" customFormat="false" ht="13.8" hidden="false" customHeight="false" outlineLevel="0" collapsed="false">
      <c r="A724" s="0" t="n">
        <v>13</v>
      </c>
      <c r="B724" s="0" t="n">
        <v>30</v>
      </c>
      <c r="C724" s="0" t="n">
        <v>4256.890625</v>
      </c>
      <c r="D724" s="0" t="n">
        <v>113981.382813</v>
      </c>
      <c r="E724" s="0" t="n">
        <v>115683.640625</v>
      </c>
      <c r="F724" s="0" t="n">
        <f aca="false">E724-D724</f>
        <v>1702.257812</v>
      </c>
    </row>
    <row r="725" customFormat="false" ht="13.8" hidden="false" customHeight="false" outlineLevel="0" collapsed="false">
      <c r="A725" s="0" t="n">
        <v>13</v>
      </c>
      <c r="B725" s="0" t="n">
        <v>31</v>
      </c>
      <c r="C725" s="0" t="n">
        <v>1052.529053</v>
      </c>
      <c r="D725" s="0" t="n">
        <v>119949.476563</v>
      </c>
      <c r="E725" s="0" t="n">
        <v>121404.875</v>
      </c>
      <c r="F725" s="0" t="n">
        <f aca="false">E725-D725</f>
        <v>1455.398437</v>
      </c>
    </row>
    <row r="726" customFormat="false" ht="13.8" hidden="false" customHeight="false" outlineLevel="0" collapsed="false">
      <c r="A726" s="0" t="n">
        <v>13</v>
      </c>
      <c r="B726" s="0" t="n">
        <v>32</v>
      </c>
      <c r="C726" s="0" t="n">
        <v>4930.348145</v>
      </c>
      <c r="D726" s="0" t="n">
        <v>122457.828125</v>
      </c>
      <c r="E726" s="0" t="n">
        <v>124225.75</v>
      </c>
      <c r="F726" s="0" t="n">
        <f aca="false">E726-D726</f>
        <v>1767.921875</v>
      </c>
    </row>
    <row r="727" customFormat="false" ht="13.8" hidden="false" customHeight="false" outlineLevel="0" collapsed="false">
      <c r="A727" s="0" t="n">
        <v>13</v>
      </c>
      <c r="B727" s="0" t="n">
        <v>33</v>
      </c>
      <c r="C727" s="0" t="n">
        <v>1990.450439</v>
      </c>
      <c r="D727" s="0" t="n">
        <v>129166.148438</v>
      </c>
      <c r="E727" s="0" t="n">
        <v>130740.898438</v>
      </c>
      <c r="F727" s="0" t="n">
        <f aca="false">E727-D727</f>
        <v>1574.75</v>
      </c>
    </row>
    <row r="728" customFormat="false" ht="13.8" hidden="false" customHeight="false" outlineLevel="0" collapsed="false">
      <c r="A728" s="0" t="n">
        <v>13</v>
      </c>
      <c r="B728" s="0" t="n">
        <v>34</v>
      </c>
      <c r="C728" s="0" t="n">
        <v>2964.0271</v>
      </c>
      <c r="D728" s="0" t="n">
        <v>132738.734375</v>
      </c>
      <c r="E728" s="0" t="n">
        <v>134365.6875</v>
      </c>
      <c r="F728" s="0" t="n">
        <f aca="false">E728-D728</f>
        <v>1626.953125</v>
      </c>
    </row>
    <row r="729" customFormat="false" ht="13.8" hidden="false" customHeight="false" outlineLevel="0" collapsed="false">
      <c r="A729" s="0" t="n">
        <v>13</v>
      </c>
      <c r="B729" s="0" t="n">
        <v>35</v>
      </c>
      <c r="C729" s="0" t="n">
        <v>39.325729</v>
      </c>
      <c r="D729" s="0" t="n">
        <v>137338.421875</v>
      </c>
      <c r="E729" s="0" t="n">
        <v>138739.25</v>
      </c>
      <c r="F729" s="0" t="n">
        <f aca="false">E729-D729</f>
        <v>1400.828125</v>
      </c>
    </row>
    <row r="730" customFormat="false" ht="13.8" hidden="false" customHeight="false" outlineLevel="0" collapsed="false">
      <c r="A730" s="0" t="n">
        <v>13</v>
      </c>
      <c r="B730" s="0" t="n">
        <v>36</v>
      </c>
      <c r="C730" s="0" t="n">
        <v>298.852814</v>
      </c>
      <c r="D730" s="0" t="n">
        <v>138780.5625</v>
      </c>
      <c r="E730" s="0" t="n">
        <v>140645.4375</v>
      </c>
      <c r="F730" s="0" t="n">
        <f aca="false">E730-D730</f>
        <v>1864.875</v>
      </c>
    </row>
    <row r="731" customFormat="false" ht="13.8" hidden="false" customHeight="false" outlineLevel="0" collapsed="false">
      <c r="A731" s="0" t="n">
        <v>13</v>
      </c>
      <c r="B731" s="0" t="n">
        <v>37</v>
      </c>
      <c r="C731" s="0" t="n">
        <v>121.153862</v>
      </c>
      <c r="D731" s="0" t="n">
        <v>140943.765625</v>
      </c>
      <c r="E731" s="0" t="n">
        <v>142549.328125</v>
      </c>
      <c r="F731" s="0" t="n">
        <f aca="false">E731-D731</f>
        <v>1605.5625</v>
      </c>
    </row>
    <row r="732" customFormat="false" ht="13.8" hidden="false" customHeight="false" outlineLevel="0" collapsed="false">
      <c r="A732" s="0" t="n">
        <v>13</v>
      </c>
      <c r="B732" s="0" t="n">
        <v>38</v>
      </c>
      <c r="C732" s="0" t="n">
        <v>1011.625671</v>
      </c>
      <c r="D732" s="0" t="n">
        <v>142680.9375</v>
      </c>
      <c r="E732" s="0" t="n">
        <v>145097.59375</v>
      </c>
      <c r="F732" s="0" t="n">
        <f aca="false">E732-D732</f>
        <v>2416.65625</v>
      </c>
    </row>
    <row r="733" customFormat="false" ht="13.8" hidden="false" customHeight="false" outlineLevel="0" collapsed="false">
      <c r="A733" s="0" t="n">
        <v>13</v>
      </c>
      <c r="B733" s="0" t="n">
        <v>39</v>
      </c>
      <c r="C733" s="0" t="n">
        <v>3137.072998</v>
      </c>
      <c r="D733" s="0" t="n">
        <v>146120.4375</v>
      </c>
      <c r="E733" s="0" t="n">
        <v>147720.21875</v>
      </c>
      <c r="F733" s="0" t="n">
        <f aca="false">E733-D733</f>
        <v>1599.78125</v>
      </c>
    </row>
    <row r="734" customFormat="false" ht="13.8" hidden="false" customHeight="false" outlineLevel="0" collapsed="false">
      <c r="A734" s="0" t="n">
        <v>13</v>
      </c>
      <c r="B734" s="0" t="n">
        <v>40</v>
      </c>
      <c r="C734" s="0" t="n">
        <v>2931.779053</v>
      </c>
      <c r="D734" s="0" t="n">
        <v>150860.359375</v>
      </c>
      <c r="E734" s="0" t="n">
        <v>152324.5</v>
      </c>
      <c r="F734" s="0" t="n">
        <f aca="false">E734-D734</f>
        <v>1464.140625</v>
      </c>
    </row>
    <row r="735" customFormat="false" ht="13.8" hidden="false" customHeight="false" outlineLevel="0" collapsed="false">
      <c r="A735" s="0" t="n">
        <v>13</v>
      </c>
      <c r="B735" s="0" t="n">
        <v>41</v>
      </c>
      <c r="C735" s="0" t="n">
        <v>2309.901123</v>
      </c>
      <c r="D735" s="0" t="n">
        <v>155265.46875</v>
      </c>
      <c r="E735" s="0" t="n">
        <v>157789.21875</v>
      </c>
      <c r="F735" s="0" t="n">
        <f aca="false">E735-D735</f>
        <v>2523.75</v>
      </c>
    </row>
    <row r="736" customFormat="false" ht="13.8" hidden="false" customHeight="false" outlineLevel="0" collapsed="false">
      <c r="A736" s="0" t="n">
        <v>13</v>
      </c>
      <c r="B736" s="0" t="n">
        <v>42</v>
      </c>
      <c r="C736" s="0" t="n">
        <v>4511.39209</v>
      </c>
      <c r="D736" s="0" t="n">
        <v>160104.09375</v>
      </c>
      <c r="E736" s="0" t="n">
        <v>161467.53125</v>
      </c>
      <c r="F736" s="0" t="n">
        <f aca="false">E736-D736</f>
        <v>1363.4375</v>
      </c>
    </row>
    <row r="737" customFormat="false" ht="13.8" hidden="false" customHeight="false" outlineLevel="0" collapsed="false">
      <c r="A737" s="0" t="n">
        <v>13</v>
      </c>
      <c r="B737" s="0" t="n">
        <v>43</v>
      </c>
      <c r="C737" s="0" t="n">
        <v>969.360779</v>
      </c>
      <c r="D737" s="0" t="n">
        <v>165979.78125</v>
      </c>
      <c r="E737" s="0" t="n">
        <v>167743.0625</v>
      </c>
      <c r="F737" s="0" t="n">
        <f aca="false">E737-D737</f>
        <v>1763.28125</v>
      </c>
    </row>
    <row r="738" customFormat="false" ht="13.8" hidden="false" customHeight="false" outlineLevel="0" collapsed="false">
      <c r="A738" s="0" t="n">
        <v>13</v>
      </c>
      <c r="B738" s="0" t="n">
        <v>44</v>
      </c>
      <c r="C738" s="0" t="n">
        <v>167.071075</v>
      </c>
      <c r="D738" s="0" t="n">
        <v>168727.46875</v>
      </c>
      <c r="E738" s="0" t="n">
        <v>170397.515625</v>
      </c>
      <c r="F738" s="0" t="n">
        <f aca="false">E738-D738</f>
        <v>1670.046875</v>
      </c>
    </row>
    <row r="739" customFormat="false" ht="13.8" hidden="false" customHeight="false" outlineLevel="0" collapsed="false">
      <c r="A739" s="0" t="n">
        <v>13</v>
      </c>
      <c r="B739" s="0" t="n">
        <v>45</v>
      </c>
      <c r="C739" s="0" t="n">
        <v>1150.775757</v>
      </c>
      <c r="D739" s="0" t="n">
        <v>170575.140625</v>
      </c>
      <c r="E739" s="0" t="n">
        <v>172308.9375</v>
      </c>
      <c r="F739" s="0" t="n">
        <f aca="false">E739-D739</f>
        <v>1733.796875</v>
      </c>
    </row>
    <row r="740" customFormat="false" ht="13.8" hidden="false" customHeight="false" outlineLevel="0" collapsed="false">
      <c r="A740" s="0" t="n">
        <v>13</v>
      </c>
      <c r="B740" s="0" t="n">
        <v>46</v>
      </c>
      <c r="C740" s="0" t="n">
        <v>2594.866455</v>
      </c>
      <c r="D740" s="0" t="n">
        <v>173468.046875</v>
      </c>
      <c r="E740" s="0" t="n">
        <v>174937.4375</v>
      </c>
      <c r="F740" s="0" t="n">
        <f aca="false">E740-D740</f>
        <v>1469.390625</v>
      </c>
    </row>
    <row r="741" customFormat="false" ht="13.8" hidden="false" customHeight="false" outlineLevel="0" collapsed="false">
      <c r="A741" s="0" t="n">
        <v>13</v>
      </c>
      <c r="B741" s="0" t="n">
        <v>47</v>
      </c>
      <c r="C741" s="0" t="n">
        <v>401.741547</v>
      </c>
      <c r="D741" s="0" t="n">
        <v>177534.8125</v>
      </c>
      <c r="E741" s="0" t="n">
        <v>179170.4375</v>
      </c>
      <c r="F741" s="0" t="n">
        <f aca="false">E741-D741</f>
        <v>1635.625</v>
      </c>
    </row>
    <row r="742" customFormat="false" ht="13.8" hidden="false" customHeight="false" outlineLevel="0" collapsed="false">
      <c r="A742" s="0" t="n">
        <v>13</v>
      </c>
      <c r="B742" s="0" t="n">
        <v>48</v>
      </c>
      <c r="C742" s="0" t="n">
        <v>272.030396</v>
      </c>
      <c r="D742" s="0" t="n">
        <v>179582.515625</v>
      </c>
      <c r="E742" s="0" t="n">
        <v>181284.140625</v>
      </c>
      <c r="F742" s="0" t="n">
        <f aca="false">E742-D742</f>
        <v>1701.625</v>
      </c>
    </row>
    <row r="743" customFormat="false" ht="13.8" hidden="false" customHeight="false" outlineLevel="0" collapsed="false">
      <c r="A743" s="0" t="n">
        <v>13</v>
      </c>
      <c r="B743" s="0" t="n">
        <v>49</v>
      </c>
      <c r="C743" s="0" t="n">
        <v>39.325729</v>
      </c>
      <c r="D743" s="0" t="n">
        <v>181565.046875</v>
      </c>
      <c r="E743" s="0" t="n">
        <v>183491.578125</v>
      </c>
      <c r="F743" s="0" t="n">
        <f aca="false">E743-D743</f>
        <v>1926.53125</v>
      </c>
    </row>
    <row r="744" customFormat="false" ht="13.8" hidden="false" customHeight="false" outlineLevel="0" collapsed="false">
      <c r="A744" s="0" t="n">
        <v>13</v>
      </c>
      <c r="B744" s="0" t="n">
        <v>50</v>
      </c>
      <c r="C744" s="0" t="n">
        <v>2259.779053</v>
      </c>
      <c r="D744" s="0" t="n">
        <v>183541.0625</v>
      </c>
      <c r="E744" s="0" t="n">
        <v>185407.09375</v>
      </c>
      <c r="F744" s="0" t="n">
        <f aca="false">E744-D744</f>
        <v>1866.03125</v>
      </c>
    </row>
    <row r="745" customFormat="false" ht="13.8" hidden="false" customHeight="false" outlineLevel="0" collapsed="false">
      <c r="A745" s="0" t="n">
        <v>13</v>
      </c>
      <c r="B745" s="0" t="n">
        <v>51</v>
      </c>
      <c r="C745" s="0" t="n">
        <v>2084.953613</v>
      </c>
      <c r="D745" s="0" t="n">
        <v>187669.421875</v>
      </c>
      <c r="E745" s="0" t="n">
        <v>189548.25</v>
      </c>
      <c r="F745" s="0" t="n">
        <f aca="false">E745-D745</f>
        <v>1878.828125</v>
      </c>
    </row>
    <row r="746" customFormat="false" ht="13.8" hidden="false" customHeight="false" outlineLevel="0" collapsed="false">
      <c r="A746" s="0" t="n">
        <v>13</v>
      </c>
      <c r="B746" s="0" t="n">
        <v>52</v>
      </c>
      <c r="C746" s="0" t="n">
        <v>1688.055176</v>
      </c>
      <c r="D746" s="0" t="n">
        <v>191642.875</v>
      </c>
      <c r="E746" s="0" t="n">
        <v>193328.90625</v>
      </c>
      <c r="F746" s="0" t="n">
        <f aca="false">E746-D746</f>
        <v>1686.03125</v>
      </c>
    </row>
    <row r="747" customFormat="false" ht="13.8" hidden="false" customHeight="false" outlineLevel="0" collapsed="false">
      <c r="A747" s="0" t="n">
        <v>13</v>
      </c>
      <c r="B747" s="0" t="n">
        <v>53</v>
      </c>
      <c r="C747" s="0" t="n">
        <v>3344.314453</v>
      </c>
      <c r="D747" s="0" t="n">
        <v>195017.921875</v>
      </c>
      <c r="E747" s="0" t="n">
        <v>196911.46875</v>
      </c>
      <c r="F747" s="0" t="n">
        <f aca="false">E747-D747</f>
        <v>1893.546875</v>
      </c>
    </row>
    <row r="748" customFormat="false" ht="13.8" hidden="false" customHeight="false" outlineLevel="0" collapsed="false">
      <c r="A748" s="0" t="n">
        <v>14</v>
      </c>
      <c r="B748" s="0" t="n">
        <v>0</v>
      </c>
      <c r="C748" s="0" t="n">
        <v>9696.202148</v>
      </c>
      <c r="D748" s="0" t="n">
        <v>5.711875</v>
      </c>
      <c r="E748" s="0" t="n">
        <v>3542.735352</v>
      </c>
      <c r="F748" s="0" t="n">
        <f aca="false">E748-D748</f>
        <v>3537.023477</v>
      </c>
    </row>
    <row r="749" customFormat="false" ht="13.8" hidden="false" customHeight="false" outlineLevel="0" collapsed="false">
      <c r="A749" s="0" t="n">
        <v>14</v>
      </c>
      <c r="B749" s="0" t="n">
        <v>1</v>
      </c>
      <c r="C749" s="0" t="n">
        <v>3096.761475</v>
      </c>
      <c r="D749" s="0" t="n">
        <v>13245.842773</v>
      </c>
      <c r="E749" s="0" t="n">
        <v>15794.240234</v>
      </c>
      <c r="F749" s="0" t="n">
        <f aca="false">E749-D749</f>
        <v>2548.397461</v>
      </c>
    </row>
    <row r="750" customFormat="false" ht="13.8" hidden="false" customHeight="false" outlineLevel="0" collapsed="false">
      <c r="A750" s="0" t="n">
        <v>14</v>
      </c>
      <c r="B750" s="0" t="n">
        <v>2</v>
      </c>
      <c r="C750" s="0" t="n">
        <v>3490.556396</v>
      </c>
      <c r="D750" s="0" t="n">
        <v>18900.078125</v>
      </c>
      <c r="E750" s="0" t="n">
        <v>20620.109375</v>
      </c>
      <c r="F750" s="0" t="n">
        <f aca="false">E750-D750</f>
        <v>1720.03125</v>
      </c>
    </row>
    <row r="751" customFormat="false" ht="13.8" hidden="false" customHeight="false" outlineLevel="0" collapsed="false">
      <c r="A751" s="0" t="n">
        <v>14</v>
      </c>
      <c r="B751" s="0" t="n">
        <v>3</v>
      </c>
      <c r="C751" s="0" t="n">
        <v>2573.977295</v>
      </c>
      <c r="D751" s="0" t="n">
        <v>24113.703125</v>
      </c>
      <c r="E751" s="0" t="n">
        <v>25775.990234</v>
      </c>
      <c r="F751" s="0" t="n">
        <f aca="false">E751-D751</f>
        <v>1662.287109</v>
      </c>
    </row>
    <row r="752" customFormat="false" ht="13.8" hidden="false" customHeight="false" outlineLevel="0" collapsed="false">
      <c r="A752" s="0" t="n">
        <v>14</v>
      </c>
      <c r="B752" s="0" t="n">
        <v>4</v>
      </c>
      <c r="C752" s="0" t="n">
        <v>2042.136475</v>
      </c>
      <c r="D752" s="0" t="n">
        <v>28352.251953</v>
      </c>
      <c r="E752" s="0" t="n">
        <v>30136.177734</v>
      </c>
      <c r="F752" s="0" t="n">
        <f aca="false">E752-D752</f>
        <v>1783.925781</v>
      </c>
    </row>
    <row r="753" customFormat="false" ht="13.8" hidden="false" customHeight="false" outlineLevel="0" collapsed="false">
      <c r="A753" s="0" t="n">
        <v>14</v>
      </c>
      <c r="B753" s="0" t="n">
        <v>5</v>
      </c>
      <c r="C753" s="0" t="n">
        <v>1888.722656</v>
      </c>
      <c r="D753" s="0" t="n">
        <v>32180.8125</v>
      </c>
      <c r="E753" s="0" t="n">
        <v>34093.140625</v>
      </c>
      <c r="F753" s="0" t="n">
        <f aca="false">E753-D753</f>
        <v>1912.328125</v>
      </c>
    </row>
    <row r="754" customFormat="false" ht="13.8" hidden="false" customHeight="false" outlineLevel="0" collapsed="false">
      <c r="A754" s="0" t="n">
        <v>14</v>
      </c>
      <c r="B754" s="0" t="n">
        <v>6</v>
      </c>
      <c r="C754" s="0" t="n">
        <v>958.488953</v>
      </c>
      <c r="D754" s="0" t="n">
        <v>35984.367188</v>
      </c>
      <c r="E754" s="0" t="n">
        <v>38178.546875</v>
      </c>
      <c r="F754" s="0" t="n">
        <f aca="false">E754-D754</f>
        <v>2194.179687</v>
      </c>
    </row>
    <row r="755" customFormat="false" ht="13.8" hidden="false" customHeight="false" outlineLevel="0" collapsed="false">
      <c r="A755" s="0" t="n">
        <v>14</v>
      </c>
      <c r="B755" s="0" t="n">
        <v>7</v>
      </c>
      <c r="C755" s="0" t="n">
        <v>0.061036</v>
      </c>
      <c r="D755" s="0" t="n">
        <v>39151.214844</v>
      </c>
      <c r="E755" s="0" t="n">
        <v>40482.636719</v>
      </c>
      <c r="F755" s="0" t="n">
        <f aca="false">E755-D755</f>
        <v>1331.421875</v>
      </c>
    </row>
    <row r="756" customFormat="false" ht="13.8" hidden="false" customHeight="false" outlineLevel="0" collapsed="false">
      <c r="A756" s="0" t="n">
        <v>14</v>
      </c>
      <c r="B756" s="0" t="n">
        <v>8</v>
      </c>
      <c r="C756" s="0" t="n">
        <v>5056.31543</v>
      </c>
      <c r="D756" s="0" t="n">
        <v>40482.664063</v>
      </c>
      <c r="E756" s="0" t="n">
        <v>41721.898438</v>
      </c>
      <c r="F756" s="0" t="n">
        <f aca="false">E756-D756</f>
        <v>1239.234375</v>
      </c>
    </row>
    <row r="757" customFormat="false" ht="13.8" hidden="false" customHeight="false" outlineLevel="0" collapsed="false">
      <c r="A757" s="0" t="n">
        <v>14</v>
      </c>
      <c r="B757" s="0" t="n">
        <v>9</v>
      </c>
      <c r="C757" s="0" t="n">
        <v>2024.590942</v>
      </c>
      <c r="D757" s="0" t="n">
        <v>46785.121094</v>
      </c>
      <c r="E757" s="0" t="n">
        <v>48027.167969</v>
      </c>
      <c r="F757" s="0" t="n">
        <f aca="false">E757-D757</f>
        <v>1242.046875</v>
      </c>
    </row>
    <row r="758" customFormat="false" ht="13.8" hidden="false" customHeight="false" outlineLevel="0" collapsed="false">
      <c r="A758" s="0" t="n">
        <v>14</v>
      </c>
      <c r="B758" s="0" t="n">
        <v>10</v>
      </c>
      <c r="C758" s="0" t="n">
        <v>264.283112</v>
      </c>
      <c r="D758" s="0" t="n">
        <v>50060.769531</v>
      </c>
      <c r="E758" s="0" t="n">
        <v>51770.148438</v>
      </c>
      <c r="F758" s="0" t="n">
        <f aca="false">E758-D758</f>
        <v>1709.378907</v>
      </c>
    </row>
    <row r="759" customFormat="false" ht="13.8" hidden="false" customHeight="false" outlineLevel="0" collapsed="false">
      <c r="A759" s="0" t="n">
        <v>14</v>
      </c>
      <c r="B759" s="0" t="n">
        <v>11</v>
      </c>
      <c r="C759" s="0" t="n">
        <v>107.51741</v>
      </c>
      <c r="D759" s="0" t="n">
        <v>52046.117188</v>
      </c>
      <c r="E759" s="0" t="n">
        <v>53593.347656</v>
      </c>
      <c r="F759" s="0" t="n">
        <f aca="false">E759-D759</f>
        <v>1547.230468</v>
      </c>
    </row>
    <row r="760" customFormat="false" ht="13.8" hidden="false" customHeight="false" outlineLevel="0" collapsed="false">
      <c r="A760" s="0" t="n">
        <v>14</v>
      </c>
      <c r="B760" s="0" t="n">
        <v>12</v>
      </c>
      <c r="C760" s="0" t="n">
        <v>2396.402344</v>
      </c>
      <c r="D760" s="0" t="n">
        <v>53709.742188</v>
      </c>
      <c r="E760" s="0" t="n">
        <v>55537.5625</v>
      </c>
      <c r="F760" s="0" t="n">
        <f aca="false">E760-D760</f>
        <v>1827.820312</v>
      </c>
    </row>
    <row r="761" customFormat="false" ht="13.8" hidden="false" customHeight="false" outlineLevel="0" collapsed="false">
      <c r="A761" s="0" t="n">
        <v>14</v>
      </c>
      <c r="B761" s="0" t="n">
        <v>13</v>
      </c>
      <c r="C761" s="0" t="n">
        <v>347.492279</v>
      </c>
      <c r="D761" s="0" t="n">
        <v>57936.3125</v>
      </c>
      <c r="E761" s="0" t="n">
        <v>59869.183594</v>
      </c>
      <c r="F761" s="0" t="n">
        <f aca="false">E761-D761</f>
        <v>1932.871094</v>
      </c>
    </row>
    <row r="762" customFormat="false" ht="13.8" hidden="false" customHeight="false" outlineLevel="0" collapsed="false">
      <c r="A762" s="0" t="n">
        <v>14</v>
      </c>
      <c r="B762" s="0" t="n">
        <v>14</v>
      </c>
      <c r="C762" s="0" t="n">
        <v>11932.720703</v>
      </c>
      <c r="D762" s="0" t="n">
        <v>60222.578125</v>
      </c>
      <c r="E762" s="0" t="n">
        <v>61833.019531</v>
      </c>
      <c r="F762" s="0" t="n">
        <f aca="false">E762-D762</f>
        <v>1610.441406</v>
      </c>
    </row>
    <row r="763" customFormat="false" ht="13.8" hidden="false" customHeight="false" outlineLevel="0" collapsed="false">
      <c r="A763" s="0" t="n">
        <v>14</v>
      </c>
      <c r="B763" s="0" t="n">
        <v>15</v>
      </c>
      <c r="C763" s="0" t="n">
        <v>130.774536</v>
      </c>
      <c r="D763" s="0" t="n">
        <v>73780.382813</v>
      </c>
      <c r="E763" s="0" t="n">
        <v>75899.101563</v>
      </c>
      <c r="F763" s="0" t="n">
        <f aca="false">E763-D763</f>
        <v>2118.71875</v>
      </c>
    </row>
    <row r="764" customFormat="false" ht="13.8" hidden="false" customHeight="false" outlineLevel="0" collapsed="false">
      <c r="A764" s="0" t="n">
        <v>14</v>
      </c>
      <c r="B764" s="0" t="n">
        <v>16</v>
      </c>
      <c r="C764" s="0" t="n">
        <v>4467.611816</v>
      </c>
      <c r="D764" s="0" t="n">
        <v>76032.453125</v>
      </c>
      <c r="E764" s="0" t="n">
        <v>77694.703125</v>
      </c>
      <c r="F764" s="0" t="n">
        <f aca="false">E764-D764</f>
        <v>1662.25</v>
      </c>
    </row>
    <row r="765" customFormat="false" ht="13.8" hidden="false" customHeight="false" outlineLevel="0" collapsed="false">
      <c r="A765" s="0" t="n">
        <v>14</v>
      </c>
      <c r="B765" s="0" t="n">
        <v>17</v>
      </c>
      <c r="C765" s="0" t="n">
        <v>1485.456177</v>
      </c>
      <c r="D765" s="0" t="n">
        <v>82164.4375</v>
      </c>
      <c r="E765" s="0" t="n">
        <v>84131.414063</v>
      </c>
      <c r="F765" s="0" t="n">
        <f aca="false">E765-D765</f>
        <v>1966.976563</v>
      </c>
    </row>
    <row r="766" customFormat="false" ht="13.8" hidden="false" customHeight="false" outlineLevel="0" collapsed="false">
      <c r="A766" s="0" t="n">
        <v>14</v>
      </c>
      <c r="B766" s="0" t="n">
        <v>18</v>
      </c>
      <c r="C766" s="0" t="n">
        <v>361.337677</v>
      </c>
      <c r="D766" s="0" t="n">
        <v>85617.101563</v>
      </c>
      <c r="E766" s="0" t="n">
        <v>87139.65625</v>
      </c>
      <c r="F766" s="0" t="n">
        <f aca="false">E766-D766</f>
        <v>1522.554687</v>
      </c>
    </row>
    <row r="767" customFormat="false" ht="13.8" hidden="false" customHeight="false" outlineLevel="0" collapsed="false">
      <c r="A767" s="0" t="n">
        <v>14</v>
      </c>
      <c r="B767" s="0" t="n">
        <v>19</v>
      </c>
      <c r="C767" s="0" t="n">
        <v>1201.547607</v>
      </c>
      <c r="D767" s="0" t="n">
        <v>87508.3125</v>
      </c>
      <c r="E767" s="0" t="n">
        <v>89258.328125</v>
      </c>
      <c r="F767" s="0" t="n">
        <f aca="false">E767-D767</f>
        <v>1750.015625</v>
      </c>
    </row>
    <row r="768" customFormat="false" ht="13.8" hidden="false" customHeight="false" outlineLevel="0" collapsed="false">
      <c r="A768" s="0" t="n">
        <v>14</v>
      </c>
      <c r="B768" s="0" t="n">
        <v>20</v>
      </c>
      <c r="C768" s="0" t="n">
        <v>37.95676</v>
      </c>
      <c r="D768" s="0" t="n">
        <v>90462.890625</v>
      </c>
      <c r="E768" s="0" t="n">
        <v>92125.171875</v>
      </c>
      <c r="F768" s="0" t="n">
        <f aca="false">E768-D768</f>
        <v>1662.28125</v>
      </c>
    </row>
    <row r="769" customFormat="false" ht="13.8" hidden="false" customHeight="false" outlineLevel="0" collapsed="false">
      <c r="A769" s="0" t="n">
        <v>14</v>
      </c>
      <c r="B769" s="0" t="n">
        <v>21</v>
      </c>
      <c r="C769" s="0" t="n">
        <v>934.290161</v>
      </c>
      <c r="D769" s="0" t="n">
        <v>92166.140625</v>
      </c>
      <c r="E769" s="0" t="n">
        <v>94330.578125</v>
      </c>
      <c r="F769" s="0" t="n">
        <f aca="false">E769-D769</f>
        <v>2164.4375</v>
      </c>
    </row>
    <row r="770" customFormat="false" ht="13.8" hidden="false" customHeight="false" outlineLevel="0" collapsed="false">
      <c r="A770" s="0" t="n">
        <v>14</v>
      </c>
      <c r="B770" s="0" t="n">
        <v>22</v>
      </c>
      <c r="C770" s="0" t="n">
        <v>2035.707764</v>
      </c>
      <c r="D770" s="0" t="n">
        <v>95268.070313</v>
      </c>
      <c r="E770" s="0" t="n">
        <v>97045.273438</v>
      </c>
      <c r="F770" s="0" t="n">
        <f aca="false">E770-D770</f>
        <v>1777.203125</v>
      </c>
    </row>
    <row r="771" customFormat="false" ht="13.8" hidden="false" customHeight="false" outlineLevel="0" collapsed="false">
      <c r="A771" s="0" t="n">
        <v>14</v>
      </c>
      <c r="B771" s="0" t="n">
        <v>23</v>
      </c>
      <c r="C771" s="0" t="n">
        <v>4032.065918</v>
      </c>
      <c r="D771" s="0" t="n">
        <v>99087.65625</v>
      </c>
      <c r="E771" s="0" t="n">
        <v>100949.328125</v>
      </c>
      <c r="F771" s="0" t="n">
        <f aca="false">E771-D771</f>
        <v>1861.671875</v>
      </c>
    </row>
    <row r="772" customFormat="false" ht="13.8" hidden="false" customHeight="false" outlineLevel="0" collapsed="false">
      <c r="A772" s="0" t="n">
        <v>14</v>
      </c>
      <c r="B772" s="0" t="n">
        <v>24</v>
      </c>
      <c r="C772" s="0" t="n">
        <v>1727.044312</v>
      </c>
      <c r="D772" s="0" t="n">
        <v>104991.6875</v>
      </c>
      <c r="E772" s="0" t="n">
        <v>107064.914063</v>
      </c>
      <c r="F772" s="0" t="n">
        <f aca="false">E772-D772</f>
        <v>2073.226563</v>
      </c>
    </row>
    <row r="773" customFormat="false" ht="13.8" hidden="false" customHeight="false" outlineLevel="0" collapsed="false">
      <c r="A773" s="0" t="n">
        <v>14</v>
      </c>
      <c r="B773" s="0" t="n">
        <v>25</v>
      </c>
      <c r="C773" s="0" t="n">
        <v>855.335632</v>
      </c>
      <c r="D773" s="0" t="n">
        <v>108799.695313</v>
      </c>
      <c r="E773" s="0" t="n">
        <v>110238.125</v>
      </c>
      <c r="F773" s="0" t="n">
        <f aca="false">E773-D773</f>
        <v>1438.429687</v>
      </c>
    </row>
    <row r="774" customFormat="false" ht="13.8" hidden="false" customHeight="false" outlineLevel="0" collapsed="false">
      <c r="A774" s="0" t="n">
        <v>14</v>
      </c>
      <c r="B774" s="0" t="n">
        <v>26</v>
      </c>
      <c r="C774" s="0" t="n">
        <v>1594.731201</v>
      </c>
      <c r="D774" s="0" t="n">
        <v>111105.164063</v>
      </c>
      <c r="E774" s="0" t="n">
        <v>112485.289063</v>
      </c>
      <c r="F774" s="0" t="n">
        <f aca="false">E774-D774</f>
        <v>1380.125</v>
      </c>
    </row>
    <row r="775" customFormat="false" ht="13.8" hidden="false" customHeight="false" outlineLevel="0" collapsed="false">
      <c r="A775" s="0" t="n">
        <v>14</v>
      </c>
      <c r="B775" s="0" t="n">
        <v>27</v>
      </c>
      <c r="C775" s="0" t="n">
        <v>559.81958</v>
      </c>
      <c r="D775" s="0" t="n">
        <v>114090.75</v>
      </c>
      <c r="E775" s="0" t="n">
        <v>115882.25</v>
      </c>
      <c r="F775" s="0" t="n">
        <f aca="false">E775-D775</f>
        <v>1791.5</v>
      </c>
    </row>
    <row r="776" customFormat="false" ht="13.8" hidden="false" customHeight="false" outlineLevel="0" collapsed="false">
      <c r="A776" s="0" t="n">
        <v>14</v>
      </c>
      <c r="B776" s="0" t="n">
        <v>28</v>
      </c>
      <c r="C776" s="0" t="n">
        <v>631.589111</v>
      </c>
      <c r="D776" s="0" t="n">
        <v>116453.445313</v>
      </c>
      <c r="E776" s="0" t="n">
        <v>118181.53125</v>
      </c>
      <c r="F776" s="0" t="n">
        <f aca="false">E776-D776</f>
        <v>1728.085937</v>
      </c>
    </row>
    <row r="777" customFormat="false" ht="13.8" hidden="false" customHeight="false" outlineLevel="0" collapsed="false">
      <c r="A777" s="0" t="n">
        <v>14</v>
      </c>
      <c r="B777" s="0" t="n">
        <v>29</v>
      </c>
      <c r="C777" s="0" t="n">
        <v>813.098206</v>
      </c>
      <c r="D777" s="0" t="n">
        <v>118820.78125</v>
      </c>
      <c r="E777" s="0" t="n">
        <v>120641.078125</v>
      </c>
      <c r="F777" s="0" t="n">
        <f aca="false">E777-D777</f>
        <v>1820.296875</v>
      </c>
    </row>
    <row r="778" customFormat="false" ht="13.8" hidden="false" customHeight="false" outlineLevel="0" collapsed="false">
      <c r="A778" s="0" t="n">
        <v>14</v>
      </c>
      <c r="B778" s="0" t="n">
        <v>30</v>
      </c>
      <c r="C778" s="0" t="n">
        <v>3115.51123</v>
      </c>
      <c r="D778" s="0" t="n">
        <v>121457.453125</v>
      </c>
      <c r="E778" s="0" t="n">
        <v>123200.273438</v>
      </c>
      <c r="F778" s="0" t="n">
        <f aca="false">E778-D778</f>
        <v>1742.820313</v>
      </c>
    </row>
    <row r="779" customFormat="false" ht="13.8" hidden="false" customHeight="false" outlineLevel="0" collapsed="false">
      <c r="A779" s="0" t="n">
        <v>14</v>
      </c>
      <c r="B779" s="0" t="n">
        <v>31</v>
      </c>
      <c r="C779" s="0" t="n">
        <v>2889.402344</v>
      </c>
      <c r="D779" s="0" t="n">
        <v>126320.585938</v>
      </c>
      <c r="E779" s="0" t="n">
        <v>128241.015625</v>
      </c>
      <c r="F779" s="0" t="n">
        <f aca="false">E779-D779</f>
        <v>1920.429687</v>
      </c>
    </row>
    <row r="780" customFormat="false" ht="13.8" hidden="false" customHeight="false" outlineLevel="0" collapsed="false">
      <c r="A780" s="0" t="n">
        <v>14</v>
      </c>
      <c r="B780" s="0" t="n">
        <v>32</v>
      </c>
      <c r="C780" s="0" t="n">
        <v>1346.111206</v>
      </c>
      <c r="D780" s="0" t="n">
        <v>131144.078125</v>
      </c>
      <c r="E780" s="0" t="n">
        <v>133244.359375</v>
      </c>
      <c r="F780" s="0" t="n">
        <f aca="false">E780-D780</f>
        <v>2100.28125</v>
      </c>
    </row>
    <row r="781" customFormat="false" ht="13.8" hidden="false" customHeight="false" outlineLevel="0" collapsed="false">
      <c r="A781" s="0" t="n">
        <v>14</v>
      </c>
      <c r="B781" s="0" t="n">
        <v>33</v>
      </c>
      <c r="C781" s="0" t="n">
        <v>3734.925537</v>
      </c>
      <c r="D781" s="0" t="n">
        <v>134603.3125</v>
      </c>
      <c r="E781" s="0" t="n">
        <v>136197.25</v>
      </c>
      <c r="F781" s="0" t="n">
        <f aca="false">E781-D781</f>
        <v>1593.9375</v>
      </c>
    </row>
    <row r="782" customFormat="false" ht="13.8" hidden="false" customHeight="false" outlineLevel="0" collapsed="false">
      <c r="A782" s="0" t="n">
        <v>14</v>
      </c>
      <c r="B782" s="0" t="n">
        <v>34</v>
      </c>
      <c r="C782" s="0" t="n">
        <v>527.220398</v>
      </c>
      <c r="D782" s="0" t="n">
        <v>139939.28125</v>
      </c>
      <c r="E782" s="0" t="n">
        <v>141629.875</v>
      </c>
      <c r="F782" s="0" t="n">
        <f aca="false">E782-D782</f>
        <v>1690.59375</v>
      </c>
    </row>
    <row r="783" customFormat="false" ht="13.8" hidden="false" customHeight="false" outlineLevel="0" collapsed="false">
      <c r="A783" s="0" t="n">
        <v>14</v>
      </c>
      <c r="B783" s="0" t="n">
        <v>35</v>
      </c>
      <c r="C783" s="0" t="n">
        <v>123.489838</v>
      </c>
      <c r="D783" s="0" t="n">
        <v>142162.546875</v>
      </c>
      <c r="E783" s="0" t="n">
        <v>144190.609375</v>
      </c>
      <c r="F783" s="0" t="n">
        <f aca="false">E783-D783</f>
        <v>2028.0625</v>
      </c>
    </row>
    <row r="784" customFormat="false" ht="13.8" hidden="false" customHeight="false" outlineLevel="0" collapsed="false">
      <c r="A784" s="0" t="n">
        <v>14</v>
      </c>
      <c r="B784" s="0" t="n">
        <v>36</v>
      </c>
      <c r="C784" s="0" t="n">
        <v>158.199249</v>
      </c>
      <c r="D784" s="0" t="n">
        <v>144318.375</v>
      </c>
      <c r="E784" s="0" t="n">
        <v>146354.515625</v>
      </c>
      <c r="F784" s="0" t="n">
        <f aca="false">E784-D784</f>
        <v>2036.140625</v>
      </c>
    </row>
    <row r="785" customFormat="false" ht="13.8" hidden="false" customHeight="false" outlineLevel="0" collapsed="false">
      <c r="A785" s="0" t="n">
        <v>14</v>
      </c>
      <c r="B785" s="0" t="n">
        <v>37</v>
      </c>
      <c r="C785" s="0" t="n">
        <v>2050.456787</v>
      </c>
      <c r="D785" s="0" t="n">
        <v>146520.078125</v>
      </c>
      <c r="E785" s="0" t="n">
        <v>148144.921875</v>
      </c>
      <c r="F785" s="0" t="n">
        <f aca="false">E785-D785</f>
        <v>1624.84375</v>
      </c>
    </row>
    <row r="786" customFormat="false" ht="13.8" hidden="false" customHeight="false" outlineLevel="0" collapsed="false">
      <c r="A786" s="0" t="n">
        <v>14</v>
      </c>
      <c r="B786" s="0" t="n">
        <v>38</v>
      </c>
      <c r="C786" s="0" t="n">
        <v>594.765991</v>
      </c>
      <c r="D786" s="0" t="n">
        <v>150198.140625</v>
      </c>
      <c r="E786" s="0" t="n">
        <v>151254.09375</v>
      </c>
      <c r="F786" s="0" t="n">
        <f aca="false">E786-D786</f>
        <v>1055.953125</v>
      </c>
    </row>
    <row r="787" customFormat="false" ht="13.8" hidden="false" customHeight="false" outlineLevel="0" collapsed="false">
      <c r="A787" s="0" t="n">
        <v>14</v>
      </c>
      <c r="B787" s="0" t="n">
        <v>39</v>
      </c>
      <c r="C787" s="0" t="n">
        <v>1452.000244</v>
      </c>
      <c r="D787" s="0" t="n">
        <v>151860.984375</v>
      </c>
      <c r="E787" s="0" t="n">
        <v>153601.4375</v>
      </c>
      <c r="F787" s="0" t="n">
        <f aca="false">E787-D787</f>
        <v>1740.453125</v>
      </c>
    </row>
    <row r="788" customFormat="false" ht="13.8" hidden="false" customHeight="false" outlineLevel="0" collapsed="false">
      <c r="A788" s="0" t="n">
        <v>14</v>
      </c>
      <c r="B788" s="0" t="n">
        <v>40</v>
      </c>
      <c r="C788" s="0" t="n">
        <v>3163.911377</v>
      </c>
      <c r="D788" s="0" t="n">
        <v>155062.328125</v>
      </c>
      <c r="E788" s="0" t="n">
        <v>157429.609375</v>
      </c>
      <c r="F788" s="0" t="n">
        <f aca="false">E788-D788</f>
        <v>2367.28125</v>
      </c>
    </row>
    <row r="789" customFormat="false" ht="13.8" hidden="false" customHeight="false" outlineLevel="0" collapsed="false">
      <c r="A789" s="0" t="n">
        <v>14</v>
      </c>
      <c r="B789" s="0" t="n">
        <v>41</v>
      </c>
      <c r="C789" s="0" t="n">
        <v>368.223083</v>
      </c>
      <c r="D789" s="0" t="n">
        <v>160604.140625</v>
      </c>
      <c r="E789" s="0" t="n">
        <v>162170.609375</v>
      </c>
      <c r="F789" s="0" t="n">
        <f aca="false">E789-D789</f>
        <v>1566.46875</v>
      </c>
    </row>
    <row r="790" customFormat="false" ht="13.8" hidden="false" customHeight="false" outlineLevel="0" collapsed="false">
      <c r="A790" s="0" t="n">
        <v>14</v>
      </c>
      <c r="B790" s="0" t="n">
        <v>42</v>
      </c>
      <c r="C790" s="0" t="n">
        <v>3224.80542</v>
      </c>
      <c r="D790" s="0" t="n">
        <v>162541.8125</v>
      </c>
      <c r="E790" s="0" t="n">
        <v>163914.84375</v>
      </c>
      <c r="F790" s="0" t="n">
        <f aca="false">E790-D790</f>
        <v>1373.03125</v>
      </c>
    </row>
    <row r="791" customFormat="false" ht="13.8" hidden="false" customHeight="false" outlineLevel="0" collapsed="false">
      <c r="A791" s="0" t="n">
        <v>14</v>
      </c>
      <c r="B791" s="0" t="n">
        <v>43</v>
      </c>
      <c r="C791" s="0" t="n">
        <v>8.502172</v>
      </c>
      <c r="D791" s="0" t="n">
        <v>167153.09375</v>
      </c>
      <c r="E791" s="0" t="n">
        <v>168981.296875</v>
      </c>
      <c r="F791" s="0" t="n">
        <f aca="false">E791-D791</f>
        <v>1828.203125</v>
      </c>
    </row>
    <row r="792" customFormat="false" ht="13.8" hidden="false" customHeight="false" outlineLevel="0" collapsed="false">
      <c r="A792" s="0" t="n">
        <v>14</v>
      </c>
      <c r="B792" s="0" t="n">
        <v>44</v>
      </c>
      <c r="C792" s="0" t="n">
        <v>1406.723633</v>
      </c>
      <c r="D792" s="0" t="n">
        <v>168993.09375</v>
      </c>
      <c r="E792" s="0" t="n">
        <v>170614.625</v>
      </c>
      <c r="F792" s="0" t="n">
        <f aca="false">E792-D792</f>
        <v>1621.53125</v>
      </c>
    </row>
    <row r="793" customFormat="false" ht="13.8" hidden="false" customHeight="false" outlineLevel="0" collapsed="false">
      <c r="A793" s="0" t="n">
        <v>14</v>
      </c>
      <c r="B793" s="0" t="n">
        <v>45</v>
      </c>
      <c r="C793" s="0" t="n">
        <v>5137.481445</v>
      </c>
      <c r="D793" s="0" t="n">
        <v>172029.953125</v>
      </c>
      <c r="E793" s="0" t="n">
        <v>173547.890625</v>
      </c>
      <c r="F793" s="0" t="n">
        <f aca="false">E793-D793</f>
        <v>1517.9375</v>
      </c>
    </row>
    <row r="794" customFormat="false" ht="13.8" hidden="false" customHeight="false" outlineLevel="0" collapsed="false">
      <c r="A794" s="0" t="n">
        <v>14</v>
      </c>
      <c r="B794" s="0" t="n">
        <v>46</v>
      </c>
      <c r="C794" s="0" t="n">
        <v>2028.626221</v>
      </c>
      <c r="D794" s="0" t="n">
        <v>178691.765625</v>
      </c>
      <c r="E794" s="0" t="n">
        <v>180595.96875</v>
      </c>
      <c r="F794" s="0" t="n">
        <f aca="false">E794-D794</f>
        <v>1904.203125</v>
      </c>
    </row>
    <row r="795" customFormat="false" ht="13.8" hidden="false" customHeight="false" outlineLevel="0" collapsed="false">
      <c r="A795" s="0" t="n">
        <v>14</v>
      </c>
      <c r="B795" s="0" t="n">
        <v>47</v>
      </c>
      <c r="C795" s="0" t="n">
        <v>4528.940918</v>
      </c>
      <c r="D795" s="0" t="n">
        <v>182634.6875</v>
      </c>
      <c r="E795" s="0" t="n">
        <v>184511.921875</v>
      </c>
      <c r="F795" s="0" t="n">
        <f aca="false">E795-D795</f>
        <v>1877.234375</v>
      </c>
    </row>
    <row r="796" customFormat="false" ht="13.8" hidden="false" customHeight="false" outlineLevel="0" collapsed="false">
      <c r="A796" s="0" t="n">
        <v>14</v>
      </c>
      <c r="B796" s="0" t="n">
        <v>48</v>
      </c>
      <c r="C796" s="0" t="n">
        <v>1371.395996</v>
      </c>
      <c r="D796" s="0" t="n">
        <v>189044.5625</v>
      </c>
      <c r="E796" s="0" t="n">
        <v>190780.6875</v>
      </c>
      <c r="F796" s="0" t="n">
        <f aca="false">E796-D796</f>
        <v>1736.125</v>
      </c>
    </row>
    <row r="797" customFormat="false" ht="13.8" hidden="false" customHeight="false" outlineLevel="0" collapsed="false">
      <c r="A797" s="0" t="n">
        <v>14</v>
      </c>
      <c r="B797" s="0" t="n">
        <v>49</v>
      </c>
      <c r="C797" s="0" t="n">
        <v>803.041443</v>
      </c>
      <c r="D797" s="0" t="n">
        <v>192158.46875</v>
      </c>
      <c r="E797" s="0" t="n">
        <v>193614.890625</v>
      </c>
      <c r="F797" s="0" t="n">
        <f aca="false">E797-D797</f>
        <v>1456.421875</v>
      </c>
    </row>
    <row r="798" customFormat="false" ht="13.8" hidden="false" customHeight="false" outlineLevel="0" collapsed="false">
      <c r="A798" s="0" t="n">
        <v>14</v>
      </c>
      <c r="B798" s="0" t="n">
        <v>50</v>
      </c>
      <c r="C798" s="0" t="n">
        <v>278.755005</v>
      </c>
      <c r="D798" s="0" t="n">
        <v>194423.6875</v>
      </c>
      <c r="E798" s="0" t="n">
        <v>196239.265625</v>
      </c>
      <c r="F798" s="0" t="n">
        <f aca="false">E798-D798</f>
        <v>1815.578125</v>
      </c>
    </row>
    <row r="799" customFormat="false" ht="13.8" hidden="false" customHeight="false" outlineLevel="0" collapsed="false">
      <c r="A799" s="0" t="n">
        <v>14</v>
      </c>
      <c r="B799" s="0" t="n">
        <v>51</v>
      </c>
      <c r="C799" s="0" t="n">
        <v>2415.508057</v>
      </c>
      <c r="D799" s="0" t="n">
        <v>196524.140625</v>
      </c>
      <c r="E799" s="0" t="n">
        <v>198295.359375</v>
      </c>
      <c r="F799" s="0" t="n">
        <f aca="false">E799-D799</f>
        <v>1771.21875</v>
      </c>
    </row>
    <row r="800" customFormat="false" ht="13.8" hidden="false" customHeight="false" outlineLevel="0" collapsed="false">
      <c r="A800" s="0" t="n">
        <v>15</v>
      </c>
      <c r="B800" s="0" t="n">
        <v>0</v>
      </c>
      <c r="C800" s="0" t="n">
        <v>9672.991211</v>
      </c>
      <c r="D800" s="0" t="n">
        <v>9.747561</v>
      </c>
      <c r="E800" s="0" t="n">
        <v>3540.246826</v>
      </c>
      <c r="F800" s="0" t="n">
        <f aca="false">E800-D800</f>
        <v>3530.499265</v>
      </c>
    </row>
    <row r="801" customFormat="false" ht="13.8" hidden="false" customHeight="false" outlineLevel="0" collapsed="false">
      <c r="A801" s="0" t="n">
        <v>15</v>
      </c>
      <c r="B801" s="0" t="n">
        <v>1</v>
      </c>
      <c r="C801" s="0" t="n">
        <v>1230.020264</v>
      </c>
      <c r="D801" s="0" t="n">
        <v>13214.631836</v>
      </c>
      <c r="E801" s="0" t="n">
        <v>15211.337891</v>
      </c>
      <c r="F801" s="0" t="n">
        <f aca="false">E801-D801</f>
        <v>1996.706055</v>
      </c>
    </row>
    <row r="802" customFormat="false" ht="13.8" hidden="false" customHeight="false" outlineLevel="0" collapsed="false">
      <c r="A802" s="0" t="n">
        <v>15</v>
      </c>
      <c r="B802" s="0" t="n">
        <v>2</v>
      </c>
      <c r="C802" s="0" t="n">
        <v>657.537109</v>
      </c>
      <c r="D802" s="0" t="n">
        <v>16441.988281</v>
      </c>
      <c r="E802" s="0" t="n">
        <v>18232.353516</v>
      </c>
      <c r="F802" s="0" t="n">
        <f aca="false">E802-D802</f>
        <v>1790.365235</v>
      </c>
    </row>
    <row r="803" customFormat="false" ht="13.8" hidden="false" customHeight="false" outlineLevel="0" collapsed="false">
      <c r="A803" s="0" t="n">
        <v>15</v>
      </c>
      <c r="B803" s="0" t="n">
        <v>3</v>
      </c>
      <c r="C803" s="0" t="n">
        <v>9124.733398</v>
      </c>
      <c r="D803" s="0" t="n">
        <v>18900.060547</v>
      </c>
      <c r="E803" s="0" t="n">
        <v>20594.654297</v>
      </c>
      <c r="F803" s="0" t="n">
        <f aca="false">E803-D803</f>
        <v>1694.59375</v>
      </c>
    </row>
    <row r="804" customFormat="false" ht="13.8" hidden="false" customHeight="false" outlineLevel="0" collapsed="false">
      <c r="A804" s="0" t="n">
        <v>15</v>
      </c>
      <c r="B804" s="0" t="n">
        <v>4</v>
      </c>
      <c r="C804" s="0" t="n">
        <v>786.060242</v>
      </c>
      <c r="D804" s="0" t="n">
        <v>29727.451172</v>
      </c>
      <c r="E804" s="0" t="n">
        <v>31511.46875</v>
      </c>
      <c r="F804" s="0" t="n">
        <f aca="false">E804-D804</f>
        <v>1784.017578</v>
      </c>
    </row>
    <row r="805" customFormat="false" ht="13.8" hidden="false" customHeight="false" outlineLevel="0" collapsed="false">
      <c r="A805" s="0" t="n">
        <v>15</v>
      </c>
      <c r="B805" s="0" t="n">
        <v>5</v>
      </c>
      <c r="C805" s="0" t="n">
        <v>1351.622559</v>
      </c>
      <c r="D805" s="0" t="n">
        <v>32305.835938</v>
      </c>
      <c r="E805" s="0" t="n">
        <v>34165.191406</v>
      </c>
      <c r="F805" s="0" t="n">
        <f aca="false">E805-D805</f>
        <v>1859.355468</v>
      </c>
    </row>
    <row r="806" customFormat="false" ht="13.8" hidden="false" customHeight="false" outlineLevel="0" collapsed="false">
      <c r="A806" s="0" t="n">
        <v>15</v>
      </c>
      <c r="B806" s="0" t="n">
        <v>6</v>
      </c>
      <c r="C806" s="0" t="n">
        <v>673.029907</v>
      </c>
      <c r="D806" s="0" t="n">
        <v>35525.042969</v>
      </c>
      <c r="E806" s="0" t="n">
        <v>36930.363281</v>
      </c>
      <c r="F806" s="0" t="n">
        <f aca="false">E806-D806</f>
        <v>1405.320312</v>
      </c>
    </row>
    <row r="807" customFormat="false" ht="13.8" hidden="false" customHeight="false" outlineLevel="0" collapsed="false">
      <c r="A807" s="0" t="n">
        <v>15</v>
      </c>
      <c r="B807" s="0" t="n">
        <v>7</v>
      </c>
      <c r="C807" s="0" t="n">
        <v>187.211334</v>
      </c>
      <c r="D807" s="0" t="n">
        <v>37612.121094</v>
      </c>
      <c r="E807" s="0" t="n">
        <v>39101.226563</v>
      </c>
      <c r="F807" s="0" t="n">
        <f aca="false">E807-D807</f>
        <v>1489.10546899999</v>
      </c>
    </row>
    <row r="808" customFormat="false" ht="13.8" hidden="false" customHeight="false" outlineLevel="0" collapsed="false">
      <c r="A808" s="0" t="n">
        <v>15</v>
      </c>
      <c r="B808" s="0" t="n">
        <v>8</v>
      </c>
      <c r="C808" s="0" t="n">
        <v>1076.74646</v>
      </c>
      <c r="D808" s="0" t="n">
        <v>39291.84375</v>
      </c>
      <c r="E808" s="0" t="n">
        <v>40551.980469</v>
      </c>
      <c r="F808" s="0" t="n">
        <f aca="false">E808-D808</f>
        <v>1260.136719</v>
      </c>
    </row>
    <row r="809" customFormat="false" ht="13.8" hidden="false" customHeight="false" outlineLevel="0" collapsed="false">
      <c r="A809" s="0" t="n">
        <v>15</v>
      </c>
      <c r="B809" s="0" t="n">
        <v>9</v>
      </c>
      <c r="C809" s="0" t="n">
        <v>3477.316162</v>
      </c>
      <c r="D809" s="0" t="n">
        <v>41640.34375</v>
      </c>
      <c r="E809" s="0" t="n">
        <v>42971.316406</v>
      </c>
      <c r="F809" s="0" t="n">
        <f aca="false">E809-D809</f>
        <v>1330.972656</v>
      </c>
    </row>
    <row r="810" customFormat="false" ht="13.8" hidden="false" customHeight="false" outlineLevel="0" collapsed="false">
      <c r="A810" s="0" t="n">
        <v>15</v>
      </c>
      <c r="B810" s="0" t="n">
        <v>10</v>
      </c>
      <c r="C810" s="0" t="n">
        <v>274.619507</v>
      </c>
      <c r="D810" s="0" t="n">
        <v>46456.976563</v>
      </c>
      <c r="E810" s="0" t="n">
        <v>47941.59375</v>
      </c>
      <c r="F810" s="0" t="n">
        <f aca="false">E810-D810</f>
        <v>1484.617187</v>
      </c>
    </row>
    <row r="811" customFormat="false" ht="13.8" hidden="false" customHeight="false" outlineLevel="0" collapsed="false">
      <c r="A811" s="0" t="n">
        <v>15</v>
      </c>
      <c r="B811" s="0" t="n">
        <v>11</v>
      </c>
      <c r="C811" s="0" t="n">
        <v>104.685417</v>
      </c>
      <c r="D811" s="0" t="n">
        <v>48216.3125</v>
      </c>
      <c r="E811" s="0" t="n">
        <v>50220.417969</v>
      </c>
      <c r="F811" s="0" t="n">
        <f aca="false">E811-D811</f>
        <v>2004.105469</v>
      </c>
    </row>
    <row r="812" customFormat="false" ht="13.8" hidden="false" customHeight="false" outlineLevel="0" collapsed="false">
      <c r="A812" s="0" t="n">
        <v>15</v>
      </c>
      <c r="B812" s="0" t="n">
        <v>12</v>
      </c>
      <c r="C812" s="0" t="n">
        <v>45.747726</v>
      </c>
      <c r="D812" s="0" t="n">
        <v>50326.679688</v>
      </c>
      <c r="E812" s="0" t="n">
        <v>51805.402344</v>
      </c>
      <c r="F812" s="0" t="n">
        <f aca="false">E812-D812</f>
        <v>1478.72265600001</v>
      </c>
    </row>
    <row r="813" customFormat="false" ht="13.8" hidden="false" customHeight="false" outlineLevel="0" collapsed="false">
      <c r="A813" s="0" t="n">
        <v>15</v>
      </c>
      <c r="B813" s="0" t="n">
        <v>13</v>
      </c>
      <c r="C813" s="0" t="n">
        <v>2125.878418</v>
      </c>
      <c r="D813" s="0" t="n">
        <v>51858.605469</v>
      </c>
      <c r="E813" s="0" t="n">
        <v>53236.832031</v>
      </c>
      <c r="F813" s="0" t="n">
        <f aca="false">E813-D813</f>
        <v>1378.226562</v>
      </c>
    </row>
    <row r="814" customFormat="false" ht="13.8" hidden="false" customHeight="false" outlineLevel="0" collapsed="false">
      <c r="A814" s="0" t="n">
        <v>15</v>
      </c>
      <c r="B814" s="0" t="n">
        <v>14</v>
      </c>
      <c r="C814" s="0" t="n">
        <v>771.824097</v>
      </c>
      <c r="D814" s="0" t="n">
        <v>55375.183594</v>
      </c>
      <c r="E814" s="0" t="n">
        <v>57118.253906</v>
      </c>
      <c r="F814" s="0" t="n">
        <f aca="false">E814-D814</f>
        <v>1743.070312</v>
      </c>
    </row>
    <row r="815" customFormat="false" ht="13.8" hidden="false" customHeight="false" outlineLevel="0" collapsed="false">
      <c r="A815" s="0" t="n">
        <v>15</v>
      </c>
      <c r="B815" s="0" t="n">
        <v>15</v>
      </c>
      <c r="C815" s="0" t="n">
        <v>1527.980591</v>
      </c>
      <c r="D815" s="0" t="n">
        <v>57905.023438</v>
      </c>
      <c r="E815" s="0" t="n">
        <v>60313.464844</v>
      </c>
      <c r="F815" s="0" t="n">
        <f aca="false">E815-D815</f>
        <v>2408.44140600001</v>
      </c>
    </row>
    <row r="816" customFormat="false" ht="13.8" hidden="false" customHeight="false" outlineLevel="0" collapsed="false">
      <c r="A816" s="0" t="n">
        <v>15</v>
      </c>
      <c r="B816" s="0" t="n">
        <v>16</v>
      </c>
      <c r="C816" s="0" t="n">
        <v>154.70105</v>
      </c>
      <c r="D816" s="0" t="n">
        <v>61848.09375</v>
      </c>
      <c r="E816" s="0" t="n">
        <v>63543.167969</v>
      </c>
      <c r="F816" s="0" t="n">
        <f aca="false">E816-D816</f>
        <v>1695.074219</v>
      </c>
    </row>
    <row r="817" customFormat="false" ht="13.8" hidden="false" customHeight="false" outlineLevel="0" collapsed="false">
      <c r="A817" s="0" t="n">
        <v>15</v>
      </c>
      <c r="B817" s="0" t="n">
        <v>17</v>
      </c>
      <c r="C817" s="0" t="n">
        <v>6535.759277</v>
      </c>
      <c r="D817" s="0" t="n">
        <v>63708.605469</v>
      </c>
      <c r="E817" s="0" t="n">
        <v>65336.890625</v>
      </c>
      <c r="F817" s="0" t="n">
        <f aca="false">E817-D817</f>
        <v>1628.285156</v>
      </c>
    </row>
    <row r="818" customFormat="false" ht="13.8" hidden="false" customHeight="false" outlineLevel="0" collapsed="false">
      <c r="A818" s="0" t="n">
        <v>15</v>
      </c>
      <c r="B818" s="0" t="n">
        <v>18</v>
      </c>
      <c r="C818" s="0" t="n">
        <v>231.808197</v>
      </c>
      <c r="D818" s="0" t="n">
        <v>71885.4375</v>
      </c>
      <c r="E818" s="0" t="n">
        <v>73633.359375</v>
      </c>
      <c r="F818" s="0" t="n">
        <f aca="false">E818-D818</f>
        <v>1747.921875</v>
      </c>
    </row>
    <row r="819" customFormat="false" ht="13.8" hidden="false" customHeight="false" outlineLevel="0" collapsed="false">
      <c r="A819" s="0" t="n">
        <v>15</v>
      </c>
      <c r="B819" s="0" t="n">
        <v>19</v>
      </c>
      <c r="C819" s="0" t="n">
        <v>2646.458984</v>
      </c>
      <c r="D819" s="0" t="n">
        <v>73874.179688</v>
      </c>
      <c r="E819" s="0" t="n">
        <v>75464.453125</v>
      </c>
      <c r="F819" s="0" t="n">
        <f aca="false">E819-D819</f>
        <v>1590.273437</v>
      </c>
    </row>
    <row r="820" customFormat="false" ht="13.8" hidden="false" customHeight="false" outlineLevel="0" collapsed="false">
      <c r="A820" s="0" t="n">
        <v>15</v>
      </c>
      <c r="B820" s="0" t="n">
        <v>20</v>
      </c>
      <c r="C820" s="0" t="n">
        <v>2220.12207</v>
      </c>
      <c r="D820" s="0" t="n">
        <v>78117.375</v>
      </c>
      <c r="E820" s="0" t="n">
        <v>79929.929688</v>
      </c>
      <c r="F820" s="0" t="n">
        <f aca="false">E820-D820</f>
        <v>1812.554688</v>
      </c>
    </row>
    <row r="821" customFormat="false" ht="13.8" hidden="false" customHeight="false" outlineLevel="0" collapsed="false">
      <c r="A821" s="0" t="n">
        <v>15</v>
      </c>
      <c r="B821" s="0" t="n">
        <v>21</v>
      </c>
      <c r="C821" s="0" t="n">
        <v>4620.918945</v>
      </c>
      <c r="D821" s="0" t="n">
        <v>82164.507813</v>
      </c>
      <c r="E821" s="0" t="n">
        <v>83995.226563</v>
      </c>
      <c r="F821" s="0" t="n">
        <f aca="false">E821-D821</f>
        <v>1830.71875</v>
      </c>
    </row>
    <row r="822" customFormat="false" ht="13.8" hidden="false" customHeight="false" outlineLevel="0" collapsed="false">
      <c r="A822" s="0" t="n">
        <v>15</v>
      </c>
      <c r="B822" s="0" t="n">
        <v>22</v>
      </c>
      <c r="C822" s="0" t="n">
        <v>397.939697</v>
      </c>
      <c r="D822" s="0" t="n">
        <v>88617.835938</v>
      </c>
      <c r="E822" s="0" t="n">
        <v>90454.882813</v>
      </c>
      <c r="F822" s="0" t="n">
        <f aca="false">E822-D822</f>
        <v>1837.046875</v>
      </c>
    </row>
    <row r="823" customFormat="false" ht="13.8" hidden="false" customHeight="false" outlineLevel="0" collapsed="false">
      <c r="A823" s="0" t="n">
        <v>15</v>
      </c>
      <c r="B823" s="0" t="n">
        <v>23</v>
      </c>
      <c r="C823" s="0" t="n">
        <v>2115.304688</v>
      </c>
      <c r="D823" s="0" t="n">
        <v>90853.5</v>
      </c>
      <c r="E823" s="0" t="n">
        <v>92388.757813</v>
      </c>
      <c r="F823" s="0" t="n">
        <f aca="false">E823-D823</f>
        <v>1535.257813</v>
      </c>
    </row>
    <row r="824" customFormat="false" ht="13.8" hidden="false" customHeight="false" outlineLevel="0" collapsed="false">
      <c r="A824" s="0" t="n">
        <v>15</v>
      </c>
      <c r="B824" s="0" t="n">
        <v>24</v>
      </c>
      <c r="C824" s="0" t="n">
        <v>284.657593</v>
      </c>
      <c r="D824" s="0" t="n">
        <v>94515.6875</v>
      </c>
      <c r="E824" s="0" t="n">
        <v>96290.742188</v>
      </c>
      <c r="F824" s="0" t="n">
        <f aca="false">E824-D824</f>
        <v>1775.054688</v>
      </c>
    </row>
    <row r="825" customFormat="false" ht="13.8" hidden="false" customHeight="false" outlineLevel="0" collapsed="false">
      <c r="A825" s="0" t="n">
        <v>15</v>
      </c>
      <c r="B825" s="0" t="n">
        <v>25</v>
      </c>
      <c r="C825" s="0" t="n">
        <v>21.046001</v>
      </c>
      <c r="D825" s="0" t="n">
        <v>96581.179688</v>
      </c>
      <c r="E825" s="0" t="n">
        <v>98296.046875</v>
      </c>
      <c r="F825" s="0" t="n">
        <f aca="false">E825-D825</f>
        <v>1714.867187</v>
      </c>
    </row>
    <row r="826" customFormat="false" ht="13.8" hidden="false" customHeight="false" outlineLevel="0" collapsed="false">
      <c r="A826" s="0" t="n">
        <v>15</v>
      </c>
      <c r="B826" s="0" t="n">
        <v>26</v>
      </c>
      <c r="C826" s="0" t="n">
        <v>4589.787109</v>
      </c>
      <c r="D826" s="0" t="n">
        <v>98321.109375</v>
      </c>
      <c r="E826" s="0" t="n">
        <v>100127.148438</v>
      </c>
      <c r="F826" s="0" t="n">
        <f aca="false">E826-D826</f>
        <v>1806.039063</v>
      </c>
    </row>
    <row r="827" customFormat="false" ht="13.8" hidden="false" customHeight="false" outlineLevel="0" collapsed="false">
      <c r="A827" s="0" t="n">
        <v>15</v>
      </c>
      <c r="B827" s="0" t="n">
        <v>27</v>
      </c>
      <c r="C827" s="0" t="n">
        <v>2704.602539</v>
      </c>
      <c r="D827" s="0" t="n">
        <v>104726.007813</v>
      </c>
      <c r="E827" s="0" t="n">
        <v>107044.875</v>
      </c>
      <c r="F827" s="0" t="n">
        <f aca="false">E827-D827</f>
        <v>2318.867187</v>
      </c>
    </row>
    <row r="828" customFormat="false" ht="13.8" hidden="false" customHeight="false" outlineLevel="0" collapsed="false">
      <c r="A828" s="0" t="n">
        <v>15</v>
      </c>
      <c r="B828" s="0" t="n">
        <v>28</v>
      </c>
      <c r="C828" s="0" t="n">
        <v>6755.76123</v>
      </c>
      <c r="D828" s="0" t="n">
        <v>109752.921875</v>
      </c>
      <c r="E828" s="0" t="n">
        <v>111314.429688</v>
      </c>
      <c r="F828" s="0" t="n">
        <f aca="false">E828-D828</f>
        <v>1561.507813</v>
      </c>
    </row>
    <row r="829" customFormat="false" ht="13.8" hidden="false" customHeight="false" outlineLevel="0" collapsed="false">
      <c r="A829" s="0" t="n">
        <v>15</v>
      </c>
      <c r="B829" s="0" t="n">
        <v>29</v>
      </c>
      <c r="C829" s="0" t="n">
        <v>2489.355469</v>
      </c>
      <c r="D829" s="0" t="n">
        <v>118070.617188</v>
      </c>
      <c r="E829" s="0" t="n">
        <v>119747.140625</v>
      </c>
      <c r="F829" s="0" t="n">
        <f aca="false">E829-D829</f>
        <v>1676.523437</v>
      </c>
    </row>
    <row r="830" customFormat="false" ht="13.8" hidden="false" customHeight="false" outlineLevel="0" collapsed="false">
      <c r="A830" s="0" t="n">
        <v>15</v>
      </c>
      <c r="B830" s="0" t="n">
        <v>30</v>
      </c>
      <c r="C830" s="0" t="n">
        <v>2393.370361</v>
      </c>
      <c r="D830" s="0" t="n">
        <v>122238.742188</v>
      </c>
      <c r="E830" s="0" t="n">
        <v>123885.34375</v>
      </c>
      <c r="F830" s="0" t="n">
        <f aca="false">E830-D830</f>
        <v>1646.601562</v>
      </c>
    </row>
    <row r="831" customFormat="false" ht="13.8" hidden="false" customHeight="false" outlineLevel="0" collapsed="false">
      <c r="A831" s="0" t="n">
        <v>15</v>
      </c>
      <c r="B831" s="0" t="n">
        <v>31</v>
      </c>
      <c r="C831" s="0" t="n">
        <v>253.653534</v>
      </c>
      <c r="D831" s="0" t="n">
        <v>126289.304688</v>
      </c>
      <c r="E831" s="0" t="n">
        <v>128185.328125</v>
      </c>
      <c r="F831" s="0" t="n">
        <f aca="false">E831-D831</f>
        <v>1896.023437</v>
      </c>
    </row>
    <row r="832" customFormat="false" ht="13.8" hidden="false" customHeight="false" outlineLevel="0" collapsed="false">
      <c r="A832" s="0" t="n">
        <v>15</v>
      </c>
      <c r="B832" s="0" t="n">
        <v>32</v>
      </c>
      <c r="C832" s="0" t="n">
        <v>133.774246</v>
      </c>
      <c r="D832" s="0" t="n">
        <v>128446.3125</v>
      </c>
      <c r="E832" s="0" t="n">
        <v>130017.492188</v>
      </c>
      <c r="F832" s="0" t="n">
        <f aca="false">E832-D832</f>
        <v>1571.179688</v>
      </c>
    </row>
    <row r="833" customFormat="false" ht="13.8" hidden="false" customHeight="false" outlineLevel="0" collapsed="false">
      <c r="A833" s="0" t="n">
        <v>15</v>
      </c>
      <c r="B833" s="0" t="n">
        <v>33</v>
      </c>
      <c r="C833" s="0" t="n">
        <v>124.98362</v>
      </c>
      <c r="D833" s="0" t="n">
        <v>130166.171875</v>
      </c>
      <c r="E833" s="0" t="n">
        <v>131780.671875</v>
      </c>
      <c r="F833" s="0" t="n">
        <f aca="false">E833-D833</f>
        <v>1614.5</v>
      </c>
    </row>
    <row r="834" customFormat="false" ht="13.8" hidden="false" customHeight="false" outlineLevel="0" collapsed="false">
      <c r="A834" s="0" t="n">
        <v>15</v>
      </c>
      <c r="B834" s="0" t="n">
        <v>34</v>
      </c>
      <c r="C834" s="0" t="n">
        <v>2346.656738</v>
      </c>
      <c r="D834" s="0" t="n">
        <v>131910.296875</v>
      </c>
      <c r="E834" s="0" t="n">
        <v>133772.046875</v>
      </c>
      <c r="F834" s="0" t="n">
        <f aca="false">E834-D834</f>
        <v>1861.75</v>
      </c>
    </row>
    <row r="835" customFormat="false" ht="13.8" hidden="false" customHeight="false" outlineLevel="0" collapsed="false">
      <c r="A835" s="0" t="n">
        <v>15</v>
      </c>
      <c r="B835" s="0" t="n">
        <v>35</v>
      </c>
      <c r="C835" s="0" t="n">
        <v>211.351791</v>
      </c>
      <c r="D835" s="0" t="n">
        <v>136119.515625</v>
      </c>
      <c r="E835" s="0" t="n">
        <v>137409.609375</v>
      </c>
      <c r="F835" s="0" t="n">
        <f aca="false">E835-D835</f>
        <v>1290.09375</v>
      </c>
    </row>
    <row r="836" customFormat="false" ht="13.8" hidden="false" customHeight="false" outlineLevel="0" collapsed="false">
      <c r="A836" s="0" t="n">
        <v>15</v>
      </c>
      <c r="B836" s="0" t="n">
        <v>36</v>
      </c>
      <c r="C836" s="0" t="n">
        <v>26.852659</v>
      </c>
      <c r="D836" s="0" t="n">
        <v>137635.328125</v>
      </c>
      <c r="E836" s="0" t="n">
        <v>138953.1875</v>
      </c>
      <c r="F836" s="0" t="n">
        <f aca="false">E836-D836</f>
        <v>1317.859375</v>
      </c>
    </row>
    <row r="837" customFormat="false" ht="13.8" hidden="false" customHeight="false" outlineLevel="0" collapsed="false">
      <c r="A837" s="0" t="n">
        <v>15</v>
      </c>
      <c r="B837" s="0" t="n">
        <v>37</v>
      </c>
      <c r="C837" s="0" t="n">
        <v>506.512878</v>
      </c>
      <c r="D837" s="0" t="n">
        <v>138986.046875</v>
      </c>
      <c r="E837" s="0" t="n">
        <v>140786.96875</v>
      </c>
      <c r="F837" s="0" t="n">
        <f aca="false">E837-D837</f>
        <v>1800.921875</v>
      </c>
    </row>
    <row r="838" customFormat="false" ht="13.8" hidden="false" customHeight="false" outlineLevel="0" collapsed="false">
      <c r="A838" s="0" t="n">
        <v>15</v>
      </c>
      <c r="B838" s="0" t="n">
        <v>38</v>
      </c>
      <c r="C838" s="0" t="n">
        <v>249.984482</v>
      </c>
      <c r="D838" s="0" t="n">
        <v>141303.15625</v>
      </c>
      <c r="E838" s="0" t="n">
        <v>142950.890625</v>
      </c>
      <c r="F838" s="0" t="n">
        <f aca="false">E838-D838</f>
        <v>1647.734375</v>
      </c>
    </row>
    <row r="839" customFormat="false" ht="13.8" hidden="false" customHeight="false" outlineLevel="0" collapsed="false">
      <c r="A839" s="0" t="n">
        <v>15</v>
      </c>
      <c r="B839" s="0" t="n">
        <v>39</v>
      </c>
      <c r="C839" s="0" t="n">
        <v>550.634888</v>
      </c>
      <c r="D839" s="0" t="n">
        <v>143201.75</v>
      </c>
      <c r="E839" s="0" t="n">
        <v>145096.703125</v>
      </c>
      <c r="F839" s="0" t="n">
        <f aca="false">E839-D839</f>
        <v>1894.953125</v>
      </c>
    </row>
    <row r="840" customFormat="false" ht="13.8" hidden="false" customHeight="false" outlineLevel="0" collapsed="false">
      <c r="A840" s="0" t="n">
        <v>15</v>
      </c>
      <c r="B840" s="0" t="n">
        <v>40</v>
      </c>
      <c r="C840" s="0" t="n">
        <v>3426.90625</v>
      </c>
      <c r="D840" s="0" t="n">
        <v>145651.609375</v>
      </c>
      <c r="E840" s="0" t="n">
        <v>147607.171875</v>
      </c>
      <c r="F840" s="0" t="n">
        <f aca="false">E840-D840</f>
        <v>1955.5625</v>
      </c>
    </row>
    <row r="841" customFormat="false" ht="13.8" hidden="false" customHeight="false" outlineLevel="0" collapsed="false">
      <c r="A841" s="0" t="n">
        <v>15</v>
      </c>
      <c r="B841" s="0" t="n">
        <v>41</v>
      </c>
      <c r="C841" s="0" t="n">
        <v>2107.936279</v>
      </c>
      <c r="D841" s="0" t="n">
        <v>151048.3125</v>
      </c>
      <c r="E841" s="0" t="n">
        <v>152346.265625</v>
      </c>
      <c r="F841" s="0" t="n">
        <f aca="false">E841-D841</f>
        <v>1297.953125</v>
      </c>
    </row>
    <row r="842" customFormat="false" ht="13.8" hidden="false" customHeight="false" outlineLevel="0" collapsed="false">
      <c r="A842" s="0" t="n">
        <v>15</v>
      </c>
      <c r="B842" s="0" t="n">
        <v>42</v>
      </c>
      <c r="C842" s="0" t="n">
        <v>2448.246826</v>
      </c>
      <c r="D842" s="0" t="n">
        <v>154468.515625</v>
      </c>
      <c r="E842" s="0" t="n">
        <v>156255.078125</v>
      </c>
      <c r="F842" s="0" t="n">
        <f aca="false">E842-D842</f>
        <v>1786.5625</v>
      </c>
    </row>
    <row r="843" customFormat="false" ht="13.8" hidden="false" customHeight="false" outlineLevel="0" collapsed="false">
      <c r="A843" s="0" t="n">
        <v>15</v>
      </c>
      <c r="B843" s="0" t="n">
        <v>43</v>
      </c>
      <c r="C843" s="0" t="n">
        <v>1958.507324</v>
      </c>
      <c r="D843" s="0" t="n">
        <v>158709.03125</v>
      </c>
      <c r="E843" s="0" t="n">
        <v>160376.421875</v>
      </c>
      <c r="F843" s="0" t="n">
        <f aca="false">E843-D843</f>
        <v>1667.390625</v>
      </c>
    </row>
    <row r="844" customFormat="false" ht="13.8" hidden="false" customHeight="false" outlineLevel="0" collapsed="false">
      <c r="A844" s="0" t="n">
        <v>15</v>
      </c>
      <c r="B844" s="0" t="n">
        <v>44</v>
      </c>
      <c r="C844" s="0" t="n">
        <v>5319.12207</v>
      </c>
      <c r="D844" s="0" t="n">
        <v>162338.75</v>
      </c>
      <c r="E844" s="0" t="n">
        <v>163913.96875</v>
      </c>
      <c r="F844" s="0" t="n">
        <f aca="false">E844-D844</f>
        <v>1575.21875</v>
      </c>
    </row>
    <row r="845" customFormat="false" ht="13.8" hidden="false" customHeight="false" outlineLevel="0" collapsed="false">
      <c r="A845" s="0" t="n">
        <v>15</v>
      </c>
      <c r="B845" s="0" t="n">
        <v>45</v>
      </c>
      <c r="C845" s="0" t="n">
        <v>1052.529053</v>
      </c>
      <c r="D845" s="0" t="n">
        <v>169243.0625</v>
      </c>
      <c r="E845" s="0" t="n">
        <v>170874.15625</v>
      </c>
      <c r="F845" s="0" t="n">
        <f aca="false">E845-D845</f>
        <v>1631.09375</v>
      </c>
    </row>
    <row r="846" customFormat="false" ht="13.8" hidden="false" customHeight="false" outlineLevel="0" collapsed="false">
      <c r="A846" s="0" t="n">
        <v>15</v>
      </c>
      <c r="B846" s="0" t="n">
        <v>46</v>
      </c>
      <c r="C846" s="0" t="n">
        <v>1587.833496</v>
      </c>
      <c r="D846" s="0" t="n">
        <v>171936.171875</v>
      </c>
      <c r="E846" s="0" t="n">
        <v>173547.484375</v>
      </c>
      <c r="F846" s="0" t="n">
        <f aca="false">E846-D846</f>
        <v>1611.3125</v>
      </c>
    </row>
    <row r="847" customFormat="false" ht="13.8" hidden="false" customHeight="false" outlineLevel="0" collapsed="false">
      <c r="A847" s="0" t="n">
        <v>15</v>
      </c>
      <c r="B847" s="0" t="n">
        <v>47</v>
      </c>
      <c r="C847" s="0" t="n">
        <v>1884.333252</v>
      </c>
      <c r="D847" s="0" t="n">
        <v>175143.453125</v>
      </c>
      <c r="E847" s="0" t="n">
        <v>176748.234375</v>
      </c>
      <c r="F847" s="0" t="n">
        <f aca="false">E847-D847</f>
        <v>1604.78125</v>
      </c>
    </row>
    <row r="848" customFormat="false" ht="13.8" hidden="false" customHeight="false" outlineLevel="0" collapsed="false">
      <c r="A848" s="0" t="n">
        <v>15</v>
      </c>
      <c r="B848" s="0" t="n">
        <v>48</v>
      </c>
      <c r="C848" s="0" t="n">
        <v>4009.734131</v>
      </c>
      <c r="D848" s="0" t="n">
        <v>178644.890625</v>
      </c>
      <c r="E848" s="0" t="n">
        <v>180745.0625</v>
      </c>
      <c r="F848" s="0" t="n">
        <f aca="false">E848-D848</f>
        <v>2100.171875</v>
      </c>
    </row>
    <row r="849" customFormat="false" ht="13.8" hidden="false" customHeight="false" outlineLevel="0" collapsed="false">
      <c r="A849" s="0" t="n">
        <v>15</v>
      </c>
      <c r="B849" s="0" t="n">
        <v>49</v>
      </c>
      <c r="C849" s="0" t="n">
        <v>2054.032959</v>
      </c>
      <c r="D849" s="0" t="n">
        <v>184760.546875</v>
      </c>
      <c r="E849" s="0" t="n">
        <v>186047.078125</v>
      </c>
      <c r="F849" s="0" t="n">
        <f aca="false">E849-D849</f>
        <v>1286.53125</v>
      </c>
    </row>
    <row r="850" customFormat="false" ht="13.8" hidden="false" customHeight="false" outlineLevel="0" collapsed="false">
      <c r="A850" s="0" t="n">
        <v>15</v>
      </c>
      <c r="B850" s="0" t="n">
        <v>50</v>
      </c>
      <c r="C850" s="0" t="n">
        <v>1750.778809</v>
      </c>
      <c r="D850" s="0" t="n">
        <v>188106.953125</v>
      </c>
      <c r="E850" s="0" t="n">
        <v>189820.796875</v>
      </c>
      <c r="F850" s="0" t="n">
        <f aca="false">E850-D850</f>
        <v>1713.84375</v>
      </c>
    </row>
    <row r="851" customFormat="false" ht="13.8" hidden="false" customHeight="false" outlineLevel="0" collapsed="false">
      <c r="A851" s="0" t="n">
        <v>15</v>
      </c>
      <c r="B851" s="0" t="n">
        <v>51</v>
      </c>
      <c r="C851" s="0" t="n">
        <v>2811.727783</v>
      </c>
      <c r="D851" s="0" t="n">
        <v>191580.359375</v>
      </c>
      <c r="E851" s="0" t="n">
        <v>193042.296875</v>
      </c>
      <c r="F851" s="0" t="n">
        <f aca="false">E851-D851</f>
        <v>1461.9375</v>
      </c>
    </row>
    <row r="852" customFormat="false" ht="13.8" hidden="false" customHeight="false" outlineLevel="0" collapsed="false">
      <c r="A852" s="0" t="n">
        <v>15</v>
      </c>
      <c r="B852" s="0" t="n">
        <v>52</v>
      </c>
      <c r="C852" s="0" t="n">
        <v>788.865417</v>
      </c>
      <c r="D852" s="0" t="n">
        <v>195867.46875</v>
      </c>
      <c r="E852" s="0" t="n">
        <v>197662.3125</v>
      </c>
      <c r="F852" s="0" t="n">
        <f aca="false">E852-D852</f>
        <v>1794.84375</v>
      </c>
    </row>
    <row r="853" customFormat="false" ht="13.8" hidden="false" customHeight="false" outlineLevel="0" collapsed="false">
      <c r="A853" s="0" t="n">
        <v>16</v>
      </c>
      <c r="B853" s="0" t="n">
        <v>0</v>
      </c>
      <c r="C853" s="0" t="n">
        <v>9650.045898</v>
      </c>
      <c r="D853" s="0" t="n">
        <v>5.840837</v>
      </c>
      <c r="E853" s="0" t="n">
        <v>3537.61499</v>
      </c>
      <c r="F853" s="0" t="n">
        <f aca="false">E853-D853</f>
        <v>3531.774153</v>
      </c>
    </row>
    <row r="854" customFormat="false" ht="13.8" hidden="false" customHeight="false" outlineLevel="0" collapsed="false">
      <c r="A854" s="0" t="n">
        <v>16</v>
      </c>
      <c r="B854" s="0" t="n">
        <v>1</v>
      </c>
      <c r="C854" s="0" t="n">
        <v>281.633789</v>
      </c>
      <c r="D854" s="0" t="n">
        <v>13198.994141</v>
      </c>
      <c r="E854" s="0" t="n">
        <v>15465.544922</v>
      </c>
      <c r="F854" s="0" t="n">
        <f aca="false">E854-D854</f>
        <v>2266.550781</v>
      </c>
    </row>
    <row r="855" customFormat="false" ht="13.8" hidden="false" customHeight="false" outlineLevel="0" collapsed="false">
      <c r="A855" s="0" t="n">
        <v>16</v>
      </c>
      <c r="B855" s="0" t="n">
        <v>2</v>
      </c>
      <c r="C855" s="0" t="n">
        <v>2656.340088</v>
      </c>
      <c r="D855" s="0" t="n">
        <v>15753.800781</v>
      </c>
      <c r="E855" s="0" t="n">
        <v>17631.742188</v>
      </c>
      <c r="F855" s="0" t="n">
        <f aca="false">E855-D855</f>
        <v>1877.941407</v>
      </c>
    </row>
    <row r="856" customFormat="false" ht="13.8" hidden="false" customHeight="false" outlineLevel="0" collapsed="false">
      <c r="A856" s="0" t="n">
        <v>16</v>
      </c>
      <c r="B856" s="0" t="n">
        <v>3</v>
      </c>
      <c r="C856" s="0" t="n">
        <v>589.267761</v>
      </c>
      <c r="D856" s="0" t="n">
        <v>20290.869141</v>
      </c>
      <c r="E856" s="0" t="n">
        <v>22262.587891</v>
      </c>
      <c r="F856" s="0" t="n">
        <f aca="false">E856-D856</f>
        <v>1971.71875</v>
      </c>
    </row>
    <row r="857" customFormat="false" ht="13.8" hidden="false" customHeight="false" outlineLevel="0" collapsed="false">
      <c r="A857" s="0" t="n">
        <v>16</v>
      </c>
      <c r="B857" s="0" t="n">
        <v>4</v>
      </c>
      <c r="C857" s="0" t="n">
        <v>20.552614</v>
      </c>
      <c r="D857" s="0" t="n">
        <v>22853.621094</v>
      </c>
      <c r="E857" s="0" t="n">
        <v>24649.582031</v>
      </c>
      <c r="F857" s="0" t="n">
        <f aca="false">E857-D857</f>
        <v>1795.960937</v>
      </c>
    </row>
    <row r="858" customFormat="false" ht="13.8" hidden="false" customHeight="false" outlineLevel="0" collapsed="false">
      <c r="A858" s="0" t="n">
        <v>16</v>
      </c>
      <c r="B858" s="0" t="n">
        <v>5</v>
      </c>
      <c r="C858" s="0" t="n">
        <v>928.552917</v>
      </c>
      <c r="D858" s="0" t="n">
        <v>24677.144531</v>
      </c>
      <c r="E858" s="0" t="n">
        <v>26263.990234</v>
      </c>
      <c r="F858" s="0" t="n">
        <f aca="false">E858-D858</f>
        <v>1586.845703</v>
      </c>
    </row>
    <row r="859" customFormat="false" ht="13.8" hidden="false" customHeight="false" outlineLevel="0" collapsed="false">
      <c r="A859" s="0" t="n">
        <v>16</v>
      </c>
      <c r="B859" s="0" t="n">
        <v>6</v>
      </c>
      <c r="C859" s="0" t="n">
        <v>423.347229</v>
      </c>
      <c r="D859" s="0" t="n">
        <v>27195.917969</v>
      </c>
      <c r="E859" s="0" t="n">
        <v>29531.105469</v>
      </c>
      <c r="F859" s="0" t="n">
        <f aca="false">E859-D859</f>
        <v>2335.1875</v>
      </c>
    </row>
    <row r="860" customFormat="false" ht="13.8" hidden="false" customHeight="false" outlineLevel="0" collapsed="false">
      <c r="A860" s="0" t="n">
        <v>16</v>
      </c>
      <c r="B860" s="0" t="n">
        <v>7</v>
      </c>
      <c r="C860" s="0" t="n">
        <v>393.773651</v>
      </c>
      <c r="D860" s="0" t="n">
        <v>29961.869141</v>
      </c>
      <c r="E860" s="0" t="n">
        <v>31863.693359</v>
      </c>
      <c r="F860" s="0" t="n">
        <f aca="false">E860-D860</f>
        <v>1901.824218</v>
      </c>
    </row>
    <row r="861" customFormat="false" ht="13.8" hidden="false" customHeight="false" outlineLevel="0" collapsed="false">
      <c r="A861" s="0" t="n">
        <v>16</v>
      </c>
      <c r="B861" s="0" t="n">
        <v>8</v>
      </c>
      <c r="C861" s="0" t="n">
        <v>4870.219727</v>
      </c>
      <c r="D861" s="0" t="n">
        <v>32258.943359</v>
      </c>
      <c r="E861" s="0" t="n">
        <v>34183.863281</v>
      </c>
      <c r="F861" s="0" t="n">
        <f aca="false">E861-D861</f>
        <v>1924.919922</v>
      </c>
    </row>
    <row r="862" customFormat="false" ht="13.8" hidden="false" customHeight="false" outlineLevel="0" collapsed="false">
      <c r="A862" s="0" t="n">
        <v>16</v>
      </c>
      <c r="B862" s="0" t="n">
        <v>9</v>
      </c>
      <c r="C862" s="0" t="n">
        <v>23.823687</v>
      </c>
      <c r="D862" s="0" t="n">
        <v>39057.445313</v>
      </c>
      <c r="E862" s="0" t="n">
        <v>40400.1875</v>
      </c>
      <c r="F862" s="0" t="n">
        <f aca="false">E862-D862</f>
        <v>1342.742187</v>
      </c>
    </row>
    <row r="863" customFormat="false" ht="13.8" hidden="false" customHeight="false" outlineLevel="0" collapsed="false">
      <c r="A863" s="0" t="n">
        <v>16</v>
      </c>
      <c r="B863" s="0" t="n">
        <v>10</v>
      </c>
      <c r="C863" s="0" t="n">
        <v>284.939087</v>
      </c>
      <c r="D863" s="0" t="n">
        <v>40436.238281</v>
      </c>
      <c r="E863" s="0" t="n">
        <v>41751.570313</v>
      </c>
      <c r="F863" s="0" t="n">
        <f aca="false">E863-D863</f>
        <v>1315.332032</v>
      </c>
    </row>
    <row r="864" customFormat="false" ht="13.8" hidden="false" customHeight="false" outlineLevel="0" collapsed="false">
      <c r="A864" s="0" t="n">
        <v>16</v>
      </c>
      <c r="B864" s="0" t="n">
        <v>11</v>
      </c>
      <c r="C864" s="0" t="n">
        <v>101.857437</v>
      </c>
      <c r="D864" s="0" t="n">
        <v>42046.707031</v>
      </c>
      <c r="E864" s="0" t="n">
        <v>43977.679688</v>
      </c>
      <c r="F864" s="0" t="n">
        <f aca="false">E864-D864</f>
        <v>1930.972657</v>
      </c>
    </row>
    <row r="865" customFormat="false" ht="13.8" hidden="false" customHeight="false" outlineLevel="0" collapsed="false">
      <c r="A865" s="0" t="n">
        <v>16</v>
      </c>
      <c r="B865" s="0" t="n">
        <v>12</v>
      </c>
      <c r="C865" s="0" t="n">
        <v>852.342407</v>
      </c>
      <c r="D865" s="0" t="n">
        <v>44086.542969</v>
      </c>
      <c r="E865" s="0" t="n">
        <v>45843.566406</v>
      </c>
      <c r="F865" s="0" t="n">
        <f aca="false">E865-D865</f>
        <v>1757.023437</v>
      </c>
    </row>
    <row r="866" customFormat="false" ht="13.8" hidden="false" customHeight="false" outlineLevel="0" collapsed="false">
      <c r="A866" s="0" t="n">
        <v>16</v>
      </c>
      <c r="B866" s="0" t="n">
        <v>13</v>
      </c>
      <c r="C866" s="0" t="n">
        <v>324.101044</v>
      </c>
      <c r="D866" s="0" t="n">
        <v>46707.011719</v>
      </c>
      <c r="E866" s="0" t="n">
        <v>48367.628906</v>
      </c>
      <c r="F866" s="0" t="n">
        <f aca="false">E866-D866</f>
        <v>1660.617187</v>
      </c>
    </row>
    <row r="867" customFormat="false" ht="13.8" hidden="false" customHeight="false" outlineLevel="0" collapsed="false">
      <c r="A867" s="0" t="n">
        <v>16</v>
      </c>
      <c r="B867" s="0" t="n">
        <v>14</v>
      </c>
      <c r="C867" s="0" t="n">
        <v>2059.66626</v>
      </c>
      <c r="D867" s="0" t="n">
        <v>48700.769531</v>
      </c>
      <c r="E867" s="0" t="n">
        <v>50616.691406</v>
      </c>
      <c r="F867" s="0" t="n">
        <f aca="false">E867-D867</f>
        <v>1915.921875</v>
      </c>
    </row>
    <row r="868" customFormat="false" ht="13.8" hidden="false" customHeight="false" outlineLevel="0" collapsed="false">
      <c r="A868" s="0" t="n">
        <v>16</v>
      </c>
      <c r="B868" s="0" t="n">
        <v>15</v>
      </c>
      <c r="C868" s="0" t="n">
        <v>10.157946</v>
      </c>
      <c r="D868" s="0" t="n">
        <v>52677.851563</v>
      </c>
      <c r="E868" s="0" t="n">
        <v>54280.402344</v>
      </c>
      <c r="F868" s="0" t="n">
        <f aca="false">E868-D868</f>
        <v>1602.55078100001</v>
      </c>
    </row>
    <row r="869" customFormat="false" ht="13.8" hidden="false" customHeight="false" outlineLevel="0" collapsed="false">
      <c r="A869" s="0" t="n">
        <v>16</v>
      </c>
      <c r="B869" s="0" t="n">
        <v>16</v>
      </c>
      <c r="C869" s="0" t="n">
        <v>591.481628</v>
      </c>
      <c r="D869" s="0" t="n">
        <v>54303.960938</v>
      </c>
      <c r="E869" s="0" t="n">
        <v>56088.007813</v>
      </c>
      <c r="F869" s="0" t="n">
        <f aca="false">E869-D869</f>
        <v>1784.046875</v>
      </c>
    </row>
    <row r="870" customFormat="false" ht="13.8" hidden="false" customHeight="false" outlineLevel="0" collapsed="false">
      <c r="A870" s="0" t="n">
        <v>16</v>
      </c>
      <c r="B870" s="0" t="n">
        <v>17</v>
      </c>
      <c r="C870" s="0" t="n">
        <v>1020.349609</v>
      </c>
      <c r="D870" s="0" t="n">
        <v>56694.683594</v>
      </c>
      <c r="E870" s="0" t="n">
        <v>58489.195313</v>
      </c>
      <c r="F870" s="0" t="n">
        <f aca="false">E870-D870</f>
        <v>1794.51171899999</v>
      </c>
    </row>
    <row r="871" customFormat="false" ht="13.8" hidden="false" customHeight="false" outlineLevel="0" collapsed="false">
      <c r="A871" s="0" t="n">
        <v>16</v>
      </c>
      <c r="B871" s="0" t="n">
        <v>18</v>
      </c>
      <c r="C871" s="0" t="n">
        <v>110.095314</v>
      </c>
      <c r="D871" s="0" t="n">
        <v>59515.085938</v>
      </c>
      <c r="E871" s="0" t="n">
        <v>61109.054688</v>
      </c>
      <c r="F871" s="0" t="n">
        <f aca="false">E871-D871</f>
        <v>1593.96875</v>
      </c>
    </row>
    <row r="872" customFormat="false" ht="13.8" hidden="false" customHeight="false" outlineLevel="0" collapsed="false">
      <c r="A872" s="0" t="n">
        <v>16</v>
      </c>
      <c r="B872" s="0" t="n">
        <v>19</v>
      </c>
      <c r="C872" s="0" t="n">
        <v>31.807728</v>
      </c>
      <c r="D872" s="0" t="n">
        <v>61223.050781</v>
      </c>
      <c r="E872" s="0" t="n">
        <v>63017.824219</v>
      </c>
      <c r="F872" s="0" t="n">
        <f aca="false">E872-D872</f>
        <v>1794.773438</v>
      </c>
    </row>
    <row r="873" customFormat="false" ht="13.8" hidden="false" customHeight="false" outlineLevel="0" collapsed="false">
      <c r="A873" s="0" t="n">
        <v>16</v>
      </c>
      <c r="B873" s="0" t="n">
        <v>20</v>
      </c>
      <c r="C873" s="0" t="n">
        <v>777.398438</v>
      </c>
      <c r="D873" s="0" t="n">
        <v>63063.753906</v>
      </c>
      <c r="E873" s="0" t="n">
        <v>64666.03125</v>
      </c>
      <c r="F873" s="0" t="n">
        <f aca="false">E873-D873</f>
        <v>1602.277344</v>
      </c>
    </row>
    <row r="874" customFormat="false" ht="13.8" hidden="false" customHeight="false" outlineLevel="0" collapsed="false">
      <c r="A874" s="0" t="n">
        <v>16</v>
      </c>
      <c r="B874" s="0" t="n">
        <v>21</v>
      </c>
      <c r="C874" s="0" t="n">
        <v>1118.377197</v>
      </c>
      <c r="D874" s="0" t="n">
        <v>65443.695313</v>
      </c>
      <c r="E874" s="0" t="n">
        <v>67300.898438</v>
      </c>
      <c r="F874" s="0" t="n">
        <f aca="false">E874-D874</f>
        <v>1857.20312500001</v>
      </c>
    </row>
    <row r="875" customFormat="false" ht="13.8" hidden="false" customHeight="false" outlineLevel="0" collapsed="false">
      <c r="A875" s="0" t="n">
        <v>16</v>
      </c>
      <c r="B875" s="0" t="n">
        <v>22</v>
      </c>
      <c r="C875" s="0" t="n">
        <v>2561.855469</v>
      </c>
      <c r="D875" s="0" t="n">
        <v>68431.65625</v>
      </c>
      <c r="E875" s="0" t="n">
        <v>69996.359375</v>
      </c>
      <c r="F875" s="0" t="n">
        <f aca="false">E875-D875</f>
        <v>1564.703125</v>
      </c>
    </row>
    <row r="876" customFormat="false" ht="13.8" hidden="false" customHeight="false" outlineLevel="0" collapsed="false">
      <c r="A876" s="0" t="n">
        <v>16</v>
      </c>
      <c r="B876" s="0" t="n">
        <v>23</v>
      </c>
      <c r="C876" s="0" t="n">
        <v>1154.903687</v>
      </c>
      <c r="D876" s="0" t="n">
        <v>72573.007813</v>
      </c>
      <c r="E876" s="0" t="n">
        <v>74159.765625</v>
      </c>
      <c r="F876" s="0" t="n">
        <f aca="false">E876-D876</f>
        <v>1586.757812</v>
      </c>
    </row>
    <row r="877" customFormat="false" ht="13.8" hidden="false" customHeight="false" outlineLevel="0" collapsed="false">
      <c r="A877" s="0" t="n">
        <v>16</v>
      </c>
      <c r="B877" s="0" t="n">
        <v>24</v>
      </c>
      <c r="C877" s="0" t="n">
        <v>2323.313232</v>
      </c>
      <c r="D877" s="0" t="n">
        <v>75329.273438</v>
      </c>
      <c r="E877" s="0" t="n">
        <v>76601.84375</v>
      </c>
      <c r="F877" s="0" t="n">
        <f aca="false">E877-D877</f>
        <v>1272.570312</v>
      </c>
    </row>
    <row r="878" customFormat="false" ht="13.8" hidden="false" customHeight="false" outlineLevel="0" collapsed="false">
      <c r="A878" s="0" t="n">
        <v>16</v>
      </c>
      <c r="B878" s="0" t="n">
        <v>25</v>
      </c>
      <c r="C878" s="0" t="n">
        <v>2235.554443</v>
      </c>
      <c r="D878" s="0" t="n">
        <v>78930.539063</v>
      </c>
      <c r="E878" s="0" t="n">
        <v>80615.265625</v>
      </c>
      <c r="F878" s="0" t="n">
        <f aca="false">E878-D878</f>
        <v>1684.726562</v>
      </c>
    </row>
    <row r="879" customFormat="false" ht="13.8" hidden="false" customHeight="false" outlineLevel="0" collapsed="false">
      <c r="A879" s="0" t="n">
        <v>16</v>
      </c>
      <c r="B879" s="0" t="n">
        <v>26</v>
      </c>
      <c r="C879" s="0" t="n">
        <v>572.456787</v>
      </c>
      <c r="D879" s="0" t="n">
        <v>82853.460938</v>
      </c>
      <c r="E879" s="0" t="n">
        <v>84383.195313</v>
      </c>
      <c r="F879" s="0" t="n">
        <f aca="false">E879-D879</f>
        <v>1529.734375</v>
      </c>
    </row>
    <row r="880" customFormat="false" ht="13.8" hidden="false" customHeight="false" outlineLevel="0" collapsed="false">
      <c r="A880" s="0" t="n">
        <v>16</v>
      </c>
      <c r="B880" s="0" t="n">
        <v>27</v>
      </c>
      <c r="C880" s="0" t="n">
        <v>545.015991</v>
      </c>
      <c r="D880" s="0" t="n">
        <v>84959.835938</v>
      </c>
      <c r="E880" s="0" t="n">
        <v>86423.632813</v>
      </c>
      <c r="F880" s="0" t="n">
        <f aca="false">E880-D880</f>
        <v>1463.796875</v>
      </c>
    </row>
    <row r="881" customFormat="false" ht="13.8" hidden="false" customHeight="false" outlineLevel="0" collapsed="false">
      <c r="A881" s="0" t="n">
        <v>16</v>
      </c>
      <c r="B881" s="0" t="n">
        <v>28</v>
      </c>
      <c r="C881" s="0" t="n">
        <v>2162.972656</v>
      </c>
      <c r="D881" s="0" t="n">
        <v>86976.921875</v>
      </c>
      <c r="E881" s="0" t="n">
        <v>88892.234375</v>
      </c>
      <c r="F881" s="0" t="n">
        <f aca="false">E881-D881</f>
        <v>1915.3125</v>
      </c>
    </row>
    <row r="882" customFormat="false" ht="13.8" hidden="false" customHeight="false" outlineLevel="0" collapsed="false">
      <c r="A882" s="0" t="n">
        <v>16</v>
      </c>
      <c r="B882" s="0" t="n">
        <v>29</v>
      </c>
      <c r="C882" s="0" t="n">
        <v>188.216949</v>
      </c>
      <c r="D882" s="0" t="n">
        <v>91056.710938</v>
      </c>
      <c r="E882" s="0" t="n">
        <v>92843.90625</v>
      </c>
      <c r="F882" s="0" t="n">
        <f aca="false">E882-D882</f>
        <v>1787.195312</v>
      </c>
    </row>
    <row r="883" customFormat="false" ht="13.8" hidden="false" customHeight="false" outlineLevel="0" collapsed="false">
      <c r="A883" s="0" t="n">
        <v>16</v>
      </c>
      <c r="B883" s="0" t="n">
        <v>30</v>
      </c>
      <c r="C883" s="0" t="n">
        <v>1863.924194</v>
      </c>
      <c r="D883" s="0" t="n">
        <v>93042.976563</v>
      </c>
      <c r="E883" s="0" t="n">
        <v>94839.828125</v>
      </c>
      <c r="F883" s="0" t="n">
        <f aca="false">E883-D883</f>
        <v>1796.851562</v>
      </c>
    </row>
    <row r="884" customFormat="false" ht="13.8" hidden="false" customHeight="false" outlineLevel="0" collapsed="false">
      <c r="A884" s="0" t="n">
        <v>16</v>
      </c>
      <c r="B884" s="0" t="n">
        <v>31</v>
      </c>
      <c r="C884" s="0" t="n">
        <v>1285.191528</v>
      </c>
      <c r="D884" s="0" t="n">
        <v>96706.164063</v>
      </c>
      <c r="E884" s="0" t="n">
        <v>98186.234375</v>
      </c>
      <c r="F884" s="0" t="n">
        <f aca="false">E884-D884</f>
        <v>1480.070312</v>
      </c>
    </row>
    <row r="885" customFormat="false" ht="13.8" hidden="false" customHeight="false" outlineLevel="0" collapsed="false">
      <c r="A885" s="0" t="n">
        <v>16</v>
      </c>
      <c r="B885" s="0" t="n">
        <v>32</v>
      </c>
      <c r="C885" s="0" t="n">
        <v>2040.950562</v>
      </c>
      <c r="D885" s="0" t="n">
        <v>99478.398438</v>
      </c>
      <c r="E885" s="0" t="n">
        <v>101444.554688</v>
      </c>
      <c r="F885" s="0" t="n">
        <f aca="false">E885-D885</f>
        <v>1966.15625</v>
      </c>
    </row>
    <row r="886" customFormat="false" ht="13.8" hidden="false" customHeight="false" outlineLevel="0" collapsed="false">
      <c r="A886" s="0" t="n">
        <v>16</v>
      </c>
      <c r="B886" s="0" t="n">
        <v>33</v>
      </c>
      <c r="C886" s="0" t="n">
        <v>645.11084</v>
      </c>
      <c r="D886" s="0" t="n">
        <v>103487.609375</v>
      </c>
      <c r="E886" s="0" t="n">
        <v>105059.6875</v>
      </c>
      <c r="F886" s="0" t="n">
        <f aca="false">E886-D886</f>
        <v>1572.078125</v>
      </c>
    </row>
    <row r="887" customFormat="false" ht="13.8" hidden="false" customHeight="false" outlineLevel="0" collapsed="false">
      <c r="A887" s="0" t="n">
        <v>16</v>
      </c>
      <c r="B887" s="0" t="n">
        <v>34</v>
      </c>
      <c r="C887" s="0" t="n">
        <v>324.029266</v>
      </c>
      <c r="D887" s="0" t="n">
        <v>105713.140625</v>
      </c>
      <c r="E887" s="0" t="n">
        <v>107819.53125</v>
      </c>
      <c r="F887" s="0" t="n">
        <f aca="false">E887-D887</f>
        <v>2106.390625</v>
      </c>
    </row>
    <row r="888" customFormat="false" ht="13.8" hidden="false" customHeight="false" outlineLevel="0" collapsed="false">
      <c r="A888" s="0" t="n">
        <v>16</v>
      </c>
      <c r="B888" s="0" t="n">
        <v>35</v>
      </c>
      <c r="C888" s="0" t="n">
        <v>303.322845</v>
      </c>
      <c r="D888" s="0" t="n">
        <v>108158.53125</v>
      </c>
      <c r="E888" s="0" t="n">
        <v>109520.695313</v>
      </c>
      <c r="F888" s="0" t="n">
        <f aca="false">E888-D888</f>
        <v>1362.164063</v>
      </c>
    </row>
    <row r="889" customFormat="false" ht="13.8" hidden="false" customHeight="false" outlineLevel="0" collapsed="false">
      <c r="A889" s="0" t="n">
        <v>16</v>
      </c>
      <c r="B889" s="0" t="n">
        <v>36</v>
      </c>
      <c r="C889" s="0" t="n">
        <v>6016.462402</v>
      </c>
      <c r="D889" s="0" t="n">
        <v>109831.054688</v>
      </c>
      <c r="E889" s="0" t="n">
        <v>111240.992188</v>
      </c>
      <c r="F889" s="0" t="n">
        <f aca="false">E889-D889</f>
        <v>1409.9375</v>
      </c>
    </row>
    <row r="890" customFormat="false" ht="13.8" hidden="false" customHeight="false" outlineLevel="0" collapsed="false">
      <c r="A890" s="0" t="n">
        <v>16</v>
      </c>
      <c r="B890" s="0" t="n">
        <v>37</v>
      </c>
      <c r="C890" s="0" t="n">
        <v>3282.249268</v>
      </c>
      <c r="D890" s="0" t="n">
        <v>117270.492188</v>
      </c>
      <c r="E890" s="0" t="n">
        <v>119004.375</v>
      </c>
      <c r="F890" s="0" t="n">
        <f aca="false">E890-D890</f>
        <v>1733.882812</v>
      </c>
    </row>
    <row r="891" customFormat="false" ht="13.8" hidden="false" customHeight="false" outlineLevel="0" collapsed="false">
      <c r="A891" s="0" t="n">
        <v>16</v>
      </c>
      <c r="B891" s="0" t="n">
        <v>38</v>
      </c>
      <c r="C891" s="0" t="n">
        <v>7613.752441</v>
      </c>
      <c r="D891" s="0" t="n">
        <v>122301.21875</v>
      </c>
      <c r="E891" s="0" t="n">
        <v>123772.53125</v>
      </c>
      <c r="F891" s="0" t="n">
        <f aca="false">E891-D891</f>
        <v>1471.3125</v>
      </c>
    </row>
    <row r="892" customFormat="false" ht="13.8" hidden="false" customHeight="false" outlineLevel="0" collapsed="false">
      <c r="A892" s="0" t="n">
        <v>16</v>
      </c>
      <c r="B892" s="0" t="n">
        <v>39</v>
      </c>
      <c r="C892" s="0" t="n">
        <v>6716.787109</v>
      </c>
      <c r="D892" s="0" t="n">
        <v>131394.078125</v>
      </c>
      <c r="E892" s="0" t="n">
        <v>133147.828125</v>
      </c>
      <c r="F892" s="0" t="n">
        <f aca="false">E892-D892</f>
        <v>1753.75</v>
      </c>
    </row>
    <row r="893" customFormat="false" ht="13.8" hidden="false" customHeight="false" outlineLevel="0" collapsed="false">
      <c r="A893" s="0" t="n">
        <v>16</v>
      </c>
      <c r="B893" s="0" t="n">
        <v>40</v>
      </c>
      <c r="C893" s="0" t="n">
        <v>3729.402832</v>
      </c>
      <c r="D893" s="0" t="n">
        <v>139876.75</v>
      </c>
      <c r="E893" s="0" t="n">
        <v>141479.15625</v>
      </c>
      <c r="F893" s="0" t="n">
        <f aca="false">E893-D893</f>
        <v>1602.40625</v>
      </c>
    </row>
    <row r="894" customFormat="false" ht="13.8" hidden="false" customHeight="false" outlineLevel="0" collapsed="false">
      <c r="A894" s="0" t="n">
        <v>16</v>
      </c>
      <c r="B894" s="0" t="n">
        <v>41</v>
      </c>
      <c r="C894" s="0" t="n">
        <v>289.307587</v>
      </c>
      <c r="D894" s="0" t="n">
        <v>145213.65625</v>
      </c>
      <c r="E894" s="0" t="n">
        <v>146967.0625</v>
      </c>
      <c r="F894" s="0" t="n">
        <f aca="false">E894-D894</f>
        <v>1753.40625</v>
      </c>
    </row>
    <row r="895" customFormat="false" ht="13.8" hidden="false" customHeight="false" outlineLevel="0" collapsed="false">
      <c r="A895" s="0" t="n">
        <v>16</v>
      </c>
      <c r="B895" s="0" t="n">
        <v>42</v>
      </c>
      <c r="C895" s="0" t="n">
        <v>1890.292603</v>
      </c>
      <c r="D895" s="0" t="n">
        <v>147270.578125</v>
      </c>
      <c r="E895" s="0" t="n">
        <v>148954.40625</v>
      </c>
      <c r="F895" s="0" t="n">
        <f aca="false">E895-D895</f>
        <v>1683.828125</v>
      </c>
    </row>
    <row r="896" customFormat="false" ht="13.8" hidden="false" customHeight="false" outlineLevel="0" collapsed="false">
      <c r="A896" s="0" t="n">
        <v>16</v>
      </c>
      <c r="B896" s="0" t="n">
        <v>43</v>
      </c>
      <c r="C896" s="0" t="n">
        <v>560.869629</v>
      </c>
      <c r="D896" s="0" t="n">
        <v>150844.75</v>
      </c>
      <c r="E896" s="0" t="n">
        <v>152341.078125</v>
      </c>
      <c r="F896" s="0" t="n">
        <f aca="false">E896-D896</f>
        <v>1496.328125</v>
      </c>
    </row>
    <row r="897" customFormat="false" ht="13.8" hidden="false" customHeight="false" outlineLevel="0" collapsed="false">
      <c r="A897" s="0" t="n">
        <v>16</v>
      </c>
      <c r="B897" s="0" t="n">
        <v>44</v>
      </c>
      <c r="C897" s="0" t="n">
        <v>876.699158</v>
      </c>
      <c r="D897" s="0" t="n">
        <v>152908.5625</v>
      </c>
      <c r="E897" s="0" t="n">
        <v>154721.96875</v>
      </c>
      <c r="F897" s="0" t="n">
        <f aca="false">E897-D897</f>
        <v>1813.40625</v>
      </c>
    </row>
    <row r="898" customFormat="false" ht="13.8" hidden="false" customHeight="false" outlineLevel="0" collapsed="false">
      <c r="A898" s="0" t="n">
        <v>16</v>
      </c>
      <c r="B898" s="0" t="n">
        <v>45</v>
      </c>
      <c r="C898" s="0" t="n">
        <v>4508.482422</v>
      </c>
      <c r="D898" s="0" t="n">
        <v>155609.234375</v>
      </c>
      <c r="E898" s="0" t="n">
        <v>157463.921875</v>
      </c>
      <c r="F898" s="0" t="n">
        <f aca="false">E898-D898</f>
        <v>1854.6875</v>
      </c>
    </row>
    <row r="899" customFormat="false" ht="13.8" hidden="false" customHeight="false" outlineLevel="0" collapsed="false">
      <c r="A899" s="0" t="n">
        <v>16</v>
      </c>
      <c r="B899" s="0" t="n">
        <v>46</v>
      </c>
      <c r="C899" s="0" t="n">
        <v>1226.974487</v>
      </c>
      <c r="D899" s="0" t="n">
        <v>161979.3125</v>
      </c>
      <c r="E899" s="0" t="n">
        <v>163727.9375</v>
      </c>
      <c r="F899" s="0" t="n">
        <f aca="false">E899-D899</f>
        <v>1748.625</v>
      </c>
    </row>
    <row r="900" customFormat="false" ht="13.8" hidden="false" customHeight="false" outlineLevel="0" collapsed="false">
      <c r="A900" s="0" t="n">
        <v>16</v>
      </c>
      <c r="B900" s="0" t="n">
        <v>47</v>
      </c>
      <c r="C900" s="0" t="n">
        <v>784.07196</v>
      </c>
      <c r="D900" s="0" t="n">
        <v>164963.234375</v>
      </c>
      <c r="E900" s="0" t="n">
        <v>166877.734375</v>
      </c>
      <c r="F900" s="0" t="n">
        <f aca="false">E900-D900</f>
        <v>1914.5</v>
      </c>
    </row>
    <row r="901" customFormat="false" ht="13.8" hidden="false" customHeight="false" outlineLevel="0" collapsed="false">
      <c r="A901" s="0" t="n">
        <v>16</v>
      </c>
      <c r="B901" s="0" t="n">
        <v>48</v>
      </c>
      <c r="C901" s="0" t="n">
        <v>534.144287</v>
      </c>
      <c r="D901" s="0" t="n">
        <v>167664.84375</v>
      </c>
      <c r="E901" s="0" t="n">
        <v>169275.125</v>
      </c>
      <c r="F901" s="0" t="n">
        <f aca="false">E901-D901</f>
        <v>1610.28125</v>
      </c>
    </row>
    <row r="902" customFormat="false" ht="13.8" hidden="false" customHeight="false" outlineLevel="0" collapsed="false">
      <c r="A902" s="0" t="n">
        <v>16</v>
      </c>
      <c r="B902" s="0" t="n">
        <v>49</v>
      </c>
      <c r="C902" s="0" t="n">
        <v>6121.783203</v>
      </c>
      <c r="D902" s="0" t="n">
        <v>169821.328125</v>
      </c>
      <c r="E902" s="0" t="n">
        <v>171893.40625</v>
      </c>
      <c r="F902" s="0" t="n">
        <f aca="false">E902-D902</f>
        <v>2072.078125</v>
      </c>
    </row>
    <row r="903" customFormat="false" ht="13.8" hidden="false" customHeight="false" outlineLevel="0" collapsed="false">
      <c r="A903" s="0" t="n">
        <v>16</v>
      </c>
      <c r="B903" s="0" t="n">
        <v>50</v>
      </c>
      <c r="C903" s="0" t="n">
        <v>74.23922</v>
      </c>
      <c r="D903" s="0" t="n">
        <v>178019.25</v>
      </c>
      <c r="E903" s="0" t="n">
        <v>179615.078125</v>
      </c>
      <c r="F903" s="0" t="n">
        <f aca="false">E903-D903</f>
        <v>1595.828125</v>
      </c>
    </row>
    <row r="904" customFormat="false" ht="13.8" hidden="false" customHeight="false" outlineLevel="0" collapsed="false">
      <c r="A904" s="0" t="n">
        <v>16</v>
      </c>
      <c r="B904" s="0" t="n">
        <v>51</v>
      </c>
      <c r="C904" s="0" t="n">
        <v>3306.334473</v>
      </c>
      <c r="D904" s="0" t="n">
        <v>179691.90625</v>
      </c>
      <c r="E904" s="0" t="n">
        <v>181440.3125</v>
      </c>
      <c r="F904" s="0" t="n">
        <f aca="false">E904-D904</f>
        <v>1748.40625</v>
      </c>
    </row>
    <row r="905" customFormat="false" ht="13.8" hidden="false" customHeight="false" outlineLevel="0" collapsed="false">
      <c r="A905" s="0" t="n">
        <v>16</v>
      </c>
      <c r="B905" s="0" t="n">
        <v>52</v>
      </c>
      <c r="C905" s="0" t="n">
        <v>2433.973633</v>
      </c>
      <c r="D905" s="0" t="n">
        <v>184760.578125</v>
      </c>
      <c r="E905" s="0" t="n">
        <v>186174.96875</v>
      </c>
      <c r="F905" s="0" t="n">
        <f aca="false">E905-D905</f>
        <v>1414.390625</v>
      </c>
    </row>
    <row r="906" customFormat="false" ht="13.8" hidden="false" customHeight="false" outlineLevel="0" collapsed="false">
      <c r="A906" s="0" t="n">
        <v>16</v>
      </c>
      <c r="B906" s="0" t="n">
        <v>53</v>
      </c>
      <c r="C906" s="0" t="n">
        <v>101.728989</v>
      </c>
      <c r="D906" s="0" t="n">
        <v>188622.6875</v>
      </c>
      <c r="E906" s="0" t="n">
        <v>190548.765625</v>
      </c>
      <c r="F906" s="0" t="n">
        <f aca="false">E906-D906</f>
        <v>1926.078125</v>
      </c>
    </row>
    <row r="907" customFormat="false" ht="13.8" hidden="false" customHeight="false" outlineLevel="0" collapsed="false">
      <c r="A907" s="0" t="n">
        <v>16</v>
      </c>
      <c r="B907" s="0" t="n">
        <v>54</v>
      </c>
      <c r="C907" s="0" t="n">
        <v>1081.352905</v>
      </c>
      <c r="D907" s="0" t="n">
        <v>190657.296875</v>
      </c>
      <c r="E907" s="0" t="n">
        <v>192173.765625</v>
      </c>
      <c r="F907" s="0" t="n">
        <f aca="false">E907-D907</f>
        <v>1516.46875</v>
      </c>
    </row>
    <row r="908" customFormat="false" ht="13.8" hidden="false" customHeight="false" outlineLevel="0" collapsed="false">
      <c r="A908" s="0" t="n">
        <v>16</v>
      </c>
      <c r="B908" s="0" t="n">
        <v>55</v>
      </c>
      <c r="C908" s="0" t="n">
        <v>202.957245</v>
      </c>
      <c r="D908" s="0" t="n">
        <v>193257.28125</v>
      </c>
      <c r="E908" s="0" t="n">
        <v>195107.453125</v>
      </c>
      <c r="F908" s="0" t="n">
        <f aca="false">E908-D908</f>
        <v>1850.171875</v>
      </c>
    </row>
    <row r="909" customFormat="false" ht="13.8" hidden="false" customHeight="false" outlineLevel="0" collapsed="false">
      <c r="A909" s="0" t="n">
        <v>16</v>
      </c>
      <c r="B909" s="0" t="n">
        <v>56</v>
      </c>
      <c r="C909" s="0" t="n">
        <v>485.394928</v>
      </c>
      <c r="D909" s="0" t="n">
        <v>195320.484375</v>
      </c>
      <c r="E909" s="0" t="n">
        <v>197029.046875</v>
      </c>
      <c r="F909" s="0" t="n">
        <f aca="false">E909-D909</f>
        <v>1708.5625</v>
      </c>
    </row>
    <row r="910" customFormat="false" ht="13.8" hidden="false" customHeight="false" outlineLevel="0" collapsed="false">
      <c r="A910" s="0" t="n">
        <v>16</v>
      </c>
      <c r="B910" s="0" t="n">
        <v>57</v>
      </c>
      <c r="C910" s="0" t="n">
        <v>951.011963</v>
      </c>
      <c r="D910" s="0" t="n">
        <v>197522</v>
      </c>
      <c r="E910" s="0" t="n">
        <v>199070.078125</v>
      </c>
      <c r="F910" s="0" t="n">
        <f aca="false">E910-D910</f>
        <v>1548.078125</v>
      </c>
    </row>
    <row r="911" customFormat="false" ht="13.8" hidden="false" customHeight="false" outlineLevel="0" collapsed="false">
      <c r="A911" s="0" t="n">
        <v>17</v>
      </c>
      <c r="B911" s="0" t="n">
        <v>0</v>
      </c>
      <c r="C911" s="0" t="n">
        <v>9619.856445</v>
      </c>
      <c r="D911" s="0" t="n">
        <v>2.839737</v>
      </c>
      <c r="E911" s="0" t="n">
        <v>3309.125488</v>
      </c>
      <c r="F911" s="0" t="n">
        <f aca="false">E911-D911</f>
        <v>3306.285751</v>
      </c>
    </row>
    <row r="912" customFormat="false" ht="13.8" hidden="false" customHeight="false" outlineLevel="0" collapsed="false">
      <c r="A912" s="0" t="n">
        <v>17</v>
      </c>
      <c r="B912" s="0" t="n">
        <v>1</v>
      </c>
      <c r="C912" s="0" t="n">
        <v>3252.544922</v>
      </c>
      <c r="D912" s="0" t="n">
        <v>12932.4375</v>
      </c>
      <c r="E912" s="0" t="n">
        <v>14431.775391</v>
      </c>
      <c r="F912" s="0" t="n">
        <f aca="false">E912-D912</f>
        <v>1499.337891</v>
      </c>
    </row>
    <row r="913" customFormat="false" ht="13.8" hidden="false" customHeight="false" outlineLevel="0" collapsed="false">
      <c r="A913" s="0" t="n">
        <v>17</v>
      </c>
      <c r="B913" s="0" t="n">
        <v>2</v>
      </c>
      <c r="C913" s="0" t="n">
        <v>421.085632</v>
      </c>
      <c r="D913" s="0" t="n">
        <v>17694.664063</v>
      </c>
      <c r="E913" s="0" t="n">
        <v>19311.566406</v>
      </c>
      <c r="F913" s="0" t="n">
        <f aca="false">E913-D913</f>
        <v>1616.902343</v>
      </c>
    </row>
    <row r="914" customFormat="false" ht="13.8" hidden="false" customHeight="false" outlineLevel="0" collapsed="false">
      <c r="A914" s="0" t="n">
        <v>17</v>
      </c>
      <c r="B914" s="0" t="n">
        <v>3</v>
      </c>
      <c r="C914" s="0" t="n">
        <v>1471.39502</v>
      </c>
      <c r="D914" s="0" t="n">
        <v>19743.939453</v>
      </c>
      <c r="E914" s="0" t="n">
        <v>21691.523438</v>
      </c>
      <c r="F914" s="0" t="n">
        <f aca="false">E914-D914</f>
        <v>1947.583985</v>
      </c>
    </row>
    <row r="915" customFormat="false" ht="13.8" hidden="false" customHeight="false" outlineLevel="0" collapsed="false">
      <c r="A915" s="0" t="n">
        <v>17</v>
      </c>
      <c r="B915" s="0" t="n">
        <v>4</v>
      </c>
      <c r="C915" s="0" t="n">
        <v>2377.87793</v>
      </c>
      <c r="D915" s="0" t="n">
        <v>23166.164063</v>
      </c>
      <c r="E915" s="0" t="n">
        <v>24763.193359</v>
      </c>
      <c r="F915" s="0" t="n">
        <f aca="false">E915-D915</f>
        <v>1597.029296</v>
      </c>
    </row>
    <row r="916" customFormat="false" ht="13.8" hidden="false" customHeight="false" outlineLevel="0" collapsed="false">
      <c r="A916" s="0" t="n">
        <v>17</v>
      </c>
      <c r="B916" s="0" t="n">
        <v>5</v>
      </c>
      <c r="C916" s="0" t="n">
        <v>579.539429</v>
      </c>
      <c r="D916" s="0" t="n">
        <v>27148.998047</v>
      </c>
      <c r="E916" s="0" t="n">
        <v>29496.410156</v>
      </c>
      <c r="F916" s="0" t="n">
        <f aca="false">E916-D916</f>
        <v>2347.412109</v>
      </c>
    </row>
    <row r="917" customFormat="false" ht="13.8" hidden="false" customHeight="false" outlineLevel="0" collapsed="false">
      <c r="A917" s="0" t="n">
        <v>17</v>
      </c>
      <c r="B917" s="0" t="n">
        <v>6</v>
      </c>
      <c r="C917" s="0" t="n">
        <v>201.336594</v>
      </c>
      <c r="D917" s="0" t="n">
        <v>30086.859375</v>
      </c>
      <c r="E917" s="0" t="n">
        <v>32249.449219</v>
      </c>
      <c r="F917" s="0" t="n">
        <f aca="false">E917-D917</f>
        <v>2162.589844</v>
      </c>
    </row>
    <row r="918" customFormat="false" ht="13.8" hidden="false" customHeight="false" outlineLevel="0" collapsed="false">
      <c r="A918" s="0" t="n">
        <v>17</v>
      </c>
      <c r="B918" s="0" t="n">
        <v>7</v>
      </c>
      <c r="C918" s="0" t="n">
        <v>624.069946</v>
      </c>
      <c r="D918" s="0" t="n">
        <v>32462.095703</v>
      </c>
      <c r="E918" s="0" t="n">
        <v>34705.703125</v>
      </c>
      <c r="F918" s="0" t="n">
        <f aca="false">E918-D918</f>
        <v>2243.607422</v>
      </c>
    </row>
    <row r="919" customFormat="false" ht="13.8" hidden="false" customHeight="false" outlineLevel="0" collapsed="false">
      <c r="A919" s="0" t="n">
        <v>17</v>
      </c>
      <c r="B919" s="0" t="n">
        <v>8</v>
      </c>
      <c r="C919" s="0" t="n">
        <v>1050.257324</v>
      </c>
      <c r="D919" s="0" t="n">
        <v>35337.539063</v>
      </c>
      <c r="E919" s="0" t="n">
        <v>36928.707031</v>
      </c>
      <c r="F919" s="0" t="n">
        <f aca="false">E919-D919</f>
        <v>1591.167968</v>
      </c>
    </row>
    <row r="920" customFormat="false" ht="13.8" hidden="false" customHeight="false" outlineLevel="0" collapsed="false">
      <c r="A920" s="0" t="n">
        <v>17</v>
      </c>
      <c r="B920" s="0" t="n">
        <v>9</v>
      </c>
      <c r="C920" s="0" t="n">
        <v>444.959961</v>
      </c>
      <c r="D920" s="0" t="n">
        <v>37987.148438</v>
      </c>
      <c r="E920" s="0" t="n">
        <v>39400.417969</v>
      </c>
      <c r="F920" s="0" t="n">
        <f aca="false">E920-D920</f>
        <v>1413.26953100001</v>
      </c>
    </row>
    <row r="921" customFormat="false" ht="13.8" hidden="false" customHeight="false" outlineLevel="0" collapsed="false">
      <c r="A921" s="0" t="n">
        <v>17</v>
      </c>
      <c r="B921" s="0" t="n">
        <v>10</v>
      </c>
      <c r="C921" s="0" t="n">
        <v>295.382935</v>
      </c>
      <c r="D921" s="0" t="n">
        <v>39854.835938</v>
      </c>
      <c r="E921" s="0" t="n">
        <v>41246.601563</v>
      </c>
      <c r="F921" s="0" t="n">
        <f aca="false">E921-D921</f>
        <v>1391.765625</v>
      </c>
    </row>
    <row r="922" customFormat="false" ht="13.8" hidden="false" customHeight="false" outlineLevel="0" collapsed="false">
      <c r="A922" s="0" t="n">
        <v>17</v>
      </c>
      <c r="B922" s="0" t="n">
        <v>11</v>
      </c>
      <c r="C922" s="0" t="n">
        <v>99.033569</v>
      </c>
      <c r="D922" s="0" t="n">
        <v>41546.597656</v>
      </c>
      <c r="E922" s="0" t="n">
        <v>42888.28125</v>
      </c>
      <c r="F922" s="0" t="n">
        <f aca="false">E922-D922</f>
        <v>1341.683594</v>
      </c>
    </row>
    <row r="923" customFormat="false" ht="13.8" hidden="false" customHeight="false" outlineLevel="0" collapsed="false">
      <c r="A923" s="0" t="n">
        <v>17</v>
      </c>
      <c r="B923" s="0" t="n">
        <v>12</v>
      </c>
      <c r="C923" s="0" t="n">
        <v>2225.686035</v>
      </c>
      <c r="D923" s="0" t="n">
        <v>42999.878906</v>
      </c>
      <c r="E923" s="0" t="n">
        <v>44973.152344</v>
      </c>
      <c r="F923" s="0" t="n">
        <f aca="false">E923-D923</f>
        <v>1973.273438</v>
      </c>
    </row>
    <row r="924" customFormat="false" ht="13.8" hidden="false" customHeight="false" outlineLevel="0" collapsed="false">
      <c r="A924" s="0" t="n">
        <v>17</v>
      </c>
      <c r="B924" s="0" t="n">
        <v>13</v>
      </c>
      <c r="C924" s="0" t="n">
        <v>2069.261719</v>
      </c>
      <c r="D924" s="0" t="n">
        <v>47207.492188</v>
      </c>
      <c r="E924" s="0" t="n">
        <v>49209.222656</v>
      </c>
      <c r="F924" s="0" t="n">
        <f aca="false">E924-D924</f>
        <v>2001.730468</v>
      </c>
    </row>
    <row r="925" customFormat="false" ht="13.8" hidden="false" customHeight="false" outlineLevel="0" collapsed="false">
      <c r="A925" s="0" t="n">
        <v>17</v>
      </c>
      <c r="B925" s="0" t="n">
        <v>14</v>
      </c>
      <c r="C925" s="0" t="n">
        <v>6745.056152</v>
      </c>
      <c r="D925" s="0" t="n">
        <v>51280.371094</v>
      </c>
      <c r="E925" s="0" t="n">
        <v>52645.152344</v>
      </c>
      <c r="F925" s="0" t="n">
        <f aca="false">E925-D925</f>
        <v>1364.78125</v>
      </c>
    </row>
    <row r="926" customFormat="false" ht="13.8" hidden="false" customHeight="false" outlineLevel="0" collapsed="false">
      <c r="A926" s="0" t="n">
        <v>17</v>
      </c>
      <c r="B926" s="0" t="n">
        <v>15</v>
      </c>
      <c r="C926" s="0" t="n">
        <v>1292.400146</v>
      </c>
      <c r="D926" s="0" t="n">
        <v>59405.683594</v>
      </c>
      <c r="E926" s="0" t="n">
        <v>60993.519531</v>
      </c>
      <c r="F926" s="0" t="n">
        <f aca="false">E926-D926</f>
        <v>1587.835937</v>
      </c>
    </row>
    <row r="927" customFormat="false" ht="13.8" hidden="false" customHeight="false" outlineLevel="0" collapsed="false">
      <c r="A927" s="0" t="n">
        <v>17</v>
      </c>
      <c r="B927" s="0" t="n">
        <v>16</v>
      </c>
      <c r="C927" s="0" t="n">
        <v>1151.101318</v>
      </c>
      <c r="D927" s="0" t="n">
        <v>62293.027344</v>
      </c>
      <c r="E927" s="0" t="n">
        <v>64035.25</v>
      </c>
      <c r="F927" s="0" t="n">
        <f aca="false">E927-D927</f>
        <v>1742.222656</v>
      </c>
    </row>
    <row r="928" customFormat="false" ht="13.8" hidden="false" customHeight="false" outlineLevel="0" collapsed="false">
      <c r="A928" s="0" t="n">
        <v>17</v>
      </c>
      <c r="B928" s="0" t="n">
        <v>17</v>
      </c>
      <c r="C928" s="0" t="n">
        <v>3631.766113</v>
      </c>
      <c r="D928" s="0" t="n">
        <v>65193.128906</v>
      </c>
      <c r="E928" s="0" t="n">
        <v>67135.46875</v>
      </c>
      <c r="F928" s="0" t="n">
        <f aca="false">E928-D928</f>
        <v>1942.339844</v>
      </c>
    </row>
    <row r="929" customFormat="false" ht="13.8" hidden="false" customHeight="false" outlineLevel="0" collapsed="false">
      <c r="A929" s="0" t="n">
        <v>17</v>
      </c>
      <c r="B929" s="0" t="n">
        <v>18</v>
      </c>
      <c r="C929" s="0" t="n">
        <v>12159.37793</v>
      </c>
      <c r="D929" s="0" t="n">
        <v>70778.796875</v>
      </c>
      <c r="E929" s="0" t="n">
        <v>72270.851563</v>
      </c>
      <c r="F929" s="0" t="n">
        <f aca="false">E929-D929</f>
        <v>1492.054688</v>
      </c>
    </row>
    <row r="930" customFormat="false" ht="13.8" hidden="false" customHeight="false" outlineLevel="0" collapsed="false">
      <c r="A930" s="0" t="n">
        <v>17</v>
      </c>
      <c r="B930" s="0" t="n">
        <v>19</v>
      </c>
      <c r="C930" s="0" t="n">
        <v>707.246887</v>
      </c>
      <c r="D930" s="0" t="n">
        <v>84444.195313</v>
      </c>
      <c r="E930" s="0" t="n">
        <v>86188.90625</v>
      </c>
      <c r="F930" s="0" t="n">
        <f aca="false">E930-D930</f>
        <v>1744.710937</v>
      </c>
    </row>
    <row r="931" customFormat="false" ht="13.8" hidden="false" customHeight="false" outlineLevel="0" collapsed="false">
      <c r="A931" s="0" t="n">
        <v>17</v>
      </c>
      <c r="B931" s="0" t="n">
        <v>20</v>
      </c>
      <c r="C931" s="0" t="n">
        <v>7278.165527</v>
      </c>
      <c r="D931" s="0" t="n">
        <v>86898.84375</v>
      </c>
      <c r="E931" s="0" t="n">
        <v>88468.460938</v>
      </c>
      <c r="F931" s="0" t="n">
        <f aca="false">E931-D931</f>
        <v>1569.617188</v>
      </c>
    </row>
    <row r="932" customFormat="false" ht="13.8" hidden="false" customHeight="false" outlineLevel="0" collapsed="false">
      <c r="A932" s="0" t="n">
        <v>17</v>
      </c>
      <c r="B932" s="0" t="n">
        <v>21</v>
      </c>
      <c r="C932" s="0" t="n">
        <v>6242.625</v>
      </c>
      <c r="D932" s="0" t="n">
        <v>95752.53125</v>
      </c>
      <c r="E932" s="0" t="n">
        <v>97047.820313</v>
      </c>
      <c r="F932" s="0" t="n">
        <f aca="false">E932-D932</f>
        <v>1295.289063</v>
      </c>
    </row>
    <row r="933" customFormat="false" ht="13.8" hidden="false" customHeight="false" outlineLevel="0" collapsed="false">
      <c r="A933" s="0" t="n">
        <v>17</v>
      </c>
      <c r="B933" s="0" t="n">
        <v>22</v>
      </c>
      <c r="C933" s="0" t="n">
        <v>613.009827</v>
      </c>
      <c r="D933" s="0" t="n">
        <v>103300.054688</v>
      </c>
      <c r="E933" s="0" t="n">
        <v>105065.460938</v>
      </c>
      <c r="F933" s="0" t="n">
        <f aca="false">E933-D933</f>
        <v>1765.40625</v>
      </c>
    </row>
    <row r="934" customFormat="false" ht="13.8" hidden="false" customHeight="false" outlineLevel="0" collapsed="false">
      <c r="A934" s="0" t="n">
        <v>17</v>
      </c>
      <c r="B934" s="0" t="n">
        <v>23</v>
      </c>
      <c r="C934" s="0" t="n">
        <v>508.715637</v>
      </c>
      <c r="D934" s="0" t="n">
        <v>105681.835938</v>
      </c>
      <c r="E934" s="0" t="n">
        <v>107951.320313</v>
      </c>
      <c r="F934" s="0" t="n">
        <f aca="false">E934-D934</f>
        <v>2269.484375</v>
      </c>
    </row>
    <row r="935" customFormat="false" ht="13.8" hidden="false" customHeight="false" outlineLevel="0" collapsed="false">
      <c r="A935" s="0" t="n">
        <v>17</v>
      </c>
      <c r="B935" s="0" t="n">
        <v>24</v>
      </c>
      <c r="C935" s="0" t="n">
        <v>552.484619</v>
      </c>
      <c r="D935" s="0" t="n">
        <v>108471.53125</v>
      </c>
      <c r="E935" s="0" t="n">
        <v>110236.546875</v>
      </c>
      <c r="F935" s="0" t="n">
        <f aca="false">E935-D935</f>
        <v>1765.015625</v>
      </c>
    </row>
    <row r="936" customFormat="false" ht="13.8" hidden="false" customHeight="false" outlineLevel="0" collapsed="false">
      <c r="A936" s="0" t="n">
        <v>17</v>
      </c>
      <c r="B936" s="0" t="n">
        <v>25</v>
      </c>
      <c r="C936" s="0" t="n">
        <v>817.502502</v>
      </c>
      <c r="D936" s="0" t="n">
        <v>110792.679688</v>
      </c>
      <c r="E936" s="0" t="n">
        <v>112325.226563</v>
      </c>
      <c r="F936" s="0" t="n">
        <f aca="false">E936-D936</f>
        <v>1532.546875</v>
      </c>
    </row>
    <row r="937" customFormat="false" ht="13.8" hidden="false" customHeight="false" outlineLevel="0" collapsed="false">
      <c r="A937" s="0" t="n">
        <v>17</v>
      </c>
      <c r="B937" s="0" t="n">
        <v>26</v>
      </c>
      <c r="C937" s="0" t="n">
        <v>1825.848267</v>
      </c>
      <c r="D937" s="0" t="n">
        <v>113153.15625</v>
      </c>
      <c r="E937" s="0" t="n">
        <v>114626.390625</v>
      </c>
      <c r="F937" s="0" t="n">
        <f aca="false">E937-D937</f>
        <v>1473.234375</v>
      </c>
    </row>
    <row r="938" customFormat="false" ht="13.8" hidden="false" customHeight="false" outlineLevel="0" collapsed="false">
      <c r="A938" s="0" t="n">
        <v>17</v>
      </c>
      <c r="B938" s="0" t="n">
        <v>27</v>
      </c>
      <c r="C938" s="0" t="n">
        <v>2661.876221</v>
      </c>
      <c r="D938" s="0" t="n">
        <v>116453.429688</v>
      </c>
      <c r="E938" s="0" t="n">
        <v>118182.039063</v>
      </c>
      <c r="F938" s="0" t="n">
        <f aca="false">E938-D938</f>
        <v>1728.609375</v>
      </c>
    </row>
    <row r="939" customFormat="false" ht="13.8" hidden="false" customHeight="false" outlineLevel="0" collapsed="false">
      <c r="A939" s="0" t="n">
        <v>17</v>
      </c>
      <c r="B939" s="0" t="n">
        <v>28</v>
      </c>
      <c r="C939" s="0" t="n">
        <v>879.918579</v>
      </c>
      <c r="D939" s="0" t="n">
        <v>120855.734375</v>
      </c>
      <c r="E939" s="0" t="n">
        <v>122535.40625</v>
      </c>
      <c r="F939" s="0" t="n">
        <f aca="false">E939-D939</f>
        <v>1679.671875</v>
      </c>
    </row>
    <row r="940" customFormat="false" ht="13.8" hidden="false" customHeight="false" outlineLevel="0" collapsed="false">
      <c r="A940" s="0" t="n">
        <v>17</v>
      </c>
      <c r="B940" s="0" t="n">
        <v>29</v>
      </c>
      <c r="C940" s="0" t="n">
        <v>1261.196289</v>
      </c>
      <c r="D940" s="0" t="n">
        <v>123429.523438</v>
      </c>
      <c r="E940" s="0" t="n">
        <v>124974.117188</v>
      </c>
      <c r="F940" s="0" t="n">
        <f aca="false">E940-D940</f>
        <v>1544.59375</v>
      </c>
    </row>
    <row r="941" customFormat="false" ht="13.8" hidden="false" customHeight="false" outlineLevel="0" collapsed="false">
      <c r="A941" s="0" t="n">
        <v>17</v>
      </c>
      <c r="B941" s="0" t="n">
        <v>30</v>
      </c>
      <c r="C941" s="0" t="n">
        <v>1445.702515</v>
      </c>
      <c r="D941" s="0" t="n">
        <v>126242.515625</v>
      </c>
      <c r="E941" s="0" t="n">
        <v>128184.632813</v>
      </c>
      <c r="F941" s="0" t="n">
        <f aca="false">E941-D941</f>
        <v>1942.117188</v>
      </c>
    </row>
    <row r="942" customFormat="false" ht="13.8" hidden="false" customHeight="false" outlineLevel="0" collapsed="false">
      <c r="A942" s="0" t="n">
        <v>17</v>
      </c>
      <c r="B942" s="0" t="n">
        <v>31</v>
      </c>
      <c r="C942" s="0" t="n">
        <v>3532.59668</v>
      </c>
      <c r="D942" s="0" t="n">
        <v>129634.859375</v>
      </c>
      <c r="E942" s="0" t="n">
        <v>131294.578125</v>
      </c>
      <c r="F942" s="0" t="n">
        <f aca="false">E942-D942</f>
        <v>1659.71875</v>
      </c>
    </row>
    <row r="943" customFormat="false" ht="13.8" hidden="false" customHeight="false" outlineLevel="0" collapsed="false">
      <c r="A943" s="0" t="n">
        <v>17</v>
      </c>
      <c r="B943" s="0" t="n">
        <v>32</v>
      </c>
      <c r="C943" s="0" t="n">
        <v>482.673767</v>
      </c>
      <c r="D943" s="0" t="n">
        <v>134837.71875</v>
      </c>
      <c r="E943" s="0" t="n">
        <v>136216.515625</v>
      </c>
      <c r="F943" s="0" t="n">
        <f aca="false">E943-D943</f>
        <v>1378.796875</v>
      </c>
    </row>
    <row r="944" customFormat="false" ht="13.8" hidden="false" customHeight="false" outlineLevel="0" collapsed="false">
      <c r="A944" s="0" t="n">
        <v>17</v>
      </c>
      <c r="B944" s="0" t="n">
        <v>33</v>
      </c>
      <c r="C944" s="0" t="n">
        <v>1349.943359</v>
      </c>
      <c r="D944" s="0" t="n">
        <v>136713.390625</v>
      </c>
      <c r="E944" s="0" t="n">
        <v>138397.96875</v>
      </c>
      <c r="F944" s="0" t="n">
        <f aca="false">E944-D944</f>
        <v>1684.578125</v>
      </c>
    </row>
    <row r="945" customFormat="false" ht="13.8" hidden="false" customHeight="false" outlineLevel="0" collapsed="false">
      <c r="A945" s="0" t="n">
        <v>17</v>
      </c>
      <c r="B945" s="0" t="n">
        <v>34</v>
      </c>
      <c r="C945" s="0" t="n">
        <v>1875.583252</v>
      </c>
      <c r="D945" s="0" t="n">
        <v>139751.71875</v>
      </c>
      <c r="E945" s="0" t="n">
        <v>141367.78125</v>
      </c>
      <c r="F945" s="0" t="n">
        <f aca="false">E945-D945</f>
        <v>1616.0625</v>
      </c>
    </row>
    <row r="946" customFormat="false" ht="13.8" hidden="false" customHeight="false" outlineLevel="0" collapsed="false">
      <c r="A946" s="0" t="n">
        <v>17</v>
      </c>
      <c r="B946" s="0" t="n">
        <v>35</v>
      </c>
      <c r="C946" s="0" t="n">
        <v>399.653473</v>
      </c>
      <c r="D946" s="0" t="n">
        <v>143248.65625</v>
      </c>
      <c r="E946" s="0" t="n">
        <v>145216.78125</v>
      </c>
      <c r="F946" s="0" t="n">
        <f aca="false">E946-D946</f>
        <v>1968.125</v>
      </c>
    </row>
    <row r="947" customFormat="false" ht="13.8" hidden="false" customHeight="false" outlineLevel="0" collapsed="false">
      <c r="A947" s="0" t="n">
        <v>17</v>
      </c>
      <c r="B947" s="0" t="n">
        <v>36</v>
      </c>
      <c r="C947" s="0" t="n">
        <v>4376.281738</v>
      </c>
      <c r="D947" s="0" t="n">
        <v>145620.390625</v>
      </c>
      <c r="E947" s="0" t="n">
        <v>147508.828125</v>
      </c>
      <c r="F947" s="0" t="n">
        <f aca="false">E947-D947</f>
        <v>1888.4375</v>
      </c>
    </row>
    <row r="948" customFormat="false" ht="13.8" hidden="false" customHeight="false" outlineLevel="0" collapsed="false">
      <c r="A948" s="0" t="n">
        <v>17</v>
      </c>
      <c r="B948" s="0" t="n">
        <v>37</v>
      </c>
      <c r="C948" s="0" t="n">
        <v>984.38147</v>
      </c>
      <c r="D948" s="0" t="n">
        <v>151892.25</v>
      </c>
      <c r="E948" s="0" t="n">
        <v>153603.03125</v>
      </c>
      <c r="F948" s="0" t="n">
        <f aca="false">E948-D948</f>
        <v>1710.78125</v>
      </c>
    </row>
    <row r="949" customFormat="false" ht="13.8" hidden="false" customHeight="false" outlineLevel="0" collapsed="false">
      <c r="A949" s="0" t="n">
        <v>17</v>
      </c>
      <c r="B949" s="0" t="n">
        <v>38</v>
      </c>
      <c r="C949" s="0" t="n">
        <v>3640.790527</v>
      </c>
      <c r="D949" s="0" t="n">
        <v>154593.515625</v>
      </c>
      <c r="E949" s="0" t="n">
        <v>156555.015625</v>
      </c>
      <c r="F949" s="0" t="n">
        <f aca="false">E949-D949</f>
        <v>1961.5</v>
      </c>
    </row>
    <row r="950" customFormat="false" ht="13.8" hidden="false" customHeight="false" outlineLevel="0" collapsed="false">
      <c r="A950" s="0" t="n">
        <v>17</v>
      </c>
      <c r="B950" s="0" t="n">
        <v>39</v>
      </c>
      <c r="C950" s="0" t="n">
        <v>2340.549561</v>
      </c>
      <c r="D950" s="0" t="n">
        <v>160197.8125</v>
      </c>
      <c r="E950" s="0" t="n">
        <v>161449.796875</v>
      </c>
      <c r="F950" s="0" t="n">
        <f aca="false">E950-D950</f>
        <v>1251.984375</v>
      </c>
    </row>
    <row r="951" customFormat="false" ht="13.8" hidden="false" customHeight="false" outlineLevel="0" collapsed="false">
      <c r="A951" s="0" t="n">
        <v>17</v>
      </c>
      <c r="B951" s="0" t="n">
        <v>40</v>
      </c>
      <c r="C951" s="0" t="n">
        <v>4085.947021</v>
      </c>
      <c r="D951" s="0" t="n">
        <v>163790.59375</v>
      </c>
      <c r="E951" s="0" t="n">
        <v>165128.734375</v>
      </c>
      <c r="F951" s="0" t="n">
        <f aca="false">E951-D951</f>
        <v>1338.140625</v>
      </c>
    </row>
    <row r="952" customFormat="false" ht="13.8" hidden="false" customHeight="false" outlineLevel="0" collapsed="false">
      <c r="A952" s="0" t="n">
        <v>17</v>
      </c>
      <c r="B952" s="0" t="n">
        <v>41</v>
      </c>
      <c r="C952" s="0" t="n">
        <v>1924.348877</v>
      </c>
      <c r="D952" s="0" t="n">
        <v>169227.484375</v>
      </c>
      <c r="E952" s="0" t="n">
        <v>170634.3125</v>
      </c>
      <c r="F952" s="0" t="n">
        <f aca="false">E952-D952</f>
        <v>1406.828125</v>
      </c>
    </row>
    <row r="953" customFormat="false" ht="13.8" hidden="false" customHeight="false" outlineLevel="0" collapsed="false">
      <c r="A953" s="0" t="n">
        <v>17</v>
      </c>
      <c r="B953" s="0" t="n">
        <v>42</v>
      </c>
      <c r="C953" s="0" t="n">
        <v>1454.52478</v>
      </c>
      <c r="D953" s="0" t="n">
        <v>172561.21875</v>
      </c>
      <c r="E953" s="0" t="n">
        <v>174332.484375</v>
      </c>
      <c r="F953" s="0" t="n">
        <f aca="false">E953-D953</f>
        <v>1771.265625</v>
      </c>
    </row>
    <row r="954" customFormat="false" ht="13.8" hidden="false" customHeight="false" outlineLevel="0" collapsed="false">
      <c r="A954" s="0" t="n">
        <v>17</v>
      </c>
      <c r="B954" s="0" t="n">
        <v>43</v>
      </c>
      <c r="C954" s="0" t="n">
        <v>4001.14209</v>
      </c>
      <c r="D954" s="0" t="n">
        <v>175799.796875</v>
      </c>
      <c r="E954" s="0" t="n">
        <v>177462.875</v>
      </c>
      <c r="F954" s="0" t="n">
        <f aca="false">E954-D954</f>
        <v>1663.078125</v>
      </c>
    </row>
    <row r="955" customFormat="false" ht="13.8" hidden="false" customHeight="false" outlineLevel="0" collapsed="false">
      <c r="A955" s="0" t="n">
        <v>17</v>
      </c>
      <c r="B955" s="0" t="n">
        <v>44</v>
      </c>
      <c r="C955" s="0" t="n">
        <v>3026.796631</v>
      </c>
      <c r="D955" s="0" t="n">
        <v>181471.296875</v>
      </c>
      <c r="E955" s="0" t="n">
        <v>183227.53125</v>
      </c>
      <c r="F955" s="0" t="n">
        <f aca="false">E955-D955</f>
        <v>1756.234375</v>
      </c>
    </row>
    <row r="956" customFormat="false" ht="13.8" hidden="false" customHeight="false" outlineLevel="0" collapsed="false">
      <c r="A956" s="0" t="n">
        <v>17</v>
      </c>
      <c r="B956" s="0" t="n">
        <v>45</v>
      </c>
      <c r="C956" s="0" t="n">
        <v>958.88324</v>
      </c>
      <c r="D956" s="0" t="n">
        <v>186262.5625</v>
      </c>
      <c r="E956" s="0" t="n">
        <v>188021.203125</v>
      </c>
      <c r="F956" s="0" t="n">
        <f aca="false">E956-D956</f>
        <v>1758.640625</v>
      </c>
    </row>
    <row r="957" customFormat="false" ht="13.8" hidden="false" customHeight="false" outlineLevel="0" collapsed="false">
      <c r="A957" s="0" t="n">
        <v>17</v>
      </c>
      <c r="B957" s="0" t="n">
        <v>46</v>
      </c>
      <c r="C957" s="0" t="n">
        <v>921.283569</v>
      </c>
      <c r="D957" s="0" t="n">
        <v>188981.984375</v>
      </c>
      <c r="E957" s="0" t="n">
        <v>190668.03125</v>
      </c>
      <c r="F957" s="0" t="n">
        <f aca="false">E957-D957</f>
        <v>1686.046875</v>
      </c>
    </row>
    <row r="958" customFormat="false" ht="13.8" hidden="false" customHeight="false" outlineLevel="0" collapsed="false">
      <c r="A958" s="0" t="n">
        <v>17</v>
      </c>
      <c r="B958" s="0" t="n">
        <v>47</v>
      </c>
      <c r="C958" s="0" t="n">
        <v>78.360901</v>
      </c>
      <c r="D958" s="0" t="n">
        <v>191596.03125</v>
      </c>
      <c r="E958" s="0" t="n">
        <v>193042.078125</v>
      </c>
      <c r="F958" s="0" t="n">
        <f aca="false">E958-D958</f>
        <v>1446.046875</v>
      </c>
    </row>
    <row r="959" customFormat="false" ht="13.8" hidden="false" customHeight="false" outlineLevel="0" collapsed="false">
      <c r="A959" s="0" t="n">
        <v>17</v>
      </c>
      <c r="B959" s="0" t="n">
        <v>48</v>
      </c>
      <c r="C959" s="0" t="n">
        <v>1850.022339</v>
      </c>
      <c r="D959" s="0" t="n">
        <v>193132.3125</v>
      </c>
      <c r="E959" s="0" t="n">
        <v>195106.96875</v>
      </c>
      <c r="F959" s="0" t="n">
        <f aca="false">E959-D959</f>
        <v>1974.65625</v>
      </c>
    </row>
    <row r="960" customFormat="false" ht="13.8" hidden="false" customHeight="false" outlineLevel="0" collapsed="false">
      <c r="A960" s="0" t="n">
        <v>17</v>
      </c>
      <c r="B960" s="0" t="n">
        <v>49</v>
      </c>
      <c r="C960" s="0" t="n">
        <v>614.005188</v>
      </c>
      <c r="D960" s="0" t="n">
        <v>196971.453125</v>
      </c>
      <c r="E960" s="0" t="n">
        <v>198618.984375</v>
      </c>
      <c r="F960" s="0" t="n">
        <f aca="false">E960-D960</f>
        <v>1647.53125</v>
      </c>
    </row>
    <row r="961" customFormat="false" ht="13.8" hidden="false" customHeight="false" outlineLevel="0" collapsed="false">
      <c r="A961" s="0" t="n">
        <v>18</v>
      </c>
      <c r="B961" s="0" t="n">
        <v>0</v>
      </c>
      <c r="C961" s="0" t="n">
        <v>9597.510742</v>
      </c>
      <c r="D961" s="0" t="n">
        <v>5.878371</v>
      </c>
      <c r="E961" s="0" t="n">
        <v>3543.219727</v>
      </c>
      <c r="F961" s="0" t="n">
        <f aca="false">E961-D961</f>
        <v>3537.341356</v>
      </c>
    </row>
    <row r="962" customFormat="false" ht="13.8" hidden="false" customHeight="false" outlineLevel="0" collapsed="false">
      <c r="A962" s="0" t="n">
        <v>18</v>
      </c>
      <c r="B962" s="0" t="n">
        <v>1</v>
      </c>
      <c r="C962" s="0" t="n">
        <v>1289.955322</v>
      </c>
      <c r="D962" s="0" t="n">
        <v>13152.066406</v>
      </c>
      <c r="E962" s="0" t="n">
        <v>15301.697266</v>
      </c>
      <c r="F962" s="0" t="n">
        <f aca="false">E962-D962</f>
        <v>2149.63086</v>
      </c>
    </row>
    <row r="963" customFormat="false" ht="13.8" hidden="false" customHeight="false" outlineLevel="0" collapsed="false">
      <c r="A963" s="0" t="n">
        <v>18</v>
      </c>
      <c r="B963" s="0" t="n">
        <v>2</v>
      </c>
      <c r="C963" s="0" t="n">
        <v>2069.605469</v>
      </c>
      <c r="D963" s="0" t="n">
        <v>16598.291016</v>
      </c>
      <c r="E963" s="0" t="n">
        <v>18337.734375</v>
      </c>
      <c r="F963" s="0" t="n">
        <f aca="false">E963-D963</f>
        <v>1739.443359</v>
      </c>
    </row>
    <row r="964" customFormat="false" ht="13.8" hidden="false" customHeight="false" outlineLevel="0" collapsed="false">
      <c r="A964" s="0" t="n">
        <v>18</v>
      </c>
      <c r="B964" s="0" t="n">
        <v>3</v>
      </c>
      <c r="C964" s="0" t="n">
        <v>3088.166748</v>
      </c>
      <c r="D964" s="0" t="n">
        <v>20415.878906</v>
      </c>
      <c r="E964" s="0" t="n">
        <v>21965.945313</v>
      </c>
      <c r="F964" s="0" t="n">
        <f aca="false">E964-D964</f>
        <v>1550.066407</v>
      </c>
    </row>
    <row r="965" customFormat="false" ht="13.8" hidden="false" customHeight="false" outlineLevel="0" collapsed="false">
      <c r="A965" s="0" t="n">
        <v>18</v>
      </c>
      <c r="B965" s="0" t="n">
        <v>4</v>
      </c>
      <c r="C965" s="0" t="n">
        <v>958.193298</v>
      </c>
      <c r="D965" s="0" t="n">
        <v>25067.869141</v>
      </c>
      <c r="E965" s="0" t="n">
        <v>26671.472656</v>
      </c>
      <c r="F965" s="0" t="n">
        <f aca="false">E965-D965</f>
        <v>1603.603515</v>
      </c>
    </row>
    <row r="966" customFormat="false" ht="13.8" hidden="false" customHeight="false" outlineLevel="0" collapsed="false">
      <c r="A966" s="0" t="n">
        <v>18</v>
      </c>
      <c r="B966" s="0" t="n">
        <v>5</v>
      </c>
      <c r="C966" s="0" t="n">
        <v>282.477142</v>
      </c>
      <c r="D966" s="0" t="n">
        <v>27633.419922</v>
      </c>
      <c r="E966" s="0" t="n">
        <v>29759.863281</v>
      </c>
      <c r="F966" s="0" t="n">
        <f aca="false">E966-D966</f>
        <v>2126.443359</v>
      </c>
    </row>
    <row r="967" customFormat="false" ht="13.8" hidden="false" customHeight="false" outlineLevel="0" collapsed="false">
      <c r="A967" s="0" t="n">
        <v>18</v>
      </c>
      <c r="B967" s="0" t="n">
        <v>6</v>
      </c>
      <c r="C967" s="0" t="n">
        <v>1.587544</v>
      </c>
      <c r="D967" s="0" t="n">
        <v>30055.605469</v>
      </c>
      <c r="E967" s="0" t="n">
        <v>31834.546875</v>
      </c>
      <c r="F967" s="0" t="n">
        <f aca="false">E967-D967</f>
        <v>1778.941406</v>
      </c>
    </row>
    <row r="968" customFormat="false" ht="13.8" hidden="false" customHeight="false" outlineLevel="0" collapsed="false">
      <c r="A968" s="0" t="n">
        <v>18</v>
      </c>
      <c r="B968" s="0" t="n">
        <v>7</v>
      </c>
      <c r="C968" s="0" t="n">
        <v>884.377747</v>
      </c>
      <c r="D968" s="0" t="n">
        <v>31837.033203</v>
      </c>
      <c r="E968" s="0" t="n">
        <v>33552.097656</v>
      </c>
      <c r="F968" s="0" t="n">
        <f aca="false">E968-D968</f>
        <v>1715.064453</v>
      </c>
    </row>
    <row r="969" customFormat="false" ht="13.8" hidden="false" customHeight="false" outlineLevel="0" collapsed="false">
      <c r="A969" s="0" t="n">
        <v>18</v>
      </c>
      <c r="B969" s="0" t="n">
        <v>8</v>
      </c>
      <c r="C969" s="0" t="n">
        <v>4699.975098</v>
      </c>
      <c r="D969" s="0" t="n">
        <v>34438.113281</v>
      </c>
      <c r="E969" s="0" t="n">
        <v>35797.609375</v>
      </c>
      <c r="F969" s="0" t="n">
        <f aca="false">E969-D969</f>
        <v>1359.496094</v>
      </c>
    </row>
    <row r="970" customFormat="false" ht="13.8" hidden="false" customHeight="false" outlineLevel="0" collapsed="false">
      <c r="A970" s="0" t="n">
        <v>18</v>
      </c>
      <c r="B970" s="0" t="n">
        <v>9</v>
      </c>
      <c r="C970" s="0" t="n">
        <v>979.096436</v>
      </c>
      <c r="D970" s="0" t="n">
        <v>40498.746094</v>
      </c>
      <c r="E970" s="0" t="n">
        <v>41751.574219</v>
      </c>
      <c r="F970" s="0" t="n">
        <f aca="false">E970-D970</f>
        <v>1252.828125</v>
      </c>
    </row>
    <row r="971" customFormat="false" ht="13.8" hidden="false" customHeight="false" outlineLevel="0" collapsed="false">
      <c r="A971" s="0" t="n">
        <v>18</v>
      </c>
      <c r="B971" s="0" t="n">
        <v>10</v>
      </c>
      <c r="C971" s="0" t="n">
        <v>305.881744</v>
      </c>
      <c r="D971" s="0" t="n">
        <v>42734.292969</v>
      </c>
      <c r="E971" s="0" t="n">
        <v>44674.511719</v>
      </c>
      <c r="F971" s="0" t="n">
        <f aca="false">E971-D971</f>
        <v>1940.21875</v>
      </c>
    </row>
    <row r="972" customFormat="false" ht="13.8" hidden="false" customHeight="false" outlineLevel="0" collapsed="false">
      <c r="A972" s="0" t="n">
        <v>18</v>
      </c>
      <c r="B972" s="0" t="n">
        <v>11</v>
      </c>
      <c r="C972" s="0" t="n">
        <v>96.213554</v>
      </c>
      <c r="D972" s="0" t="n">
        <v>44979.878906</v>
      </c>
      <c r="E972" s="0" t="n">
        <v>46938.605469</v>
      </c>
      <c r="F972" s="0" t="n">
        <f aca="false">E972-D972</f>
        <v>1958.726563</v>
      </c>
    </row>
    <row r="973" customFormat="false" ht="13.8" hidden="false" customHeight="false" outlineLevel="0" collapsed="false">
      <c r="A973" s="0" t="n">
        <v>18</v>
      </c>
      <c r="B973" s="0" t="n">
        <v>12</v>
      </c>
      <c r="C973" s="0" t="n">
        <v>10925.40625</v>
      </c>
      <c r="D973" s="0" t="n">
        <v>47035.558594</v>
      </c>
      <c r="E973" s="0" t="n">
        <v>48493.332031</v>
      </c>
      <c r="F973" s="0" t="n">
        <f aca="false">E973-D973</f>
        <v>1457.773437</v>
      </c>
    </row>
    <row r="974" customFormat="false" ht="13.8" hidden="false" customHeight="false" outlineLevel="0" collapsed="false">
      <c r="A974" s="0" t="n">
        <v>18</v>
      </c>
      <c r="B974" s="0" t="n">
        <v>13</v>
      </c>
      <c r="C974" s="0" t="n">
        <v>300.909271</v>
      </c>
      <c r="D974" s="0" t="n">
        <v>59421.292969</v>
      </c>
      <c r="E974" s="0" t="n">
        <v>60993.015625</v>
      </c>
      <c r="F974" s="0" t="n">
        <f aca="false">E974-D974</f>
        <v>1571.722656</v>
      </c>
    </row>
    <row r="975" customFormat="false" ht="13.8" hidden="false" customHeight="false" outlineLevel="0" collapsed="false">
      <c r="A975" s="0" t="n">
        <v>18</v>
      </c>
      <c r="B975" s="0" t="n">
        <v>14</v>
      </c>
      <c r="C975" s="0" t="n">
        <v>680.478455</v>
      </c>
      <c r="D975" s="0" t="n">
        <v>61301.179688</v>
      </c>
      <c r="E975" s="0" t="n">
        <v>63110.050781</v>
      </c>
      <c r="F975" s="0" t="n">
        <f aca="false">E975-D975</f>
        <v>1808.871093</v>
      </c>
    </row>
    <row r="976" customFormat="false" ht="13.8" hidden="false" customHeight="false" outlineLevel="0" collapsed="false">
      <c r="A976" s="0" t="n">
        <v>18</v>
      </c>
      <c r="B976" s="0" t="n">
        <v>15</v>
      </c>
      <c r="C976" s="0" t="n">
        <v>5869.924316</v>
      </c>
      <c r="D976" s="0" t="n">
        <v>63802.347656</v>
      </c>
      <c r="E976" s="0" t="n">
        <v>65537.421875</v>
      </c>
      <c r="F976" s="0" t="n">
        <f aca="false">E976-D976</f>
        <v>1735.074219</v>
      </c>
    </row>
    <row r="977" customFormat="false" ht="13.8" hidden="false" customHeight="false" outlineLevel="0" collapsed="false">
      <c r="A977" s="0" t="n">
        <v>18</v>
      </c>
      <c r="B977" s="0" t="n">
        <v>16</v>
      </c>
      <c r="C977" s="0" t="n">
        <v>1930.909668</v>
      </c>
      <c r="D977" s="0" t="n">
        <v>71416.148438</v>
      </c>
      <c r="E977" s="0" t="n">
        <v>72818.515625</v>
      </c>
      <c r="F977" s="0" t="n">
        <f aca="false">E977-D977</f>
        <v>1402.367187</v>
      </c>
    </row>
    <row r="978" customFormat="false" ht="13.8" hidden="false" customHeight="false" outlineLevel="0" collapsed="false">
      <c r="A978" s="0" t="n">
        <v>18</v>
      </c>
      <c r="B978" s="0" t="n">
        <v>17</v>
      </c>
      <c r="C978" s="0" t="n">
        <v>643.173584</v>
      </c>
      <c r="D978" s="0" t="n">
        <v>74751.0625</v>
      </c>
      <c r="E978" s="0" t="n">
        <v>76240.070313</v>
      </c>
      <c r="F978" s="0" t="n">
        <f aca="false">E978-D978</f>
        <v>1489.007813</v>
      </c>
    </row>
    <row r="979" customFormat="false" ht="13.8" hidden="false" customHeight="false" outlineLevel="0" collapsed="false">
      <c r="A979" s="0" t="n">
        <v>18</v>
      </c>
      <c r="B979" s="0" t="n">
        <v>18</v>
      </c>
      <c r="C979" s="0" t="n">
        <v>5688.830566</v>
      </c>
      <c r="D979" s="0" t="n">
        <v>76898.492188</v>
      </c>
      <c r="E979" s="0" t="n">
        <v>78889.523438</v>
      </c>
      <c r="F979" s="0" t="n">
        <f aca="false">E979-D979</f>
        <v>1991.03125</v>
      </c>
    </row>
    <row r="980" customFormat="false" ht="13.8" hidden="false" customHeight="false" outlineLevel="0" collapsed="false">
      <c r="A980" s="0" t="n">
        <v>18</v>
      </c>
      <c r="B980" s="0" t="n">
        <v>19</v>
      </c>
      <c r="C980" s="0" t="n">
        <v>1734.876099</v>
      </c>
      <c r="D980" s="0" t="n">
        <v>84584.8125</v>
      </c>
      <c r="E980" s="0" t="n">
        <v>86408.929688</v>
      </c>
      <c r="F980" s="0" t="n">
        <f aca="false">E980-D980</f>
        <v>1824.117188</v>
      </c>
    </row>
    <row r="981" customFormat="false" ht="13.8" hidden="false" customHeight="false" outlineLevel="0" collapsed="false">
      <c r="A981" s="0" t="n">
        <v>18</v>
      </c>
      <c r="B981" s="0" t="n">
        <v>20</v>
      </c>
      <c r="C981" s="0" t="n">
        <v>1963.38855</v>
      </c>
      <c r="D981" s="0" t="n">
        <v>88149.046875</v>
      </c>
      <c r="E981" s="0" t="n">
        <v>90071.90625</v>
      </c>
      <c r="F981" s="0" t="n">
        <f aca="false">E981-D981</f>
        <v>1922.859375</v>
      </c>
    </row>
    <row r="982" customFormat="false" ht="13.8" hidden="false" customHeight="false" outlineLevel="0" collapsed="false">
      <c r="A982" s="0" t="n">
        <v>18</v>
      </c>
      <c r="B982" s="0" t="n">
        <v>21</v>
      </c>
      <c r="C982" s="0" t="n">
        <v>1321.260376</v>
      </c>
      <c r="D982" s="0" t="n">
        <v>92041.164063</v>
      </c>
      <c r="E982" s="0" t="n">
        <v>93955.226563</v>
      </c>
      <c r="F982" s="0" t="n">
        <f aca="false">E982-D982</f>
        <v>1914.0625</v>
      </c>
    </row>
    <row r="983" customFormat="false" ht="13.8" hidden="false" customHeight="false" outlineLevel="0" collapsed="false">
      <c r="A983" s="0" t="n">
        <v>18</v>
      </c>
      <c r="B983" s="0" t="n">
        <v>22</v>
      </c>
      <c r="C983" s="0" t="n">
        <v>3277.529541</v>
      </c>
      <c r="D983" s="0" t="n">
        <v>95283.695313</v>
      </c>
      <c r="E983" s="0" t="n">
        <v>97046.5</v>
      </c>
      <c r="F983" s="0" t="n">
        <f aca="false">E983-D983</f>
        <v>1762.804687</v>
      </c>
    </row>
    <row r="984" customFormat="false" ht="13.8" hidden="false" customHeight="false" outlineLevel="0" collapsed="false">
      <c r="A984" s="0" t="n">
        <v>18</v>
      </c>
      <c r="B984" s="0" t="n">
        <v>23</v>
      </c>
      <c r="C984" s="0" t="n">
        <v>21.107683</v>
      </c>
      <c r="D984" s="0" t="n">
        <v>100332.460938</v>
      </c>
      <c r="E984" s="0" t="n">
        <v>102572.210938</v>
      </c>
      <c r="F984" s="0" t="n">
        <f aca="false">E984-D984</f>
        <v>2239.75</v>
      </c>
    </row>
    <row r="985" customFormat="false" ht="13.8" hidden="false" customHeight="false" outlineLevel="0" collapsed="false">
      <c r="A985" s="0" t="n">
        <v>18</v>
      </c>
      <c r="B985" s="0" t="n">
        <v>24</v>
      </c>
      <c r="C985" s="0" t="n">
        <v>3176.719482</v>
      </c>
      <c r="D985" s="0" t="n">
        <v>102596.125</v>
      </c>
      <c r="E985" s="0" t="n">
        <v>104075.210938</v>
      </c>
      <c r="F985" s="0" t="n">
        <f aca="false">E985-D985</f>
        <v>1479.085938</v>
      </c>
    </row>
    <row r="986" customFormat="false" ht="13.8" hidden="false" customHeight="false" outlineLevel="0" collapsed="false">
      <c r="A986" s="0" t="n">
        <v>18</v>
      </c>
      <c r="B986" s="0" t="n">
        <v>25</v>
      </c>
      <c r="C986" s="0" t="n">
        <v>12476.587891</v>
      </c>
      <c r="D986" s="0" t="n">
        <v>107251.703125</v>
      </c>
      <c r="E986" s="0" t="n">
        <v>109040.898438</v>
      </c>
      <c r="F986" s="0" t="n">
        <f aca="false">E986-D986</f>
        <v>1789.195313</v>
      </c>
    </row>
    <row r="987" customFormat="false" ht="13.8" hidden="false" customHeight="false" outlineLevel="0" collapsed="false">
      <c r="A987" s="0" t="n">
        <v>18</v>
      </c>
      <c r="B987" s="0" t="n">
        <v>26</v>
      </c>
      <c r="C987" s="0" t="n">
        <v>5927.021484</v>
      </c>
      <c r="D987" s="0" t="n">
        <v>121519.90625</v>
      </c>
      <c r="E987" s="0" t="n">
        <v>123277.789063</v>
      </c>
      <c r="F987" s="0" t="n">
        <f aca="false">E987-D987</f>
        <v>1757.882813</v>
      </c>
    </row>
    <row r="988" customFormat="false" ht="13.8" hidden="false" customHeight="false" outlineLevel="0" collapsed="false">
      <c r="A988" s="0" t="n">
        <v>18</v>
      </c>
      <c r="B988" s="0" t="n">
        <v>27</v>
      </c>
      <c r="C988" s="0" t="n">
        <v>530.400757</v>
      </c>
      <c r="D988" s="0" t="n">
        <v>129213</v>
      </c>
      <c r="E988" s="0" t="n">
        <v>130492.367188</v>
      </c>
      <c r="F988" s="0" t="n">
        <f aca="false">E988-D988</f>
        <v>1279.367188</v>
      </c>
    </row>
    <row r="989" customFormat="false" ht="13.8" hidden="false" customHeight="false" outlineLevel="0" collapsed="false">
      <c r="A989" s="0" t="n">
        <v>18</v>
      </c>
      <c r="B989" s="0" t="n">
        <v>28</v>
      </c>
      <c r="C989" s="0" t="n">
        <v>104.621101</v>
      </c>
      <c r="D989" s="0" t="n">
        <v>131034.703125</v>
      </c>
      <c r="E989" s="0" t="n">
        <v>132885.6875</v>
      </c>
      <c r="F989" s="0" t="n">
        <f aca="false">E989-D989</f>
        <v>1850.984375</v>
      </c>
    </row>
    <row r="990" customFormat="false" ht="13.8" hidden="false" customHeight="false" outlineLevel="0" collapsed="false">
      <c r="A990" s="0" t="n">
        <v>18</v>
      </c>
      <c r="B990" s="0" t="n">
        <v>29</v>
      </c>
      <c r="C990" s="0" t="n">
        <v>3736.901611</v>
      </c>
      <c r="D990" s="0" t="n">
        <v>133004.453125</v>
      </c>
      <c r="E990" s="0" t="n">
        <v>134985.046875</v>
      </c>
      <c r="F990" s="0" t="n">
        <f aca="false">E990-D990</f>
        <v>1980.59375</v>
      </c>
    </row>
    <row r="991" customFormat="false" ht="13.8" hidden="false" customHeight="false" outlineLevel="0" collapsed="false">
      <c r="A991" s="0" t="n">
        <v>18</v>
      </c>
      <c r="B991" s="0" t="n">
        <v>30</v>
      </c>
      <c r="C991" s="0" t="n">
        <v>1099.991089</v>
      </c>
      <c r="D991" s="0" t="n">
        <v>138733.703125</v>
      </c>
      <c r="E991" s="0" t="n">
        <v>140862.15625</v>
      </c>
      <c r="F991" s="0" t="n">
        <f aca="false">E991-D991</f>
        <v>2128.453125</v>
      </c>
    </row>
    <row r="992" customFormat="false" ht="13.8" hidden="false" customHeight="false" outlineLevel="0" collapsed="false">
      <c r="A992" s="0" t="n">
        <v>18</v>
      </c>
      <c r="B992" s="0" t="n">
        <v>31</v>
      </c>
      <c r="C992" s="0" t="n">
        <v>406.672241</v>
      </c>
      <c r="D992" s="0" t="n">
        <v>141975.03125</v>
      </c>
      <c r="E992" s="0" t="n">
        <v>144150.359375</v>
      </c>
      <c r="F992" s="0" t="n">
        <f aca="false">E992-D992</f>
        <v>2175.328125</v>
      </c>
    </row>
    <row r="993" customFormat="false" ht="13.8" hidden="false" customHeight="false" outlineLevel="0" collapsed="false">
      <c r="A993" s="0" t="n">
        <v>18</v>
      </c>
      <c r="B993" s="0" t="n">
        <v>32</v>
      </c>
      <c r="C993" s="0" t="n">
        <v>3114.641846</v>
      </c>
      <c r="D993" s="0" t="n">
        <v>144568.40625</v>
      </c>
      <c r="E993" s="0" t="n">
        <v>146395.046875</v>
      </c>
      <c r="F993" s="0" t="n">
        <f aca="false">E993-D993</f>
        <v>1826.640625</v>
      </c>
    </row>
    <row r="994" customFormat="false" ht="13.8" hidden="false" customHeight="false" outlineLevel="0" collapsed="false">
      <c r="A994" s="0" t="n">
        <v>18</v>
      </c>
      <c r="B994" s="0" t="n">
        <v>33</v>
      </c>
      <c r="C994" s="0" t="n">
        <v>2448.039307</v>
      </c>
      <c r="D994" s="0" t="n">
        <v>149523.5</v>
      </c>
      <c r="E994" s="0" t="n">
        <v>151563.703125</v>
      </c>
      <c r="F994" s="0" t="n">
        <f aca="false">E994-D994</f>
        <v>2040.203125</v>
      </c>
    </row>
    <row r="995" customFormat="false" ht="13.8" hidden="false" customHeight="false" outlineLevel="0" collapsed="false">
      <c r="A995" s="0" t="n">
        <v>18</v>
      </c>
      <c r="B995" s="0" t="n">
        <v>34</v>
      </c>
      <c r="C995" s="0" t="n">
        <v>139.590851</v>
      </c>
      <c r="D995" s="0" t="n">
        <v>154026.3125</v>
      </c>
      <c r="E995" s="0" t="n">
        <v>156032.8125</v>
      </c>
      <c r="F995" s="0" t="n">
        <f aca="false">E995-D995</f>
        <v>2006.5</v>
      </c>
    </row>
    <row r="996" customFormat="false" ht="13.8" hidden="false" customHeight="false" outlineLevel="0" collapsed="false">
      <c r="A996" s="0" t="n">
        <v>18</v>
      </c>
      <c r="B996" s="0" t="n">
        <v>35</v>
      </c>
      <c r="C996" s="0" t="n">
        <v>500.937866</v>
      </c>
      <c r="D996" s="0" t="n">
        <v>156176.28125</v>
      </c>
      <c r="E996" s="0" t="n">
        <v>157991.75</v>
      </c>
      <c r="F996" s="0" t="n">
        <f aca="false">E996-D996</f>
        <v>1815.46875</v>
      </c>
    </row>
    <row r="997" customFormat="false" ht="13.8" hidden="false" customHeight="false" outlineLevel="0" collapsed="false">
      <c r="A997" s="0" t="n">
        <v>18</v>
      </c>
      <c r="B997" s="0" t="n">
        <v>36</v>
      </c>
      <c r="C997" s="0" t="n">
        <v>3487.412598</v>
      </c>
      <c r="D997" s="0" t="n">
        <v>158505.296875</v>
      </c>
      <c r="E997" s="0" t="n">
        <v>160376.234375</v>
      </c>
      <c r="F997" s="0" t="n">
        <f aca="false">E997-D997</f>
        <v>1870.9375</v>
      </c>
    </row>
    <row r="998" customFormat="false" ht="13.8" hidden="false" customHeight="false" outlineLevel="0" collapsed="false">
      <c r="A998" s="0" t="n">
        <v>18</v>
      </c>
      <c r="B998" s="0" t="n">
        <v>37</v>
      </c>
      <c r="C998" s="0" t="n">
        <v>7096.22168</v>
      </c>
      <c r="D998" s="0" t="n">
        <v>163868.765625</v>
      </c>
      <c r="E998" s="0" t="n">
        <v>165226.328125</v>
      </c>
      <c r="F998" s="0" t="n">
        <f aca="false">E998-D998</f>
        <v>1357.5625</v>
      </c>
    </row>
    <row r="999" customFormat="false" ht="13.8" hidden="false" customHeight="false" outlineLevel="0" collapsed="false">
      <c r="A999" s="0" t="n">
        <v>18</v>
      </c>
      <c r="B999" s="0" t="n">
        <v>38</v>
      </c>
      <c r="C999" s="0" t="n">
        <v>2396.604492</v>
      </c>
      <c r="D999" s="0" t="n">
        <v>172326.859375</v>
      </c>
      <c r="E999" s="0" t="n">
        <v>174155.3125</v>
      </c>
      <c r="F999" s="0" t="n">
        <f aca="false">E999-D999</f>
        <v>1828.453125</v>
      </c>
    </row>
    <row r="1000" customFormat="false" ht="13.8" hidden="false" customHeight="false" outlineLevel="0" collapsed="false">
      <c r="A1000" s="0" t="n">
        <v>18</v>
      </c>
      <c r="B1000" s="0" t="n">
        <v>39</v>
      </c>
      <c r="C1000" s="0" t="n">
        <v>1069.648438</v>
      </c>
      <c r="D1000" s="0" t="n">
        <v>176565.46875</v>
      </c>
      <c r="E1000" s="0" t="n">
        <v>177975.921875</v>
      </c>
      <c r="F1000" s="0" t="n">
        <f aca="false">E1000-D1000</f>
        <v>1410.453125</v>
      </c>
    </row>
    <row r="1001" customFormat="false" ht="13.8" hidden="false" customHeight="false" outlineLevel="0" collapsed="false">
      <c r="A1001" s="0" t="n">
        <v>18</v>
      </c>
      <c r="B1001" s="0" t="n">
        <v>40</v>
      </c>
      <c r="C1001" s="0" t="n">
        <v>4520.73291</v>
      </c>
      <c r="D1001" s="0" t="n">
        <v>179051.21875</v>
      </c>
      <c r="E1001" s="0" t="n">
        <v>180745.78125</v>
      </c>
      <c r="F1001" s="0" t="n">
        <f aca="false">E1001-D1001</f>
        <v>1694.5625</v>
      </c>
    </row>
    <row r="1002" customFormat="false" ht="13.8" hidden="false" customHeight="false" outlineLevel="0" collapsed="false">
      <c r="A1002" s="0" t="n">
        <v>18</v>
      </c>
      <c r="B1002" s="0" t="n">
        <v>41</v>
      </c>
      <c r="C1002" s="0" t="n">
        <v>213.388123</v>
      </c>
      <c r="D1002" s="0" t="n">
        <v>185276.21875</v>
      </c>
      <c r="E1002" s="0" t="n">
        <v>187237.03125</v>
      </c>
      <c r="F1002" s="0" t="n">
        <f aca="false">E1002-D1002</f>
        <v>1960.8125</v>
      </c>
    </row>
    <row r="1003" customFormat="false" ht="13.8" hidden="false" customHeight="false" outlineLevel="0" collapsed="false">
      <c r="A1003" s="0" t="n">
        <v>18</v>
      </c>
      <c r="B1003" s="0" t="n">
        <v>42</v>
      </c>
      <c r="C1003" s="0" t="n">
        <v>1097.030884</v>
      </c>
      <c r="D1003" s="0" t="n">
        <v>187450.640625</v>
      </c>
      <c r="E1003" s="0" t="n">
        <v>189285.921875</v>
      </c>
      <c r="F1003" s="0" t="n">
        <f aca="false">E1003-D1003</f>
        <v>1835.28125</v>
      </c>
    </row>
    <row r="1004" customFormat="false" ht="13.8" hidden="false" customHeight="false" outlineLevel="0" collapsed="false">
      <c r="A1004" s="0" t="n">
        <v>18</v>
      </c>
      <c r="B1004" s="0" t="n">
        <v>43</v>
      </c>
      <c r="C1004" s="0" t="n">
        <v>1326.703369</v>
      </c>
      <c r="D1004" s="0" t="n">
        <v>190391.640625</v>
      </c>
      <c r="E1004" s="0" t="n">
        <v>191993.515625</v>
      </c>
      <c r="F1004" s="0" t="n">
        <f aca="false">E1004-D1004</f>
        <v>1601.875</v>
      </c>
    </row>
    <row r="1005" customFormat="false" ht="13.8" hidden="false" customHeight="false" outlineLevel="0" collapsed="false">
      <c r="A1005" s="0" t="n">
        <v>18</v>
      </c>
      <c r="B1005" s="0" t="n">
        <v>44</v>
      </c>
      <c r="C1005" s="0" t="n">
        <v>458.194183</v>
      </c>
      <c r="D1005" s="0" t="n">
        <v>193319.859375</v>
      </c>
      <c r="E1005" s="0" t="n">
        <v>195529.90625</v>
      </c>
      <c r="F1005" s="0" t="n">
        <f aca="false">E1005-D1005</f>
        <v>2210.046875</v>
      </c>
    </row>
    <row r="1006" customFormat="false" ht="13.8" hidden="false" customHeight="false" outlineLevel="0" collapsed="false">
      <c r="A1006" s="0" t="n">
        <v>18</v>
      </c>
      <c r="B1006" s="0" t="n">
        <v>45</v>
      </c>
      <c r="C1006" s="0" t="n">
        <v>4030.691162</v>
      </c>
      <c r="D1006" s="0" t="n">
        <v>195992.46875</v>
      </c>
      <c r="E1006" s="0" t="n">
        <v>197739.328125</v>
      </c>
      <c r="F1006" s="0" t="n">
        <f aca="false">E1006-D1006</f>
        <v>1746.859375</v>
      </c>
    </row>
    <row r="1007" customFormat="false" ht="13.8" hidden="false" customHeight="false" outlineLevel="0" collapsed="false">
      <c r="A1007" s="0" t="n">
        <v>19</v>
      </c>
      <c r="B1007" s="0" t="n">
        <v>0</v>
      </c>
      <c r="C1007" s="0" t="n">
        <v>9575.411133</v>
      </c>
      <c r="D1007" s="0" t="n">
        <v>2.895236</v>
      </c>
      <c r="E1007" s="0" t="n">
        <v>3267.203613</v>
      </c>
      <c r="F1007" s="0" t="n">
        <f aca="false">E1007-D1007</f>
        <v>3264.308377</v>
      </c>
    </row>
    <row r="1008" customFormat="false" ht="13.8" hidden="false" customHeight="false" outlineLevel="0" collapsed="false">
      <c r="A1008" s="0" t="n">
        <v>19</v>
      </c>
      <c r="B1008" s="0" t="n">
        <v>1</v>
      </c>
      <c r="C1008" s="0" t="n">
        <v>318.725037</v>
      </c>
      <c r="D1008" s="0" t="n">
        <v>12854.354492</v>
      </c>
      <c r="E1008" s="0" t="n">
        <v>14234.4375</v>
      </c>
      <c r="F1008" s="0" t="n">
        <f aca="false">E1008-D1008</f>
        <v>1380.083008</v>
      </c>
    </row>
    <row r="1009" customFormat="false" ht="13.8" hidden="false" customHeight="false" outlineLevel="0" collapsed="false">
      <c r="A1009" s="0" t="n">
        <v>19</v>
      </c>
      <c r="B1009" s="0" t="n">
        <v>2</v>
      </c>
      <c r="C1009" s="0" t="n">
        <v>209.65657</v>
      </c>
      <c r="D1009" s="0" t="n">
        <v>14566.172852</v>
      </c>
      <c r="E1009" s="0" t="n">
        <v>16606.367188</v>
      </c>
      <c r="F1009" s="0" t="n">
        <f aca="false">E1009-D1009</f>
        <v>2040.194336</v>
      </c>
    </row>
    <row r="1010" customFormat="false" ht="13.8" hidden="false" customHeight="false" outlineLevel="0" collapsed="false">
      <c r="A1010" s="0" t="n">
        <v>19</v>
      </c>
      <c r="B1010" s="0" t="n">
        <v>3</v>
      </c>
      <c r="C1010" s="0" t="n">
        <v>107.06662</v>
      </c>
      <c r="D1010" s="0" t="n">
        <v>16817.111328</v>
      </c>
      <c r="E1010" s="0" t="n">
        <v>18642.6875</v>
      </c>
      <c r="F1010" s="0" t="n">
        <f aca="false">E1010-D1010</f>
        <v>1825.576172</v>
      </c>
    </row>
    <row r="1011" customFormat="false" ht="13.8" hidden="false" customHeight="false" outlineLevel="0" collapsed="false">
      <c r="A1011" s="0" t="n">
        <v>19</v>
      </c>
      <c r="B1011" s="0" t="n">
        <v>4</v>
      </c>
      <c r="C1011" s="0" t="n">
        <v>136.321045</v>
      </c>
      <c r="D1011" s="0" t="n">
        <v>18759.435547</v>
      </c>
      <c r="E1011" s="0" t="n">
        <v>20450.177734</v>
      </c>
      <c r="F1011" s="0" t="n">
        <f aca="false">E1011-D1011</f>
        <v>1690.742187</v>
      </c>
    </row>
    <row r="1012" customFormat="false" ht="13.8" hidden="false" customHeight="false" outlineLevel="0" collapsed="false">
      <c r="A1012" s="0" t="n">
        <v>19</v>
      </c>
      <c r="B1012" s="0" t="n">
        <v>5</v>
      </c>
      <c r="C1012" s="0" t="n">
        <v>23.947222</v>
      </c>
      <c r="D1012" s="0" t="n">
        <v>20587.767578</v>
      </c>
      <c r="E1012" s="0" t="n">
        <v>23121.873047</v>
      </c>
      <c r="F1012" s="0" t="n">
        <f aca="false">E1012-D1012</f>
        <v>2534.105469</v>
      </c>
    </row>
    <row r="1013" customFormat="false" ht="13.8" hidden="false" customHeight="false" outlineLevel="0" collapsed="false">
      <c r="A1013" s="0" t="n">
        <v>19</v>
      </c>
      <c r="B1013" s="0" t="n">
        <v>6</v>
      </c>
      <c r="C1013" s="0" t="n">
        <v>4725.092285</v>
      </c>
      <c r="D1013" s="0" t="n">
        <v>23150.507813</v>
      </c>
      <c r="E1013" s="0" t="n">
        <v>24649.585938</v>
      </c>
      <c r="F1013" s="0" t="n">
        <f aca="false">E1013-D1013</f>
        <v>1499.078125</v>
      </c>
    </row>
    <row r="1014" customFormat="false" ht="13.8" hidden="false" customHeight="false" outlineLevel="0" collapsed="false">
      <c r="A1014" s="0" t="n">
        <v>19</v>
      </c>
      <c r="B1014" s="0" t="n">
        <v>7</v>
      </c>
      <c r="C1014" s="0" t="n">
        <v>1183.818115</v>
      </c>
      <c r="D1014" s="0" t="n">
        <v>29383.6875</v>
      </c>
      <c r="E1014" s="0" t="n">
        <v>30910.169922</v>
      </c>
      <c r="F1014" s="0" t="n">
        <f aca="false">E1014-D1014</f>
        <v>1526.482422</v>
      </c>
    </row>
    <row r="1015" customFormat="false" ht="13.8" hidden="false" customHeight="false" outlineLevel="0" collapsed="false">
      <c r="A1015" s="0" t="n">
        <v>19</v>
      </c>
      <c r="B1015" s="0" t="n">
        <v>8</v>
      </c>
      <c r="C1015" s="0" t="n">
        <v>1024.012695</v>
      </c>
      <c r="D1015" s="0" t="n">
        <v>32102.650391</v>
      </c>
      <c r="E1015" s="0" t="n">
        <v>33580.132813</v>
      </c>
      <c r="F1015" s="0" t="n">
        <f aca="false">E1015-D1015</f>
        <v>1477.482422</v>
      </c>
    </row>
    <row r="1016" customFormat="false" ht="13.8" hidden="false" customHeight="false" outlineLevel="0" collapsed="false">
      <c r="A1016" s="0" t="n">
        <v>19</v>
      </c>
      <c r="B1016" s="0" t="n">
        <v>9</v>
      </c>
      <c r="C1016" s="0" t="n">
        <v>1710.036499</v>
      </c>
      <c r="D1016" s="0" t="n">
        <v>34610.027344</v>
      </c>
      <c r="E1016" s="0" t="n">
        <v>35891.382813</v>
      </c>
      <c r="F1016" s="0" t="n">
        <f aca="false">E1016-D1016</f>
        <v>1281.35546899999</v>
      </c>
    </row>
    <row r="1017" customFormat="false" ht="13.8" hidden="false" customHeight="false" outlineLevel="0" collapsed="false">
      <c r="A1017" s="0" t="n">
        <v>19</v>
      </c>
      <c r="B1017" s="0" t="n">
        <v>10</v>
      </c>
      <c r="C1017" s="0" t="n">
        <v>316.435822</v>
      </c>
      <c r="D1017" s="0" t="n">
        <v>37612.101563</v>
      </c>
      <c r="E1017" s="0" t="n">
        <v>39100.460938</v>
      </c>
      <c r="F1017" s="0" t="n">
        <f aca="false">E1017-D1017</f>
        <v>1488.359375</v>
      </c>
    </row>
    <row r="1018" customFormat="false" ht="13.8" hidden="false" customHeight="false" outlineLevel="0" collapsed="false">
      <c r="A1018" s="0" t="n">
        <v>19</v>
      </c>
      <c r="B1018" s="0" t="n">
        <v>11</v>
      </c>
      <c r="C1018" s="0" t="n">
        <v>93.397522</v>
      </c>
      <c r="D1018" s="0" t="n">
        <v>39416.8125</v>
      </c>
      <c r="E1018" s="0" t="n">
        <v>40630.273438</v>
      </c>
      <c r="F1018" s="0" t="n">
        <f aca="false">E1018-D1018</f>
        <v>1213.460938</v>
      </c>
    </row>
    <row r="1019" customFormat="false" ht="13.8" hidden="false" customHeight="false" outlineLevel="0" collapsed="false">
      <c r="A1019" s="0" t="n">
        <v>19</v>
      </c>
      <c r="B1019" s="0" t="n">
        <v>12</v>
      </c>
      <c r="C1019" s="0" t="n">
        <v>771.734314</v>
      </c>
      <c r="D1019" s="0" t="n">
        <v>40733.144531</v>
      </c>
      <c r="E1019" s="0" t="n">
        <v>42116.839844</v>
      </c>
      <c r="F1019" s="0" t="n">
        <f aca="false">E1019-D1019</f>
        <v>1383.695313</v>
      </c>
    </row>
    <row r="1020" customFormat="false" ht="13.8" hidden="false" customHeight="false" outlineLevel="0" collapsed="false">
      <c r="A1020" s="0" t="n">
        <v>19</v>
      </c>
      <c r="B1020" s="0" t="n">
        <v>13</v>
      </c>
      <c r="C1020" s="0" t="n">
        <v>2014.370972</v>
      </c>
      <c r="D1020" s="0" t="n">
        <v>42890.492188</v>
      </c>
      <c r="E1020" s="0" t="n">
        <v>44611.457031</v>
      </c>
      <c r="F1020" s="0" t="n">
        <f aca="false">E1020-D1020</f>
        <v>1720.964843</v>
      </c>
    </row>
    <row r="1021" customFormat="false" ht="13.8" hidden="false" customHeight="false" outlineLevel="0" collapsed="false">
      <c r="A1021" s="0" t="n">
        <v>19</v>
      </c>
      <c r="B1021" s="0" t="n">
        <v>14</v>
      </c>
      <c r="C1021" s="0" t="n">
        <v>1889.193481</v>
      </c>
      <c r="D1021" s="0" t="n">
        <v>46628.847656</v>
      </c>
      <c r="E1021" s="0" t="n">
        <v>48026.980469</v>
      </c>
      <c r="F1021" s="0" t="n">
        <f aca="false">E1021-D1021</f>
        <v>1398.132813</v>
      </c>
    </row>
    <row r="1022" customFormat="false" ht="13.8" hidden="false" customHeight="false" outlineLevel="0" collapsed="false">
      <c r="A1022" s="0" t="n">
        <v>19</v>
      </c>
      <c r="B1022" s="0" t="n">
        <v>15</v>
      </c>
      <c r="C1022" s="0" t="n">
        <v>1081.667358</v>
      </c>
      <c r="D1022" s="0" t="n">
        <v>49920.054688</v>
      </c>
      <c r="E1022" s="0" t="n">
        <v>51580.328125</v>
      </c>
      <c r="F1022" s="0" t="n">
        <f aca="false">E1022-D1022</f>
        <v>1660.273437</v>
      </c>
    </row>
    <row r="1023" customFormat="false" ht="13.8" hidden="false" customHeight="false" outlineLevel="0" collapsed="false">
      <c r="A1023" s="0" t="n">
        <v>19</v>
      </c>
      <c r="B1023" s="0" t="n">
        <v>16</v>
      </c>
      <c r="C1023" s="0" t="n">
        <v>3226.642578</v>
      </c>
      <c r="D1023" s="0" t="n">
        <v>52662.257813</v>
      </c>
      <c r="E1023" s="0" t="n">
        <v>54051.960938</v>
      </c>
      <c r="F1023" s="0" t="n">
        <f aca="false">E1023-D1023</f>
        <v>1389.703125</v>
      </c>
    </row>
    <row r="1024" customFormat="false" ht="13.8" hidden="false" customHeight="false" outlineLevel="0" collapsed="false">
      <c r="A1024" s="0" t="n">
        <v>19</v>
      </c>
      <c r="B1024" s="0" t="n">
        <v>17</v>
      </c>
      <c r="C1024" s="0" t="n">
        <v>2494.6604</v>
      </c>
      <c r="D1024" s="0" t="n">
        <v>57291.621094</v>
      </c>
      <c r="E1024" s="0" t="n">
        <v>59066.496094</v>
      </c>
      <c r="F1024" s="0" t="n">
        <f aca="false">E1024-D1024</f>
        <v>1774.875</v>
      </c>
    </row>
    <row r="1025" customFormat="false" ht="13.8" hidden="false" customHeight="false" outlineLevel="0" collapsed="false">
      <c r="A1025" s="0" t="n">
        <v>19</v>
      </c>
      <c r="B1025" s="0" t="n">
        <v>18</v>
      </c>
      <c r="C1025" s="0" t="n">
        <v>4342.812988</v>
      </c>
      <c r="D1025" s="0" t="n">
        <v>61566.835938</v>
      </c>
      <c r="E1025" s="0" t="n">
        <v>63429.902344</v>
      </c>
      <c r="F1025" s="0" t="n">
        <f aca="false">E1025-D1025</f>
        <v>1863.06640600001</v>
      </c>
    </row>
    <row r="1026" customFormat="false" ht="13.8" hidden="false" customHeight="false" outlineLevel="0" collapsed="false">
      <c r="A1026" s="0" t="n">
        <v>19</v>
      </c>
      <c r="B1026" s="0" t="n">
        <v>19</v>
      </c>
      <c r="C1026" s="0" t="n">
        <v>3961.81958</v>
      </c>
      <c r="D1026" s="0" t="n">
        <v>67775.351563</v>
      </c>
      <c r="E1026" s="0" t="n">
        <v>69706.984375</v>
      </c>
      <c r="F1026" s="0" t="n">
        <f aca="false">E1026-D1026</f>
        <v>1931.632812</v>
      </c>
    </row>
    <row r="1027" customFormat="false" ht="13.8" hidden="false" customHeight="false" outlineLevel="0" collapsed="false">
      <c r="A1027" s="0" t="n">
        <v>19</v>
      </c>
      <c r="B1027" s="0" t="n">
        <v>20</v>
      </c>
      <c r="C1027" s="0" t="n">
        <v>648.56897</v>
      </c>
      <c r="D1027" s="0" t="n">
        <v>73671</v>
      </c>
      <c r="E1027" s="0" t="n">
        <v>75483.15625</v>
      </c>
      <c r="F1027" s="0" t="n">
        <f aca="false">E1027-D1027</f>
        <v>1812.15625</v>
      </c>
    </row>
    <row r="1028" customFormat="false" ht="13.8" hidden="false" customHeight="false" outlineLevel="0" collapsed="false">
      <c r="A1028" s="0" t="n">
        <v>19</v>
      </c>
      <c r="B1028" s="0" t="n">
        <v>21</v>
      </c>
      <c r="C1028" s="0" t="n">
        <v>22.156683</v>
      </c>
      <c r="D1028" s="0" t="n">
        <v>76141.882813</v>
      </c>
      <c r="E1028" s="0" t="n">
        <v>77814.101563</v>
      </c>
      <c r="F1028" s="0" t="n">
        <f aca="false">E1028-D1028</f>
        <v>1672.21875</v>
      </c>
    </row>
    <row r="1029" customFormat="false" ht="13.8" hidden="false" customHeight="false" outlineLevel="0" collapsed="false">
      <c r="A1029" s="0" t="n">
        <v>19</v>
      </c>
      <c r="B1029" s="0" t="n">
        <v>22</v>
      </c>
      <c r="C1029" s="0" t="n">
        <v>854.025513</v>
      </c>
      <c r="D1029" s="0" t="n">
        <v>77851.710938</v>
      </c>
      <c r="E1029" s="0" t="n">
        <v>79619.304688</v>
      </c>
      <c r="F1029" s="0" t="n">
        <f aca="false">E1029-D1029</f>
        <v>1767.59375</v>
      </c>
    </row>
    <row r="1030" customFormat="false" ht="13.8" hidden="false" customHeight="false" outlineLevel="0" collapsed="false">
      <c r="A1030" s="0" t="n">
        <v>19</v>
      </c>
      <c r="B1030" s="0" t="n">
        <v>23</v>
      </c>
      <c r="C1030" s="0" t="n">
        <v>3183.904053</v>
      </c>
      <c r="D1030" s="0" t="n">
        <v>80476.21875</v>
      </c>
      <c r="E1030" s="0" t="n">
        <v>81826.546875</v>
      </c>
      <c r="F1030" s="0" t="n">
        <f aca="false">E1030-D1030</f>
        <v>1350.328125</v>
      </c>
    </row>
    <row r="1031" customFormat="false" ht="13.8" hidden="false" customHeight="false" outlineLevel="0" collapsed="false">
      <c r="A1031" s="0" t="n">
        <v>19</v>
      </c>
      <c r="B1031" s="0" t="n">
        <v>24</v>
      </c>
      <c r="C1031" s="0" t="n">
        <v>861.805237</v>
      </c>
      <c r="D1031" s="0" t="n">
        <v>85022.34375</v>
      </c>
      <c r="E1031" s="0" t="n">
        <v>86423.882813</v>
      </c>
      <c r="F1031" s="0" t="n">
        <f aca="false">E1031-D1031</f>
        <v>1401.539063</v>
      </c>
    </row>
    <row r="1032" customFormat="false" ht="13.8" hidden="false" customHeight="false" outlineLevel="0" collapsed="false">
      <c r="A1032" s="0" t="n">
        <v>19</v>
      </c>
      <c r="B1032" s="0" t="n">
        <v>25</v>
      </c>
      <c r="C1032" s="0" t="n">
        <v>2160.813477</v>
      </c>
      <c r="D1032" s="0" t="n">
        <v>87289.507813</v>
      </c>
      <c r="E1032" s="0" t="n">
        <v>89169.601563</v>
      </c>
      <c r="F1032" s="0" t="n">
        <f aca="false">E1032-D1032</f>
        <v>1880.09375</v>
      </c>
    </row>
    <row r="1033" customFormat="false" ht="13.8" hidden="false" customHeight="false" outlineLevel="0" collapsed="false">
      <c r="A1033" s="0" t="n">
        <v>19</v>
      </c>
      <c r="B1033" s="0" t="n">
        <v>26</v>
      </c>
      <c r="C1033" s="0" t="n">
        <v>707.855469</v>
      </c>
      <c r="D1033" s="0" t="n">
        <v>91337.953125</v>
      </c>
      <c r="E1033" s="0" t="n">
        <v>92928.109375</v>
      </c>
      <c r="F1033" s="0" t="n">
        <f aca="false">E1033-D1033</f>
        <v>1590.15625</v>
      </c>
    </row>
    <row r="1034" customFormat="false" ht="13.8" hidden="false" customHeight="false" outlineLevel="0" collapsed="false">
      <c r="A1034" s="0" t="n">
        <v>19</v>
      </c>
      <c r="B1034" s="0" t="n">
        <v>27</v>
      </c>
      <c r="C1034" s="0" t="n">
        <v>2619.817627</v>
      </c>
      <c r="D1034" s="0" t="n">
        <v>93640.40625</v>
      </c>
      <c r="E1034" s="0" t="n">
        <v>95529.898438</v>
      </c>
      <c r="F1034" s="0" t="n">
        <f aca="false">E1034-D1034</f>
        <v>1889.492188</v>
      </c>
    </row>
    <row r="1035" customFormat="false" ht="13.8" hidden="false" customHeight="false" outlineLevel="0" collapsed="false">
      <c r="A1035" s="0" t="n">
        <v>19</v>
      </c>
      <c r="B1035" s="0" t="n">
        <v>28</v>
      </c>
      <c r="C1035" s="0" t="n">
        <v>2741.038574</v>
      </c>
      <c r="D1035" s="0" t="n">
        <v>98149.21875</v>
      </c>
      <c r="E1035" s="0" t="n">
        <v>99814.523438</v>
      </c>
      <c r="F1035" s="0" t="n">
        <f aca="false">E1035-D1035</f>
        <v>1665.304688</v>
      </c>
    </row>
    <row r="1036" customFormat="false" ht="13.8" hidden="false" customHeight="false" outlineLevel="0" collapsed="false">
      <c r="A1036" s="0" t="n">
        <v>19</v>
      </c>
      <c r="B1036" s="0" t="n">
        <v>29</v>
      </c>
      <c r="C1036" s="0" t="n">
        <v>505.962433</v>
      </c>
      <c r="D1036" s="0" t="n">
        <v>102563.820313</v>
      </c>
      <c r="E1036" s="0" t="n">
        <v>104027.84375</v>
      </c>
      <c r="F1036" s="0" t="n">
        <f aca="false">E1036-D1036</f>
        <v>1464.023437</v>
      </c>
    </row>
    <row r="1037" customFormat="false" ht="13.8" hidden="false" customHeight="false" outlineLevel="0" collapsed="false">
      <c r="A1037" s="0" t="n">
        <v>19</v>
      </c>
      <c r="B1037" s="0" t="n">
        <v>30</v>
      </c>
      <c r="C1037" s="0" t="n">
        <v>805.322693</v>
      </c>
      <c r="D1037" s="0" t="n">
        <v>104538.484375</v>
      </c>
      <c r="E1037" s="0" t="n">
        <v>106628.84375</v>
      </c>
      <c r="F1037" s="0" t="n">
        <f aca="false">E1037-D1037</f>
        <v>2090.359375</v>
      </c>
    </row>
    <row r="1038" customFormat="false" ht="13.8" hidden="false" customHeight="false" outlineLevel="0" collapsed="false">
      <c r="A1038" s="0" t="n">
        <v>19</v>
      </c>
      <c r="B1038" s="0" t="n">
        <v>31</v>
      </c>
      <c r="C1038" s="0" t="n">
        <v>1548.527344</v>
      </c>
      <c r="D1038" s="0" t="n">
        <v>107439.226563</v>
      </c>
      <c r="E1038" s="0" t="n">
        <v>109161.828125</v>
      </c>
      <c r="F1038" s="0" t="n">
        <f aca="false">E1038-D1038</f>
        <v>1722.601562</v>
      </c>
    </row>
    <row r="1039" customFormat="false" ht="13.8" hidden="false" customHeight="false" outlineLevel="0" collapsed="false">
      <c r="A1039" s="0" t="n">
        <v>19</v>
      </c>
      <c r="B1039" s="0" t="n">
        <v>32</v>
      </c>
      <c r="C1039" s="0" t="n">
        <v>905.575195</v>
      </c>
      <c r="D1039" s="0" t="n">
        <v>110714.523438</v>
      </c>
      <c r="E1039" s="0" t="n">
        <v>112325.71875</v>
      </c>
      <c r="F1039" s="0" t="n">
        <f aca="false">E1039-D1039</f>
        <v>1611.195312</v>
      </c>
    </row>
    <row r="1040" customFormat="false" ht="13.8" hidden="false" customHeight="false" outlineLevel="0" collapsed="false">
      <c r="A1040" s="0" t="n">
        <v>19</v>
      </c>
      <c r="B1040" s="0" t="n">
        <v>33</v>
      </c>
      <c r="C1040" s="0" t="n">
        <v>5078.619629</v>
      </c>
      <c r="D1040" s="0" t="n">
        <v>113231.289063</v>
      </c>
      <c r="E1040" s="0" t="n">
        <v>114709.171875</v>
      </c>
      <c r="F1040" s="0" t="n">
        <f aca="false">E1040-D1040</f>
        <v>1477.882812</v>
      </c>
    </row>
    <row r="1041" customFormat="false" ht="13.8" hidden="false" customHeight="false" outlineLevel="0" collapsed="false">
      <c r="A1041" s="0" t="n">
        <v>19</v>
      </c>
      <c r="B1041" s="0" t="n">
        <v>34</v>
      </c>
      <c r="C1041" s="0" t="n">
        <v>1494.584839</v>
      </c>
      <c r="D1041" s="0" t="n">
        <v>119793.21875</v>
      </c>
      <c r="E1041" s="0" t="n">
        <v>121275.15625</v>
      </c>
      <c r="F1041" s="0" t="n">
        <f aca="false">E1041-D1041</f>
        <v>1481.9375</v>
      </c>
    </row>
    <row r="1042" customFormat="false" ht="13.8" hidden="false" customHeight="false" outlineLevel="0" collapsed="false">
      <c r="A1042" s="0" t="n">
        <v>19</v>
      </c>
      <c r="B1042" s="0" t="n">
        <v>35</v>
      </c>
      <c r="C1042" s="0" t="n">
        <v>607.544006</v>
      </c>
      <c r="D1042" s="0" t="n">
        <v>122770.453125</v>
      </c>
      <c r="E1042" s="0" t="n">
        <v>124655.726563</v>
      </c>
      <c r="F1042" s="0" t="n">
        <f aca="false">E1042-D1042</f>
        <v>1885.273438</v>
      </c>
    </row>
    <row r="1043" customFormat="false" ht="13.8" hidden="false" customHeight="false" outlineLevel="0" collapsed="false">
      <c r="A1043" s="0" t="n">
        <v>19</v>
      </c>
      <c r="B1043" s="0" t="n">
        <v>36</v>
      </c>
      <c r="C1043" s="0" t="n">
        <v>2874.446045</v>
      </c>
      <c r="D1043" s="0" t="n">
        <v>125273.6875</v>
      </c>
      <c r="E1043" s="0" t="n">
        <v>126977.648438</v>
      </c>
      <c r="F1043" s="0" t="n">
        <f aca="false">E1043-D1043</f>
        <v>1703.960938</v>
      </c>
    </row>
    <row r="1044" customFormat="false" ht="13.8" hidden="false" customHeight="false" outlineLevel="0" collapsed="false">
      <c r="A1044" s="0" t="n">
        <v>19</v>
      </c>
      <c r="B1044" s="0" t="n">
        <v>37</v>
      </c>
      <c r="C1044" s="0" t="n">
        <v>1613.515869</v>
      </c>
      <c r="D1044" s="0" t="n">
        <v>129853.671875</v>
      </c>
      <c r="E1044" s="0" t="n">
        <v>131682.671875</v>
      </c>
      <c r="F1044" s="0" t="n">
        <f aca="false">E1044-D1044</f>
        <v>1829</v>
      </c>
    </row>
    <row r="1045" customFormat="false" ht="13.8" hidden="false" customHeight="false" outlineLevel="0" collapsed="false">
      <c r="A1045" s="0" t="n">
        <v>19</v>
      </c>
      <c r="B1045" s="0" t="n">
        <v>38</v>
      </c>
      <c r="C1045" s="0" t="n">
        <v>1635.379883</v>
      </c>
      <c r="D1045" s="0" t="n">
        <v>133301.34375</v>
      </c>
      <c r="E1045" s="0" t="n">
        <v>135156.546875</v>
      </c>
      <c r="F1045" s="0" t="n">
        <f aca="false">E1045-D1045</f>
        <v>1855.203125</v>
      </c>
    </row>
    <row r="1046" customFormat="false" ht="13.8" hidden="false" customHeight="false" outlineLevel="0" collapsed="false">
      <c r="A1046" s="0" t="n">
        <v>19</v>
      </c>
      <c r="B1046" s="0" t="n">
        <v>39</v>
      </c>
      <c r="C1046" s="0" t="n">
        <v>298.71106</v>
      </c>
      <c r="D1046" s="0" t="n">
        <v>136807.140625</v>
      </c>
      <c r="E1046" s="0" t="n">
        <v>138454.265625</v>
      </c>
      <c r="F1046" s="0" t="n">
        <f aca="false">E1046-D1046</f>
        <v>1647.125</v>
      </c>
    </row>
    <row r="1047" customFormat="false" ht="13.8" hidden="false" customHeight="false" outlineLevel="0" collapsed="false">
      <c r="A1047" s="0" t="n">
        <v>19</v>
      </c>
      <c r="B1047" s="0" t="n">
        <v>40</v>
      </c>
      <c r="C1047" s="0" t="n">
        <v>5076.300293</v>
      </c>
      <c r="D1047" s="0" t="n">
        <v>138764.953125</v>
      </c>
      <c r="E1047" s="0" t="n">
        <v>140897.078125</v>
      </c>
      <c r="F1047" s="0" t="n">
        <f aca="false">E1047-D1047</f>
        <v>2132.125</v>
      </c>
    </row>
    <row r="1048" customFormat="false" ht="13.8" hidden="false" customHeight="false" outlineLevel="0" collapsed="false">
      <c r="A1048" s="0" t="n">
        <v>19</v>
      </c>
      <c r="B1048" s="0" t="n">
        <v>41</v>
      </c>
      <c r="C1048" s="0" t="n">
        <v>1756.352661</v>
      </c>
      <c r="D1048" s="0" t="n">
        <v>145979.78125</v>
      </c>
      <c r="E1048" s="0" t="n">
        <v>147720.015625</v>
      </c>
      <c r="F1048" s="0" t="n">
        <f aca="false">E1048-D1048</f>
        <v>1740.234375</v>
      </c>
    </row>
    <row r="1049" customFormat="false" ht="13.8" hidden="false" customHeight="false" outlineLevel="0" collapsed="false">
      <c r="A1049" s="0" t="n">
        <v>19</v>
      </c>
      <c r="B1049" s="0" t="n">
        <v>42</v>
      </c>
      <c r="C1049" s="0" t="n">
        <v>793.761169</v>
      </c>
      <c r="D1049" s="0" t="n">
        <v>149476.5625</v>
      </c>
      <c r="E1049" s="0" t="n">
        <v>151191.234375</v>
      </c>
      <c r="F1049" s="0" t="n">
        <f aca="false">E1049-D1049</f>
        <v>1714.671875</v>
      </c>
    </row>
    <row r="1050" customFormat="false" ht="13.8" hidden="false" customHeight="false" outlineLevel="0" collapsed="false">
      <c r="A1050" s="0" t="n">
        <v>19</v>
      </c>
      <c r="B1050" s="0" t="n">
        <v>43</v>
      </c>
      <c r="C1050" s="0" t="n">
        <v>221.894867</v>
      </c>
      <c r="D1050" s="0" t="n">
        <v>151986</v>
      </c>
      <c r="E1050" s="0" t="n">
        <v>153600.921875</v>
      </c>
      <c r="F1050" s="0" t="n">
        <f aca="false">E1050-D1050</f>
        <v>1614.921875</v>
      </c>
    </row>
    <row r="1051" customFormat="false" ht="13.8" hidden="false" customHeight="false" outlineLevel="0" collapsed="false">
      <c r="A1051" s="0" t="n">
        <v>19</v>
      </c>
      <c r="B1051" s="0" t="n">
        <v>44</v>
      </c>
      <c r="C1051" s="0" t="n">
        <v>1986.65625</v>
      </c>
      <c r="D1051" s="0" t="n">
        <v>153823.15625</v>
      </c>
      <c r="E1051" s="0" t="n">
        <v>156033</v>
      </c>
      <c r="F1051" s="0" t="n">
        <f aca="false">E1051-D1051</f>
        <v>2209.84375</v>
      </c>
    </row>
    <row r="1052" customFormat="false" ht="13.8" hidden="false" customHeight="false" outlineLevel="0" collapsed="false">
      <c r="A1052" s="0" t="n">
        <v>19</v>
      </c>
      <c r="B1052" s="0" t="n">
        <v>45</v>
      </c>
      <c r="C1052" s="0" t="n">
        <v>869.426941</v>
      </c>
      <c r="D1052" s="0" t="n">
        <v>158026.921875</v>
      </c>
      <c r="E1052" s="0" t="n">
        <v>159795.8125</v>
      </c>
      <c r="F1052" s="0" t="n">
        <f aca="false">E1052-D1052</f>
        <v>1768.890625</v>
      </c>
    </row>
    <row r="1053" customFormat="false" ht="13.8" hidden="false" customHeight="false" outlineLevel="0" collapsed="false">
      <c r="A1053" s="0" t="n">
        <v>19</v>
      </c>
      <c r="B1053" s="0" t="n">
        <v>46</v>
      </c>
      <c r="C1053" s="0" t="n">
        <v>422.216034</v>
      </c>
      <c r="D1053" s="0" t="n">
        <v>160666.609375</v>
      </c>
      <c r="E1053" s="0" t="n">
        <v>162611.859375</v>
      </c>
      <c r="F1053" s="0" t="n">
        <f aca="false">E1053-D1053</f>
        <v>1945.25</v>
      </c>
    </row>
    <row r="1054" customFormat="false" ht="13.8" hidden="false" customHeight="false" outlineLevel="0" collapsed="false">
      <c r="A1054" s="0" t="n">
        <v>19</v>
      </c>
      <c r="B1054" s="0" t="n">
        <v>47</v>
      </c>
      <c r="C1054" s="0" t="n">
        <v>1257.186768</v>
      </c>
      <c r="D1054" s="0" t="n">
        <v>163034.390625</v>
      </c>
      <c r="E1054" s="0" t="n">
        <v>165068.53125</v>
      </c>
      <c r="F1054" s="0" t="n">
        <f aca="false">E1054-D1054</f>
        <v>2034.140625</v>
      </c>
    </row>
    <row r="1055" customFormat="false" ht="13.8" hidden="false" customHeight="false" outlineLevel="0" collapsed="false">
      <c r="A1055" s="0" t="n">
        <v>19</v>
      </c>
      <c r="B1055" s="0" t="n">
        <v>48</v>
      </c>
      <c r="C1055" s="0" t="n">
        <v>835.866089</v>
      </c>
      <c r="D1055" s="0" t="n">
        <v>166339.203125</v>
      </c>
      <c r="E1055" s="0" t="n">
        <v>167833.421875</v>
      </c>
      <c r="F1055" s="0" t="n">
        <f aca="false">E1055-D1055</f>
        <v>1494.21875</v>
      </c>
    </row>
    <row r="1056" customFormat="false" ht="13.8" hidden="false" customHeight="false" outlineLevel="0" collapsed="false">
      <c r="A1056" s="0" t="n">
        <v>19</v>
      </c>
      <c r="B1056" s="0" t="n">
        <v>49</v>
      </c>
      <c r="C1056" s="0" t="n">
        <v>4356.780273</v>
      </c>
      <c r="D1056" s="0" t="n">
        <v>168680.578125</v>
      </c>
      <c r="E1056" s="0" t="n">
        <v>170142.5625</v>
      </c>
      <c r="F1056" s="0" t="n">
        <f aca="false">E1056-D1056</f>
        <v>1461.984375</v>
      </c>
    </row>
    <row r="1057" customFormat="false" ht="13.8" hidden="false" customHeight="false" outlineLevel="0" collapsed="false">
      <c r="A1057" s="0" t="n">
        <v>19</v>
      </c>
      <c r="B1057" s="0" t="n">
        <v>50</v>
      </c>
      <c r="C1057" s="0" t="n">
        <v>1008.389221</v>
      </c>
      <c r="D1057" s="0" t="n">
        <v>174499.703125</v>
      </c>
      <c r="E1057" s="0" t="n">
        <v>176097</v>
      </c>
      <c r="F1057" s="0" t="n">
        <f aca="false">E1057-D1057</f>
        <v>1597.296875</v>
      </c>
    </row>
    <row r="1058" customFormat="false" ht="13.8" hidden="false" customHeight="false" outlineLevel="0" collapsed="false">
      <c r="A1058" s="0" t="n">
        <v>19</v>
      </c>
      <c r="B1058" s="0" t="n">
        <v>51</v>
      </c>
      <c r="C1058" s="0" t="n">
        <v>6992.893066</v>
      </c>
      <c r="D1058" s="0" t="n">
        <v>177112.40625</v>
      </c>
      <c r="E1058" s="0" t="n">
        <v>178608.625</v>
      </c>
      <c r="F1058" s="0" t="n">
        <f aca="false">E1058-D1058</f>
        <v>1496.21875</v>
      </c>
    </row>
    <row r="1059" customFormat="false" ht="13.8" hidden="false" customHeight="false" outlineLevel="0" collapsed="false">
      <c r="A1059" s="0" t="n">
        <v>19</v>
      </c>
      <c r="B1059" s="0" t="n">
        <v>52</v>
      </c>
      <c r="C1059" s="0" t="n">
        <v>3637.401611</v>
      </c>
      <c r="D1059" s="0" t="n">
        <v>185604.453125</v>
      </c>
      <c r="E1059" s="0" t="n">
        <v>187174.34375</v>
      </c>
      <c r="F1059" s="0" t="n">
        <f aca="false">E1059-D1059</f>
        <v>1569.890625</v>
      </c>
    </row>
    <row r="1060" customFormat="false" ht="13.8" hidden="false" customHeight="false" outlineLevel="0" collapsed="false">
      <c r="A1060" s="0" t="n">
        <v>19</v>
      </c>
      <c r="B1060" s="0" t="n">
        <v>53</v>
      </c>
      <c r="C1060" s="0" t="n">
        <v>676.793518</v>
      </c>
      <c r="D1060" s="0" t="n">
        <v>190814.046875</v>
      </c>
      <c r="E1060" s="0" t="n">
        <v>192351.84375</v>
      </c>
      <c r="F1060" s="0" t="n">
        <f aca="false">E1060-D1060</f>
        <v>1537.796875</v>
      </c>
    </row>
    <row r="1061" customFormat="false" ht="13.8" hidden="false" customHeight="false" outlineLevel="0" collapsed="false">
      <c r="A1061" s="0" t="n">
        <v>19</v>
      </c>
      <c r="B1061" s="0" t="n">
        <v>54</v>
      </c>
      <c r="C1061" s="0" t="n">
        <v>3385.349854</v>
      </c>
      <c r="D1061" s="0" t="n">
        <v>193038.046875</v>
      </c>
      <c r="E1061" s="0" t="n">
        <v>194662.75</v>
      </c>
      <c r="F1061" s="0" t="n">
        <f aca="false">E1061-D1061</f>
        <v>1624.703125</v>
      </c>
    </row>
    <row r="1062" customFormat="false" ht="13.8" hidden="false" customHeight="false" outlineLevel="0" collapsed="false">
      <c r="A1062" s="0" t="n">
        <v>20</v>
      </c>
      <c r="B1062" s="0" t="n">
        <v>0</v>
      </c>
      <c r="C1062" s="0" t="n">
        <v>9546.319336</v>
      </c>
      <c r="D1062" s="0" t="n">
        <v>5.984557</v>
      </c>
      <c r="E1062" s="0" t="n">
        <v>3543.001221</v>
      </c>
      <c r="F1062" s="0" t="n">
        <f aca="false">E1062-D1062</f>
        <v>3537.016664</v>
      </c>
    </row>
    <row r="1063" customFormat="false" ht="13.8" hidden="false" customHeight="false" outlineLevel="0" collapsed="false">
      <c r="A1063" s="0" t="n">
        <v>20</v>
      </c>
      <c r="B1063" s="0" t="n">
        <v>1</v>
      </c>
      <c r="C1063" s="0" t="n">
        <v>3421.833008</v>
      </c>
      <c r="D1063" s="0" t="n">
        <v>13089.603516</v>
      </c>
      <c r="E1063" s="0" t="n">
        <v>14826.558594</v>
      </c>
      <c r="F1063" s="0" t="n">
        <f aca="false">E1063-D1063</f>
        <v>1736.955078</v>
      </c>
    </row>
    <row r="1064" customFormat="false" ht="13.8" hidden="false" customHeight="false" outlineLevel="0" collapsed="false">
      <c r="A1064" s="0" t="n">
        <v>20</v>
      </c>
      <c r="B1064" s="0" t="n">
        <v>2</v>
      </c>
      <c r="C1064" s="0" t="n">
        <v>1616.526855</v>
      </c>
      <c r="D1064" s="0" t="n">
        <v>18257.28125</v>
      </c>
      <c r="E1064" s="0" t="n">
        <v>20029.330078</v>
      </c>
      <c r="F1064" s="0" t="n">
        <f aca="false">E1064-D1064</f>
        <v>1772.048828</v>
      </c>
    </row>
    <row r="1065" customFormat="false" ht="13.8" hidden="false" customHeight="false" outlineLevel="0" collapsed="false">
      <c r="A1065" s="0" t="n">
        <v>20</v>
      </c>
      <c r="B1065" s="0" t="n">
        <v>3</v>
      </c>
      <c r="C1065" s="0" t="n">
        <v>764.743835</v>
      </c>
      <c r="D1065" s="0" t="n">
        <v>21650.376953</v>
      </c>
      <c r="E1065" s="0" t="n">
        <v>23329.548828</v>
      </c>
      <c r="F1065" s="0" t="n">
        <f aca="false">E1065-D1065</f>
        <v>1679.171875</v>
      </c>
    </row>
    <row r="1066" customFormat="false" ht="13.8" hidden="false" customHeight="false" outlineLevel="0" collapsed="false">
      <c r="A1066" s="0" t="n">
        <v>20</v>
      </c>
      <c r="B1066" s="0" t="n">
        <v>4</v>
      </c>
      <c r="C1066" s="0" t="n">
        <v>2781.581299</v>
      </c>
      <c r="D1066" s="0" t="n">
        <v>24098.054688</v>
      </c>
      <c r="E1066" s="0" t="n">
        <v>25771.505859</v>
      </c>
      <c r="F1066" s="0" t="n">
        <f aca="false">E1066-D1066</f>
        <v>1673.451171</v>
      </c>
    </row>
    <row r="1067" customFormat="false" ht="13.8" hidden="false" customHeight="false" outlineLevel="0" collapsed="false">
      <c r="A1067" s="0" t="n">
        <v>20</v>
      </c>
      <c r="B1067" s="0" t="n">
        <v>5</v>
      </c>
      <c r="C1067" s="0" t="n">
        <v>4452.851563</v>
      </c>
      <c r="D1067" s="0" t="n">
        <v>28555.433594</v>
      </c>
      <c r="E1067" s="0" t="n">
        <v>30768.414063</v>
      </c>
      <c r="F1067" s="0" t="n">
        <f aca="false">E1067-D1067</f>
        <v>2212.980469</v>
      </c>
    </row>
    <row r="1068" customFormat="false" ht="13.8" hidden="false" customHeight="false" outlineLevel="0" collapsed="false">
      <c r="A1068" s="0" t="n">
        <v>20</v>
      </c>
      <c r="B1068" s="0" t="n">
        <v>6</v>
      </c>
      <c r="C1068" s="0" t="n">
        <v>3330.390381</v>
      </c>
      <c r="D1068" s="0" t="n">
        <v>35228.132813</v>
      </c>
      <c r="E1068" s="0" t="n">
        <v>36857.125</v>
      </c>
      <c r="F1068" s="0" t="n">
        <f aca="false">E1068-D1068</f>
        <v>1628.992187</v>
      </c>
    </row>
    <row r="1069" customFormat="false" ht="13.8" hidden="false" customHeight="false" outlineLevel="0" collapsed="false">
      <c r="A1069" s="0" t="n">
        <v>20</v>
      </c>
      <c r="B1069" s="0" t="n">
        <v>7</v>
      </c>
      <c r="C1069" s="0" t="n">
        <v>1535.989868</v>
      </c>
      <c r="D1069" s="0" t="n">
        <v>40198.644531</v>
      </c>
      <c r="E1069" s="0" t="n">
        <v>41672.925781</v>
      </c>
      <c r="F1069" s="0" t="n">
        <f aca="false">E1069-D1069</f>
        <v>1474.28125</v>
      </c>
    </row>
    <row r="1070" customFormat="false" ht="13.8" hidden="false" customHeight="false" outlineLevel="0" collapsed="false">
      <c r="A1070" s="0" t="n">
        <v>20</v>
      </c>
      <c r="B1070" s="0" t="n">
        <v>8</v>
      </c>
      <c r="C1070" s="0" t="n">
        <v>4543.092285</v>
      </c>
      <c r="D1070" s="0" t="n">
        <v>43218.683594</v>
      </c>
      <c r="E1070" s="0" t="n">
        <v>45548.191406</v>
      </c>
      <c r="F1070" s="0" t="n">
        <f aca="false">E1070-D1070</f>
        <v>2329.507812</v>
      </c>
    </row>
    <row r="1071" customFormat="false" ht="13.8" hidden="false" customHeight="false" outlineLevel="0" collapsed="false">
      <c r="A1071" s="0" t="n">
        <v>20</v>
      </c>
      <c r="B1071" s="0" t="n">
        <v>9</v>
      </c>
      <c r="C1071" s="0" t="n">
        <v>2873.932373</v>
      </c>
      <c r="D1071" s="0" t="n">
        <v>50092.027344</v>
      </c>
      <c r="E1071" s="0" t="n">
        <v>51722.914063</v>
      </c>
      <c r="F1071" s="0" t="n">
        <f aca="false">E1071-D1071</f>
        <v>1630.88671899999</v>
      </c>
    </row>
    <row r="1072" customFormat="false" ht="13.8" hidden="false" customHeight="false" outlineLevel="0" collapsed="false">
      <c r="A1072" s="0" t="n">
        <v>20</v>
      </c>
      <c r="B1072" s="0" t="n">
        <v>10</v>
      </c>
      <c r="C1072" s="0" t="n">
        <v>327.045898</v>
      </c>
      <c r="D1072" s="0" t="n">
        <v>54607.640625</v>
      </c>
      <c r="E1072" s="0" t="n">
        <v>56334.066406</v>
      </c>
      <c r="F1072" s="0" t="n">
        <f aca="false">E1072-D1072</f>
        <v>1726.425781</v>
      </c>
    </row>
    <row r="1073" customFormat="false" ht="13.8" hidden="false" customHeight="false" outlineLevel="0" collapsed="false">
      <c r="A1073" s="0" t="n">
        <v>20</v>
      </c>
      <c r="B1073" s="0" t="n">
        <v>11</v>
      </c>
      <c r="C1073" s="0" t="n">
        <v>90.585564</v>
      </c>
      <c r="D1073" s="0" t="n">
        <v>56663.433594</v>
      </c>
      <c r="E1073" s="0" t="n">
        <v>58482.144531</v>
      </c>
      <c r="F1073" s="0" t="n">
        <f aca="false">E1073-D1073</f>
        <v>1818.710937</v>
      </c>
    </row>
    <row r="1074" customFormat="false" ht="13.8" hidden="false" customHeight="false" outlineLevel="0" collapsed="false">
      <c r="A1074" s="0" t="n">
        <v>20</v>
      </c>
      <c r="B1074" s="0" t="n">
        <v>12</v>
      </c>
      <c r="C1074" s="0" t="n">
        <v>2068.574951</v>
      </c>
      <c r="D1074" s="0" t="n">
        <v>58576.972656</v>
      </c>
      <c r="E1074" s="0" t="n">
        <v>60450.15625</v>
      </c>
      <c r="F1074" s="0" t="n">
        <f aca="false">E1074-D1074</f>
        <v>1873.183594</v>
      </c>
    </row>
    <row r="1075" customFormat="false" ht="13.8" hidden="false" customHeight="false" outlineLevel="0" collapsed="false">
      <c r="A1075" s="0" t="n">
        <v>20</v>
      </c>
      <c r="B1075" s="0" t="n">
        <v>13</v>
      </c>
      <c r="C1075" s="0" t="n">
        <v>277.983215</v>
      </c>
      <c r="D1075" s="0" t="n">
        <v>62529.9375</v>
      </c>
      <c r="E1075" s="0" t="n">
        <v>64213.679688</v>
      </c>
      <c r="F1075" s="0" t="n">
        <f aca="false">E1075-D1075</f>
        <v>1683.742188</v>
      </c>
    </row>
    <row r="1076" customFormat="false" ht="13.8" hidden="false" customHeight="false" outlineLevel="0" collapsed="false">
      <c r="A1076" s="0" t="n">
        <v>20</v>
      </c>
      <c r="B1076" s="0" t="n">
        <v>14</v>
      </c>
      <c r="C1076" s="0" t="n">
        <v>5434.00293</v>
      </c>
      <c r="D1076" s="0" t="n">
        <v>64505.460938</v>
      </c>
      <c r="E1076" s="0" t="n">
        <v>66383.210938</v>
      </c>
      <c r="F1076" s="0" t="n">
        <f aca="false">E1076-D1076</f>
        <v>1877.75000000001</v>
      </c>
    </row>
    <row r="1077" customFormat="false" ht="13.8" hidden="false" customHeight="false" outlineLevel="0" collapsed="false">
      <c r="A1077" s="0" t="n">
        <v>20</v>
      </c>
      <c r="B1077" s="0" t="n">
        <v>15</v>
      </c>
      <c r="C1077" s="0" t="n">
        <v>4389.9375</v>
      </c>
      <c r="D1077" s="0" t="n">
        <v>71822.953125</v>
      </c>
      <c r="E1077" s="0" t="n">
        <v>73592.742188</v>
      </c>
      <c r="F1077" s="0" t="n">
        <f aca="false">E1077-D1077</f>
        <v>1769.789063</v>
      </c>
    </row>
    <row r="1078" customFormat="false" ht="13.8" hidden="false" customHeight="false" outlineLevel="0" collapsed="false">
      <c r="A1078" s="0" t="n">
        <v>20</v>
      </c>
      <c r="B1078" s="0" t="n">
        <v>16</v>
      </c>
      <c r="C1078" s="0" t="n">
        <v>8075.206543</v>
      </c>
      <c r="D1078" s="0" t="n">
        <v>77992.3125</v>
      </c>
      <c r="E1078" s="0" t="n">
        <v>79673.046875</v>
      </c>
      <c r="F1078" s="0" t="n">
        <f aca="false">E1078-D1078</f>
        <v>1680.734375</v>
      </c>
    </row>
    <row r="1079" customFormat="false" ht="13.8" hidden="false" customHeight="false" outlineLevel="0" collapsed="false">
      <c r="A1079" s="0" t="n">
        <v>20</v>
      </c>
      <c r="B1079" s="0" t="n">
        <v>17</v>
      </c>
      <c r="C1079" s="0" t="n">
        <v>326.039825</v>
      </c>
      <c r="D1079" s="0" t="n">
        <v>87758.335938</v>
      </c>
      <c r="E1079" s="0" t="n">
        <v>89673.25</v>
      </c>
      <c r="F1079" s="0" t="n">
        <f aca="false">E1079-D1079</f>
        <v>1914.914062</v>
      </c>
    </row>
    <row r="1080" customFormat="false" ht="13.8" hidden="false" customHeight="false" outlineLevel="0" collapsed="false">
      <c r="A1080" s="0" t="n">
        <v>20</v>
      </c>
      <c r="B1080" s="0" t="n">
        <v>18</v>
      </c>
      <c r="C1080" s="0" t="n">
        <v>3545.131104</v>
      </c>
      <c r="D1080" s="0" t="n">
        <v>90014.101563</v>
      </c>
      <c r="E1080" s="0" t="n">
        <v>91697.3125</v>
      </c>
      <c r="F1080" s="0" t="n">
        <f aca="false">E1080-D1080</f>
        <v>1683.210937</v>
      </c>
    </row>
    <row r="1081" customFormat="false" ht="13.8" hidden="false" customHeight="false" outlineLevel="0" collapsed="false">
      <c r="A1081" s="0" t="n">
        <v>20</v>
      </c>
      <c r="B1081" s="0" t="n">
        <v>19</v>
      </c>
      <c r="C1081" s="0" t="n">
        <v>311.223114</v>
      </c>
      <c r="D1081" s="0" t="n">
        <v>95252.5</v>
      </c>
      <c r="E1081" s="0" t="n">
        <v>97045.773438</v>
      </c>
      <c r="F1081" s="0" t="n">
        <f aca="false">E1081-D1081</f>
        <v>1793.273438</v>
      </c>
    </row>
    <row r="1082" customFormat="false" ht="13.8" hidden="false" customHeight="false" outlineLevel="0" collapsed="false">
      <c r="A1082" s="0" t="n">
        <v>20</v>
      </c>
      <c r="B1082" s="0" t="n">
        <v>20</v>
      </c>
      <c r="C1082" s="0" t="n">
        <v>5278.541992</v>
      </c>
      <c r="D1082" s="0" t="n">
        <v>97367.859375</v>
      </c>
      <c r="E1082" s="0" t="n">
        <v>99328.140625</v>
      </c>
      <c r="F1082" s="0" t="n">
        <f aca="false">E1082-D1082</f>
        <v>1960.28125</v>
      </c>
    </row>
    <row r="1083" customFormat="false" ht="13.8" hidden="false" customHeight="false" outlineLevel="0" collapsed="false">
      <c r="A1083" s="0" t="n">
        <v>20</v>
      </c>
      <c r="B1083" s="0" t="n">
        <v>21</v>
      </c>
      <c r="C1083" s="0" t="n">
        <v>1546.939331</v>
      </c>
      <c r="D1083" s="0" t="n">
        <v>104616.640625</v>
      </c>
      <c r="E1083" s="0" t="n">
        <v>106781.976563</v>
      </c>
      <c r="F1083" s="0" t="n">
        <f aca="false">E1083-D1083</f>
        <v>2165.335938</v>
      </c>
    </row>
    <row r="1084" customFormat="false" ht="13.8" hidden="false" customHeight="false" outlineLevel="0" collapsed="false">
      <c r="A1084" s="0" t="n">
        <v>20</v>
      </c>
      <c r="B1084" s="0" t="n">
        <v>22</v>
      </c>
      <c r="C1084" s="0" t="n">
        <v>4402.583496</v>
      </c>
      <c r="D1084" s="0" t="n">
        <v>108330.429688</v>
      </c>
      <c r="E1084" s="0" t="n">
        <v>110236.09375</v>
      </c>
      <c r="F1084" s="0" t="n">
        <f aca="false">E1084-D1084</f>
        <v>1905.664062</v>
      </c>
    </row>
    <row r="1085" customFormat="false" ht="13.8" hidden="false" customHeight="false" outlineLevel="0" collapsed="false">
      <c r="A1085" s="0" t="n">
        <v>20</v>
      </c>
      <c r="B1085" s="0" t="n">
        <v>23</v>
      </c>
      <c r="C1085" s="0" t="n">
        <v>1746.389282</v>
      </c>
      <c r="D1085" s="0" t="n">
        <v>114653.3125</v>
      </c>
      <c r="E1085" s="0" t="n">
        <v>116694.742188</v>
      </c>
      <c r="F1085" s="0" t="n">
        <f aca="false">E1085-D1085</f>
        <v>2041.429688</v>
      </c>
    </row>
    <row r="1086" customFormat="false" ht="13.8" hidden="false" customHeight="false" outlineLevel="0" collapsed="false">
      <c r="A1086" s="0" t="n">
        <v>20</v>
      </c>
      <c r="B1086" s="0" t="n">
        <v>24</v>
      </c>
      <c r="C1086" s="0" t="n">
        <v>4696.138672</v>
      </c>
      <c r="D1086" s="0" t="n">
        <v>118445.6875</v>
      </c>
      <c r="E1086" s="0" t="n">
        <v>120398.6875</v>
      </c>
      <c r="F1086" s="0" t="n">
        <f aca="false">E1086-D1086</f>
        <v>1953</v>
      </c>
    </row>
    <row r="1087" customFormat="false" ht="13.8" hidden="false" customHeight="false" outlineLevel="0" collapsed="false">
      <c r="A1087" s="0" t="n">
        <v>20</v>
      </c>
      <c r="B1087" s="0" t="n">
        <v>25</v>
      </c>
      <c r="C1087" s="0" t="n">
        <v>780.281494</v>
      </c>
      <c r="D1087" s="0" t="n">
        <v>125101.820313</v>
      </c>
      <c r="E1087" s="0" t="n">
        <v>127102.4375</v>
      </c>
      <c r="F1087" s="0" t="n">
        <f aca="false">E1087-D1087</f>
        <v>2000.617187</v>
      </c>
    </row>
    <row r="1088" customFormat="false" ht="13.8" hidden="false" customHeight="false" outlineLevel="0" collapsed="false">
      <c r="A1088" s="0" t="n">
        <v>20</v>
      </c>
      <c r="B1088" s="0" t="n">
        <v>26</v>
      </c>
      <c r="C1088" s="0" t="n">
        <v>2087.031738</v>
      </c>
      <c r="D1088" s="0" t="n">
        <v>127883.734375</v>
      </c>
      <c r="E1088" s="0" t="n">
        <v>129468.398438</v>
      </c>
      <c r="F1088" s="0" t="n">
        <f aca="false">E1088-D1088</f>
        <v>1584.664063</v>
      </c>
    </row>
    <row r="1089" customFormat="false" ht="13.8" hidden="false" customHeight="false" outlineLevel="0" collapsed="false">
      <c r="A1089" s="0" t="n">
        <v>20</v>
      </c>
      <c r="B1089" s="0" t="n">
        <v>27</v>
      </c>
      <c r="C1089" s="0" t="n">
        <v>515.891541</v>
      </c>
      <c r="D1089" s="0" t="n">
        <v>131565.96875</v>
      </c>
      <c r="E1089" s="0" t="n">
        <v>133254.328125</v>
      </c>
      <c r="F1089" s="0" t="n">
        <f aca="false">E1089-D1089</f>
        <v>1688.359375</v>
      </c>
    </row>
    <row r="1090" customFormat="false" ht="13.8" hidden="false" customHeight="false" outlineLevel="0" collapsed="false">
      <c r="A1090" s="0" t="n">
        <v>20</v>
      </c>
      <c r="B1090" s="0" t="n">
        <v>28</v>
      </c>
      <c r="C1090" s="0" t="n">
        <v>1163.403076</v>
      </c>
      <c r="D1090" s="0" t="n">
        <v>133770.140625</v>
      </c>
      <c r="E1090" s="0" t="n">
        <v>135270.078125</v>
      </c>
      <c r="F1090" s="0" t="n">
        <f aca="false">E1090-D1090</f>
        <v>1499.9375</v>
      </c>
    </row>
    <row r="1091" customFormat="false" ht="13.8" hidden="false" customHeight="false" outlineLevel="0" collapsed="false">
      <c r="A1091" s="0" t="n">
        <v>20</v>
      </c>
      <c r="B1091" s="0" t="n">
        <v>29</v>
      </c>
      <c r="C1091" s="0" t="n">
        <v>1839.735596</v>
      </c>
      <c r="D1091" s="0" t="n">
        <v>136447.703125</v>
      </c>
      <c r="E1091" s="0" t="n">
        <v>138222.9375</v>
      </c>
      <c r="F1091" s="0" t="n">
        <f aca="false">E1091-D1091</f>
        <v>1775.234375</v>
      </c>
    </row>
    <row r="1092" customFormat="false" ht="13.8" hidden="false" customHeight="false" outlineLevel="0" collapsed="false">
      <c r="A1092" s="0" t="n">
        <v>20</v>
      </c>
      <c r="B1092" s="0" t="n">
        <v>30</v>
      </c>
      <c r="C1092" s="0" t="n">
        <v>548.546082</v>
      </c>
      <c r="D1092" s="0" t="n">
        <v>140064.234375</v>
      </c>
      <c r="E1092" s="0" t="n">
        <v>141805.578125</v>
      </c>
      <c r="F1092" s="0" t="n">
        <f aca="false">E1092-D1092</f>
        <v>1741.34375</v>
      </c>
    </row>
    <row r="1093" customFormat="false" ht="13.8" hidden="false" customHeight="false" outlineLevel="0" collapsed="false">
      <c r="A1093" s="0" t="n">
        <v>20</v>
      </c>
      <c r="B1093" s="0" t="n">
        <v>31</v>
      </c>
      <c r="C1093" s="0" t="n">
        <v>4487.079102</v>
      </c>
      <c r="D1093" s="0" t="n">
        <v>142368.40625</v>
      </c>
      <c r="E1093" s="0" t="n">
        <v>144427.671875</v>
      </c>
      <c r="F1093" s="0" t="n">
        <f aca="false">E1093-D1093</f>
        <v>2059.265625</v>
      </c>
    </row>
    <row r="1094" customFormat="false" ht="13.8" hidden="false" customHeight="false" outlineLevel="0" collapsed="false">
      <c r="A1094" s="0" t="n">
        <v>20</v>
      </c>
      <c r="B1094" s="0" t="n">
        <v>32</v>
      </c>
      <c r="C1094" s="0" t="n">
        <v>5594.550781</v>
      </c>
      <c r="D1094" s="0" t="n">
        <v>148929.625</v>
      </c>
      <c r="E1094" s="0" t="n">
        <v>150270.546875</v>
      </c>
      <c r="F1094" s="0" t="n">
        <f aca="false">E1094-D1094</f>
        <v>1340.921875</v>
      </c>
    </row>
    <row r="1095" customFormat="false" ht="13.8" hidden="false" customHeight="false" outlineLevel="0" collapsed="false">
      <c r="A1095" s="0" t="n">
        <v>20</v>
      </c>
      <c r="B1095" s="0" t="n">
        <v>33</v>
      </c>
      <c r="C1095" s="0" t="n">
        <v>292.696259</v>
      </c>
      <c r="D1095" s="0" t="n">
        <v>155879.375</v>
      </c>
      <c r="E1095" s="0" t="n">
        <v>157861.375</v>
      </c>
      <c r="F1095" s="0" t="n">
        <f aca="false">E1095-D1095</f>
        <v>1982</v>
      </c>
    </row>
    <row r="1096" customFormat="false" ht="13.8" hidden="false" customHeight="false" outlineLevel="0" collapsed="false">
      <c r="A1096" s="0" t="n">
        <v>20</v>
      </c>
      <c r="B1096" s="0" t="n">
        <v>34</v>
      </c>
      <c r="C1096" s="0" t="n">
        <v>8434.321289</v>
      </c>
      <c r="D1096" s="0" t="n">
        <v>158167.5625</v>
      </c>
      <c r="E1096" s="0" t="n">
        <v>159866.984375</v>
      </c>
      <c r="F1096" s="0" t="n">
        <f aca="false">E1096-D1096</f>
        <v>1699.421875</v>
      </c>
    </row>
    <row r="1097" customFormat="false" ht="13.8" hidden="false" customHeight="false" outlineLevel="0" collapsed="false">
      <c r="A1097" s="0" t="n">
        <v>20</v>
      </c>
      <c r="B1097" s="0" t="n">
        <v>35</v>
      </c>
      <c r="C1097" s="0" t="n">
        <v>720.154053</v>
      </c>
      <c r="D1097" s="0" t="n">
        <v>168305.53125</v>
      </c>
      <c r="E1097" s="0" t="n">
        <v>170206.46875</v>
      </c>
      <c r="F1097" s="0" t="n">
        <f aca="false">E1097-D1097</f>
        <v>1900.9375</v>
      </c>
    </row>
    <row r="1098" customFormat="false" ht="13.8" hidden="false" customHeight="false" outlineLevel="0" collapsed="false">
      <c r="A1098" s="0" t="n">
        <v>20</v>
      </c>
      <c r="B1098" s="0" t="n">
        <v>36</v>
      </c>
      <c r="C1098" s="0" t="n">
        <v>2405.729004</v>
      </c>
      <c r="D1098" s="0" t="n">
        <v>170936.0625</v>
      </c>
      <c r="E1098" s="0" t="n">
        <v>173230.625</v>
      </c>
      <c r="F1098" s="0" t="n">
        <f aca="false">E1098-D1098</f>
        <v>2294.5625</v>
      </c>
    </row>
    <row r="1099" customFormat="false" ht="13.8" hidden="false" customHeight="false" outlineLevel="0" collapsed="false">
      <c r="A1099" s="0" t="n">
        <v>20</v>
      </c>
      <c r="B1099" s="0" t="n">
        <v>37</v>
      </c>
      <c r="C1099" s="0" t="n">
        <v>292.696259</v>
      </c>
      <c r="D1099" s="0" t="n">
        <v>175643.46875</v>
      </c>
      <c r="E1099" s="0" t="n">
        <v>177309.578125</v>
      </c>
      <c r="F1099" s="0" t="n">
        <f aca="false">E1099-D1099</f>
        <v>1666.109375</v>
      </c>
    </row>
    <row r="1100" customFormat="false" ht="13.8" hidden="false" customHeight="false" outlineLevel="0" collapsed="false">
      <c r="A1100" s="0" t="n">
        <v>20</v>
      </c>
      <c r="B1100" s="0" t="n">
        <v>38</v>
      </c>
      <c r="C1100" s="0" t="n">
        <v>1085.3396</v>
      </c>
      <c r="D1100" s="0" t="n">
        <v>177612.953125</v>
      </c>
      <c r="E1100" s="0" t="n">
        <v>179267.40625</v>
      </c>
      <c r="F1100" s="0" t="n">
        <f aca="false">E1100-D1100</f>
        <v>1654.453125</v>
      </c>
    </row>
    <row r="1101" customFormat="false" ht="13.8" hidden="false" customHeight="false" outlineLevel="0" collapsed="false">
      <c r="A1101" s="0" t="n">
        <v>20</v>
      </c>
      <c r="B1101" s="0" t="n">
        <v>39</v>
      </c>
      <c r="C1101" s="0" t="n">
        <v>3979.5979</v>
      </c>
      <c r="D1101" s="0" t="n">
        <v>180354.515625</v>
      </c>
      <c r="E1101" s="0" t="n">
        <v>181965.78125</v>
      </c>
      <c r="F1101" s="0" t="n">
        <f aca="false">E1101-D1101</f>
        <v>1611.265625</v>
      </c>
    </row>
    <row r="1102" customFormat="false" ht="13.8" hidden="false" customHeight="false" outlineLevel="0" collapsed="false">
      <c r="A1102" s="0" t="n">
        <v>20</v>
      </c>
      <c r="B1102" s="0" t="n">
        <v>40</v>
      </c>
      <c r="C1102" s="0" t="n">
        <v>5848.21582</v>
      </c>
      <c r="D1102" s="0" t="n">
        <v>185950</v>
      </c>
      <c r="E1102" s="0" t="n">
        <v>188016.59375</v>
      </c>
      <c r="F1102" s="0" t="n">
        <f aca="false">E1102-D1102</f>
        <v>2066.59375</v>
      </c>
    </row>
    <row r="1103" customFormat="false" ht="13.8" hidden="false" customHeight="false" outlineLevel="0" collapsed="false">
      <c r="A1103" s="0" t="n">
        <v>20</v>
      </c>
      <c r="B1103" s="0" t="n">
        <v>41</v>
      </c>
      <c r="C1103" s="0" t="n">
        <v>140.179962</v>
      </c>
      <c r="D1103" s="0" t="n">
        <v>193866.703125</v>
      </c>
      <c r="E1103" s="0" t="n">
        <v>195723.8125</v>
      </c>
      <c r="F1103" s="0" t="n">
        <f aca="false">E1103-D1103</f>
        <v>1857.109375</v>
      </c>
    </row>
    <row r="1104" customFormat="false" ht="13.8" hidden="false" customHeight="false" outlineLevel="0" collapsed="false">
      <c r="A1104" s="0" t="n">
        <v>20</v>
      </c>
      <c r="B1104" s="0" t="n">
        <v>42</v>
      </c>
      <c r="C1104" s="0" t="n">
        <v>530.480347</v>
      </c>
      <c r="D1104" s="0" t="n">
        <v>195867.421875</v>
      </c>
      <c r="E1104" s="0" t="n">
        <v>197607.640625</v>
      </c>
      <c r="F1104" s="0" t="n">
        <f aca="false">E1104-D1104</f>
        <v>1740.21875</v>
      </c>
    </row>
    <row r="1105" customFormat="false" ht="13.8" hidden="false" customHeight="false" outlineLevel="0" collapsed="false">
      <c r="A1105" s="0" t="n">
        <v>21</v>
      </c>
      <c r="B1105" s="0" t="n">
        <v>0</v>
      </c>
      <c r="C1105" s="0" t="n">
        <v>9524.775391</v>
      </c>
      <c r="D1105" s="0" t="n">
        <v>10.602178</v>
      </c>
      <c r="E1105" s="0" t="n">
        <v>1440.166626</v>
      </c>
      <c r="F1105" s="0" t="n">
        <f aca="false">E1105-D1105</f>
        <v>1429.564448</v>
      </c>
    </row>
    <row r="1106" customFormat="false" ht="13.8" hidden="false" customHeight="false" outlineLevel="0" collapsed="false">
      <c r="A1106" s="0" t="n">
        <v>21</v>
      </c>
      <c r="B1106" s="0" t="n">
        <v>1</v>
      </c>
      <c r="C1106" s="0" t="n">
        <v>1351.742554</v>
      </c>
      <c r="D1106" s="0" t="n">
        <v>10978.748047</v>
      </c>
      <c r="E1106" s="0" t="n">
        <v>11628.318359</v>
      </c>
      <c r="F1106" s="0" t="n">
        <f aca="false">E1106-D1106</f>
        <v>649.570312000002</v>
      </c>
    </row>
    <row r="1107" customFormat="false" ht="13.8" hidden="false" customHeight="false" outlineLevel="0" collapsed="false">
      <c r="A1107" s="0" t="n">
        <v>21</v>
      </c>
      <c r="B1107" s="0" t="n">
        <v>2</v>
      </c>
      <c r="C1107" s="0" t="n">
        <v>18.395483</v>
      </c>
      <c r="D1107" s="0" t="n">
        <v>12995.011719</v>
      </c>
      <c r="E1107" s="0" t="n">
        <v>14524.216797</v>
      </c>
      <c r="F1107" s="0" t="n">
        <f aca="false">E1107-D1107</f>
        <v>1529.205078</v>
      </c>
    </row>
    <row r="1108" customFormat="false" ht="13.8" hidden="false" customHeight="false" outlineLevel="0" collapsed="false">
      <c r="A1108" s="0" t="n">
        <v>21</v>
      </c>
      <c r="B1108" s="0" t="n">
        <v>3</v>
      </c>
      <c r="C1108" s="0" t="n">
        <v>1751.364746</v>
      </c>
      <c r="D1108" s="0" t="n">
        <v>14550.541016</v>
      </c>
      <c r="E1108" s="0" t="n">
        <v>16605.927734</v>
      </c>
      <c r="F1108" s="0" t="n">
        <f aca="false">E1108-D1108</f>
        <v>2055.386718</v>
      </c>
    </row>
    <row r="1109" customFormat="false" ht="13.8" hidden="false" customHeight="false" outlineLevel="0" collapsed="false">
      <c r="A1109" s="0" t="n">
        <v>21</v>
      </c>
      <c r="B1109" s="0" t="n">
        <v>4</v>
      </c>
      <c r="C1109" s="0" t="n">
        <v>1146.656372</v>
      </c>
      <c r="D1109" s="0" t="n">
        <v>18368.769531</v>
      </c>
      <c r="E1109" s="0" t="n">
        <v>20004.371094</v>
      </c>
      <c r="F1109" s="0" t="n">
        <f aca="false">E1109-D1109</f>
        <v>1635.601563</v>
      </c>
    </row>
    <row r="1110" customFormat="false" ht="13.8" hidden="false" customHeight="false" outlineLevel="0" collapsed="false">
      <c r="A1110" s="0" t="n">
        <v>21</v>
      </c>
      <c r="B1110" s="0" t="n">
        <v>5</v>
      </c>
      <c r="C1110" s="0" t="n">
        <v>2958.928711</v>
      </c>
      <c r="D1110" s="0" t="n">
        <v>21165.943359</v>
      </c>
      <c r="E1110" s="0" t="n">
        <v>22943.158203</v>
      </c>
      <c r="F1110" s="0" t="n">
        <f aca="false">E1110-D1110</f>
        <v>1777.214844</v>
      </c>
    </row>
    <row r="1111" customFormat="false" ht="13.8" hidden="false" customHeight="false" outlineLevel="0" collapsed="false">
      <c r="A1111" s="0" t="n">
        <v>21</v>
      </c>
      <c r="B1111" s="0" t="n">
        <v>6</v>
      </c>
      <c r="C1111" s="0" t="n">
        <v>2516.665771</v>
      </c>
      <c r="D1111" s="0" t="n">
        <v>25912.003906</v>
      </c>
      <c r="E1111" s="0" t="n">
        <v>27785.042969</v>
      </c>
      <c r="F1111" s="0" t="n">
        <f aca="false">E1111-D1111</f>
        <v>1873.039063</v>
      </c>
    </row>
    <row r="1112" customFormat="false" ht="13.8" hidden="false" customHeight="false" outlineLevel="0" collapsed="false">
      <c r="A1112" s="0" t="n">
        <v>21</v>
      </c>
      <c r="B1112" s="0" t="n">
        <v>7</v>
      </c>
      <c r="C1112" s="0" t="n">
        <v>1963.714355</v>
      </c>
      <c r="D1112" s="0" t="n">
        <v>30305.582031</v>
      </c>
      <c r="E1112" s="0" t="n">
        <v>32248.306641</v>
      </c>
      <c r="F1112" s="0" t="n">
        <f aca="false">E1112-D1112</f>
        <v>1942.72461</v>
      </c>
    </row>
    <row r="1113" customFormat="false" ht="13.8" hidden="false" customHeight="false" outlineLevel="0" collapsed="false">
      <c r="A1113" s="0" t="n">
        <v>21</v>
      </c>
      <c r="B1113" s="0" t="n">
        <v>8</v>
      </c>
      <c r="C1113" s="0" t="n">
        <v>998.208496</v>
      </c>
      <c r="D1113" s="0" t="n">
        <v>34219.34375</v>
      </c>
      <c r="E1113" s="0" t="n">
        <v>35790.890625</v>
      </c>
      <c r="F1113" s="0" t="n">
        <f aca="false">E1113-D1113</f>
        <v>1571.546875</v>
      </c>
    </row>
    <row r="1114" customFormat="false" ht="13.8" hidden="false" customHeight="false" outlineLevel="0" collapsed="false">
      <c r="A1114" s="0" t="n">
        <v>21</v>
      </c>
      <c r="B1114" s="0" t="n">
        <v>9</v>
      </c>
      <c r="C1114" s="0" t="n">
        <v>5990.671387</v>
      </c>
      <c r="D1114" s="0" t="n">
        <v>36797.953125</v>
      </c>
      <c r="E1114" s="0" t="n">
        <v>38044.386719</v>
      </c>
      <c r="F1114" s="0" t="n">
        <f aca="false">E1114-D1114</f>
        <v>1246.433594</v>
      </c>
    </row>
    <row r="1115" customFormat="false" ht="13.8" hidden="false" customHeight="false" outlineLevel="0" collapsed="false">
      <c r="A1115" s="0" t="n">
        <v>21</v>
      </c>
      <c r="B1115" s="0" t="n">
        <v>10</v>
      </c>
      <c r="C1115" s="0" t="n">
        <v>337.712677</v>
      </c>
      <c r="D1115" s="0" t="n">
        <v>44039.667969</v>
      </c>
      <c r="E1115" s="0" t="n">
        <v>45743.71875</v>
      </c>
      <c r="F1115" s="0" t="n">
        <f aca="false">E1115-D1115</f>
        <v>1704.050781</v>
      </c>
    </row>
    <row r="1116" customFormat="false" ht="13.8" hidden="false" customHeight="false" outlineLevel="0" collapsed="false">
      <c r="A1116" s="0" t="n">
        <v>21</v>
      </c>
      <c r="B1116" s="0" t="n">
        <v>11</v>
      </c>
      <c r="C1116" s="0" t="n">
        <v>87.777435</v>
      </c>
      <c r="D1116" s="0" t="n">
        <v>46081.957031</v>
      </c>
      <c r="E1116" s="0" t="n">
        <v>47913.558594</v>
      </c>
      <c r="F1116" s="0" t="n">
        <f aca="false">E1116-D1116</f>
        <v>1831.601563</v>
      </c>
    </row>
    <row r="1117" customFormat="false" ht="13.8" hidden="false" customHeight="false" outlineLevel="0" collapsed="false">
      <c r="A1117" s="0" t="n">
        <v>21</v>
      </c>
      <c r="B1117" s="0" t="n">
        <v>12</v>
      </c>
      <c r="C1117" s="0" t="n">
        <v>6941.200195</v>
      </c>
      <c r="D1117" s="0" t="n">
        <v>48013.1875</v>
      </c>
      <c r="E1117" s="0" t="n">
        <v>50022.675781</v>
      </c>
      <c r="F1117" s="0" t="n">
        <f aca="false">E1117-D1117</f>
        <v>2009.488281</v>
      </c>
    </row>
    <row r="1118" customFormat="false" ht="13.8" hidden="false" customHeight="false" outlineLevel="0" collapsed="false">
      <c r="A1118" s="0" t="n">
        <v>21</v>
      </c>
      <c r="B1118" s="0" t="n">
        <v>13</v>
      </c>
      <c r="C1118" s="0" t="n">
        <v>1960.783813</v>
      </c>
      <c r="D1118" s="0" t="n">
        <v>56975.9375</v>
      </c>
      <c r="E1118" s="0" t="n">
        <v>58555.894531</v>
      </c>
      <c r="F1118" s="0" t="n">
        <f aca="false">E1118-D1118</f>
        <v>1579.957031</v>
      </c>
    </row>
    <row r="1119" customFormat="false" ht="13.8" hidden="false" customHeight="false" outlineLevel="0" collapsed="false">
      <c r="A1119" s="0" t="n">
        <v>21</v>
      </c>
      <c r="B1119" s="0" t="n">
        <v>14</v>
      </c>
      <c r="C1119" s="0" t="n">
        <v>593.2052</v>
      </c>
      <c r="D1119" s="0" t="n">
        <v>60519.449219</v>
      </c>
      <c r="E1119" s="0" t="n">
        <v>62361.675781</v>
      </c>
      <c r="F1119" s="0" t="n">
        <f aca="false">E1119-D1119</f>
        <v>1842.226562</v>
      </c>
    </row>
    <row r="1120" customFormat="false" ht="13.8" hidden="false" customHeight="false" outlineLevel="0" collapsed="false">
      <c r="A1120" s="0" t="n">
        <v>21</v>
      </c>
      <c r="B1120" s="0" t="n">
        <v>15</v>
      </c>
      <c r="C1120" s="0" t="n">
        <v>891.037415</v>
      </c>
      <c r="D1120" s="0" t="n">
        <v>62969.554688</v>
      </c>
      <c r="E1120" s="0" t="n">
        <v>64653.871094</v>
      </c>
      <c r="F1120" s="0" t="n">
        <f aca="false">E1120-D1120</f>
        <v>1684.31640600001</v>
      </c>
    </row>
    <row r="1121" customFormat="false" ht="13.8" hidden="false" customHeight="false" outlineLevel="0" collapsed="false">
      <c r="A1121" s="0" t="n">
        <v>21</v>
      </c>
      <c r="B1121" s="0" t="n">
        <v>16</v>
      </c>
      <c r="C1121" s="0" t="n">
        <v>358.049805</v>
      </c>
      <c r="D1121" s="0" t="n">
        <v>65553.070313</v>
      </c>
      <c r="E1121" s="0" t="n">
        <v>67300.226563</v>
      </c>
      <c r="F1121" s="0" t="n">
        <f aca="false">E1121-D1121</f>
        <v>1747.15625</v>
      </c>
    </row>
    <row r="1122" customFormat="false" ht="13.8" hidden="false" customHeight="false" outlineLevel="0" collapsed="false">
      <c r="A1122" s="0" t="n">
        <v>21</v>
      </c>
      <c r="B1122" s="0" t="n">
        <v>17</v>
      </c>
      <c r="C1122" s="0" t="n">
        <v>1774.205322</v>
      </c>
      <c r="D1122" s="0" t="n">
        <v>67665.945313</v>
      </c>
      <c r="E1122" s="0" t="n">
        <v>69475.523438</v>
      </c>
      <c r="F1122" s="0" t="n">
        <f aca="false">E1122-D1122</f>
        <v>1809.578125</v>
      </c>
    </row>
    <row r="1123" customFormat="false" ht="13.8" hidden="false" customHeight="false" outlineLevel="0" collapsed="false">
      <c r="A1123" s="0" t="n">
        <v>21</v>
      </c>
      <c r="B1123" s="0" t="n">
        <v>18</v>
      </c>
      <c r="C1123" s="0" t="n">
        <v>2976.424561</v>
      </c>
      <c r="D1123" s="0" t="n">
        <v>71257.226563</v>
      </c>
      <c r="E1123" s="0" t="n">
        <v>72937.046875</v>
      </c>
      <c r="F1123" s="0" t="n">
        <f aca="false">E1123-D1123</f>
        <v>1679.820312</v>
      </c>
    </row>
    <row r="1124" customFormat="false" ht="13.8" hidden="false" customHeight="false" outlineLevel="0" collapsed="false">
      <c r="A1124" s="0" t="n">
        <v>21</v>
      </c>
      <c r="B1124" s="0" t="n">
        <v>19</v>
      </c>
      <c r="C1124" s="0" t="n">
        <v>1111.023682</v>
      </c>
      <c r="D1124" s="0" t="n">
        <v>75923.054688</v>
      </c>
      <c r="E1124" s="0" t="n">
        <v>77313.617188</v>
      </c>
      <c r="F1124" s="0" t="n">
        <f aca="false">E1124-D1124</f>
        <v>1390.5625</v>
      </c>
    </row>
    <row r="1125" customFormat="false" ht="13.8" hidden="false" customHeight="false" outlineLevel="0" collapsed="false">
      <c r="A1125" s="0" t="n">
        <v>21</v>
      </c>
      <c r="B1125" s="0" t="n">
        <v>20</v>
      </c>
      <c r="C1125" s="0" t="n">
        <v>1736.039063</v>
      </c>
      <c r="D1125" s="0" t="n">
        <v>78430.507813</v>
      </c>
      <c r="E1125" s="0" t="n">
        <v>80375.875</v>
      </c>
      <c r="F1125" s="0" t="n">
        <f aca="false">E1125-D1125</f>
        <v>1945.367187</v>
      </c>
    </row>
    <row r="1126" customFormat="false" ht="13.8" hidden="false" customHeight="false" outlineLevel="0" collapsed="false">
      <c r="A1126" s="0" t="n">
        <v>21</v>
      </c>
      <c r="B1126" s="0" t="n">
        <v>21</v>
      </c>
      <c r="C1126" s="0" t="n">
        <v>136.843811</v>
      </c>
      <c r="D1126" s="0" t="n">
        <v>82117.609375</v>
      </c>
      <c r="E1126" s="0" t="n">
        <v>83994.8125</v>
      </c>
      <c r="F1126" s="0" t="n">
        <f aca="false">E1126-D1126</f>
        <v>1877.203125</v>
      </c>
    </row>
    <row r="1127" customFormat="false" ht="13.8" hidden="false" customHeight="false" outlineLevel="0" collapsed="false">
      <c r="A1127" s="0" t="n">
        <v>21</v>
      </c>
      <c r="B1127" s="0" t="n">
        <v>22</v>
      </c>
      <c r="C1127" s="0" t="n">
        <v>1128.224243</v>
      </c>
      <c r="D1127" s="0" t="n">
        <v>84141.6875</v>
      </c>
      <c r="E1127" s="0" t="n">
        <v>85860.023438</v>
      </c>
      <c r="F1127" s="0" t="n">
        <f aca="false">E1127-D1127</f>
        <v>1718.335938</v>
      </c>
    </row>
    <row r="1128" customFormat="false" ht="13.8" hidden="false" customHeight="false" outlineLevel="0" collapsed="false">
      <c r="A1128" s="0" t="n">
        <v>21</v>
      </c>
      <c r="B1128" s="0" t="n">
        <v>23</v>
      </c>
      <c r="C1128" s="0" t="n">
        <v>918.769714</v>
      </c>
      <c r="D1128" s="0" t="n">
        <v>86992.539063</v>
      </c>
      <c r="E1128" s="0" t="n">
        <v>88891.796875</v>
      </c>
      <c r="F1128" s="0" t="n">
        <f aca="false">E1128-D1128</f>
        <v>1899.257812</v>
      </c>
    </row>
    <row r="1129" customFormat="false" ht="13.8" hidden="false" customHeight="false" outlineLevel="0" collapsed="false">
      <c r="A1129" s="0" t="n">
        <v>21</v>
      </c>
      <c r="B1129" s="0" t="n">
        <v>24</v>
      </c>
      <c r="C1129" s="0" t="n">
        <v>1227.876465</v>
      </c>
      <c r="D1129" s="0" t="n">
        <v>89810.570313</v>
      </c>
      <c r="E1129" s="0" t="n">
        <v>92122.625</v>
      </c>
      <c r="F1129" s="0" t="n">
        <f aca="false">E1129-D1129</f>
        <v>2312.054687</v>
      </c>
    </row>
    <row r="1130" customFormat="false" ht="13.8" hidden="false" customHeight="false" outlineLevel="0" collapsed="false">
      <c r="A1130" s="0" t="n">
        <v>21</v>
      </c>
      <c r="B1130" s="0" t="n">
        <v>25</v>
      </c>
      <c r="C1130" s="0" t="n">
        <v>8476.164063</v>
      </c>
      <c r="D1130" s="0" t="n">
        <v>93358.070313</v>
      </c>
      <c r="E1130" s="0" t="n">
        <v>95133.90625</v>
      </c>
      <c r="F1130" s="0" t="n">
        <f aca="false">E1130-D1130</f>
        <v>1775.835937</v>
      </c>
    </row>
    <row r="1131" customFormat="false" ht="13.8" hidden="false" customHeight="false" outlineLevel="0" collapsed="false">
      <c r="A1131" s="0" t="n">
        <v>21</v>
      </c>
      <c r="B1131" s="0" t="n">
        <v>26</v>
      </c>
      <c r="C1131" s="0" t="n">
        <v>12005.456055</v>
      </c>
      <c r="D1131" s="0" t="n">
        <v>103612.625</v>
      </c>
      <c r="E1131" s="0" t="n">
        <v>105317.664063</v>
      </c>
      <c r="F1131" s="0" t="n">
        <f aca="false">E1131-D1131</f>
        <v>1705.039063</v>
      </c>
    </row>
    <row r="1132" customFormat="false" ht="13.8" hidden="false" customHeight="false" outlineLevel="0" collapsed="false">
      <c r="A1132" s="0" t="n">
        <v>21</v>
      </c>
      <c r="B1132" s="0" t="n">
        <v>27</v>
      </c>
      <c r="C1132" s="0" t="n">
        <v>2578.846924</v>
      </c>
      <c r="D1132" s="0" t="n">
        <v>117333</v>
      </c>
      <c r="E1132" s="0" t="n">
        <v>119003.5</v>
      </c>
      <c r="F1132" s="0" t="n">
        <f aca="false">E1132-D1132</f>
        <v>1670.5</v>
      </c>
    </row>
    <row r="1133" customFormat="false" ht="13.8" hidden="false" customHeight="false" outlineLevel="0" collapsed="false">
      <c r="A1133" s="0" t="n">
        <v>21</v>
      </c>
      <c r="B1133" s="0" t="n">
        <v>28</v>
      </c>
      <c r="C1133" s="0" t="n">
        <v>292.554962</v>
      </c>
      <c r="D1133" s="0" t="n">
        <v>121582.414063</v>
      </c>
      <c r="E1133" s="0" t="n">
        <v>123332.929688</v>
      </c>
      <c r="F1133" s="0" t="n">
        <f aca="false">E1133-D1133</f>
        <v>1750.515625</v>
      </c>
    </row>
    <row r="1134" customFormat="false" ht="13.8" hidden="false" customHeight="false" outlineLevel="0" collapsed="false">
      <c r="A1134" s="0" t="n">
        <v>21</v>
      </c>
      <c r="B1134" s="0" t="n">
        <v>29</v>
      </c>
      <c r="C1134" s="0" t="n">
        <v>7759.011719</v>
      </c>
      <c r="D1134" s="0" t="n">
        <v>123632.632813</v>
      </c>
      <c r="E1134" s="0" t="n">
        <v>124974.125</v>
      </c>
      <c r="F1134" s="0" t="n">
        <f aca="false">E1134-D1134</f>
        <v>1341.492187</v>
      </c>
    </row>
    <row r="1135" customFormat="false" ht="13.8" hidden="false" customHeight="false" outlineLevel="0" collapsed="false">
      <c r="A1135" s="0" t="n">
        <v>21</v>
      </c>
      <c r="B1135" s="0" t="n">
        <v>30</v>
      </c>
      <c r="C1135" s="0" t="n">
        <v>321.017059</v>
      </c>
      <c r="D1135" s="0" t="n">
        <v>132738.765625</v>
      </c>
      <c r="E1135" s="0" t="n">
        <v>134413.1875</v>
      </c>
      <c r="F1135" s="0" t="n">
        <f aca="false">E1135-D1135</f>
        <v>1674.421875</v>
      </c>
    </row>
    <row r="1136" customFormat="false" ht="13.8" hidden="false" customHeight="false" outlineLevel="0" collapsed="false">
      <c r="A1136" s="0" t="n">
        <v>21</v>
      </c>
      <c r="B1136" s="0" t="n">
        <v>31</v>
      </c>
      <c r="C1136" s="0" t="n">
        <v>572.29425</v>
      </c>
      <c r="D1136" s="0" t="n">
        <v>134743.9375</v>
      </c>
      <c r="E1136" s="0" t="n">
        <v>136216.75</v>
      </c>
      <c r="F1136" s="0" t="n">
        <f aca="false">E1136-D1136</f>
        <v>1472.8125</v>
      </c>
    </row>
    <row r="1137" customFormat="false" ht="13.8" hidden="false" customHeight="false" outlineLevel="0" collapsed="false">
      <c r="A1137" s="0" t="n">
        <v>21</v>
      </c>
      <c r="B1137" s="0" t="n">
        <v>32</v>
      </c>
      <c r="C1137" s="0" t="n">
        <v>1442.561157</v>
      </c>
      <c r="D1137" s="0" t="n">
        <v>136791.40625</v>
      </c>
      <c r="E1137" s="0" t="n">
        <v>138454.953125</v>
      </c>
      <c r="F1137" s="0" t="n">
        <f aca="false">E1137-D1137</f>
        <v>1663.546875</v>
      </c>
    </row>
    <row r="1138" customFormat="false" ht="13.8" hidden="false" customHeight="false" outlineLevel="0" collapsed="false">
      <c r="A1138" s="0" t="n">
        <v>21</v>
      </c>
      <c r="B1138" s="0" t="n">
        <v>33</v>
      </c>
      <c r="C1138" s="0" t="n">
        <v>865.471375</v>
      </c>
      <c r="D1138" s="0" t="n">
        <v>139908</v>
      </c>
      <c r="E1138" s="0" t="n">
        <v>141638.6875</v>
      </c>
      <c r="F1138" s="0" t="n">
        <f aca="false">E1138-D1138</f>
        <v>1730.6875</v>
      </c>
    </row>
    <row r="1139" customFormat="false" ht="13.8" hidden="false" customHeight="false" outlineLevel="0" collapsed="false">
      <c r="A1139" s="0" t="n">
        <v>21</v>
      </c>
      <c r="B1139" s="0" t="n">
        <v>34</v>
      </c>
      <c r="C1139" s="0" t="n">
        <v>1174.57251</v>
      </c>
      <c r="D1139" s="0" t="n">
        <v>142509.046875</v>
      </c>
      <c r="E1139" s="0" t="n">
        <v>144807.296875</v>
      </c>
      <c r="F1139" s="0" t="n">
        <f aca="false">E1139-D1139</f>
        <v>2298.25</v>
      </c>
    </row>
    <row r="1140" customFormat="false" ht="13.8" hidden="false" customHeight="false" outlineLevel="0" collapsed="false">
      <c r="A1140" s="0" t="n">
        <v>21</v>
      </c>
      <c r="B1140" s="0" t="n">
        <v>35</v>
      </c>
      <c r="C1140" s="0" t="n">
        <v>839.577759</v>
      </c>
      <c r="D1140" s="0" t="n">
        <v>145995.4375</v>
      </c>
      <c r="E1140" s="0" t="n">
        <v>147697.0625</v>
      </c>
      <c r="F1140" s="0" t="n">
        <f aca="false">E1140-D1140</f>
        <v>1701.625</v>
      </c>
    </row>
    <row r="1141" customFormat="false" ht="13.8" hidden="false" customHeight="false" outlineLevel="0" collapsed="false">
      <c r="A1141" s="0" t="n">
        <v>21</v>
      </c>
      <c r="B1141" s="0" t="n">
        <v>36</v>
      </c>
      <c r="C1141" s="0" t="n">
        <v>2026.271362</v>
      </c>
      <c r="D1141" s="0" t="n">
        <v>148538.953125</v>
      </c>
      <c r="E1141" s="0" t="n">
        <v>150111.328125</v>
      </c>
      <c r="F1141" s="0" t="n">
        <f aca="false">E1141-D1141</f>
        <v>1572.375</v>
      </c>
    </row>
    <row r="1142" customFormat="false" ht="13.8" hidden="false" customHeight="false" outlineLevel="0" collapsed="false">
      <c r="A1142" s="0" t="n">
        <v>21</v>
      </c>
      <c r="B1142" s="0" t="n">
        <v>37</v>
      </c>
      <c r="C1142" s="0" t="n">
        <v>2536.310791</v>
      </c>
      <c r="D1142" s="0" t="n">
        <v>152142.265625</v>
      </c>
      <c r="E1142" s="0" t="n">
        <v>153592.265625</v>
      </c>
      <c r="F1142" s="0" t="n">
        <f aca="false">E1142-D1142</f>
        <v>1450</v>
      </c>
    </row>
    <row r="1143" customFormat="false" ht="13.8" hidden="false" customHeight="false" outlineLevel="0" collapsed="false">
      <c r="A1143" s="0" t="n">
        <v>21</v>
      </c>
      <c r="B1143" s="0" t="n">
        <v>38</v>
      </c>
      <c r="C1143" s="0" t="n">
        <v>654.402222</v>
      </c>
      <c r="D1143" s="0" t="n">
        <v>156129.484375</v>
      </c>
      <c r="E1143" s="0" t="n">
        <v>157991.5625</v>
      </c>
      <c r="F1143" s="0" t="n">
        <f aca="false">E1143-D1143</f>
        <v>1862.078125</v>
      </c>
    </row>
    <row r="1144" customFormat="false" ht="13.8" hidden="false" customHeight="false" outlineLevel="0" collapsed="false">
      <c r="A1144" s="0" t="n">
        <v>21</v>
      </c>
      <c r="B1144" s="0" t="n">
        <v>39</v>
      </c>
      <c r="C1144" s="0" t="n">
        <v>1772.279663</v>
      </c>
      <c r="D1144" s="0" t="n">
        <v>158646.0625</v>
      </c>
      <c r="E1144" s="0" t="n">
        <v>160376.421875</v>
      </c>
      <c r="F1144" s="0" t="n">
        <f aca="false">E1144-D1144</f>
        <v>1730.359375</v>
      </c>
    </row>
    <row r="1145" customFormat="false" ht="13.8" hidden="false" customHeight="false" outlineLevel="0" collapsed="false">
      <c r="A1145" s="0" t="n">
        <v>21</v>
      </c>
      <c r="B1145" s="0" t="n">
        <v>40</v>
      </c>
      <c r="C1145" s="0" t="n">
        <v>7123.985352</v>
      </c>
      <c r="D1145" s="0" t="n">
        <v>162151.140625</v>
      </c>
      <c r="E1145" s="0" t="n">
        <v>163914.171875</v>
      </c>
      <c r="F1145" s="0" t="n">
        <f aca="false">E1145-D1145</f>
        <v>1763.03125</v>
      </c>
    </row>
    <row r="1146" customFormat="false" ht="13.8" hidden="false" customHeight="false" outlineLevel="0" collapsed="false">
      <c r="A1146" s="0" t="n">
        <v>21</v>
      </c>
      <c r="B1146" s="0" t="n">
        <v>41</v>
      </c>
      <c r="C1146" s="0" t="n">
        <v>1601.244873</v>
      </c>
      <c r="D1146" s="0" t="n">
        <v>171045.4375</v>
      </c>
      <c r="E1146" s="0" t="n">
        <v>173055.234375</v>
      </c>
      <c r="F1146" s="0" t="n">
        <f aca="false">E1146-D1146</f>
        <v>2009.796875</v>
      </c>
    </row>
    <row r="1147" customFormat="false" ht="13.8" hidden="false" customHeight="false" outlineLevel="0" collapsed="false">
      <c r="A1147" s="0" t="n">
        <v>21</v>
      </c>
      <c r="B1147" s="0" t="n">
        <v>42</v>
      </c>
      <c r="C1147" s="0" t="n">
        <v>297.86084</v>
      </c>
      <c r="D1147" s="0" t="n">
        <v>174658.96875</v>
      </c>
      <c r="E1147" s="0" t="n">
        <v>176358.15625</v>
      </c>
      <c r="F1147" s="0" t="n">
        <f aca="false">E1147-D1147</f>
        <v>1699.1875</v>
      </c>
    </row>
    <row r="1148" customFormat="false" ht="13.8" hidden="false" customHeight="false" outlineLevel="0" collapsed="false">
      <c r="A1148" s="0" t="n">
        <v>21</v>
      </c>
      <c r="B1148" s="0" t="n">
        <v>43</v>
      </c>
      <c r="C1148" s="0" t="n">
        <v>847.208069</v>
      </c>
      <c r="D1148" s="0" t="n">
        <v>176659.171875</v>
      </c>
      <c r="E1148" s="0" t="n">
        <v>178187.125</v>
      </c>
      <c r="F1148" s="0" t="n">
        <f aca="false">E1148-D1148</f>
        <v>1527.953125</v>
      </c>
    </row>
    <row r="1149" customFormat="false" ht="13.8" hidden="false" customHeight="false" outlineLevel="0" collapsed="false">
      <c r="A1149" s="0" t="n">
        <v>21</v>
      </c>
      <c r="B1149" s="0" t="n">
        <v>44</v>
      </c>
      <c r="C1149" s="0" t="n">
        <v>1305.8396</v>
      </c>
      <c r="D1149" s="0" t="n">
        <v>179035.53125</v>
      </c>
      <c r="E1149" s="0" t="n">
        <v>180644.28125</v>
      </c>
      <c r="F1149" s="0" t="n">
        <f aca="false">E1149-D1149</f>
        <v>1608.75</v>
      </c>
    </row>
    <row r="1150" customFormat="false" ht="13.8" hidden="false" customHeight="false" outlineLevel="0" collapsed="false">
      <c r="A1150" s="0" t="n">
        <v>21</v>
      </c>
      <c r="B1150" s="0" t="n">
        <v>45</v>
      </c>
      <c r="C1150" s="0" t="n">
        <v>783.891296</v>
      </c>
      <c r="D1150" s="0" t="n">
        <v>181962.78125</v>
      </c>
      <c r="E1150" s="0" t="n">
        <v>183525.484375</v>
      </c>
      <c r="F1150" s="0" t="n">
        <f aca="false">E1150-D1150</f>
        <v>1562.703125</v>
      </c>
    </row>
    <row r="1151" customFormat="false" ht="13.8" hidden="false" customHeight="false" outlineLevel="0" collapsed="false">
      <c r="A1151" s="0" t="n">
        <v>21</v>
      </c>
      <c r="B1151" s="0" t="n">
        <v>46</v>
      </c>
      <c r="C1151" s="0" t="n">
        <v>23.144369</v>
      </c>
      <c r="D1151" s="0" t="n">
        <v>184323.03125</v>
      </c>
      <c r="E1151" s="0" t="n">
        <v>185704</v>
      </c>
      <c r="F1151" s="0" t="n">
        <f aca="false">E1151-D1151</f>
        <v>1380.96875</v>
      </c>
    </row>
    <row r="1152" customFormat="false" ht="13.8" hidden="false" customHeight="false" outlineLevel="0" collapsed="false">
      <c r="A1152" s="0" t="n">
        <v>21</v>
      </c>
      <c r="B1152" s="0" t="n">
        <v>47</v>
      </c>
      <c r="C1152" s="0" t="n">
        <v>4505.57666</v>
      </c>
      <c r="D1152" s="0" t="n">
        <v>185729.40625</v>
      </c>
      <c r="E1152" s="0" t="n">
        <v>187779.875</v>
      </c>
      <c r="F1152" s="0" t="n">
        <f aca="false">E1152-D1152</f>
        <v>2050.46875</v>
      </c>
    </row>
    <row r="1153" customFormat="false" ht="13.8" hidden="false" customHeight="false" outlineLevel="0" collapsed="false">
      <c r="A1153" s="0" t="n">
        <v>21</v>
      </c>
      <c r="B1153" s="0" t="n">
        <v>48</v>
      </c>
      <c r="C1153" s="0" t="n">
        <v>166.142365</v>
      </c>
      <c r="D1153" s="0" t="n">
        <v>192299.1875</v>
      </c>
      <c r="E1153" s="0" t="n">
        <v>194180.859375</v>
      </c>
      <c r="F1153" s="0" t="n">
        <f aca="false">E1153-D1153</f>
        <v>1881.671875</v>
      </c>
    </row>
    <row r="1154" customFormat="false" ht="13.8" hidden="false" customHeight="false" outlineLevel="0" collapsed="false">
      <c r="A1154" s="0" t="n">
        <v>21</v>
      </c>
      <c r="B1154" s="0" t="n">
        <v>49</v>
      </c>
      <c r="C1154" s="0" t="n">
        <v>1423.442505</v>
      </c>
      <c r="D1154" s="0" t="n">
        <v>194361.171875</v>
      </c>
      <c r="E1154" s="0" t="n">
        <v>196274.84375</v>
      </c>
      <c r="F1154" s="0" t="n">
        <f aca="false">E1154-D1154</f>
        <v>1913.671875</v>
      </c>
    </row>
    <row r="1155" customFormat="false" ht="13.8" hidden="false" customHeight="false" outlineLevel="0" collapsed="false">
      <c r="A1155" s="0" t="n">
        <v>21</v>
      </c>
      <c r="B1155" s="0" t="n">
        <v>50</v>
      </c>
      <c r="C1155" s="0" t="n">
        <v>720.066528</v>
      </c>
      <c r="D1155" s="0" t="n">
        <v>197709.53125</v>
      </c>
      <c r="E1155" s="0" t="n">
        <v>199684.640625</v>
      </c>
      <c r="F1155" s="0" t="n">
        <f aca="false">E1155-D1155</f>
        <v>1975.109375</v>
      </c>
    </row>
    <row r="1156" customFormat="false" ht="13.8" hidden="false" customHeight="false" outlineLevel="0" collapsed="false">
      <c r="A1156" s="0" t="n">
        <v>22</v>
      </c>
      <c r="B1156" s="0" t="n">
        <v>0</v>
      </c>
      <c r="C1156" s="0" t="n">
        <v>9503.460938</v>
      </c>
      <c r="D1156" s="0" t="n">
        <v>6.06572</v>
      </c>
      <c r="E1156" s="0" t="n">
        <v>3542.509521</v>
      </c>
      <c r="F1156" s="0" t="n">
        <f aca="false">E1156-D1156</f>
        <v>3536.443801</v>
      </c>
    </row>
    <row r="1157" customFormat="false" ht="13.8" hidden="false" customHeight="false" outlineLevel="0" collapsed="false">
      <c r="A1157" s="0" t="n">
        <v>22</v>
      </c>
      <c r="B1157" s="0" t="n">
        <v>1</v>
      </c>
      <c r="C1157" s="0" t="n">
        <v>356.444427</v>
      </c>
      <c r="D1157" s="0" t="n">
        <v>13057.529297</v>
      </c>
      <c r="E1157" s="0" t="n">
        <v>15370.166016</v>
      </c>
      <c r="F1157" s="0" t="n">
        <f aca="false">E1157-D1157</f>
        <v>2312.636719</v>
      </c>
    </row>
    <row r="1158" customFormat="false" ht="13.8" hidden="false" customHeight="false" outlineLevel="0" collapsed="false">
      <c r="A1158" s="0" t="n">
        <v>22</v>
      </c>
      <c r="B1158" s="0" t="n">
        <v>2</v>
      </c>
      <c r="C1158" s="0" t="n">
        <v>1247.255127</v>
      </c>
      <c r="D1158" s="0" t="n">
        <v>15738.136719</v>
      </c>
      <c r="E1158" s="0" t="n">
        <v>17845.886719</v>
      </c>
      <c r="F1158" s="0" t="n">
        <f aca="false">E1158-D1158</f>
        <v>2107.75</v>
      </c>
    </row>
    <row r="1159" customFormat="false" ht="13.8" hidden="false" customHeight="false" outlineLevel="0" collapsed="false">
      <c r="A1159" s="0" t="n">
        <v>22</v>
      </c>
      <c r="B1159" s="0" t="n">
        <v>3</v>
      </c>
      <c r="C1159" s="0" t="n">
        <v>3782.089844</v>
      </c>
      <c r="D1159" s="0" t="n">
        <v>19103.259766</v>
      </c>
      <c r="E1159" s="0" t="n">
        <v>20698.099609</v>
      </c>
      <c r="F1159" s="0" t="n">
        <f aca="false">E1159-D1159</f>
        <v>1594.839843</v>
      </c>
    </row>
    <row r="1160" customFormat="false" ht="13.8" hidden="false" customHeight="false" outlineLevel="0" collapsed="false">
      <c r="A1160" s="0" t="n">
        <v>22</v>
      </c>
      <c r="B1160" s="0" t="n">
        <v>4</v>
      </c>
      <c r="C1160" s="0" t="n">
        <v>259.204437</v>
      </c>
      <c r="D1160" s="0" t="n">
        <v>24489.566406</v>
      </c>
      <c r="E1160" s="0" t="n">
        <v>26247.105469</v>
      </c>
      <c r="F1160" s="0" t="n">
        <f aca="false">E1160-D1160</f>
        <v>1757.539063</v>
      </c>
    </row>
    <row r="1161" customFormat="false" ht="13.8" hidden="false" customHeight="false" outlineLevel="0" collapsed="false">
      <c r="A1161" s="0" t="n">
        <v>22</v>
      </c>
      <c r="B1161" s="0" t="n">
        <v>5</v>
      </c>
      <c r="C1161" s="0" t="n">
        <v>2113.372314</v>
      </c>
      <c r="D1161" s="0" t="n">
        <v>26521.490234</v>
      </c>
      <c r="E1161" s="0" t="n">
        <v>28150.136719</v>
      </c>
      <c r="F1161" s="0" t="n">
        <f aca="false">E1161-D1161</f>
        <v>1628.646485</v>
      </c>
    </row>
    <row r="1162" customFormat="false" ht="13.8" hidden="false" customHeight="false" outlineLevel="0" collapsed="false">
      <c r="A1162" s="0" t="n">
        <v>22</v>
      </c>
      <c r="B1162" s="0" t="n">
        <v>6</v>
      </c>
      <c r="C1162" s="0" t="n">
        <v>1939.744751</v>
      </c>
      <c r="D1162" s="0" t="n">
        <v>30274.410156</v>
      </c>
      <c r="E1162" s="0" t="n">
        <v>32209.632813</v>
      </c>
      <c r="F1162" s="0" t="n">
        <f aca="false">E1162-D1162</f>
        <v>1935.222657</v>
      </c>
    </row>
    <row r="1163" customFormat="false" ht="13.8" hidden="false" customHeight="false" outlineLevel="0" collapsed="false">
      <c r="A1163" s="0" t="n">
        <v>22</v>
      </c>
      <c r="B1163" s="0" t="n">
        <v>7</v>
      </c>
      <c r="C1163" s="0" t="n">
        <v>2508.519043</v>
      </c>
      <c r="D1163" s="0" t="n">
        <v>34156.855469</v>
      </c>
      <c r="E1163" s="0" t="n">
        <v>35633.457031</v>
      </c>
      <c r="F1163" s="0" t="n">
        <f aca="false">E1163-D1163</f>
        <v>1476.601562</v>
      </c>
    </row>
    <row r="1164" customFormat="false" ht="13.8" hidden="false" customHeight="false" outlineLevel="0" collapsed="false">
      <c r="A1164" s="0" t="n">
        <v>22</v>
      </c>
      <c r="B1164" s="0" t="n">
        <v>8</v>
      </c>
      <c r="C1164" s="0" t="n">
        <v>4397.625488</v>
      </c>
      <c r="D1164" s="0" t="n">
        <v>38145.03125</v>
      </c>
      <c r="E1164" s="0" t="n">
        <v>39554.082031</v>
      </c>
      <c r="F1164" s="0" t="n">
        <f aca="false">E1164-D1164</f>
        <v>1409.050781</v>
      </c>
    </row>
    <row r="1165" customFormat="false" ht="13.8" hidden="false" customHeight="false" outlineLevel="0" collapsed="false">
      <c r="A1165" s="0" t="n">
        <v>22</v>
      </c>
      <c r="B1165" s="0" t="n">
        <v>9</v>
      </c>
      <c r="C1165" s="0" t="n">
        <v>296.019806</v>
      </c>
      <c r="D1165" s="0" t="n">
        <v>43961.515625</v>
      </c>
      <c r="E1165" s="0" t="n">
        <v>45859.710938</v>
      </c>
      <c r="F1165" s="0" t="n">
        <f aca="false">E1165-D1165</f>
        <v>1898.195313</v>
      </c>
    </row>
    <row r="1166" customFormat="false" ht="13.8" hidden="false" customHeight="false" outlineLevel="0" collapsed="false">
      <c r="A1166" s="0" t="n">
        <v>22</v>
      </c>
      <c r="B1166" s="0" t="n">
        <v>10</v>
      </c>
      <c r="C1166" s="0" t="n">
        <v>348.436493</v>
      </c>
      <c r="D1166" s="0" t="n">
        <v>46160.070313</v>
      </c>
      <c r="E1166" s="0" t="n">
        <v>47714.277344</v>
      </c>
      <c r="F1166" s="0" t="n">
        <f aca="false">E1166-D1166</f>
        <v>1554.20703100001</v>
      </c>
    </row>
    <row r="1167" customFormat="false" ht="13.8" hidden="false" customHeight="false" outlineLevel="0" collapsed="false">
      <c r="A1167" s="0" t="n">
        <v>22</v>
      </c>
      <c r="B1167" s="0" t="n">
        <v>11</v>
      </c>
      <c r="C1167" s="0" t="n">
        <v>84.973236</v>
      </c>
      <c r="D1167" s="0" t="n">
        <v>48075.695313</v>
      </c>
      <c r="E1167" s="0" t="n">
        <v>49932.152344</v>
      </c>
      <c r="F1167" s="0" t="n">
        <f aca="false">E1167-D1167</f>
        <v>1856.45703100001</v>
      </c>
    </row>
    <row r="1168" customFormat="false" ht="13.8" hidden="false" customHeight="false" outlineLevel="0" collapsed="false">
      <c r="A1168" s="0" t="n">
        <v>22</v>
      </c>
      <c r="B1168" s="0" t="n">
        <v>12</v>
      </c>
      <c r="C1168" s="0" t="n">
        <v>694.163208</v>
      </c>
      <c r="D1168" s="0" t="n">
        <v>50029.484375</v>
      </c>
      <c r="E1168" s="0" t="n">
        <v>51722.699219</v>
      </c>
      <c r="F1168" s="0" t="n">
        <f aca="false">E1168-D1168</f>
        <v>1693.214844</v>
      </c>
    </row>
    <row r="1169" customFormat="false" ht="13.8" hidden="false" customHeight="false" outlineLevel="0" collapsed="false">
      <c r="A1169" s="0" t="n">
        <v>22</v>
      </c>
      <c r="B1169" s="0" t="n">
        <v>13</v>
      </c>
      <c r="C1169" s="0" t="n">
        <v>255.386505</v>
      </c>
      <c r="D1169" s="0" t="n">
        <v>52421.085938</v>
      </c>
      <c r="E1169" s="0" t="n">
        <v>53755.339844</v>
      </c>
      <c r="F1169" s="0" t="n">
        <f aca="false">E1169-D1169</f>
        <v>1334.25390600001</v>
      </c>
    </row>
    <row r="1170" customFormat="false" ht="13.8" hidden="false" customHeight="false" outlineLevel="0" collapsed="false">
      <c r="A1170" s="0" t="n">
        <v>22</v>
      </c>
      <c r="B1170" s="0" t="n">
        <v>14</v>
      </c>
      <c r="C1170" s="0" t="n">
        <v>1732.262085</v>
      </c>
      <c r="D1170" s="0" t="n">
        <v>54022.230469</v>
      </c>
      <c r="E1170" s="0" t="n">
        <v>56165.746094</v>
      </c>
      <c r="F1170" s="0" t="n">
        <f aca="false">E1170-D1170</f>
        <v>2143.515625</v>
      </c>
    </row>
    <row r="1171" customFormat="false" ht="13.8" hidden="false" customHeight="false" outlineLevel="0" collapsed="false">
      <c r="A1171" s="0" t="n">
        <v>22</v>
      </c>
      <c r="B1171" s="0" t="n">
        <v>15</v>
      </c>
      <c r="C1171" s="0" t="n">
        <v>3548.367188</v>
      </c>
      <c r="D1171" s="0" t="n">
        <v>57905.046875</v>
      </c>
      <c r="E1171" s="0" t="n">
        <v>59800.976563</v>
      </c>
      <c r="F1171" s="0" t="n">
        <f aca="false">E1171-D1171</f>
        <v>1895.929688</v>
      </c>
    </row>
    <row r="1172" customFormat="false" ht="13.8" hidden="false" customHeight="false" outlineLevel="0" collapsed="false">
      <c r="A1172" s="0" t="n">
        <v>22</v>
      </c>
      <c r="B1172" s="0" t="n">
        <v>16</v>
      </c>
      <c r="C1172" s="0" t="n">
        <v>847.767517</v>
      </c>
      <c r="D1172" s="0" t="n">
        <v>63362.703125</v>
      </c>
      <c r="E1172" s="0" t="n">
        <v>64898.152344</v>
      </c>
      <c r="F1172" s="0" t="n">
        <f aca="false">E1172-D1172</f>
        <v>1535.449219</v>
      </c>
    </row>
    <row r="1173" customFormat="false" ht="13.8" hidden="false" customHeight="false" outlineLevel="0" collapsed="false">
      <c r="A1173" s="0" t="n">
        <v>22</v>
      </c>
      <c r="B1173" s="0" t="n">
        <v>17</v>
      </c>
      <c r="C1173" s="0" t="n">
        <v>52.315598</v>
      </c>
      <c r="D1173" s="0" t="n">
        <v>65756.171875</v>
      </c>
      <c r="E1173" s="0" t="n">
        <v>67446.34375</v>
      </c>
      <c r="F1173" s="0" t="n">
        <f aca="false">E1173-D1173</f>
        <v>1690.171875</v>
      </c>
    </row>
    <row r="1174" customFormat="false" ht="13.8" hidden="false" customHeight="false" outlineLevel="0" collapsed="false">
      <c r="A1174" s="0" t="n">
        <v>22</v>
      </c>
      <c r="B1174" s="0" t="n">
        <v>18</v>
      </c>
      <c r="C1174" s="0" t="n">
        <v>2534.142578</v>
      </c>
      <c r="D1174" s="0" t="n">
        <v>67509.695313</v>
      </c>
      <c r="E1174" s="0" t="n">
        <v>69226.515625</v>
      </c>
      <c r="F1174" s="0" t="n">
        <f aca="false">E1174-D1174</f>
        <v>1716.820312</v>
      </c>
    </row>
    <row r="1175" customFormat="false" ht="13.8" hidden="false" customHeight="false" outlineLevel="0" collapsed="false">
      <c r="A1175" s="0" t="n">
        <v>22</v>
      </c>
      <c r="B1175" s="0" t="n">
        <v>19</v>
      </c>
      <c r="C1175" s="0" t="n">
        <v>2464.08667</v>
      </c>
      <c r="D1175" s="0" t="n">
        <v>71776.039063</v>
      </c>
      <c r="E1175" s="0" t="n">
        <v>73173.851563</v>
      </c>
      <c r="F1175" s="0" t="n">
        <f aca="false">E1175-D1175</f>
        <v>1397.8125</v>
      </c>
    </row>
    <row r="1176" customFormat="false" ht="13.8" hidden="false" customHeight="false" outlineLevel="0" collapsed="false">
      <c r="A1176" s="0" t="n">
        <v>22</v>
      </c>
      <c r="B1176" s="0" t="n">
        <v>20</v>
      </c>
      <c r="C1176" s="0" t="n">
        <v>527.458801</v>
      </c>
      <c r="D1176" s="0" t="n">
        <v>75641.8125</v>
      </c>
      <c r="E1176" s="0" t="n">
        <v>76972.46875</v>
      </c>
      <c r="F1176" s="0" t="n">
        <f aca="false">E1176-D1176</f>
        <v>1330.65625</v>
      </c>
    </row>
    <row r="1177" customFormat="false" ht="13.8" hidden="false" customHeight="false" outlineLevel="0" collapsed="false">
      <c r="A1177" s="0" t="n">
        <v>22</v>
      </c>
      <c r="B1177" s="0" t="n">
        <v>21</v>
      </c>
      <c r="C1177" s="0" t="n">
        <v>1801.361816</v>
      </c>
      <c r="D1177" s="0" t="n">
        <v>77507.9375</v>
      </c>
      <c r="E1177" s="0" t="n">
        <v>79739.851563</v>
      </c>
      <c r="F1177" s="0" t="n">
        <f aca="false">E1177-D1177</f>
        <v>2231.914063</v>
      </c>
    </row>
    <row r="1178" customFormat="false" ht="13.8" hidden="false" customHeight="false" outlineLevel="0" collapsed="false">
      <c r="A1178" s="0" t="n">
        <v>22</v>
      </c>
      <c r="B1178" s="0" t="n">
        <v>22</v>
      </c>
      <c r="C1178" s="0" t="n">
        <v>7218.664063</v>
      </c>
      <c r="D1178" s="0" t="n">
        <v>81554.398438</v>
      </c>
      <c r="E1178" s="0" t="n">
        <v>83115.960938</v>
      </c>
      <c r="F1178" s="0" t="n">
        <f aca="false">E1178-D1178</f>
        <v>1561.5625</v>
      </c>
    </row>
    <row r="1179" customFormat="false" ht="13.8" hidden="false" customHeight="false" outlineLevel="0" collapsed="false">
      <c r="A1179" s="0" t="n">
        <v>22</v>
      </c>
      <c r="B1179" s="0" t="n">
        <v>23</v>
      </c>
      <c r="C1179" s="0" t="n">
        <v>335.040588</v>
      </c>
      <c r="D1179" s="0" t="n">
        <v>90337.828125</v>
      </c>
      <c r="E1179" s="0" t="n">
        <v>92293.164063</v>
      </c>
      <c r="F1179" s="0" t="n">
        <f aca="false">E1179-D1179</f>
        <v>1955.335938</v>
      </c>
    </row>
    <row r="1180" customFormat="false" ht="13.8" hidden="false" customHeight="false" outlineLevel="0" collapsed="false">
      <c r="A1180" s="0" t="n">
        <v>22</v>
      </c>
      <c r="B1180" s="0" t="n">
        <v>24</v>
      </c>
      <c r="C1180" s="0" t="n">
        <v>26.419685</v>
      </c>
      <c r="D1180" s="0" t="n">
        <v>92635.015625</v>
      </c>
      <c r="E1180" s="0" t="n">
        <v>94600.867188</v>
      </c>
      <c r="F1180" s="0" t="n">
        <f aca="false">E1180-D1180</f>
        <v>1965.851563</v>
      </c>
    </row>
    <row r="1181" customFormat="false" ht="13.8" hidden="false" customHeight="false" outlineLevel="0" collapsed="false">
      <c r="A1181" s="0" t="n">
        <v>22</v>
      </c>
      <c r="B1181" s="0" t="n">
        <v>25</v>
      </c>
      <c r="C1181" s="0" t="n">
        <v>2088.765869</v>
      </c>
      <c r="D1181" s="0" t="n">
        <v>94642.625</v>
      </c>
      <c r="E1181" s="0" t="n">
        <v>96398.742188</v>
      </c>
      <c r="F1181" s="0" t="n">
        <f aca="false">E1181-D1181</f>
        <v>1756.117188</v>
      </c>
    </row>
    <row r="1182" customFormat="false" ht="13.8" hidden="false" customHeight="false" outlineLevel="0" collapsed="false">
      <c r="A1182" s="0" t="n">
        <v>22</v>
      </c>
      <c r="B1182" s="0" t="n">
        <v>26</v>
      </c>
      <c r="C1182" s="0" t="n">
        <v>852.996826</v>
      </c>
      <c r="D1182" s="0" t="n">
        <v>98493.921875</v>
      </c>
      <c r="E1182" s="0" t="n">
        <v>99990.335938</v>
      </c>
      <c r="F1182" s="0" t="n">
        <f aca="false">E1182-D1182</f>
        <v>1496.414063</v>
      </c>
    </row>
    <row r="1183" customFormat="false" ht="13.8" hidden="false" customHeight="false" outlineLevel="0" collapsed="false">
      <c r="A1183" s="0" t="n">
        <v>22</v>
      </c>
      <c r="B1183" s="0" t="n">
        <v>27</v>
      </c>
      <c r="C1183" s="0" t="n">
        <v>501.408569</v>
      </c>
      <c r="D1183" s="0" t="n">
        <v>100848.09375</v>
      </c>
      <c r="E1183" s="0" t="n">
        <v>102545.507813</v>
      </c>
      <c r="F1183" s="0" t="n">
        <f aca="false">E1183-D1183</f>
        <v>1697.414063</v>
      </c>
    </row>
    <row r="1184" customFormat="false" ht="13.8" hidden="false" customHeight="false" outlineLevel="0" collapsed="false">
      <c r="A1184" s="0" t="n">
        <v>22</v>
      </c>
      <c r="B1184" s="0" t="n">
        <v>28</v>
      </c>
      <c r="C1184" s="0" t="n">
        <v>3557.383545</v>
      </c>
      <c r="D1184" s="0" t="n">
        <v>103049.609375</v>
      </c>
      <c r="E1184" s="0" t="n">
        <v>105066.09375</v>
      </c>
      <c r="F1184" s="0" t="n">
        <f aca="false">E1184-D1184</f>
        <v>2016.484375</v>
      </c>
    </row>
    <row r="1185" customFormat="false" ht="13.8" hidden="false" customHeight="false" outlineLevel="0" collapsed="false">
      <c r="A1185" s="0" t="n">
        <v>22</v>
      </c>
      <c r="B1185" s="0" t="n">
        <v>29</v>
      </c>
      <c r="C1185" s="0" t="n">
        <v>883.902893</v>
      </c>
      <c r="D1185" s="0" t="n">
        <v>108627.8125</v>
      </c>
      <c r="E1185" s="0" t="n">
        <v>110238.335938</v>
      </c>
      <c r="F1185" s="0" t="n">
        <f aca="false">E1185-D1185</f>
        <v>1610.523438</v>
      </c>
    </row>
    <row r="1186" customFormat="false" ht="13.8" hidden="false" customHeight="false" outlineLevel="0" collapsed="false">
      <c r="A1186" s="0" t="n">
        <v>22</v>
      </c>
      <c r="B1186" s="0" t="n">
        <v>30</v>
      </c>
      <c r="C1186" s="0" t="n">
        <v>116.749008</v>
      </c>
      <c r="D1186" s="0" t="n">
        <v>111136.445313</v>
      </c>
      <c r="E1186" s="0" t="n">
        <v>112400.273438</v>
      </c>
      <c r="F1186" s="0" t="n">
        <f aca="false">E1186-D1186</f>
        <v>1263.828125</v>
      </c>
    </row>
    <row r="1187" customFormat="false" ht="13.8" hidden="false" customHeight="false" outlineLevel="0" collapsed="false">
      <c r="A1187" s="0" t="n">
        <v>22</v>
      </c>
      <c r="B1187" s="0" t="n">
        <v>31</v>
      </c>
      <c r="C1187" s="0" t="n">
        <v>1851.870239</v>
      </c>
      <c r="D1187" s="0" t="n">
        <v>112528.109375</v>
      </c>
      <c r="E1187" s="0" t="n">
        <v>113967.117188</v>
      </c>
      <c r="F1187" s="0" t="n">
        <f aca="false">E1187-D1187</f>
        <v>1439.007813</v>
      </c>
    </row>
    <row r="1188" customFormat="false" ht="13.8" hidden="false" customHeight="false" outlineLevel="0" collapsed="false">
      <c r="A1188" s="0" t="n">
        <v>22</v>
      </c>
      <c r="B1188" s="0" t="n">
        <v>32</v>
      </c>
      <c r="C1188" s="0" t="n">
        <v>185.804184</v>
      </c>
      <c r="D1188" s="0" t="n">
        <v>115828.34375</v>
      </c>
      <c r="E1188" s="0" t="n">
        <v>117748.15625</v>
      </c>
      <c r="F1188" s="0" t="n">
        <f aca="false">E1188-D1188</f>
        <v>1919.8125</v>
      </c>
    </row>
    <row r="1189" customFormat="false" ht="13.8" hidden="false" customHeight="false" outlineLevel="0" collapsed="false">
      <c r="A1189" s="0" t="n">
        <v>22</v>
      </c>
      <c r="B1189" s="0" t="n">
        <v>33</v>
      </c>
      <c r="C1189" s="0" t="n">
        <v>1671.233398</v>
      </c>
      <c r="D1189" s="0" t="n">
        <v>117945.664063</v>
      </c>
      <c r="E1189" s="0" t="n">
        <v>120184.007813</v>
      </c>
      <c r="F1189" s="0" t="n">
        <f aca="false">E1189-D1189</f>
        <v>2238.34375</v>
      </c>
    </row>
    <row r="1190" customFormat="false" ht="13.8" hidden="false" customHeight="false" outlineLevel="0" collapsed="false">
      <c r="A1190" s="0" t="n">
        <v>22</v>
      </c>
      <c r="B1190" s="0" t="n">
        <v>34</v>
      </c>
      <c r="C1190" s="0" t="n">
        <v>4668.228516</v>
      </c>
      <c r="D1190" s="0" t="n">
        <v>121863.6875</v>
      </c>
      <c r="E1190" s="0" t="n">
        <v>123670.820313</v>
      </c>
      <c r="F1190" s="0" t="n">
        <f aca="false">E1190-D1190</f>
        <v>1807.132813</v>
      </c>
    </row>
    <row r="1191" customFormat="false" ht="13.8" hidden="false" customHeight="false" outlineLevel="0" collapsed="false">
      <c r="A1191" s="0" t="n">
        <v>22</v>
      </c>
      <c r="B1191" s="0" t="n">
        <v>35</v>
      </c>
      <c r="C1191" s="0" t="n">
        <v>966.488708</v>
      </c>
      <c r="D1191" s="0" t="n">
        <v>128352.539063</v>
      </c>
      <c r="E1191" s="0" t="n">
        <v>130002.460938</v>
      </c>
      <c r="F1191" s="0" t="n">
        <f aca="false">E1191-D1191</f>
        <v>1649.921875</v>
      </c>
    </row>
    <row r="1192" customFormat="false" ht="13.8" hidden="false" customHeight="false" outlineLevel="0" collapsed="false">
      <c r="A1192" s="0" t="n">
        <v>22</v>
      </c>
      <c r="B1192" s="0" t="n">
        <v>36</v>
      </c>
      <c r="C1192" s="0" t="n">
        <v>1707.454834</v>
      </c>
      <c r="D1192" s="0" t="n">
        <v>130972.125</v>
      </c>
      <c r="E1192" s="0" t="n">
        <v>133148.0625</v>
      </c>
      <c r="F1192" s="0" t="n">
        <f aca="false">E1192-D1192</f>
        <v>2175.9375</v>
      </c>
    </row>
    <row r="1193" customFormat="false" ht="13.8" hidden="false" customHeight="false" outlineLevel="0" collapsed="false">
      <c r="A1193" s="0" t="n">
        <v>22</v>
      </c>
      <c r="B1193" s="0" t="n">
        <v>37</v>
      </c>
      <c r="C1193" s="0" t="n">
        <v>716.569946</v>
      </c>
      <c r="D1193" s="0" t="n">
        <v>134868.9375</v>
      </c>
      <c r="E1193" s="0" t="n">
        <v>136251.765625</v>
      </c>
      <c r="F1193" s="0" t="n">
        <f aca="false">E1193-D1193</f>
        <v>1382.828125</v>
      </c>
    </row>
    <row r="1194" customFormat="false" ht="13.8" hidden="false" customHeight="false" outlineLevel="0" collapsed="false">
      <c r="A1194" s="0" t="n">
        <v>22</v>
      </c>
      <c r="B1194" s="0" t="n">
        <v>38</v>
      </c>
      <c r="C1194" s="0" t="n">
        <v>300.057983</v>
      </c>
      <c r="D1194" s="0" t="n">
        <v>136979.015625</v>
      </c>
      <c r="E1194" s="0" t="n">
        <v>138651.46875</v>
      </c>
      <c r="F1194" s="0" t="n">
        <f aca="false">E1194-D1194</f>
        <v>1672.453125</v>
      </c>
    </row>
    <row r="1195" customFormat="false" ht="13.8" hidden="false" customHeight="false" outlineLevel="0" collapsed="false">
      <c r="A1195" s="0" t="n">
        <v>22</v>
      </c>
      <c r="B1195" s="0" t="n">
        <v>39</v>
      </c>
      <c r="C1195" s="0" t="n">
        <v>748.704529</v>
      </c>
      <c r="D1195" s="0" t="n">
        <v>138954.765625</v>
      </c>
      <c r="E1195" s="0" t="n">
        <v>140787.21875</v>
      </c>
      <c r="F1195" s="0" t="n">
        <f aca="false">E1195-D1195</f>
        <v>1832.453125</v>
      </c>
    </row>
    <row r="1196" customFormat="false" ht="13.8" hidden="false" customHeight="false" outlineLevel="0" collapsed="false">
      <c r="A1196" s="0" t="n">
        <v>22</v>
      </c>
      <c r="B1196" s="0" t="n">
        <v>40</v>
      </c>
      <c r="C1196" s="0" t="n">
        <v>11564.113281</v>
      </c>
      <c r="D1196" s="0" t="n">
        <v>141537.515625</v>
      </c>
      <c r="E1196" s="0" t="n">
        <v>143303.5</v>
      </c>
      <c r="F1196" s="0" t="n">
        <f aca="false">E1196-D1196</f>
        <v>1765.984375</v>
      </c>
    </row>
    <row r="1197" customFormat="false" ht="13.8" hidden="false" customHeight="false" outlineLevel="0" collapsed="false">
      <c r="A1197" s="0" t="n">
        <v>22</v>
      </c>
      <c r="B1197" s="0" t="n">
        <v>41</v>
      </c>
      <c r="C1197" s="0" t="n">
        <v>69.620361</v>
      </c>
      <c r="D1197" s="0" t="n">
        <v>154874.78125</v>
      </c>
      <c r="E1197" s="0" t="n">
        <v>156741.125</v>
      </c>
      <c r="F1197" s="0" t="n">
        <f aca="false">E1197-D1197</f>
        <v>1866.34375</v>
      </c>
    </row>
    <row r="1198" customFormat="false" ht="13.8" hidden="false" customHeight="false" outlineLevel="0" collapsed="false">
      <c r="A1198" s="0" t="n">
        <v>22</v>
      </c>
      <c r="B1198" s="0" t="n">
        <v>42</v>
      </c>
      <c r="C1198" s="0" t="n">
        <v>89.500061</v>
      </c>
      <c r="D1198" s="0" t="n">
        <v>156817</v>
      </c>
      <c r="E1198" s="0" t="n">
        <v>158970.609375</v>
      </c>
      <c r="F1198" s="0" t="n">
        <f aca="false">E1198-D1198</f>
        <v>2153.609375</v>
      </c>
    </row>
    <row r="1199" customFormat="false" ht="13.8" hidden="false" customHeight="false" outlineLevel="0" collapsed="false">
      <c r="A1199" s="0" t="n">
        <v>22</v>
      </c>
      <c r="B1199" s="0" t="n">
        <v>43</v>
      </c>
      <c r="C1199" s="0" t="n">
        <v>6732.63916</v>
      </c>
      <c r="D1199" s="0" t="n">
        <v>159068.421875</v>
      </c>
      <c r="E1199" s="0" t="n">
        <v>160513.1875</v>
      </c>
      <c r="F1199" s="0" t="n">
        <f aca="false">E1199-D1199</f>
        <v>1444.765625</v>
      </c>
    </row>
    <row r="1200" customFormat="false" ht="13.8" hidden="false" customHeight="false" outlineLevel="0" collapsed="false">
      <c r="A1200" s="0" t="n">
        <v>22</v>
      </c>
      <c r="B1200" s="0" t="n">
        <v>44</v>
      </c>
      <c r="C1200" s="0" t="n">
        <v>4695.500488</v>
      </c>
      <c r="D1200" s="0" t="n">
        <v>167246.796875</v>
      </c>
      <c r="E1200" s="0" t="n">
        <v>169012.125</v>
      </c>
      <c r="F1200" s="0" t="n">
        <f aca="false">E1200-D1200</f>
        <v>1765.328125</v>
      </c>
    </row>
    <row r="1201" customFormat="false" ht="13.8" hidden="false" customHeight="false" outlineLevel="0" collapsed="false">
      <c r="A1201" s="0" t="n">
        <v>22</v>
      </c>
      <c r="B1201" s="0" t="n">
        <v>45</v>
      </c>
      <c r="C1201" s="0" t="n">
        <v>3322.660889</v>
      </c>
      <c r="D1201" s="0" t="n">
        <v>173718.15625</v>
      </c>
      <c r="E1201" s="0" t="n">
        <v>175577.9375</v>
      </c>
      <c r="F1201" s="0" t="n">
        <f aca="false">E1201-D1201</f>
        <v>1859.78125</v>
      </c>
    </row>
    <row r="1202" customFormat="false" ht="13.8" hidden="false" customHeight="false" outlineLevel="0" collapsed="false">
      <c r="A1202" s="0" t="n">
        <v>22</v>
      </c>
      <c r="B1202" s="0" t="n">
        <v>46</v>
      </c>
      <c r="C1202" s="0" t="n">
        <v>5105.873047</v>
      </c>
      <c r="D1202" s="0" t="n">
        <v>178910.578125</v>
      </c>
      <c r="E1202" s="0" t="n">
        <v>180733.28125</v>
      </c>
      <c r="F1202" s="0" t="n">
        <f aca="false">E1202-D1202</f>
        <v>1822.703125</v>
      </c>
    </row>
    <row r="1203" customFormat="false" ht="13.8" hidden="false" customHeight="false" outlineLevel="0" collapsed="false">
      <c r="A1203" s="0" t="n">
        <v>22</v>
      </c>
      <c r="B1203" s="0" t="n">
        <v>47</v>
      </c>
      <c r="C1203" s="0" t="n">
        <v>1878.079468</v>
      </c>
      <c r="D1203" s="0" t="n">
        <v>185838.78125</v>
      </c>
      <c r="E1203" s="0" t="n">
        <v>187237.265625</v>
      </c>
      <c r="F1203" s="0" t="n">
        <f aca="false">E1203-D1203</f>
        <v>1398.484375</v>
      </c>
    </row>
    <row r="1204" customFormat="false" ht="13.8" hidden="false" customHeight="false" outlineLevel="0" collapsed="false">
      <c r="A1204" s="0" t="n">
        <v>22</v>
      </c>
      <c r="B1204" s="0" t="n">
        <v>48</v>
      </c>
      <c r="C1204" s="0" t="n">
        <v>1191.333984</v>
      </c>
      <c r="D1204" s="0" t="n">
        <v>189124.203125</v>
      </c>
      <c r="E1204" s="0" t="n">
        <v>190780.046875</v>
      </c>
      <c r="F1204" s="0" t="n">
        <f aca="false">E1204-D1204</f>
        <v>1655.84375</v>
      </c>
    </row>
    <row r="1205" customFormat="false" ht="13.8" hidden="false" customHeight="false" outlineLevel="0" collapsed="false">
      <c r="A1205" s="0" t="n">
        <v>22</v>
      </c>
      <c r="B1205" s="0" t="n">
        <v>49</v>
      </c>
      <c r="C1205" s="0" t="n">
        <v>3434.370361</v>
      </c>
      <c r="D1205" s="0" t="n">
        <v>191986.703125</v>
      </c>
      <c r="E1205" s="0" t="n">
        <v>193493.984375</v>
      </c>
      <c r="F1205" s="0" t="n">
        <f aca="false">E1205-D1205</f>
        <v>1507.28125</v>
      </c>
    </row>
    <row r="1206" customFormat="false" ht="13.8" hidden="false" customHeight="false" outlineLevel="0" collapsed="false">
      <c r="A1206" s="0" t="n">
        <v>22</v>
      </c>
      <c r="B1206" s="0" t="n">
        <v>50</v>
      </c>
      <c r="C1206" s="0" t="n">
        <v>2817.462158</v>
      </c>
      <c r="D1206" s="0" t="n">
        <v>196940.265625</v>
      </c>
      <c r="E1206" s="0" t="n">
        <v>198574.28125</v>
      </c>
      <c r="F1206" s="0" t="n">
        <f aca="false">E1206-D1206</f>
        <v>1634.015625</v>
      </c>
    </row>
    <row r="1207" customFormat="false" ht="13.8" hidden="false" customHeight="false" outlineLevel="0" collapsed="false">
      <c r="A1207" s="0" t="n">
        <v>23</v>
      </c>
      <c r="B1207" s="0" t="n">
        <v>0</v>
      </c>
      <c r="C1207" s="0" t="n">
        <v>9482.370117</v>
      </c>
      <c r="D1207" s="0" t="n">
        <v>2.991797</v>
      </c>
      <c r="E1207" s="0" t="n">
        <v>530.97821</v>
      </c>
      <c r="F1207" s="0" t="n">
        <f aca="false">E1207-D1207</f>
        <v>527.986413</v>
      </c>
    </row>
    <row r="1208" customFormat="false" ht="13.8" hidden="false" customHeight="false" outlineLevel="0" collapsed="false">
      <c r="A1208" s="0" t="n">
        <v>23</v>
      </c>
      <c r="B1208" s="0" t="n">
        <v>1</v>
      </c>
      <c r="C1208" s="0" t="n">
        <v>3606.786865</v>
      </c>
      <c r="D1208" s="0" t="n">
        <v>10023.244141</v>
      </c>
      <c r="E1208" s="0" t="n">
        <v>10482.609375</v>
      </c>
      <c r="F1208" s="0" t="n">
        <f aca="false">E1208-D1208</f>
        <v>459.365234000001</v>
      </c>
    </row>
    <row r="1209" customFormat="false" ht="13.8" hidden="false" customHeight="false" outlineLevel="0" collapsed="false">
      <c r="A1209" s="0" t="n">
        <v>23</v>
      </c>
      <c r="B1209" s="0" t="n">
        <v>2</v>
      </c>
      <c r="C1209" s="0" t="n">
        <v>5022.943359</v>
      </c>
      <c r="D1209" s="0" t="n">
        <v>14090.762695</v>
      </c>
      <c r="E1209" s="0" t="n">
        <v>16216.225586</v>
      </c>
      <c r="F1209" s="0" t="n">
        <f aca="false">E1209-D1209</f>
        <v>2125.462891</v>
      </c>
    </row>
    <row r="1210" customFormat="false" ht="13.8" hidden="false" customHeight="false" outlineLevel="0" collapsed="false">
      <c r="A1210" s="0" t="n">
        <v>23</v>
      </c>
      <c r="B1210" s="0" t="n">
        <v>3</v>
      </c>
      <c r="C1210" s="0" t="n">
        <v>243.700546</v>
      </c>
      <c r="D1210" s="0" t="n">
        <v>21244.025391</v>
      </c>
      <c r="E1210" s="0" t="n">
        <v>22943.169922</v>
      </c>
      <c r="F1210" s="0" t="n">
        <f aca="false">E1210-D1210</f>
        <v>1699.144531</v>
      </c>
    </row>
    <row r="1211" customFormat="false" ht="13.8" hidden="false" customHeight="false" outlineLevel="0" collapsed="false">
      <c r="A1211" s="0" t="n">
        <v>23</v>
      </c>
      <c r="B1211" s="0" t="n">
        <v>4</v>
      </c>
      <c r="C1211" s="0" t="n">
        <v>3288.243408</v>
      </c>
      <c r="D1211" s="0" t="n">
        <v>23197.417969</v>
      </c>
      <c r="E1211" s="0" t="n">
        <v>24963.353516</v>
      </c>
      <c r="F1211" s="0" t="n">
        <f aca="false">E1211-D1211</f>
        <v>1765.935547</v>
      </c>
    </row>
    <row r="1212" customFormat="false" ht="13.8" hidden="false" customHeight="false" outlineLevel="0" collapsed="false">
      <c r="A1212" s="0" t="n">
        <v>23</v>
      </c>
      <c r="B1212" s="0" t="n">
        <v>5</v>
      </c>
      <c r="C1212" s="0" t="n">
        <v>1521.047729</v>
      </c>
      <c r="D1212" s="0" t="n">
        <v>28258.541016</v>
      </c>
      <c r="E1212" s="0" t="n">
        <v>30528.466797</v>
      </c>
      <c r="F1212" s="0" t="n">
        <f aca="false">E1212-D1212</f>
        <v>2269.925781</v>
      </c>
    </row>
    <row r="1213" customFormat="false" ht="13.8" hidden="false" customHeight="false" outlineLevel="0" collapsed="false">
      <c r="A1213" s="0" t="n">
        <v>23</v>
      </c>
      <c r="B1213" s="0" t="n">
        <v>6</v>
      </c>
      <c r="C1213" s="0" t="n">
        <v>1492.652832</v>
      </c>
      <c r="D1213" s="0" t="n">
        <v>32055.798828</v>
      </c>
      <c r="E1213" s="0" t="n">
        <v>33669.371094</v>
      </c>
      <c r="F1213" s="0" t="n">
        <f aca="false">E1213-D1213</f>
        <v>1613.572266</v>
      </c>
    </row>
    <row r="1214" customFormat="false" ht="13.8" hidden="false" customHeight="false" outlineLevel="0" collapsed="false">
      <c r="A1214" s="0" t="n">
        <v>23</v>
      </c>
      <c r="B1214" s="0" t="n">
        <v>7</v>
      </c>
      <c r="C1214" s="0" t="n">
        <v>3260.007568</v>
      </c>
      <c r="D1214" s="0" t="n">
        <v>35165.65625</v>
      </c>
      <c r="E1214" s="0" t="n">
        <v>36831.621094</v>
      </c>
      <c r="F1214" s="0" t="n">
        <f aca="false">E1214-D1214</f>
        <v>1665.964844</v>
      </c>
    </row>
    <row r="1215" customFormat="false" ht="13.8" hidden="false" customHeight="false" outlineLevel="0" collapsed="false">
      <c r="A1215" s="0" t="n">
        <v>23</v>
      </c>
      <c r="B1215" s="0" t="n">
        <v>8</v>
      </c>
      <c r="C1215" s="0" t="n">
        <v>972.733032</v>
      </c>
      <c r="D1215" s="0" t="n">
        <v>40104.847656</v>
      </c>
      <c r="E1215" s="0" t="n">
        <v>41514.699219</v>
      </c>
      <c r="F1215" s="0" t="n">
        <f aca="false">E1215-D1215</f>
        <v>1409.851563</v>
      </c>
    </row>
    <row r="1216" customFormat="false" ht="13.8" hidden="false" customHeight="false" outlineLevel="0" collapsed="false">
      <c r="A1216" s="0" t="n">
        <v>23</v>
      </c>
      <c r="B1216" s="0" t="n">
        <v>9</v>
      </c>
      <c r="C1216" s="0" t="n">
        <v>786.693481</v>
      </c>
      <c r="D1216" s="0" t="n">
        <v>42499.902344</v>
      </c>
      <c r="E1216" s="0" t="n">
        <v>44585.699219</v>
      </c>
      <c r="F1216" s="0" t="n">
        <f aca="false">E1216-D1216</f>
        <v>2085.796875</v>
      </c>
    </row>
    <row r="1217" customFormat="false" ht="13.8" hidden="false" customHeight="false" outlineLevel="0" collapsed="false">
      <c r="A1217" s="0" t="n">
        <v>23</v>
      </c>
      <c r="B1217" s="0" t="n">
        <v>10</v>
      </c>
      <c r="C1217" s="0" t="n">
        <v>359.21814</v>
      </c>
      <c r="D1217" s="0" t="n">
        <v>45386.273438</v>
      </c>
      <c r="E1217" s="0" t="n">
        <v>46937.847656</v>
      </c>
      <c r="F1217" s="0" t="n">
        <f aca="false">E1217-D1217</f>
        <v>1551.574218</v>
      </c>
    </row>
    <row r="1218" customFormat="false" ht="13.8" hidden="false" customHeight="false" outlineLevel="0" collapsed="false">
      <c r="A1218" s="0" t="n">
        <v>23</v>
      </c>
      <c r="B1218" s="0" t="n">
        <v>11</v>
      </c>
      <c r="C1218" s="0" t="n">
        <v>82.173096</v>
      </c>
      <c r="D1218" s="0" t="n">
        <v>47309.929688</v>
      </c>
      <c r="E1218" s="0" t="n">
        <v>49013.886719</v>
      </c>
      <c r="F1218" s="0" t="n">
        <f aca="false">E1218-D1218</f>
        <v>1703.95703100001</v>
      </c>
    </row>
    <row r="1219" customFormat="false" ht="13.8" hidden="false" customHeight="false" outlineLevel="0" collapsed="false">
      <c r="A1219" s="0" t="n">
        <v>23</v>
      </c>
      <c r="B1219" s="0" t="n">
        <v>12</v>
      </c>
      <c r="C1219" s="0" t="n">
        <v>1922.751831</v>
      </c>
      <c r="D1219" s="0" t="n">
        <v>49107.023438</v>
      </c>
      <c r="E1219" s="0" t="n">
        <v>50697.160156</v>
      </c>
      <c r="F1219" s="0" t="n">
        <f aca="false">E1219-D1219</f>
        <v>1590.136718</v>
      </c>
    </row>
    <row r="1220" customFormat="false" ht="13.8" hidden="false" customHeight="false" outlineLevel="0" collapsed="false">
      <c r="A1220" s="0" t="n">
        <v>23</v>
      </c>
      <c r="B1220" s="0" t="n">
        <v>13</v>
      </c>
      <c r="C1220" s="0" t="n">
        <v>1908.595093</v>
      </c>
      <c r="D1220" s="0" t="n">
        <v>52631.007813</v>
      </c>
      <c r="E1220" s="0" t="n">
        <v>54049.492188</v>
      </c>
      <c r="F1220" s="0" t="n">
        <f aca="false">E1220-D1220</f>
        <v>1418.484375</v>
      </c>
    </row>
    <row r="1221" customFormat="false" ht="13.8" hidden="false" customHeight="false" outlineLevel="0" collapsed="false">
      <c r="A1221" s="0" t="n">
        <v>23</v>
      </c>
      <c r="B1221" s="0" t="n">
        <v>14</v>
      </c>
      <c r="C1221" s="0" t="n">
        <v>4649.419922</v>
      </c>
      <c r="D1221" s="0" t="n">
        <v>55960.230469</v>
      </c>
      <c r="E1221" s="0" t="n">
        <v>57833.964844</v>
      </c>
      <c r="F1221" s="0" t="n">
        <f aca="false">E1221-D1221</f>
        <v>1873.734375</v>
      </c>
    </row>
    <row r="1222" customFormat="false" ht="13.8" hidden="false" customHeight="false" outlineLevel="0" collapsed="false">
      <c r="A1222" s="0" t="n">
        <v>23</v>
      </c>
      <c r="B1222" s="0" t="n">
        <v>15</v>
      </c>
      <c r="C1222" s="0" t="n">
        <v>716.919373</v>
      </c>
      <c r="D1222" s="0" t="n">
        <v>62496.585938</v>
      </c>
      <c r="E1222" s="0" t="n">
        <v>64203.308594</v>
      </c>
      <c r="F1222" s="0" t="n">
        <f aca="false">E1222-D1222</f>
        <v>1706.72265600001</v>
      </c>
    </row>
    <row r="1223" customFormat="false" ht="13.8" hidden="false" customHeight="false" outlineLevel="0" collapsed="false">
      <c r="A1223" s="0" t="n">
        <v>23</v>
      </c>
      <c r="B1223" s="0" t="n">
        <v>16</v>
      </c>
      <c r="C1223" s="0" t="n">
        <v>1497.679932</v>
      </c>
      <c r="D1223" s="0" t="n">
        <v>64927.472656</v>
      </c>
      <c r="E1223" s="0" t="n">
        <v>66600.304688</v>
      </c>
      <c r="F1223" s="0" t="n">
        <f aca="false">E1223-D1223</f>
        <v>1672.83203200001</v>
      </c>
    </row>
    <row r="1224" customFormat="false" ht="13.8" hidden="false" customHeight="false" outlineLevel="0" collapsed="false">
      <c r="A1224" s="0" t="n">
        <v>23</v>
      </c>
      <c r="B1224" s="0" t="n">
        <v>17</v>
      </c>
      <c r="C1224" s="0" t="n">
        <v>1245.547485</v>
      </c>
      <c r="D1224" s="0" t="n">
        <v>68103.492188</v>
      </c>
      <c r="E1224" s="0" t="n">
        <v>69751.1875</v>
      </c>
      <c r="F1224" s="0" t="n">
        <f aca="false">E1224-D1224</f>
        <v>1647.695312</v>
      </c>
    </row>
    <row r="1225" customFormat="false" ht="13.8" hidden="false" customHeight="false" outlineLevel="0" collapsed="false">
      <c r="A1225" s="0" t="n">
        <v>23</v>
      </c>
      <c r="B1225" s="0" t="n">
        <v>18</v>
      </c>
      <c r="C1225" s="0" t="n">
        <v>2172.354736</v>
      </c>
      <c r="D1225" s="0" t="n">
        <v>71007.171875</v>
      </c>
      <c r="E1225" s="0" t="n">
        <v>72980.929688</v>
      </c>
      <c r="F1225" s="0" t="n">
        <f aca="false">E1225-D1225</f>
        <v>1973.757813</v>
      </c>
    </row>
    <row r="1226" customFormat="false" ht="13.8" hidden="false" customHeight="false" outlineLevel="0" collapsed="false">
      <c r="A1226" s="0" t="n">
        <v>23</v>
      </c>
      <c r="B1226" s="0" t="n">
        <v>19</v>
      </c>
      <c r="C1226" s="0" t="n">
        <v>9289.208984</v>
      </c>
      <c r="D1226" s="0" t="n">
        <v>75157.382813</v>
      </c>
      <c r="E1226" s="0" t="n">
        <v>76463.65625</v>
      </c>
      <c r="F1226" s="0" t="n">
        <f aca="false">E1226-D1226</f>
        <v>1306.273437</v>
      </c>
    </row>
    <row r="1227" customFormat="false" ht="13.8" hidden="false" customHeight="false" outlineLevel="0" collapsed="false">
      <c r="A1227" s="0" t="n">
        <v>23</v>
      </c>
      <c r="B1227" s="0" t="n">
        <v>20</v>
      </c>
      <c r="C1227" s="0" t="n">
        <v>4299.390137</v>
      </c>
      <c r="D1227" s="0" t="n">
        <v>85757.71875</v>
      </c>
      <c r="E1227" s="0" t="n">
        <v>87472.117188</v>
      </c>
      <c r="F1227" s="0" t="n">
        <f aca="false">E1227-D1227</f>
        <v>1714.398438</v>
      </c>
    </row>
    <row r="1228" customFormat="false" ht="13.8" hidden="false" customHeight="false" outlineLevel="0" collapsed="false">
      <c r="A1228" s="0" t="n">
        <v>23</v>
      </c>
      <c r="B1228" s="0" t="n">
        <v>21</v>
      </c>
      <c r="C1228" s="0" t="n">
        <v>258.509766</v>
      </c>
      <c r="D1228" s="0" t="n">
        <v>91775.554688</v>
      </c>
      <c r="E1228" s="0" t="n">
        <v>93602.171875</v>
      </c>
      <c r="F1228" s="0" t="n">
        <f aca="false">E1228-D1228</f>
        <v>1826.617187</v>
      </c>
    </row>
    <row r="1229" customFormat="false" ht="13.8" hidden="false" customHeight="false" outlineLevel="0" collapsed="false">
      <c r="A1229" s="0" t="n">
        <v>23</v>
      </c>
      <c r="B1229" s="0" t="n">
        <v>22</v>
      </c>
      <c r="C1229" s="0" t="n">
        <v>1445.954102</v>
      </c>
      <c r="D1229" s="0" t="n">
        <v>93874.8125</v>
      </c>
      <c r="E1229" s="0" t="n">
        <v>95434.617188</v>
      </c>
      <c r="F1229" s="0" t="n">
        <f aca="false">E1229-D1229</f>
        <v>1559.804688</v>
      </c>
    </row>
    <row r="1230" customFormat="false" ht="13.8" hidden="false" customHeight="false" outlineLevel="0" collapsed="false">
      <c r="A1230" s="0" t="n">
        <v>23</v>
      </c>
      <c r="B1230" s="0" t="n">
        <v>23</v>
      </c>
      <c r="C1230" s="0" t="n">
        <v>5632.955078</v>
      </c>
      <c r="D1230" s="0" t="n">
        <v>96893.726563</v>
      </c>
      <c r="E1230" s="0" t="n">
        <v>98340.40625</v>
      </c>
      <c r="F1230" s="0" t="n">
        <f aca="false">E1230-D1230</f>
        <v>1446.679687</v>
      </c>
    </row>
    <row r="1231" customFormat="false" ht="13.8" hidden="false" customHeight="false" outlineLevel="0" collapsed="false">
      <c r="A1231" s="0" t="n">
        <v>23</v>
      </c>
      <c r="B1231" s="0" t="n">
        <v>24</v>
      </c>
      <c r="C1231" s="0" t="n">
        <v>1676.307495</v>
      </c>
      <c r="D1231" s="0" t="n">
        <v>103974.9375</v>
      </c>
      <c r="E1231" s="0" t="n">
        <v>106021.71875</v>
      </c>
      <c r="F1231" s="0" t="n">
        <f aca="false">E1231-D1231</f>
        <v>2046.78125</v>
      </c>
    </row>
    <row r="1232" customFormat="false" ht="13.8" hidden="false" customHeight="false" outlineLevel="0" collapsed="false">
      <c r="A1232" s="0" t="n">
        <v>23</v>
      </c>
      <c r="B1232" s="0" t="n">
        <v>25</v>
      </c>
      <c r="C1232" s="0" t="n">
        <v>743.829102</v>
      </c>
      <c r="D1232" s="0" t="n">
        <v>107704.921875</v>
      </c>
      <c r="E1232" s="0" t="n">
        <v>109170.109375</v>
      </c>
      <c r="F1232" s="0" t="n">
        <f aca="false">E1232-D1232</f>
        <v>1465.1875</v>
      </c>
    </row>
    <row r="1233" customFormat="false" ht="13.8" hidden="false" customHeight="false" outlineLevel="0" collapsed="false">
      <c r="A1233" s="0" t="n">
        <v>23</v>
      </c>
      <c r="B1233" s="0" t="n">
        <v>26</v>
      </c>
      <c r="C1233" s="0" t="n">
        <v>2387.521484</v>
      </c>
      <c r="D1233" s="0" t="n">
        <v>109924.8125</v>
      </c>
      <c r="E1233" s="0" t="n">
        <v>111373.796875</v>
      </c>
      <c r="F1233" s="0" t="n">
        <f aca="false">E1233-D1233</f>
        <v>1448.984375</v>
      </c>
    </row>
    <row r="1234" customFormat="false" ht="13.8" hidden="false" customHeight="false" outlineLevel="0" collapsed="false">
      <c r="A1234" s="0" t="n">
        <v>23</v>
      </c>
      <c r="B1234" s="0" t="n">
        <v>27</v>
      </c>
      <c r="C1234" s="0" t="n">
        <v>2538.698486</v>
      </c>
      <c r="D1234" s="0" t="n">
        <v>113762.585938</v>
      </c>
      <c r="E1234" s="0" t="n">
        <v>116248.523438</v>
      </c>
      <c r="F1234" s="0" t="n">
        <f aca="false">E1234-D1234</f>
        <v>2485.9375</v>
      </c>
    </row>
    <row r="1235" customFormat="false" ht="13.8" hidden="false" customHeight="false" outlineLevel="0" collapsed="false">
      <c r="A1235" s="0" t="n">
        <v>23</v>
      </c>
      <c r="B1235" s="0" t="n">
        <v>28</v>
      </c>
      <c r="C1235" s="0" t="n">
        <v>1493.811768</v>
      </c>
      <c r="D1235" s="0" t="n">
        <v>118789.492188</v>
      </c>
      <c r="E1235" s="0" t="n">
        <v>120691.554688</v>
      </c>
      <c r="F1235" s="0" t="n">
        <f aca="false">E1235-D1235</f>
        <v>1902.0625</v>
      </c>
    </row>
    <row r="1236" customFormat="false" ht="13.8" hidden="false" customHeight="false" outlineLevel="0" collapsed="false">
      <c r="A1236" s="0" t="n">
        <v>23</v>
      </c>
      <c r="B1236" s="0" t="n">
        <v>29</v>
      </c>
      <c r="C1236" s="0" t="n">
        <v>2657.03125</v>
      </c>
      <c r="D1236" s="0" t="n">
        <v>122191.867188</v>
      </c>
      <c r="E1236" s="0" t="n">
        <v>123772.523438</v>
      </c>
      <c r="F1236" s="0" t="n">
        <f aca="false">E1236-D1236</f>
        <v>1580.65625</v>
      </c>
    </row>
    <row r="1237" customFormat="false" ht="13.8" hidden="false" customHeight="false" outlineLevel="0" collapsed="false">
      <c r="A1237" s="0" t="n">
        <v>23</v>
      </c>
      <c r="B1237" s="0" t="n">
        <v>30</v>
      </c>
      <c r="C1237" s="0" t="n">
        <v>6713.281738</v>
      </c>
      <c r="D1237" s="0" t="n">
        <v>126430.0625</v>
      </c>
      <c r="E1237" s="0" t="n">
        <v>128521.609375</v>
      </c>
      <c r="F1237" s="0" t="n">
        <f aca="false">E1237-D1237</f>
        <v>2091.546875</v>
      </c>
    </row>
    <row r="1238" customFormat="false" ht="13.8" hidden="false" customHeight="false" outlineLevel="0" collapsed="false">
      <c r="A1238" s="0" t="n">
        <v>23</v>
      </c>
      <c r="B1238" s="0" t="n">
        <v>31</v>
      </c>
      <c r="C1238" s="0" t="n">
        <v>6378.634277</v>
      </c>
      <c r="D1238" s="0" t="n">
        <v>135244.453125</v>
      </c>
      <c r="E1238" s="0" t="n">
        <v>136586.703125</v>
      </c>
      <c r="F1238" s="0" t="n">
        <f aca="false">E1238-D1238</f>
        <v>1342.25</v>
      </c>
    </row>
    <row r="1239" customFormat="false" ht="13.8" hidden="false" customHeight="false" outlineLevel="0" collapsed="false">
      <c r="A1239" s="0" t="n">
        <v>23</v>
      </c>
      <c r="B1239" s="0" t="n">
        <v>32</v>
      </c>
      <c r="C1239" s="0" t="n">
        <v>2178.875977</v>
      </c>
      <c r="D1239" s="0" t="n">
        <v>142977.84375</v>
      </c>
      <c r="E1239" s="0" t="n">
        <v>145298.1875</v>
      </c>
      <c r="F1239" s="0" t="n">
        <f aca="false">E1239-D1239</f>
        <v>2320.34375</v>
      </c>
    </row>
    <row r="1240" customFormat="false" ht="13.8" hidden="false" customHeight="false" outlineLevel="0" collapsed="false">
      <c r="A1240" s="0" t="n">
        <v>23</v>
      </c>
      <c r="B1240" s="0" t="n">
        <v>33</v>
      </c>
      <c r="C1240" s="0" t="n">
        <v>3042.103271</v>
      </c>
      <c r="D1240" s="0" t="n">
        <v>147489.390625</v>
      </c>
      <c r="E1240" s="0" t="n">
        <v>148954.21875</v>
      </c>
      <c r="F1240" s="0" t="n">
        <f aca="false">E1240-D1240</f>
        <v>1464.828125</v>
      </c>
    </row>
    <row r="1241" customFormat="false" ht="13.8" hidden="false" customHeight="false" outlineLevel="0" collapsed="false">
      <c r="A1241" s="0" t="n">
        <v>23</v>
      </c>
      <c r="B1241" s="0" t="n">
        <v>34</v>
      </c>
      <c r="C1241" s="0" t="n">
        <v>898.867004</v>
      </c>
      <c r="D1241" s="0" t="n">
        <v>152001.546875</v>
      </c>
      <c r="E1241" s="0" t="n">
        <v>153447.234375</v>
      </c>
      <c r="F1241" s="0" t="n">
        <f aca="false">E1241-D1241</f>
        <v>1445.6875</v>
      </c>
    </row>
    <row r="1242" customFormat="false" ht="13.8" hidden="false" customHeight="false" outlineLevel="0" collapsed="false">
      <c r="A1242" s="0" t="n">
        <v>23</v>
      </c>
      <c r="B1242" s="0" t="n">
        <v>35</v>
      </c>
      <c r="C1242" s="0" t="n">
        <v>1102.10791</v>
      </c>
      <c r="D1242" s="0" t="n">
        <v>154359.140625</v>
      </c>
      <c r="E1242" s="0" t="n">
        <v>156071.96875</v>
      </c>
      <c r="F1242" s="0" t="n">
        <f aca="false">E1242-D1242</f>
        <v>1712.828125</v>
      </c>
    </row>
    <row r="1243" customFormat="false" ht="13.8" hidden="false" customHeight="false" outlineLevel="0" collapsed="false">
      <c r="A1243" s="0" t="n">
        <v>23</v>
      </c>
      <c r="B1243" s="0" t="n">
        <v>36</v>
      </c>
      <c r="C1243" s="0" t="n">
        <v>1432.666626</v>
      </c>
      <c r="D1243" s="0" t="n">
        <v>157183.09375</v>
      </c>
      <c r="E1243" s="0" t="n">
        <v>159065.734375</v>
      </c>
      <c r="F1243" s="0" t="n">
        <f aca="false">E1243-D1243</f>
        <v>1882.640625</v>
      </c>
    </row>
    <row r="1244" customFormat="false" ht="13.8" hidden="false" customHeight="false" outlineLevel="0" collapsed="false">
      <c r="A1244" s="0" t="n">
        <v>23</v>
      </c>
      <c r="B1244" s="0" t="n">
        <v>37</v>
      </c>
      <c r="C1244" s="0" t="n">
        <v>4302.01123</v>
      </c>
      <c r="D1244" s="0" t="n">
        <v>160510.40625</v>
      </c>
      <c r="E1244" s="0" t="n">
        <v>161992.34375</v>
      </c>
      <c r="F1244" s="0" t="n">
        <f aca="false">E1244-D1244</f>
        <v>1481.9375</v>
      </c>
    </row>
    <row r="1245" customFormat="false" ht="13.8" hidden="false" customHeight="false" outlineLevel="0" collapsed="false">
      <c r="A1245" s="0" t="n">
        <v>23</v>
      </c>
      <c r="B1245" s="0" t="n">
        <v>38</v>
      </c>
      <c r="C1245" s="0" t="n">
        <v>15664.455078</v>
      </c>
      <c r="D1245" s="0" t="n">
        <v>166307.90625</v>
      </c>
      <c r="E1245" s="0" t="n">
        <v>167769.703125</v>
      </c>
      <c r="F1245" s="0" t="n">
        <f aca="false">E1245-D1245</f>
        <v>1461.796875</v>
      </c>
    </row>
    <row r="1246" customFormat="false" ht="13.8" hidden="false" customHeight="false" outlineLevel="0" collapsed="false">
      <c r="A1246" s="0" t="n">
        <v>23</v>
      </c>
      <c r="B1246" s="0" t="n">
        <v>39</v>
      </c>
      <c r="C1246" s="0" t="n">
        <v>74.936111</v>
      </c>
      <c r="D1246" s="0" t="n">
        <v>183447.28125</v>
      </c>
      <c r="E1246" s="0" t="n">
        <v>185196.15625</v>
      </c>
      <c r="F1246" s="0" t="n">
        <f aca="false">E1246-D1246</f>
        <v>1748.875</v>
      </c>
    </row>
    <row r="1247" customFormat="false" ht="13.8" hidden="false" customHeight="false" outlineLevel="0" collapsed="false">
      <c r="A1247" s="0" t="n">
        <v>23</v>
      </c>
      <c r="B1247" s="0" t="n">
        <v>40</v>
      </c>
      <c r="C1247" s="0" t="n">
        <v>44.873535</v>
      </c>
      <c r="D1247" s="0" t="n">
        <v>185276.25</v>
      </c>
      <c r="E1247" s="0" t="n">
        <v>186999.671875</v>
      </c>
      <c r="F1247" s="0" t="n">
        <f aca="false">E1247-D1247</f>
        <v>1723.421875</v>
      </c>
    </row>
    <row r="1248" customFormat="false" ht="13.8" hidden="false" customHeight="false" outlineLevel="0" collapsed="false">
      <c r="A1248" s="0" t="n">
        <v>23</v>
      </c>
      <c r="B1248" s="0" t="n">
        <v>41</v>
      </c>
      <c r="C1248" s="0" t="n">
        <v>1457.432007</v>
      </c>
      <c r="D1248" s="0" t="n">
        <v>187044.34375</v>
      </c>
      <c r="E1248" s="0" t="n">
        <v>189494.546875</v>
      </c>
      <c r="F1248" s="0" t="n">
        <f aca="false">E1248-D1248</f>
        <v>2450.203125</v>
      </c>
    </row>
    <row r="1249" customFormat="false" ht="13.8" hidden="false" customHeight="false" outlineLevel="0" collapsed="false">
      <c r="A1249" s="0" t="n">
        <v>23</v>
      </c>
      <c r="B1249" s="0" t="n">
        <v>42</v>
      </c>
      <c r="C1249" s="0" t="n">
        <v>5959.193848</v>
      </c>
      <c r="D1249" s="0" t="n">
        <v>190954.6875</v>
      </c>
      <c r="E1249" s="0" t="n">
        <v>192527.578125</v>
      </c>
      <c r="F1249" s="0" t="n">
        <f aca="false">E1249-D1249</f>
        <v>1572.890625</v>
      </c>
    </row>
    <row r="1250" customFormat="false" ht="13.8" hidden="false" customHeight="false" outlineLevel="0" collapsed="false">
      <c r="A1250" s="0" t="n">
        <v>24</v>
      </c>
      <c r="B1250" s="0" t="n">
        <v>0</v>
      </c>
      <c r="C1250" s="0" t="n">
        <v>9454.592773</v>
      </c>
      <c r="D1250" s="0" t="n">
        <v>6.192757</v>
      </c>
      <c r="E1250" s="0" t="n">
        <v>3539.98999</v>
      </c>
      <c r="F1250" s="0" t="n">
        <f aca="false">E1250-D1250</f>
        <v>3533.797233</v>
      </c>
    </row>
    <row r="1251" customFormat="false" ht="13.8" hidden="false" customHeight="false" outlineLevel="0" collapsed="false">
      <c r="A1251" s="0" t="n">
        <v>24</v>
      </c>
      <c r="B1251" s="0" t="n">
        <v>1</v>
      </c>
      <c r="C1251" s="0" t="n">
        <v>1415.499146</v>
      </c>
      <c r="D1251" s="0" t="n">
        <v>12995.029297</v>
      </c>
      <c r="E1251" s="0" t="n">
        <v>14495.293945</v>
      </c>
      <c r="F1251" s="0" t="n">
        <f aca="false">E1251-D1251</f>
        <v>1500.264648</v>
      </c>
    </row>
    <row r="1252" customFormat="false" ht="13.8" hidden="false" customHeight="false" outlineLevel="0" collapsed="false">
      <c r="A1252" s="0" t="n">
        <v>24</v>
      </c>
      <c r="B1252" s="0" t="n">
        <v>2</v>
      </c>
      <c r="C1252" s="0" t="n">
        <v>935.751343</v>
      </c>
      <c r="D1252" s="0" t="n">
        <v>15910.726563</v>
      </c>
      <c r="E1252" s="0" t="n">
        <v>18165.591797</v>
      </c>
      <c r="F1252" s="0" t="n">
        <f aca="false">E1252-D1252</f>
        <v>2254.865234</v>
      </c>
    </row>
    <row r="1253" customFormat="false" ht="13.8" hidden="false" customHeight="false" outlineLevel="0" collapsed="false">
      <c r="A1253" s="0" t="n">
        <v>24</v>
      </c>
      <c r="B1253" s="0" t="n">
        <v>3</v>
      </c>
      <c r="C1253" s="0" t="n">
        <v>957.208008</v>
      </c>
      <c r="D1253" s="0" t="n">
        <v>19103.283203</v>
      </c>
      <c r="E1253" s="0" t="n">
        <v>20654.070313</v>
      </c>
      <c r="F1253" s="0" t="n">
        <f aca="false">E1253-D1253</f>
        <v>1550.78711</v>
      </c>
    </row>
    <row r="1254" customFormat="false" ht="13.8" hidden="false" customHeight="false" outlineLevel="0" collapsed="false">
      <c r="A1254" s="0" t="n">
        <v>24</v>
      </c>
      <c r="B1254" s="0" t="n">
        <v>4</v>
      </c>
      <c r="C1254" s="0" t="n">
        <v>1354.624146</v>
      </c>
      <c r="D1254" s="0" t="n">
        <v>21619.125</v>
      </c>
      <c r="E1254" s="0" t="n">
        <v>23333.033203</v>
      </c>
      <c r="F1254" s="0" t="n">
        <f aca="false">E1254-D1254</f>
        <v>1713.908203</v>
      </c>
    </row>
    <row r="1255" customFormat="false" ht="13.8" hidden="false" customHeight="false" outlineLevel="0" collapsed="false">
      <c r="A1255" s="0" t="n">
        <v>24</v>
      </c>
      <c r="B1255" s="0" t="n">
        <v>5</v>
      </c>
      <c r="C1255" s="0" t="n">
        <v>1064.549072</v>
      </c>
      <c r="D1255" s="0" t="n">
        <v>24692.771484</v>
      </c>
      <c r="E1255" s="0" t="n">
        <v>26266.375</v>
      </c>
      <c r="F1255" s="0" t="n">
        <f aca="false">E1255-D1255</f>
        <v>1573.603516</v>
      </c>
    </row>
    <row r="1256" customFormat="false" ht="13.8" hidden="false" customHeight="false" outlineLevel="0" collapsed="false">
      <c r="A1256" s="0" t="n">
        <v>24</v>
      </c>
      <c r="B1256" s="0" t="n">
        <v>6</v>
      </c>
      <c r="C1256" s="0" t="n">
        <v>1127.366089</v>
      </c>
      <c r="D1256" s="0" t="n">
        <v>27336.597656</v>
      </c>
      <c r="E1256" s="0" t="n">
        <v>29120.052734</v>
      </c>
      <c r="F1256" s="0" t="n">
        <f aca="false">E1256-D1256</f>
        <v>1783.455078</v>
      </c>
    </row>
    <row r="1257" customFormat="false" ht="13.8" hidden="false" customHeight="false" outlineLevel="0" collapsed="false">
      <c r="A1257" s="0" t="n">
        <v>24</v>
      </c>
      <c r="B1257" s="0" t="n">
        <v>7</v>
      </c>
      <c r="C1257" s="0" t="n">
        <v>4477.321777</v>
      </c>
      <c r="D1257" s="0" t="n">
        <v>30258.75</v>
      </c>
      <c r="E1257" s="0" t="n">
        <v>32231.298828</v>
      </c>
      <c r="F1257" s="0" t="n">
        <f aca="false">E1257-D1257</f>
        <v>1972.548828</v>
      </c>
    </row>
    <row r="1258" customFormat="false" ht="13.8" hidden="false" customHeight="false" outlineLevel="0" collapsed="false">
      <c r="A1258" s="0" t="n">
        <v>24</v>
      </c>
      <c r="B1258" s="0" t="n">
        <v>8</v>
      </c>
      <c r="C1258" s="0" t="n">
        <v>4262.025391</v>
      </c>
      <c r="D1258" s="0" t="n">
        <v>36718.808594</v>
      </c>
      <c r="E1258" s="0" t="n">
        <v>38155.703125</v>
      </c>
      <c r="F1258" s="0" t="n">
        <f aca="false">E1258-D1258</f>
        <v>1436.894531</v>
      </c>
    </row>
    <row r="1259" customFormat="false" ht="13.8" hidden="false" customHeight="false" outlineLevel="0" collapsed="false">
      <c r="A1259" s="0" t="n">
        <v>24</v>
      </c>
      <c r="B1259" s="0" t="n">
        <v>9</v>
      </c>
      <c r="C1259" s="0" t="n">
        <v>1438.296631</v>
      </c>
      <c r="D1259" s="0" t="n">
        <v>42421.773438</v>
      </c>
      <c r="E1259" s="0" t="n">
        <v>44618.078125</v>
      </c>
      <c r="F1259" s="0" t="n">
        <f aca="false">E1259-D1259</f>
        <v>2196.304687</v>
      </c>
    </row>
    <row r="1260" customFormat="false" ht="13.8" hidden="false" customHeight="false" outlineLevel="0" collapsed="false">
      <c r="A1260" s="0" t="n">
        <v>24</v>
      </c>
      <c r="B1260" s="0" t="n">
        <v>10</v>
      </c>
      <c r="C1260" s="0" t="n">
        <v>370.058228</v>
      </c>
      <c r="D1260" s="0" t="n">
        <v>46066.300781</v>
      </c>
      <c r="E1260" s="0" t="n">
        <v>47609.351563</v>
      </c>
      <c r="F1260" s="0" t="n">
        <f aca="false">E1260-D1260</f>
        <v>1543.050782</v>
      </c>
    </row>
    <row r="1261" customFormat="false" ht="13.8" hidden="false" customHeight="false" outlineLevel="0" collapsed="false">
      <c r="A1261" s="0" t="n">
        <v>24</v>
      </c>
      <c r="B1261" s="0" t="n">
        <v>11</v>
      </c>
      <c r="C1261" s="0" t="n">
        <v>79.37674</v>
      </c>
      <c r="D1261" s="0" t="n">
        <v>47981.960938</v>
      </c>
      <c r="E1261" s="0" t="n">
        <v>49897.054688</v>
      </c>
      <c r="F1261" s="0" t="n">
        <f aca="false">E1261-D1261</f>
        <v>1915.09375</v>
      </c>
    </row>
    <row r="1262" customFormat="false" ht="13.8" hidden="false" customHeight="false" outlineLevel="0" collapsed="false">
      <c r="A1262" s="0" t="n">
        <v>24</v>
      </c>
      <c r="B1262" s="0" t="n">
        <v>12</v>
      </c>
      <c r="C1262" s="0" t="n">
        <v>5695.13623</v>
      </c>
      <c r="D1262" s="0" t="n">
        <v>49982.605469</v>
      </c>
      <c r="E1262" s="0" t="n">
        <v>51806.207031</v>
      </c>
      <c r="F1262" s="0" t="n">
        <f aca="false">E1262-D1262</f>
        <v>1823.601562</v>
      </c>
    </row>
    <row r="1263" customFormat="false" ht="13.8" hidden="false" customHeight="false" outlineLevel="0" collapsed="false">
      <c r="A1263" s="0" t="n">
        <v>24</v>
      </c>
      <c r="B1263" s="0" t="n">
        <v>13</v>
      </c>
      <c r="C1263" s="0" t="n">
        <v>232.973633</v>
      </c>
      <c r="D1263" s="0" t="n">
        <v>57512.429688</v>
      </c>
      <c r="E1263" s="0" t="n">
        <v>59516.710938</v>
      </c>
      <c r="F1263" s="0" t="n">
        <f aca="false">E1263-D1263</f>
        <v>2004.28125</v>
      </c>
    </row>
    <row r="1264" customFormat="false" ht="13.8" hidden="false" customHeight="false" outlineLevel="0" collapsed="false">
      <c r="A1264" s="0" t="n">
        <v>24</v>
      </c>
      <c r="B1264" s="0" t="n">
        <v>14</v>
      </c>
      <c r="C1264" s="0" t="n">
        <v>509.50296</v>
      </c>
      <c r="D1264" s="0" t="n">
        <v>59749.449219</v>
      </c>
      <c r="E1264" s="0" t="n">
        <v>61560.777344</v>
      </c>
      <c r="F1264" s="0" t="n">
        <f aca="false">E1264-D1264</f>
        <v>1811.328125</v>
      </c>
    </row>
    <row r="1265" customFormat="false" ht="13.8" hidden="false" customHeight="false" outlineLevel="0" collapsed="false">
      <c r="A1265" s="0" t="n">
        <v>24</v>
      </c>
      <c r="B1265" s="0" t="n">
        <v>15</v>
      </c>
      <c r="C1265" s="0" t="n">
        <v>2958.125</v>
      </c>
      <c r="D1265" s="0" t="n">
        <v>62072.722656</v>
      </c>
      <c r="E1265" s="0" t="n">
        <v>63619.519531</v>
      </c>
      <c r="F1265" s="0" t="n">
        <f aca="false">E1265-D1265</f>
        <v>1546.796875</v>
      </c>
    </row>
    <row r="1266" customFormat="false" ht="13.8" hidden="false" customHeight="false" outlineLevel="0" collapsed="false">
      <c r="A1266" s="0" t="n">
        <v>24</v>
      </c>
      <c r="B1266" s="0" t="n">
        <v>16</v>
      </c>
      <c r="C1266" s="0" t="n">
        <v>2466.599365</v>
      </c>
      <c r="D1266" s="0" t="n">
        <v>66584.382813</v>
      </c>
      <c r="E1266" s="0" t="n">
        <v>68538.921875</v>
      </c>
      <c r="F1266" s="0" t="n">
        <f aca="false">E1266-D1266</f>
        <v>1954.539062</v>
      </c>
    </row>
    <row r="1267" customFormat="false" ht="13.8" hidden="false" customHeight="false" outlineLevel="0" collapsed="false">
      <c r="A1267" s="0" t="n">
        <v>24</v>
      </c>
      <c r="B1267" s="0" t="n">
        <v>17</v>
      </c>
      <c r="C1267" s="0" t="n">
        <v>4630.786133</v>
      </c>
      <c r="D1267" s="0" t="n">
        <v>71007.21875</v>
      </c>
      <c r="E1267" s="0" t="n">
        <v>72938.351563</v>
      </c>
      <c r="F1267" s="0" t="n">
        <f aca="false">E1267-D1267</f>
        <v>1931.132813</v>
      </c>
    </row>
    <row r="1268" customFormat="false" ht="13.8" hidden="false" customHeight="false" outlineLevel="0" collapsed="false">
      <c r="A1268" s="0" t="n">
        <v>24</v>
      </c>
      <c r="B1268" s="0" t="n">
        <v>18</v>
      </c>
      <c r="C1268" s="0" t="n">
        <v>1865.940186</v>
      </c>
      <c r="D1268" s="0" t="n">
        <v>77570.414063</v>
      </c>
      <c r="E1268" s="0" t="n">
        <v>79522.101563</v>
      </c>
      <c r="F1268" s="0" t="n">
        <f aca="false">E1268-D1268</f>
        <v>1951.6875</v>
      </c>
    </row>
    <row r="1269" customFormat="false" ht="13.8" hidden="false" customHeight="false" outlineLevel="0" collapsed="false">
      <c r="A1269" s="0" t="n">
        <v>24</v>
      </c>
      <c r="B1269" s="0" t="n">
        <v>19</v>
      </c>
      <c r="C1269" s="0" t="n">
        <v>636.19812</v>
      </c>
      <c r="D1269" s="0" t="n">
        <v>81398.21875</v>
      </c>
      <c r="E1269" s="0" t="n">
        <v>82633.078125</v>
      </c>
      <c r="F1269" s="0" t="n">
        <f aca="false">E1269-D1269</f>
        <v>1234.859375</v>
      </c>
    </row>
    <row r="1270" customFormat="false" ht="13.8" hidden="false" customHeight="false" outlineLevel="0" collapsed="false">
      <c r="A1270" s="0" t="n">
        <v>24</v>
      </c>
      <c r="B1270" s="0" t="n">
        <v>20</v>
      </c>
      <c r="C1270" s="0" t="n">
        <v>1531.784302</v>
      </c>
      <c r="D1270" s="0" t="n">
        <v>83275.375</v>
      </c>
      <c r="E1270" s="0" t="n">
        <v>85331.71875</v>
      </c>
      <c r="F1270" s="0" t="n">
        <f aca="false">E1270-D1270</f>
        <v>2056.34375</v>
      </c>
    </row>
    <row r="1271" customFormat="false" ht="13.8" hidden="false" customHeight="false" outlineLevel="0" collapsed="false">
      <c r="A1271" s="0" t="n">
        <v>24</v>
      </c>
      <c r="B1271" s="0" t="n">
        <v>21</v>
      </c>
      <c r="C1271" s="0" t="n">
        <v>2092.932617</v>
      </c>
      <c r="D1271" s="0" t="n">
        <v>86867.65625</v>
      </c>
      <c r="E1271" s="0" t="n">
        <v>88460.320313</v>
      </c>
      <c r="F1271" s="0" t="n">
        <f aca="false">E1271-D1271</f>
        <v>1592.664063</v>
      </c>
    </row>
    <row r="1272" customFormat="false" ht="13.8" hidden="false" customHeight="false" outlineLevel="0" collapsed="false">
      <c r="A1272" s="0" t="n">
        <v>24</v>
      </c>
      <c r="B1272" s="0" t="n">
        <v>22</v>
      </c>
      <c r="C1272" s="0" t="n">
        <v>116.231445</v>
      </c>
      <c r="D1272" s="0" t="n">
        <v>90556.59375</v>
      </c>
      <c r="E1272" s="0" t="n">
        <v>92125.367188</v>
      </c>
      <c r="F1272" s="0" t="n">
        <f aca="false">E1272-D1272</f>
        <v>1568.773438</v>
      </c>
    </row>
    <row r="1273" customFormat="false" ht="13.8" hidden="false" customHeight="false" outlineLevel="0" collapsed="false">
      <c r="A1273" s="0" t="n">
        <v>24</v>
      </c>
      <c r="B1273" s="0" t="n">
        <v>23</v>
      </c>
      <c r="C1273" s="0" t="n">
        <v>2590.180908</v>
      </c>
      <c r="D1273" s="0" t="n">
        <v>92244.3125</v>
      </c>
      <c r="E1273" s="0" t="n">
        <v>94501.15625</v>
      </c>
      <c r="F1273" s="0" t="n">
        <f aca="false">E1273-D1273</f>
        <v>2256.84375</v>
      </c>
    </row>
    <row r="1274" customFormat="false" ht="13.8" hidden="false" customHeight="false" outlineLevel="0" collapsed="false">
      <c r="A1274" s="0" t="n">
        <v>24</v>
      </c>
      <c r="B1274" s="0" t="n">
        <v>24</v>
      </c>
      <c r="C1274" s="0" t="n">
        <v>259.899384</v>
      </c>
      <c r="D1274" s="0" t="n">
        <v>97096.859375</v>
      </c>
      <c r="E1274" s="0" t="n">
        <v>98839.359375</v>
      </c>
      <c r="F1274" s="0" t="n">
        <f aca="false">E1274-D1274</f>
        <v>1742.5</v>
      </c>
    </row>
    <row r="1275" customFormat="false" ht="13.8" hidden="false" customHeight="false" outlineLevel="0" collapsed="false">
      <c r="A1275" s="0" t="n">
        <v>24</v>
      </c>
      <c r="B1275" s="0" t="n">
        <v>25</v>
      </c>
      <c r="C1275" s="0" t="n">
        <v>7232.239258</v>
      </c>
      <c r="D1275" s="0" t="n">
        <v>99103.359375</v>
      </c>
      <c r="E1275" s="0" t="n">
        <v>101093.890625</v>
      </c>
      <c r="F1275" s="0" t="n">
        <f aca="false">E1275-D1275</f>
        <v>1990.53125</v>
      </c>
    </row>
    <row r="1276" customFormat="false" ht="13.8" hidden="false" customHeight="false" outlineLevel="0" collapsed="false">
      <c r="A1276" s="0" t="n">
        <v>24</v>
      </c>
      <c r="B1276" s="0" t="n">
        <v>26</v>
      </c>
      <c r="C1276" s="0" t="n">
        <v>95.509209</v>
      </c>
      <c r="D1276" s="0" t="n">
        <v>108330.484375</v>
      </c>
      <c r="E1276" s="0" t="n">
        <v>110236.539063</v>
      </c>
      <c r="F1276" s="0" t="n">
        <f aca="false">E1276-D1276</f>
        <v>1906.054688</v>
      </c>
    </row>
    <row r="1277" customFormat="false" ht="13.8" hidden="false" customHeight="false" outlineLevel="0" collapsed="false">
      <c r="A1277" s="0" t="n">
        <v>24</v>
      </c>
      <c r="B1277" s="0" t="n">
        <v>27</v>
      </c>
      <c r="C1277" s="0" t="n">
        <v>487.107422</v>
      </c>
      <c r="D1277" s="0" t="n">
        <v>110339.460938</v>
      </c>
      <c r="E1277" s="0" t="n">
        <v>111873.445313</v>
      </c>
      <c r="F1277" s="0" t="n">
        <f aca="false">E1277-D1277</f>
        <v>1533.984375</v>
      </c>
    </row>
    <row r="1278" customFormat="false" ht="13.8" hidden="false" customHeight="false" outlineLevel="0" collapsed="false">
      <c r="A1278" s="0" t="n">
        <v>24</v>
      </c>
      <c r="B1278" s="0" t="n">
        <v>28</v>
      </c>
      <c r="C1278" s="0" t="n">
        <v>499.997223</v>
      </c>
      <c r="D1278" s="0" t="n">
        <v>112371.40625</v>
      </c>
      <c r="E1278" s="0" t="n">
        <v>113926.328125</v>
      </c>
      <c r="F1278" s="0" t="n">
        <f aca="false">E1278-D1278</f>
        <v>1554.921875</v>
      </c>
    </row>
    <row r="1279" customFormat="false" ht="13.8" hidden="false" customHeight="false" outlineLevel="0" collapsed="false">
      <c r="A1279" s="0" t="n">
        <v>24</v>
      </c>
      <c r="B1279" s="0" t="n">
        <v>29</v>
      </c>
      <c r="C1279" s="0" t="n">
        <v>239.843246</v>
      </c>
      <c r="D1279" s="0" t="n">
        <v>114434.546875</v>
      </c>
      <c r="E1279" s="0" t="n">
        <v>116435.75</v>
      </c>
      <c r="F1279" s="0" t="n">
        <f aca="false">E1279-D1279</f>
        <v>2001.203125</v>
      </c>
    </row>
    <row r="1280" customFormat="false" ht="13.8" hidden="false" customHeight="false" outlineLevel="0" collapsed="false">
      <c r="A1280" s="0" t="n">
        <v>24</v>
      </c>
      <c r="B1280" s="0" t="n">
        <v>30</v>
      </c>
      <c r="C1280" s="0" t="n">
        <v>4136.003418</v>
      </c>
      <c r="D1280" s="0" t="n">
        <v>116687.992188</v>
      </c>
      <c r="E1280" s="0" t="n">
        <v>118441.03125</v>
      </c>
      <c r="F1280" s="0" t="n">
        <f aca="false">E1280-D1280</f>
        <v>1753.039062</v>
      </c>
    </row>
    <row r="1281" customFormat="false" ht="13.8" hidden="false" customHeight="false" outlineLevel="0" collapsed="false">
      <c r="A1281" s="0" t="n">
        <v>24</v>
      </c>
      <c r="B1281" s="0" t="n">
        <v>31</v>
      </c>
      <c r="C1281" s="0" t="n">
        <v>752.969116</v>
      </c>
      <c r="D1281" s="0" t="n">
        <v>122583.007813</v>
      </c>
      <c r="E1281" s="0" t="n">
        <v>124617.609375</v>
      </c>
      <c r="F1281" s="0" t="n">
        <f aca="false">E1281-D1281</f>
        <v>2034.601562</v>
      </c>
    </row>
    <row r="1282" customFormat="false" ht="13.8" hidden="false" customHeight="false" outlineLevel="0" collapsed="false">
      <c r="A1282" s="0" t="n">
        <v>24</v>
      </c>
      <c r="B1282" s="0" t="n">
        <v>32</v>
      </c>
      <c r="C1282" s="0" t="n">
        <v>544.775574</v>
      </c>
      <c r="D1282" s="0" t="n">
        <v>125383.046875</v>
      </c>
      <c r="E1282" s="0" t="n">
        <v>127028.171875</v>
      </c>
      <c r="F1282" s="0" t="n">
        <f aca="false">E1282-D1282</f>
        <v>1645.125</v>
      </c>
    </row>
    <row r="1283" customFormat="false" ht="13.8" hidden="false" customHeight="false" outlineLevel="0" collapsed="false">
      <c r="A1283" s="0" t="n">
        <v>24</v>
      </c>
      <c r="B1283" s="0" t="n">
        <v>33</v>
      </c>
      <c r="C1283" s="0" t="n">
        <v>11393.393555</v>
      </c>
      <c r="D1283" s="0" t="n">
        <v>127586.875</v>
      </c>
      <c r="E1283" s="0" t="n">
        <v>129468.90625</v>
      </c>
      <c r="F1283" s="0" t="n">
        <f aca="false">E1283-D1283</f>
        <v>1882.03125</v>
      </c>
    </row>
    <row r="1284" customFormat="false" ht="13.8" hidden="false" customHeight="false" outlineLevel="0" collapsed="false">
      <c r="A1284" s="0" t="n">
        <v>24</v>
      </c>
      <c r="B1284" s="0" t="n">
        <v>34</v>
      </c>
      <c r="C1284" s="0" t="n">
        <v>3440.156982</v>
      </c>
      <c r="D1284" s="0" t="n">
        <v>140865.53125</v>
      </c>
      <c r="E1284" s="0" t="n">
        <v>142419.9375</v>
      </c>
      <c r="F1284" s="0" t="n">
        <f aca="false">E1284-D1284</f>
        <v>1554.40625</v>
      </c>
    </row>
    <row r="1285" customFormat="false" ht="13.8" hidden="false" customHeight="false" outlineLevel="0" collapsed="false">
      <c r="A1285" s="0" t="n">
        <v>24</v>
      </c>
      <c r="B1285" s="0" t="n">
        <v>35</v>
      </c>
      <c r="C1285" s="0" t="n">
        <v>1247.48291</v>
      </c>
      <c r="D1285" s="0" t="n">
        <v>145870.4375</v>
      </c>
      <c r="E1285" s="0" t="n">
        <v>147682.125</v>
      </c>
      <c r="F1285" s="0" t="n">
        <f aca="false">E1285-D1285</f>
        <v>1811.6875</v>
      </c>
    </row>
    <row r="1286" customFormat="false" ht="13.8" hidden="false" customHeight="false" outlineLevel="0" collapsed="false">
      <c r="A1286" s="0" t="n">
        <v>24</v>
      </c>
      <c r="B1286" s="0" t="n">
        <v>36</v>
      </c>
      <c r="C1286" s="0" t="n">
        <v>1191.001953</v>
      </c>
      <c r="D1286" s="0" t="n">
        <v>148929.6875</v>
      </c>
      <c r="E1286" s="0" t="n">
        <v>150247.828125</v>
      </c>
      <c r="F1286" s="0" t="n">
        <f aca="false">E1286-D1286</f>
        <v>1318.140625</v>
      </c>
    </row>
    <row r="1287" customFormat="false" ht="13.8" hidden="false" customHeight="false" outlineLevel="0" collapsed="false">
      <c r="A1287" s="0" t="n">
        <v>24</v>
      </c>
      <c r="B1287" s="0" t="n">
        <v>37</v>
      </c>
      <c r="C1287" s="0" t="n">
        <v>1255.128052</v>
      </c>
      <c r="D1287" s="0" t="n">
        <v>151438.984375</v>
      </c>
      <c r="E1287" s="0" t="n">
        <v>152845.921875</v>
      </c>
      <c r="F1287" s="0" t="n">
        <f aca="false">E1287-D1287</f>
        <v>1406.9375</v>
      </c>
    </row>
    <row r="1288" customFormat="false" ht="13.8" hidden="false" customHeight="false" outlineLevel="0" collapsed="false">
      <c r="A1288" s="0" t="n">
        <v>24</v>
      </c>
      <c r="B1288" s="0" t="n">
        <v>38</v>
      </c>
      <c r="C1288" s="0" t="n">
        <v>3930.212402</v>
      </c>
      <c r="D1288" s="0" t="n">
        <v>154104.390625</v>
      </c>
      <c r="E1288" s="0" t="n">
        <v>156564.1875</v>
      </c>
      <c r="F1288" s="0" t="n">
        <f aca="false">E1288-D1288</f>
        <v>2459.796875</v>
      </c>
    </row>
    <row r="1289" customFormat="false" ht="13.8" hidden="false" customHeight="false" outlineLevel="0" collapsed="false">
      <c r="A1289" s="0" t="n">
        <v>24</v>
      </c>
      <c r="B1289" s="0" t="n">
        <v>39</v>
      </c>
      <c r="C1289" s="0" t="n">
        <v>2865.218994</v>
      </c>
      <c r="D1289" s="0" t="n">
        <v>160494.78125</v>
      </c>
      <c r="E1289" s="0" t="n">
        <v>161983.640625</v>
      </c>
      <c r="F1289" s="0" t="n">
        <f aca="false">E1289-D1289</f>
        <v>1488.859375</v>
      </c>
    </row>
    <row r="1290" customFormat="false" ht="13.8" hidden="false" customHeight="false" outlineLevel="0" collapsed="false">
      <c r="A1290" s="0" t="n">
        <v>24</v>
      </c>
      <c r="B1290" s="0" t="n">
        <v>40</v>
      </c>
      <c r="C1290" s="0" t="n">
        <v>97.366669</v>
      </c>
      <c r="D1290" s="0" t="n">
        <v>164853.78125</v>
      </c>
      <c r="E1290" s="0" t="n">
        <v>166452.875</v>
      </c>
      <c r="F1290" s="0" t="n">
        <f aca="false">E1290-D1290</f>
        <v>1599.09375</v>
      </c>
    </row>
    <row r="1291" customFormat="false" ht="13.8" hidden="false" customHeight="false" outlineLevel="0" collapsed="false">
      <c r="A1291" s="0" t="n">
        <v>24</v>
      </c>
      <c r="B1291" s="0" t="n">
        <v>41</v>
      </c>
      <c r="C1291" s="0" t="n">
        <v>1.404302</v>
      </c>
      <c r="D1291" s="0" t="n">
        <v>166559.21875</v>
      </c>
      <c r="E1291" s="0" t="n">
        <v>168350.375</v>
      </c>
      <c r="F1291" s="0" t="n">
        <f aca="false">E1291-D1291</f>
        <v>1791.15625</v>
      </c>
    </row>
    <row r="1292" customFormat="false" ht="13.8" hidden="false" customHeight="false" outlineLevel="0" collapsed="false">
      <c r="A1292" s="0" t="n">
        <v>24</v>
      </c>
      <c r="B1292" s="0" t="n">
        <v>42</v>
      </c>
      <c r="C1292" s="0" t="n">
        <v>3856.668457</v>
      </c>
      <c r="D1292" s="0" t="n">
        <v>168352.40625</v>
      </c>
      <c r="E1292" s="0" t="n">
        <v>170142.3125</v>
      </c>
      <c r="F1292" s="0" t="n">
        <f aca="false">E1292-D1292</f>
        <v>1789.90625</v>
      </c>
    </row>
    <row r="1293" customFormat="false" ht="13.8" hidden="false" customHeight="false" outlineLevel="0" collapsed="false">
      <c r="A1293" s="0" t="n">
        <v>24</v>
      </c>
      <c r="B1293" s="0" t="n">
        <v>43</v>
      </c>
      <c r="C1293" s="0" t="n">
        <v>460.728546</v>
      </c>
      <c r="D1293" s="0" t="n">
        <v>173999.421875</v>
      </c>
      <c r="E1293" s="0" t="n">
        <v>175616</v>
      </c>
      <c r="F1293" s="0" t="n">
        <f aca="false">E1293-D1293</f>
        <v>1616.578125</v>
      </c>
    </row>
    <row r="1294" customFormat="false" ht="13.8" hidden="false" customHeight="false" outlineLevel="0" collapsed="false">
      <c r="A1294" s="0" t="n">
        <v>24</v>
      </c>
      <c r="B1294" s="0" t="n">
        <v>44</v>
      </c>
      <c r="C1294" s="0" t="n">
        <v>2806.754639</v>
      </c>
      <c r="D1294" s="0" t="n">
        <v>176081.03125</v>
      </c>
      <c r="E1294" s="0" t="n">
        <v>177846.578125</v>
      </c>
      <c r="F1294" s="0" t="n">
        <f aca="false">E1294-D1294</f>
        <v>1765.546875</v>
      </c>
    </row>
    <row r="1295" customFormat="false" ht="13.8" hidden="false" customHeight="false" outlineLevel="0" collapsed="false">
      <c r="A1295" s="0" t="n">
        <v>24</v>
      </c>
      <c r="B1295" s="0" t="n">
        <v>45</v>
      </c>
      <c r="C1295" s="0" t="n">
        <v>3044.619141</v>
      </c>
      <c r="D1295" s="0" t="n">
        <v>180667.03125</v>
      </c>
      <c r="E1295" s="0" t="n">
        <v>182307.15625</v>
      </c>
      <c r="F1295" s="0" t="n">
        <f aca="false">E1295-D1295</f>
        <v>1640.125</v>
      </c>
    </row>
    <row r="1296" customFormat="false" ht="13.8" hidden="false" customHeight="false" outlineLevel="0" collapsed="false">
      <c r="A1296" s="0" t="n">
        <v>24</v>
      </c>
      <c r="B1296" s="0" t="n">
        <v>46</v>
      </c>
      <c r="C1296" s="0" t="n">
        <v>2720.000732</v>
      </c>
      <c r="D1296" s="0" t="n">
        <v>185354.390625</v>
      </c>
      <c r="E1296" s="0" t="n">
        <v>187212.734375</v>
      </c>
      <c r="F1296" s="0" t="n">
        <f aca="false">E1296-D1296</f>
        <v>1858.34375</v>
      </c>
    </row>
    <row r="1297" customFormat="false" ht="13.8" hidden="false" customHeight="false" outlineLevel="0" collapsed="false">
      <c r="A1297" s="0" t="n">
        <v>24</v>
      </c>
      <c r="B1297" s="0" t="n">
        <v>47</v>
      </c>
      <c r="C1297" s="0" t="n">
        <v>75.823425</v>
      </c>
      <c r="D1297" s="0" t="n">
        <v>189938.453125</v>
      </c>
      <c r="E1297" s="0" t="n">
        <v>191900.546875</v>
      </c>
      <c r="F1297" s="0" t="n">
        <f aca="false">E1297-D1297</f>
        <v>1962.09375</v>
      </c>
    </row>
    <row r="1298" customFormat="false" ht="13.8" hidden="false" customHeight="false" outlineLevel="0" collapsed="false">
      <c r="A1298" s="0" t="n">
        <v>24</v>
      </c>
      <c r="B1298" s="0" t="n">
        <v>48</v>
      </c>
      <c r="C1298" s="0" t="n">
        <v>413.866028</v>
      </c>
      <c r="D1298" s="0" t="n">
        <v>191986.625</v>
      </c>
      <c r="E1298" s="0" t="n">
        <v>193599.296875</v>
      </c>
      <c r="F1298" s="0" t="n">
        <f aca="false">E1298-D1298</f>
        <v>1612.671875</v>
      </c>
    </row>
    <row r="1299" customFormat="false" ht="13.8" hidden="false" customHeight="false" outlineLevel="0" collapsed="false">
      <c r="A1299" s="0" t="n">
        <v>24</v>
      </c>
      <c r="B1299" s="0" t="n">
        <v>49</v>
      </c>
      <c r="C1299" s="0" t="n">
        <v>1169.856323</v>
      </c>
      <c r="D1299" s="0" t="n">
        <v>194023.015625</v>
      </c>
      <c r="E1299" s="0" t="n">
        <v>195927.0625</v>
      </c>
      <c r="F1299" s="0" t="n">
        <f aca="false">E1299-D1299</f>
        <v>1904.046875</v>
      </c>
    </row>
    <row r="1300" customFormat="false" ht="13.8" hidden="false" customHeight="false" outlineLevel="0" collapsed="false">
      <c r="A1300" s="0" t="n">
        <v>24</v>
      </c>
      <c r="B1300" s="0" t="n">
        <v>50</v>
      </c>
      <c r="C1300" s="0" t="n">
        <v>2168.740967</v>
      </c>
      <c r="D1300" s="0" t="n">
        <v>197096.53125</v>
      </c>
      <c r="E1300" s="0" t="n">
        <v>198773.609375</v>
      </c>
      <c r="F1300" s="0" t="n">
        <f aca="false">E1300-D1300</f>
        <v>1677.078125</v>
      </c>
    </row>
    <row r="1301" customFormat="false" ht="13.8" hidden="false" customHeight="false" outlineLevel="0" collapsed="false">
      <c r="A1301" s="0" t="n">
        <v>25</v>
      </c>
      <c r="B1301" s="0" t="n">
        <v>0</v>
      </c>
      <c r="C1301" s="0" t="n">
        <v>9434.009766</v>
      </c>
      <c r="D1301" s="0" t="n">
        <v>3.163426</v>
      </c>
      <c r="E1301" s="0" t="n">
        <v>308.206757</v>
      </c>
      <c r="F1301" s="0" t="n">
        <f aca="false">E1301-D1301</f>
        <v>305.043331</v>
      </c>
    </row>
    <row r="1302" customFormat="false" ht="13.8" hidden="false" customHeight="false" outlineLevel="0" collapsed="false">
      <c r="A1302" s="0" t="n">
        <v>25</v>
      </c>
      <c r="B1302" s="0" t="n">
        <v>1</v>
      </c>
      <c r="C1302" s="0" t="n">
        <v>394.963043</v>
      </c>
      <c r="D1302" s="0" t="n">
        <v>9757.561523</v>
      </c>
      <c r="E1302" s="0" t="n">
        <v>10118.608398</v>
      </c>
      <c r="F1302" s="0" t="n">
        <f aca="false">E1302-D1302</f>
        <v>361.046875</v>
      </c>
    </row>
    <row r="1303" customFormat="false" ht="13.8" hidden="false" customHeight="false" outlineLevel="0" collapsed="false">
      <c r="A1303" s="0" t="n">
        <v>25</v>
      </c>
      <c r="B1303" s="0" t="n">
        <v>2</v>
      </c>
      <c r="C1303" s="0" t="n">
        <v>3526.536377</v>
      </c>
      <c r="D1303" s="0" t="n">
        <v>10525.520508</v>
      </c>
      <c r="E1303" s="0" t="n">
        <v>10982.399414</v>
      </c>
      <c r="F1303" s="0" t="n">
        <f aca="false">E1303-D1303</f>
        <v>456.878906</v>
      </c>
    </row>
    <row r="1304" customFormat="false" ht="13.8" hidden="false" customHeight="false" outlineLevel="0" collapsed="false">
      <c r="A1304" s="0" t="n">
        <v>25</v>
      </c>
      <c r="B1304" s="0" t="n">
        <v>3</v>
      </c>
      <c r="C1304" s="0" t="n">
        <v>2077.006104</v>
      </c>
      <c r="D1304" s="0" t="n">
        <v>14519.299805</v>
      </c>
      <c r="E1304" s="0" t="n">
        <v>16606.613281</v>
      </c>
      <c r="F1304" s="0" t="n">
        <f aca="false">E1304-D1304</f>
        <v>2087.313476</v>
      </c>
    </row>
    <row r="1305" customFormat="false" ht="13.8" hidden="false" customHeight="false" outlineLevel="0" collapsed="false">
      <c r="A1305" s="0" t="n">
        <v>25</v>
      </c>
      <c r="B1305" s="0" t="n">
        <v>4</v>
      </c>
      <c r="C1305" s="0" t="n">
        <v>390.135284</v>
      </c>
      <c r="D1305" s="0" t="n">
        <v>18696.955078</v>
      </c>
      <c r="E1305" s="0" t="n">
        <v>20420.064453</v>
      </c>
      <c r="F1305" s="0" t="n">
        <f aca="false">E1305-D1305</f>
        <v>1723.109375</v>
      </c>
    </row>
    <row r="1306" customFormat="false" ht="13.8" hidden="false" customHeight="false" outlineLevel="0" collapsed="false">
      <c r="A1306" s="0" t="n">
        <v>25</v>
      </c>
      <c r="B1306" s="0" t="n">
        <v>5</v>
      </c>
      <c r="C1306" s="0" t="n">
        <v>693.127136</v>
      </c>
      <c r="D1306" s="0" t="n">
        <v>20822.164063</v>
      </c>
      <c r="E1306" s="0" t="n">
        <v>23155.423828</v>
      </c>
      <c r="F1306" s="0" t="n">
        <f aca="false">E1306-D1306</f>
        <v>2333.259765</v>
      </c>
    </row>
    <row r="1307" customFormat="false" ht="13.8" hidden="false" customHeight="false" outlineLevel="0" collapsed="false">
      <c r="A1307" s="0" t="n">
        <v>25</v>
      </c>
      <c r="B1307" s="0" t="n">
        <v>6</v>
      </c>
      <c r="C1307" s="0" t="n">
        <v>818.69696</v>
      </c>
      <c r="D1307" s="0" t="n">
        <v>23863.683594</v>
      </c>
      <c r="E1307" s="0" t="n">
        <v>25719.556641</v>
      </c>
      <c r="F1307" s="0" t="n">
        <f aca="false">E1307-D1307</f>
        <v>1855.873047</v>
      </c>
    </row>
    <row r="1308" customFormat="false" ht="13.8" hidden="false" customHeight="false" outlineLevel="0" collapsed="false">
      <c r="A1308" s="0" t="n">
        <v>25</v>
      </c>
      <c r="B1308" s="0" t="n">
        <v>7</v>
      </c>
      <c r="C1308" s="0" t="n">
        <v>8117.166504</v>
      </c>
      <c r="D1308" s="0" t="n">
        <v>26552.763672</v>
      </c>
      <c r="E1308" s="0" t="n">
        <v>28149.878906</v>
      </c>
      <c r="F1308" s="0" t="n">
        <f aca="false">E1308-D1308</f>
        <v>1597.115234</v>
      </c>
    </row>
    <row r="1309" customFormat="false" ht="13.8" hidden="false" customHeight="false" outlineLevel="0" collapsed="false">
      <c r="A1309" s="0" t="n">
        <v>25</v>
      </c>
      <c r="B1309" s="0" t="n">
        <v>8</v>
      </c>
      <c r="C1309" s="0" t="n">
        <v>947.577881</v>
      </c>
      <c r="D1309" s="0" t="n">
        <v>36281.265625</v>
      </c>
      <c r="E1309" s="0" t="n">
        <v>37401.054688</v>
      </c>
      <c r="F1309" s="0" t="n">
        <f aca="false">E1309-D1309</f>
        <v>1119.789063</v>
      </c>
    </row>
    <row r="1310" customFormat="false" ht="13.8" hidden="false" customHeight="false" outlineLevel="0" collapsed="false">
      <c r="A1310" s="0" t="n">
        <v>25</v>
      </c>
      <c r="B1310" s="0" t="n">
        <v>9</v>
      </c>
      <c r="C1310" s="0" t="n">
        <v>2411.02002</v>
      </c>
      <c r="D1310" s="0" t="n">
        <v>38354.257813</v>
      </c>
      <c r="E1310" s="0" t="n">
        <v>40038.601563</v>
      </c>
      <c r="F1310" s="0" t="n">
        <f aca="false">E1310-D1310</f>
        <v>1684.34375</v>
      </c>
    </row>
    <row r="1311" customFormat="false" ht="13.8" hidden="false" customHeight="false" outlineLevel="0" collapsed="false">
      <c r="A1311" s="0" t="n">
        <v>25</v>
      </c>
      <c r="B1311" s="0" t="n">
        <v>10</v>
      </c>
      <c r="C1311" s="0" t="n">
        <v>380.95755</v>
      </c>
      <c r="D1311" s="0" t="n">
        <v>42452.945313</v>
      </c>
      <c r="E1311" s="0" t="n">
        <v>44464.269531</v>
      </c>
      <c r="F1311" s="0" t="n">
        <f aca="false">E1311-D1311</f>
        <v>2011.324218</v>
      </c>
    </row>
    <row r="1312" customFormat="false" ht="13.8" hidden="false" customHeight="false" outlineLevel="0" collapsed="false">
      <c r="A1312" s="0" t="n">
        <v>25</v>
      </c>
      <c r="B1312" s="0" t="n">
        <v>11</v>
      </c>
      <c r="C1312" s="0" t="n">
        <v>76.584297</v>
      </c>
      <c r="D1312" s="0" t="n">
        <v>44854.917969</v>
      </c>
      <c r="E1312" s="0" t="n">
        <v>46913.550781</v>
      </c>
      <c r="F1312" s="0" t="n">
        <f aca="false">E1312-D1312</f>
        <v>2058.632812</v>
      </c>
    </row>
    <row r="1313" customFormat="false" ht="13.8" hidden="false" customHeight="false" outlineLevel="0" collapsed="false">
      <c r="A1313" s="0" t="n">
        <v>25</v>
      </c>
      <c r="B1313" s="0" t="n">
        <v>12</v>
      </c>
      <c r="C1313" s="0" t="n">
        <v>619.488708</v>
      </c>
      <c r="D1313" s="0" t="n">
        <v>47004.320313</v>
      </c>
      <c r="E1313" s="0" t="n">
        <v>48446.109375</v>
      </c>
      <c r="F1313" s="0" t="n">
        <f aca="false">E1313-D1313</f>
        <v>1441.789062</v>
      </c>
    </row>
    <row r="1314" customFormat="false" ht="13.8" hidden="false" customHeight="false" outlineLevel="0" collapsed="false">
      <c r="A1314" s="0" t="n">
        <v>25</v>
      </c>
      <c r="B1314" s="0" t="n">
        <v>13</v>
      </c>
      <c r="C1314" s="0" t="n">
        <v>1857.888184</v>
      </c>
      <c r="D1314" s="0" t="n">
        <v>49075.796875</v>
      </c>
      <c r="E1314" s="0" t="n">
        <v>50697.917969</v>
      </c>
      <c r="F1314" s="0" t="n">
        <f aca="false">E1314-D1314</f>
        <v>1622.121094</v>
      </c>
    </row>
    <row r="1315" customFormat="false" ht="13.8" hidden="false" customHeight="false" outlineLevel="0" collapsed="false">
      <c r="A1315" s="0" t="n">
        <v>25</v>
      </c>
      <c r="B1315" s="0" t="n">
        <v>14</v>
      </c>
      <c r="C1315" s="0" t="n">
        <v>1586.618774</v>
      </c>
      <c r="D1315" s="0" t="n">
        <v>52568.464844</v>
      </c>
      <c r="E1315" s="0" t="n">
        <v>53797.109375</v>
      </c>
      <c r="F1315" s="0" t="n">
        <f aca="false">E1315-D1315</f>
        <v>1228.644531</v>
      </c>
    </row>
    <row r="1316" customFormat="false" ht="13.8" hidden="false" customHeight="false" outlineLevel="0" collapsed="false">
      <c r="A1316" s="0" t="n">
        <v>25</v>
      </c>
      <c r="B1316" s="0" t="n">
        <v>15</v>
      </c>
      <c r="C1316" s="0" t="n">
        <v>556.833923</v>
      </c>
      <c r="D1316" s="0" t="n">
        <v>55390.78125</v>
      </c>
      <c r="E1316" s="0" t="n">
        <v>57156.507813</v>
      </c>
      <c r="F1316" s="0" t="n">
        <f aca="false">E1316-D1316</f>
        <v>1765.726563</v>
      </c>
    </row>
    <row r="1317" customFormat="false" ht="13.8" hidden="false" customHeight="false" outlineLevel="0" collapsed="false">
      <c r="A1317" s="0" t="n">
        <v>25</v>
      </c>
      <c r="B1317" s="0" t="n">
        <v>16</v>
      </c>
      <c r="C1317" s="0" t="n">
        <v>4419.199707</v>
      </c>
      <c r="D1317" s="0" t="n">
        <v>57717.070313</v>
      </c>
      <c r="E1317" s="0" t="n">
        <v>59549.300781</v>
      </c>
      <c r="F1317" s="0" t="n">
        <f aca="false">E1317-D1317</f>
        <v>1832.230468</v>
      </c>
    </row>
    <row r="1318" customFormat="false" ht="13.8" hidden="false" customHeight="false" outlineLevel="0" collapsed="false">
      <c r="A1318" s="0" t="n">
        <v>25</v>
      </c>
      <c r="B1318" s="0" t="n">
        <v>17</v>
      </c>
      <c r="C1318" s="0" t="n">
        <v>827.909424</v>
      </c>
      <c r="D1318" s="0" t="n">
        <v>63974.289063</v>
      </c>
      <c r="E1318" s="0" t="n">
        <v>65791.515625</v>
      </c>
      <c r="F1318" s="0" t="n">
        <f aca="false">E1318-D1318</f>
        <v>1817.226562</v>
      </c>
    </row>
    <row r="1319" customFormat="false" ht="13.8" hidden="false" customHeight="false" outlineLevel="0" collapsed="false">
      <c r="A1319" s="0" t="n">
        <v>25</v>
      </c>
      <c r="B1319" s="0" t="n">
        <v>18</v>
      </c>
      <c r="C1319" s="0" t="n">
        <v>1600.293701</v>
      </c>
      <c r="D1319" s="0" t="n">
        <v>66631.273438</v>
      </c>
      <c r="E1319" s="0" t="n">
        <v>68443.28125</v>
      </c>
      <c r="F1319" s="0" t="n">
        <f aca="false">E1319-D1319</f>
        <v>1812.007812</v>
      </c>
    </row>
    <row r="1320" customFormat="false" ht="13.8" hidden="false" customHeight="false" outlineLevel="0" collapsed="false">
      <c r="A1320" s="0" t="n">
        <v>25</v>
      </c>
      <c r="B1320" s="0" t="n">
        <v>19</v>
      </c>
      <c r="C1320" s="0" t="n">
        <v>1617.348755</v>
      </c>
      <c r="D1320" s="0" t="n">
        <v>70056.734375</v>
      </c>
      <c r="E1320" s="0" t="n">
        <v>71814.75</v>
      </c>
      <c r="F1320" s="0" t="n">
        <f aca="false">E1320-D1320</f>
        <v>1758.015625</v>
      </c>
    </row>
    <row r="1321" customFormat="false" ht="13.8" hidden="false" customHeight="false" outlineLevel="0" collapsed="false">
      <c r="A1321" s="0" t="n">
        <v>25</v>
      </c>
      <c r="B1321" s="0" t="n">
        <v>20</v>
      </c>
      <c r="C1321" s="0" t="n">
        <v>413.340637</v>
      </c>
      <c r="D1321" s="0" t="n">
        <v>73436.625</v>
      </c>
      <c r="E1321" s="0" t="n">
        <v>75429.71875</v>
      </c>
      <c r="F1321" s="0" t="n">
        <f aca="false">E1321-D1321</f>
        <v>1993.09375</v>
      </c>
    </row>
    <row r="1322" customFormat="false" ht="13.8" hidden="false" customHeight="false" outlineLevel="0" collapsed="false">
      <c r="A1322" s="0" t="n">
        <v>25</v>
      </c>
      <c r="B1322" s="0" t="n">
        <v>21</v>
      </c>
      <c r="C1322" s="0" t="n">
        <v>388.059143</v>
      </c>
      <c r="D1322" s="0" t="n">
        <v>75844.929688</v>
      </c>
      <c r="E1322" s="0" t="n">
        <v>76972.46875</v>
      </c>
      <c r="F1322" s="0" t="n">
        <f aca="false">E1322-D1322</f>
        <v>1127.539062</v>
      </c>
    </row>
    <row r="1323" customFormat="false" ht="13.8" hidden="false" customHeight="false" outlineLevel="0" collapsed="false">
      <c r="A1323" s="0" t="n">
        <v>25</v>
      </c>
      <c r="B1323" s="0" t="n">
        <v>22</v>
      </c>
      <c r="C1323" s="0" t="n">
        <v>1823.872192</v>
      </c>
      <c r="D1323" s="0" t="n">
        <v>77367.257813</v>
      </c>
      <c r="E1323" s="0" t="n">
        <v>79326.726563</v>
      </c>
      <c r="F1323" s="0" t="n">
        <f aca="false">E1323-D1323</f>
        <v>1959.46875</v>
      </c>
    </row>
    <row r="1324" customFormat="false" ht="13.8" hidden="false" customHeight="false" outlineLevel="0" collapsed="false">
      <c r="A1324" s="0" t="n">
        <v>25</v>
      </c>
      <c r="B1324" s="0" t="n">
        <v>23</v>
      </c>
      <c r="C1324" s="0" t="n">
        <v>1435.041748</v>
      </c>
      <c r="D1324" s="0" t="n">
        <v>81163.820313</v>
      </c>
      <c r="E1324" s="0" t="n">
        <v>82632.835938</v>
      </c>
      <c r="F1324" s="0" t="n">
        <f aca="false">E1324-D1324</f>
        <v>1469.015625</v>
      </c>
    </row>
    <row r="1325" customFormat="false" ht="13.8" hidden="false" customHeight="false" outlineLevel="0" collapsed="false">
      <c r="A1325" s="0" t="n">
        <v>25</v>
      </c>
      <c r="B1325" s="0" t="n">
        <v>24</v>
      </c>
      <c r="C1325" s="0" t="n">
        <v>2255.438232</v>
      </c>
      <c r="D1325" s="0" t="n">
        <v>84079.164063</v>
      </c>
      <c r="E1325" s="0" t="n">
        <v>85981.460938</v>
      </c>
      <c r="F1325" s="0" t="n">
        <f aca="false">E1325-D1325</f>
        <v>1902.296875</v>
      </c>
    </row>
    <row r="1326" customFormat="false" ht="13.8" hidden="false" customHeight="false" outlineLevel="0" collapsed="false">
      <c r="A1326" s="0" t="n">
        <v>25</v>
      </c>
      <c r="B1326" s="0" t="n">
        <v>25</v>
      </c>
      <c r="C1326" s="0" t="n">
        <v>2019.055664</v>
      </c>
      <c r="D1326" s="0" t="n">
        <v>88242.765625</v>
      </c>
      <c r="E1326" s="0" t="n">
        <v>90530.328125</v>
      </c>
      <c r="F1326" s="0" t="n">
        <f aca="false">E1326-D1326</f>
        <v>2287.5625</v>
      </c>
    </row>
    <row r="1327" customFormat="false" ht="13.8" hidden="false" customHeight="false" outlineLevel="0" collapsed="false">
      <c r="A1327" s="0" t="n">
        <v>25</v>
      </c>
      <c r="B1327" s="0" t="n">
        <v>26</v>
      </c>
      <c r="C1327" s="0" t="n">
        <v>1009.501221</v>
      </c>
      <c r="D1327" s="0" t="n">
        <v>92556.726563</v>
      </c>
      <c r="E1327" s="0" t="n">
        <v>94567.367188</v>
      </c>
      <c r="F1327" s="0" t="n">
        <f aca="false">E1327-D1327</f>
        <v>2010.640625</v>
      </c>
    </row>
    <row r="1328" customFormat="false" ht="13.8" hidden="false" customHeight="false" outlineLevel="0" collapsed="false">
      <c r="A1328" s="0" t="n">
        <v>25</v>
      </c>
      <c r="B1328" s="0" t="n">
        <v>27</v>
      </c>
      <c r="C1328" s="0" t="n">
        <v>2499.127197</v>
      </c>
      <c r="D1328" s="0" t="n">
        <v>95580.671875</v>
      </c>
      <c r="E1328" s="0" t="n">
        <v>97456.53125</v>
      </c>
      <c r="F1328" s="0" t="n">
        <f aca="false">E1328-D1328</f>
        <v>1875.859375</v>
      </c>
    </row>
    <row r="1329" customFormat="false" ht="13.8" hidden="false" customHeight="false" outlineLevel="0" collapsed="false">
      <c r="A1329" s="0" t="n">
        <v>25</v>
      </c>
      <c r="B1329" s="0" t="n">
        <v>28</v>
      </c>
      <c r="C1329" s="0" t="n">
        <v>4960.010742</v>
      </c>
      <c r="D1329" s="0" t="n">
        <v>99957.382813</v>
      </c>
      <c r="E1329" s="0" t="n">
        <v>101690.695313</v>
      </c>
      <c r="F1329" s="0" t="n">
        <f aca="false">E1329-D1329</f>
        <v>1733.3125</v>
      </c>
    </row>
    <row r="1330" customFormat="false" ht="13.8" hidden="false" customHeight="false" outlineLevel="0" collapsed="false">
      <c r="A1330" s="0" t="n">
        <v>25</v>
      </c>
      <c r="B1330" s="0" t="n">
        <v>29</v>
      </c>
      <c r="C1330" s="0" t="n">
        <v>1350.303101</v>
      </c>
      <c r="D1330" s="0" t="n">
        <v>106653.84375</v>
      </c>
      <c r="E1330" s="0" t="n">
        <v>108325.335938</v>
      </c>
      <c r="F1330" s="0" t="n">
        <f aca="false">E1330-D1330</f>
        <v>1671.492188</v>
      </c>
    </row>
    <row r="1331" customFormat="false" ht="13.8" hidden="false" customHeight="false" outlineLevel="0" collapsed="false">
      <c r="A1331" s="0" t="n">
        <v>25</v>
      </c>
      <c r="B1331" s="0" t="n">
        <v>30</v>
      </c>
      <c r="C1331" s="0" t="n">
        <v>3046.298096</v>
      </c>
      <c r="D1331" s="0" t="n">
        <v>109690.421875</v>
      </c>
      <c r="E1331" s="0" t="n">
        <v>111240.21875</v>
      </c>
      <c r="F1331" s="0" t="n">
        <f aca="false">E1331-D1331</f>
        <v>1549.796875</v>
      </c>
    </row>
    <row r="1332" customFormat="false" ht="13.8" hidden="false" customHeight="false" outlineLevel="0" collapsed="false">
      <c r="A1332" s="0" t="n">
        <v>25</v>
      </c>
      <c r="B1332" s="0" t="n">
        <v>31</v>
      </c>
      <c r="C1332" s="0" t="n">
        <v>2209.407959</v>
      </c>
      <c r="D1332" s="0" t="n">
        <v>114293.890625</v>
      </c>
      <c r="E1332" s="0" t="n">
        <v>116801.742188</v>
      </c>
      <c r="F1332" s="0" t="n">
        <f aca="false">E1332-D1332</f>
        <v>2507.851563</v>
      </c>
    </row>
    <row r="1333" customFormat="false" ht="13.8" hidden="false" customHeight="false" outlineLevel="0" collapsed="false">
      <c r="A1333" s="0" t="n">
        <v>25</v>
      </c>
      <c r="B1333" s="0" t="n">
        <v>32</v>
      </c>
      <c r="C1333" s="0" t="n">
        <v>3356.700439</v>
      </c>
      <c r="D1333" s="0" t="n">
        <v>119023.875</v>
      </c>
      <c r="E1333" s="0" t="n">
        <v>120398.914063</v>
      </c>
      <c r="F1333" s="0" t="n">
        <f aca="false">E1333-D1333</f>
        <v>1375.039063</v>
      </c>
    </row>
    <row r="1334" customFormat="false" ht="13.8" hidden="false" customHeight="false" outlineLevel="0" collapsed="false">
      <c r="A1334" s="0" t="n">
        <v>25</v>
      </c>
      <c r="B1334" s="0" t="n">
        <v>33</v>
      </c>
      <c r="C1334" s="0" t="n">
        <v>475.847992</v>
      </c>
      <c r="D1334" s="0" t="n">
        <v>123757.679688</v>
      </c>
      <c r="E1334" s="0" t="n">
        <v>124976.476563</v>
      </c>
      <c r="F1334" s="0" t="n">
        <f aca="false">E1334-D1334</f>
        <v>1218.796875</v>
      </c>
    </row>
    <row r="1335" customFormat="false" ht="13.8" hidden="false" customHeight="false" outlineLevel="0" collapsed="false">
      <c r="A1335" s="0" t="n">
        <v>25</v>
      </c>
      <c r="B1335" s="0" t="n">
        <v>34</v>
      </c>
      <c r="C1335" s="0" t="n">
        <v>656.604614</v>
      </c>
      <c r="D1335" s="0" t="n">
        <v>125461.179688</v>
      </c>
      <c r="E1335" s="0" t="n">
        <v>126997.734375</v>
      </c>
      <c r="F1335" s="0" t="n">
        <f aca="false">E1335-D1335</f>
        <v>1536.554687</v>
      </c>
    </row>
    <row r="1336" customFormat="false" ht="13.8" hidden="false" customHeight="false" outlineLevel="0" collapsed="false">
      <c r="A1336" s="0" t="n">
        <v>25</v>
      </c>
      <c r="B1336" s="0" t="n">
        <v>35</v>
      </c>
      <c r="C1336" s="0" t="n">
        <v>1404.258789</v>
      </c>
      <c r="D1336" s="0" t="n">
        <v>127664.953125</v>
      </c>
      <c r="E1336" s="0" t="n">
        <v>129698.96875</v>
      </c>
      <c r="F1336" s="0" t="n">
        <f aca="false">E1336-D1336</f>
        <v>2034.015625</v>
      </c>
    </row>
    <row r="1337" customFormat="false" ht="13.8" hidden="false" customHeight="false" outlineLevel="0" collapsed="false">
      <c r="A1337" s="0" t="n">
        <v>25</v>
      </c>
      <c r="B1337" s="0" t="n">
        <v>36</v>
      </c>
      <c r="C1337" s="0" t="n">
        <v>975.415222</v>
      </c>
      <c r="D1337" s="0" t="n">
        <v>131112.8125</v>
      </c>
      <c r="E1337" s="0" t="n">
        <v>132997.984375</v>
      </c>
      <c r="F1337" s="0" t="n">
        <f aca="false">E1337-D1337</f>
        <v>1885.171875</v>
      </c>
    </row>
    <row r="1338" customFormat="false" ht="13.8" hidden="false" customHeight="false" outlineLevel="0" collapsed="false">
      <c r="A1338" s="0" t="n">
        <v>25</v>
      </c>
      <c r="B1338" s="0" t="n">
        <v>37</v>
      </c>
      <c r="C1338" s="0" t="n">
        <v>99.5467</v>
      </c>
      <c r="D1338" s="0" t="n">
        <v>133973.328125</v>
      </c>
      <c r="E1338" s="0" t="n">
        <v>135405.921875</v>
      </c>
      <c r="F1338" s="0" t="n">
        <f aca="false">E1338-D1338</f>
        <v>1432.59375</v>
      </c>
    </row>
    <row r="1339" customFormat="false" ht="13.8" hidden="false" customHeight="false" outlineLevel="0" collapsed="false">
      <c r="A1339" s="0" t="n">
        <v>25</v>
      </c>
      <c r="B1339" s="0" t="n">
        <v>38</v>
      </c>
      <c r="C1339" s="0" t="n">
        <v>2546.750977</v>
      </c>
      <c r="D1339" s="0" t="n">
        <v>135510.125</v>
      </c>
      <c r="E1339" s="0" t="n">
        <v>137086.203125</v>
      </c>
      <c r="F1339" s="0" t="n">
        <f aca="false">E1339-D1339</f>
        <v>1576.078125</v>
      </c>
    </row>
    <row r="1340" customFormat="false" ht="13.8" hidden="false" customHeight="false" outlineLevel="0" collapsed="false">
      <c r="A1340" s="0" t="n">
        <v>25</v>
      </c>
      <c r="B1340" s="0" t="n">
        <v>39</v>
      </c>
      <c r="C1340" s="0" t="n">
        <v>1330.380005</v>
      </c>
      <c r="D1340" s="0" t="n">
        <v>139642.25</v>
      </c>
      <c r="E1340" s="0" t="n">
        <v>141361</v>
      </c>
      <c r="F1340" s="0" t="n">
        <f aca="false">E1340-D1340</f>
        <v>1718.75</v>
      </c>
    </row>
    <row r="1341" customFormat="false" ht="13.8" hidden="false" customHeight="false" outlineLevel="0" collapsed="false">
      <c r="A1341" s="0" t="n">
        <v>25</v>
      </c>
      <c r="B1341" s="0" t="n">
        <v>40</v>
      </c>
      <c r="C1341" s="0" t="n">
        <v>151.208969</v>
      </c>
      <c r="D1341" s="0" t="n">
        <v>142696.578125</v>
      </c>
      <c r="E1341" s="0" t="n">
        <v>145098.09375</v>
      </c>
      <c r="F1341" s="0" t="n">
        <f aca="false">E1341-D1341</f>
        <v>2401.515625</v>
      </c>
    </row>
    <row r="1342" customFormat="false" ht="13.8" hidden="false" customHeight="false" outlineLevel="0" collapsed="false">
      <c r="A1342" s="0" t="n">
        <v>25</v>
      </c>
      <c r="B1342" s="0" t="n">
        <v>41</v>
      </c>
      <c r="C1342" s="0" t="n">
        <v>1323.270142</v>
      </c>
      <c r="D1342" s="0" t="n">
        <v>145260.515625</v>
      </c>
      <c r="E1342" s="0" t="n">
        <v>146939.953125</v>
      </c>
      <c r="F1342" s="0" t="n">
        <f aca="false">E1342-D1342</f>
        <v>1679.4375</v>
      </c>
    </row>
    <row r="1343" customFormat="false" ht="13.8" hidden="false" customHeight="false" outlineLevel="0" collapsed="false">
      <c r="A1343" s="0" t="n">
        <v>25</v>
      </c>
      <c r="B1343" s="0" t="n">
        <v>42</v>
      </c>
      <c r="C1343" s="0" t="n">
        <v>2854.253174</v>
      </c>
      <c r="D1343" s="0" t="n">
        <v>148273.34375</v>
      </c>
      <c r="E1343" s="0" t="n">
        <v>150233.25</v>
      </c>
      <c r="F1343" s="0" t="n">
        <f aca="false">E1343-D1343</f>
        <v>1959.90625</v>
      </c>
    </row>
    <row r="1344" customFormat="false" ht="13.8" hidden="false" customHeight="false" outlineLevel="0" collapsed="false">
      <c r="A1344" s="0" t="n">
        <v>25</v>
      </c>
      <c r="B1344" s="0" t="n">
        <v>43</v>
      </c>
      <c r="C1344" s="0" t="n">
        <v>3496.508301</v>
      </c>
      <c r="D1344" s="0" t="n">
        <v>153096.375</v>
      </c>
      <c r="E1344" s="0" t="n">
        <v>154711.859375</v>
      </c>
      <c r="F1344" s="0" t="n">
        <f aca="false">E1344-D1344</f>
        <v>1615.484375</v>
      </c>
    </row>
    <row r="1345" customFormat="false" ht="13.8" hidden="false" customHeight="false" outlineLevel="0" collapsed="false">
      <c r="A1345" s="0" t="n">
        <v>25</v>
      </c>
      <c r="B1345" s="0" t="n">
        <v>44</v>
      </c>
      <c r="C1345" s="0" t="n">
        <v>394.814331</v>
      </c>
      <c r="D1345" s="0" t="n">
        <v>158214.453125</v>
      </c>
      <c r="E1345" s="0" t="n">
        <v>159903.015625</v>
      </c>
      <c r="F1345" s="0" t="n">
        <f aca="false">E1345-D1345</f>
        <v>1688.5625</v>
      </c>
    </row>
    <row r="1346" customFormat="false" ht="13.8" hidden="false" customHeight="false" outlineLevel="0" collapsed="false">
      <c r="A1346" s="0" t="n">
        <v>25</v>
      </c>
      <c r="B1346" s="0" t="n">
        <v>45</v>
      </c>
      <c r="C1346" s="0" t="n">
        <v>622.902832</v>
      </c>
      <c r="D1346" s="0" t="n">
        <v>160307.234375</v>
      </c>
      <c r="E1346" s="0" t="n">
        <v>161444.625</v>
      </c>
      <c r="F1346" s="0" t="n">
        <f aca="false">E1346-D1346</f>
        <v>1137.390625</v>
      </c>
    </row>
    <row r="1347" customFormat="false" ht="13.8" hidden="false" customHeight="false" outlineLevel="0" collapsed="false">
      <c r="A1347" s="0" t="n">
        <v>25</v>
      </c>
      <c r="B1347" s="0" t="n">
        <v>46</v>
      </c>
      <c r="C1347" s="0" t="n">
        <v>2122.171387</v>
      </c>
      <c r="D1347" s="0" t="n">
        <v>162073.046875</v>
      </c>
      <c r="E1347" s="0" t="n">
        <v>163914.375</v>
      </c>
      <c r="F1347" s="0" t="n">
        <f aca="false">E1347-D1347</f>
        <v>1841.328125</v>
      </c>
    </row>
    <row r="1348" customFormat="false" ht="13.8" hidden="false" customHeight="false" outlineLevel="0" collapsed="false">
      <c r="A1348" s="0" t="n">
        <v>25</v>
      </c>
      <c r="B1348" s="0" t="n">
        <v>47</v>
      </c>
      <c r="C1348" s="0" t="n">
        <v>2783.299072</v>
      </c>
      <c r="D1348" s="0" t="n">
        <v>166042.328125</v>
      </c>
      <c r="E1348" s="0" t="n">
        <v>167699.828125</v>
      </c>
      <c r="F1348" s="0" t="n">
        <f aca="false">E1348-D1348</f>
        <v>1657.5</v>
      </c>
    </row>
    <row r="1349" customFormat="false" ht="13.8" hidden="false" customHeight="false" outlineLevel="0" collapsed="false">
      <c r="A1349" s="0" t="n">
        <v>25</v>
      </c>
      <c r="B1349" s="0" t="n">
        <v>48</v>
      </c>
      <c r="C1349" s="0" t="n">
        <v>1623.936768</v>
      </c>
      <c r="D1349" s="0" t="n">
        <v>170494.453125</v>
      </c>
      <c r="E1349" s="0" t="n">
        <v>172438.453125</v>
      </c>
      <c r="F1349" s="0" t="n">
        <f aca="false">E1349-D1349</f>
        <v>1944</v>
      </c>
    </row>
    <row r="1350" customFormat="false" ht="13.8" hidden="false" customHeight="false" outlineLevel="0" collapsed="false">
      <c r="A1350" s="0" t="n">
        <v>25</v>
      </c>
      <c r="B1350" s="0" t="n">
        <v>49</v>
      </c>
      <c r="C1350" s="0" t="n">
        <v>2805.512939</v>
      </c>
      <c r="D1350" s="0" t="n">
        <v>174061.859375</v>
      </c>
      <c r="E1350" s="0" t="n">
        <v>175758.40625</v>
      </c>
      <c r="F1350" s="0" t="n">
        <f aca="false">E1350-D1350</f>
        <v>1696.546875</v>
      </c>
    </row>
    <row r="1351" customFormat="false" ht="13.8" hidden="false" customHeight="false" outlineLevel="0" collapsed="false">
      <c r="A1351" s="0" t="n">
        <v>25</v>
      </c>
      <c r="B1351" s="0" t="n">
        <v>50</v>
      </c>
      <c r="C1351" s="0" t="n">
        <v>244.459076</v>
      </c>
      <c r="D1351" s="0" t="n">
        <v>178566.140625</v>
      </c>
      <c r="E1351" s="0" t="n">
        <v>180394.0625</v>
      </c>
      <c r="F1351" s="0" t="n">
        <f aca="false">E1351-D1351</f>
        <v>1827.921875</v>
      </c>
    </row>
    <row r="1352" customFormat="false" ht="13.8" hidden="false" customHeight="false" outlineLevel="0" collapsed="false">
      <c r="A1352" s="0" t="n">
        <v>25</v>
      </c>
      <c r="B1352" s="0" t="n">
        <v>51</v>
      </c>
      <c r="C1352" s="0" t="n">
        <v>690.366821</v>
      </c>
      <c r="D1352" s="0" t="n">
        <v>180651.46875</v>
      </c>
      <c r="E1352" s="0" t="n">
        <v>182309.640625</v>
      </c>
      <c r="F1352" s="0" t="n">
        <f aca="false">E1352-D1352</f>
        <v>1658.171875</v>
      </c>
    </row>
    <row r="1353" customFormat="false" ht="13.8" hidden="false" customHeight="false" outlineLevel="0" collapsed="false">
      <c r="A1353" s="0" t="n">
        <v>25</v>
      </c>
      <c r="B1353" s="0" t="n">
        <v>52</v>
      </c>
      <c r="C1353" s="0" t="n">
        <v>222.849854</v>
      </c>
      <c r="D1353" s="0" t="n">
        <v>183009.75</v>
      </c>
      <c r="E1353" s="0" t="n">
        <v>184738.859375</v>
      </c>
      <c r="F1353" s="0" t="n">
        <f aca="false">E1353-D1353</f>
        <v>1729.109375</v>
      </c>
    </row>
    <row r="1354" customFormat="false" ht="13.8" hidden="false" customHeight="false" outlineLevel="0" collapsed="false">
      <c r="A1354" s="0" t="n">
        <v>25</v>
      </c>
      <c r="B1354" s="0" t="n">
        <v>53</v>
      </c>
      <c r="C1354" s="0" t="n">
        <v>2871.109131</v>
      </c>
      <c r="D1354" s="0" t="n">
        <v>184963.71875</v>
      </c>
      <c r="E1354" s="0" t="n">
        <v>186720.9375</v>
      </c>
      <c r="F1354" s="0" t="n">
        <f aca="false">E1354-D1354</f>
        <v>1757.21875</v>
      </c>
    </row>
    <row r="1355" customFormat="false" ht="13.8" hidden="false" customHeight="false" outlineLevel="0" collapsed="false">
      <c r="A1355" s="0" t="n">
        <v>25</v>
      </c>
      <c r="B1355" s="0" t="n">
        <v>54</v>
      </c>
      <c r="C1355" s="0" t="n">
        <v>1896.900024</v>
      </c>
      <c r="D1355" s="0" t="n">
        <v>189594.671875</v>
      </c>
      <c r="E1355" s="0" t="n">
        <v>191449.90625</v>
      </c>
      <c r="F1355" s="0" t="n">
        <f aca="false">E1355-D1355</f>
        <v>1855.234375</v>
      </c>
    </row>
    <row r="1356" customFormat="false" ht="13.8" hidden="false" customHeight="false" outlineLevel="0" collapsed="false">
      <c r="A1356" s="0" t="n">
        <v>25</v>
      </c>
      <c r="B1356" s="0" t="n">
        <v>55</v>
      </c>
      <c r="C1356" s="0" t="n">
        <v>2889.143799</v>
      </c>
      <c r="D1356" s="0" t="n">
        <v>193351.046875</v>
      </c>
      <c r="E1356" s="0" t="n">
        <v>195096.5625</v>
      </c>
      <c r="F1356" s="0" t="n">
        <f aca="false">E1356-D1356</f>
        <v>1745.515625</v>
      </c>
    </row>
    <row r="1357" customFormat="false" ht="13.8" hidden="false" customHeight="false" outlineLevel="0" collapsed="false">
      <c r="A1357" s="0" t="n">
        <v>26</v>
      </c>
      <c r="B1357" s="0" t="n">
        <v>0</v>
      </c>
      <c r="C1357" s="0" t="n">
        <v>9413.634766</v>
      </c>
      <c r="D1357" s="0" t="n">
        <v>6.22195</v>
      </c>
      <c r="E1357" s="0" t="n">
        <v>3543.237793</v>
      </c>
      <c r="F1357" s="0" t="n">
        <f aca="false">E1357-D1357</f>
        <v>3537.015843</v>
      </c>
    </row>
    <row r="1358" customFormat="false" ht="13.8" hidden="false" customHeight="false" outlineLevel="0" collapsed="false">
      <c r="A1358" s="0" t="n">
        <v>26</v>
      </c>
      <c r="B1358" s="0" t="n">
        <v>1</v>
      </c>
      <c r="C1358" s="0" t="n">
        <v>3810.603516</v>
      </c>
      <c r="D1358" s="0" t="n">
        <v>12963.774414</v>
      </c>
      <c r="E1358" s="0" t="n">
        <v>14635.582031</v>
      </c>
      <c r="F1358" s="0" t="n">
        <f aca="false">E1358-D1358</f>
        <v>1671.807617</v>
      </c>
    </row>
    <row r="1359" customFormat="false" ht="13.8" hidden="false" customHeight="false" outlineLevel="0" collapsed="false">
      <c r="A1359" s="0" t="n">
        <v>26</v>
      </c>
      <c r="B1359" s="0" t="n">
        <v>2</v>
      </c>
      <c r="C1359" s="0" t="n">
        <v>666.290283</v>
      </c>
      <c r="D1359" s="0" t="n">
        <v>18446.935547</v>
      </c>
      <c r="E1359" s="0" t="n">
        <v>20417.619141</v>
      </c>
      <c r="F1359" s="0" t="n">
        <f aca="false">E1359-D1359</f>
        <v>1970.683594</v>
      </c>
    </row>
    <row r="1360" customFormat="false" ht="13.8" hidden="false" customHeight="false" outlineLevel="0" collapsed="false">
      <c r="A1360" s="0" t="n">
        <v>26</v>
      </c>
      <c r="B1360" s="0" t="n">
        <v>3</v>
      </c>
      <c r="C1360" s="0" t="n">
        <v>4853.564941</v>
      </c>
      <c r="D1360" s="0" t="n">
        <v>21087.787109</v>
      </c>
      <c r="E1360" s="0" t="n">
        <v>22909.248047</v>
      </c>
      <c r="F1360" s="0" t="n">
        <f aca="false">E1360-D1360</f>
        <v>1821.460938</v>
      </c>
    </row>
    <row r="1361" customFormat="false" ht="13.8" hidden="false" customHeight="false" outlineLevel="0" collapsed="false">
      <c r="A1361" s="0" t="n">
        <v>26</v>
      </c>
      <c r="B1361" s="0" t="n">
        <v>4</v>
      </c>
      <c r="C1361" s="0" t="n">
        <v>3968.023926</v>
      </c>
      <c r="D1361" s="0" t="n">
        <v>27774.130859</v>
      </c>
      <c r="E1361" s="0" t="n">
        <v>29669.953125</v>
      </c>
      <c r="F1361" s="0" t="n">
        <f aca="false">E1361-D1361</f>
        <v>1895.822266</v>
      </c>
    </row>
    <row r="1362" customFormat="false" ht="13.8" hidden="false" customHeight="false" outlineLevel="0" collapsed="false">
      <c r="A1362" s="0" t="n">
        <v>26</v>
      </c>
      <c r="B1362" s="0" t="n">
        <v>5</v>
      </c>
      <c r="C1362" s="0" t="n">
        <v>380.071655</v>
      </c>
      <c r="D1362" s="0" t="n">
        <v>33641.1875</v>
      </c>
      <c r="E1362" s="0" t="n">
        <v>35035.347656</v>
      </c>
      <c r="F1362" s="0" t="n">
        <f aca="false">E1362-D1362</f>
        <v>1394.160156</v>
      </c>
    </row>
    <row r="1363" customFormat="false" ht="13.8" hidden="false" customHeight="false" outlineLevel="0" collapsed="false">
      <c r="A1363" s="0" t="n">
        <v>26</v>
      </c>
      <c r="B1363" s="0" t="n">
        <v>6</v>
      </c>
      <c r="C1363" s="0" t="n">
        <v>551.278015</v>
      </c>
      <c r="D1363" s="0" t="n">
        <v>35415.675781</v>
      </c>
      <c r="E1363" s="0" t="n">
        <v>36929.128906</v>
      </c>
      <c r="F1363" s="0" t="n">
        <f aca="false">E1363-D1363</f>
        <v>1513.453125</v>
      </c>
    </row>
    <row r="1364" customFormat="false" ht="13.8" hidden="false" customHeight="false" outlineLevel="0" collapsed="false">
      <c r="A1364" s="0" t="n">
        <v>26</v>
      </c>
      <c r="B1364" s="0" t="n">
        <v>7</v>
      </c>
      <c r="C1364" s="0" t="n">
        <v>149.498154</v>
      </c>
      <c r="D1364" s="0" t="n">
        <v>37487.125</v>
      </c>
      <c r="E1364" s="0" t="n">
        <v>39660.722656</v>
      </c>
      <c r="F1364" s="0" t="n">
        <f aca="false">E1364-D1364</f>
        <v>2173.597656</v>
      </c>
    </row>
    <row r="1365" customFormat="false" ht="13.8" hidden="false" customHeight="false" outlineLevel="0" collapsed="false">
      <c r="A1365" s="0" t="n">
        <v>26</v>
      </c>
      <c r="B1365" s="0" t="n">
        <v>8</v>
      </c>
      <c r="C1365" s="0" t="n">
        <v>4134.555664</v>
      </c>
      <c r="D1365" s="0" t="n">
        <v>39823.578125</v>
      </c>
      <c r="E1365" s="0" t="n">
        <v>41114.859375</v>
      </c>
      <c r="F1365" s="0" t="n">
        <f aca="false">E1365-D1365</f>
        <v>1291.28125</v>
      </c>
    </row>
    <row r="1366" customFormat="false" ht="13.8" hidden="false" customHeight="false" outlineLevel="0" collapsed="false">
      <c r="A1366" s="0" t="n">
        <v>26</v>
      </c>
      <c r="B1366" s="0" t="n">
        <v>9</v>
      </c>
      <c r="C1366" s="0" t="n">
        <v>4380.096191</v>
      </c>
      <c r="D1366" s="0" t="n">
        <v>45261.308594</v>
      </c>
      <c r="E1366" s="0" t="n">
        <v>46599.035156</v>
      </c>
      <c r="F1366" s="0" t="n">
        <f aca="false">E1366-D1366</f>
        <v>1337.726562</v>
      </c>
    </row>
    <row r="1367" customFormat="false" ht="13.8" hidden="false" customHeight="false" outlineLevel="0" collapsed="false">
      <c r="A1367" s="0" t="n">
        <v>26</v>
      </c>
      <c r="B1367" s="0" t="n">
        <v>10</v>
      </c>
      <c r="C1367" s="0" t="n">
        <v>391.842194</v>
      </c>
      <c r="D1367" s="0" t="n">
        <v>50983.4375</v>
      </c>
      <c r="E1367" s="0" t="n">
        <v>52867.242188</v>
      </c>
      <c r="F1367" s="0" t="n">
        <f aca="false">E1367-D1367</f>
        <v>1883.804688</v>
      </c>
    </row>
    <row r="1368" customFormat="false" ht="13.8" hidden="false" customHeight="false" outlineLevel="0" collapsed="false">
      <c r="A1368" s="0" t="n">
        <v>26</v>
      </c>
      <c r="B1368" s="0" t="n">
        <v>11</v>
      </c>
      <c r="C1368" s="0" t="n">
        <v>73.79586</v>
      </c>
      <c r="D1368" s="0" t="n">
        <v>53272.226563</v>
      </c>
      <c r="E1368" s="0" t="n">
        <v>55085.214844</v>
      </c>
      <c r="F1368" s="0" t="n">
        <f aca="false">E1368-D1368</f>
        <v>1812.98828100001</v>
      </c>
    </row>
    <row r="1369" customFormat="false" ht="13.8" hidden="false" customHeight="false" outlineLevel="0" collapsed="false">
      <c r="A1369" s="0" t="n">
        <v>26</v>
      </c>
      <c r="B1369" s="0" t="n">
        <v>12</v>
      </c>
      <c r="C1369" s="0" t="n">
        <v>1786.842407</v>
      </c>
      <c r="D1369" s="0" t="n">
        <v>55170.226563</v>
      </c>
      <c r="E1369" s="0" t="n">
        <v>56874.875</v>
      </c>
      <c r="F1369" s="0" t="n">
        <f aca="false">E1369-D1369</f>
        <v>1704.648437</v>
      </c>
    </row>
    <row r="1370" customFormat="false" ht="13.8" hidden="false" customHeight="false" outlineLevel="0" collapsed="false">
      <c r="A1370" s="0" t="n">
        <v>26</v>
      </c>
      <c r="B1370" s="0" t="n">
        <v>13</v>
      </c>
      <c r="C1370" s="0" t="n">
        <v>210.809174</v>
      </c>
      <c r="D1370" s="0" t="n">
        <v>58670.71875</v>
      </c>
      <c r="E1370" s="0" t="n">
        <v>60606.472656</v>
      </c>
      <c r="F1370" s="0" t="n">
        <f aca="false">E1370-D1370</f>
        <v>1935.753906</v>
      </c>
    </row>
    <row r="1371" customFormat="false" ht="13.8" hidden="false" customHeight="false" outlineLevel="0" collapsed="false">
      <c r="A1371" s="0" t="n">
        <v>26</v>
      </c>
      <c r="B1371" s="0" t="n">
        <v>14</v>
      </c>
      <c r="C1371" s="0" t="n">
        <v>4086.88916</v>
      </c>
      <c r="D1371" s="0" t="n">
        <v>60832.015625</v>
      </c>
      <c r="E1371" s="0" t="n">
        <v>62362.09375</v>
      </c>
      <c r="F1371" s="0" t="n">
        <f aca="false">E1371-D1371</f>
        <v>1530.078125</v>
      </c>
    </row>
    <row r="1372" customFormat="false" ht="13.8" hidden="false" customHeight="false" outlineLevel="0" collapsed="false">
      <c r="A1372" s="0" t="n">
        <v>26</v>
      </c>
      <c r="B1372" s="0" t="n">
        <v>15</v>
      </c>
      <c r="C1372" s="0" t="n">
        <v>2502.964111</v>
      </c>
      <c r="D1372" s="0" t="n">
        <v>66459.40625</v>
      </c>
      <c r="E1372" s="0" t="n">
        <v>68280.125</v>
      </c>
      <c r="F1372" s="0" t="n">
        <f aca="false">E1372-D1372</f>
        <v>1820.71875</v>
      </c>
    </row>
    <row r="1373" customFormat="false" ht="13.8" hidden="false" customHeight="false" outlineLevel="0" collapsed="false">
      <c r="A1373" s="0" t="n">
        <v>26</v>
      </c>
      <c r="B1373" s="0" t="n">
        <v>16</v>
      </c>
      <c r="C1373" s="0" t="n">
        <v>149.037796</v>
      </c>
      <c r="D1373" s="0" t="n">
        <v>70794.429688</v>
      </c>
      <c r="E1373" s="0" t="n">
        <v>72177.757813</v>
      </c>
      <c r="F1373" s="0" t="n">
        <f aca="false">E1373-D1373</f>
        <v>1383.328125</v>
      </c>
    </row>
    <row r="1374" customFormat="false" ht="13.8" hidden="false" customHeight="false" outlineLevel="0" collapsed="false">
      <c r="A1374" s="0" t="n">
        <v>26</v>
      </c>
      <c r="B1374" s="0" t="n">
        <v>17</v>
      </c>
      <c r="C1374" s="0" t="n">
        <v>2998.169678</v>
      </c>
      <c r="D1374" s="0" t="n">
        <v>72338.601563</v>
      </c>
      <c r="E1374" s="0" t="n">
        <v>74110.453125</v>
      </c>
      <c r="F1374" s="0" t="n">
        <f aca="false">E1374-D1374</f>
        <v>1771.851562</v>
      </c>
    </row>
    <row r="1375" customFormat="false" ht="13.8" hidden="false" customHeight="false" outlineLevel="0" collapsed="false">
      <c r="A1375" s="0" t="n">
        <v>26</v>
      </c>
      <c r="B1375" s="0" t="n">
        <v>18</v>
      </c>
      <c r="C1375" s="0" t="n">
        <v>1365.950684</v>
      </c>
      <c r="D1375" s="0" t="n">
        <v>77117.234375</v>
      </c>
      <c r="E1375" s="0" t="n">
        <v>78924.476563</v>
      </c>
      <c r="F1375" s="0" t="n">
        <f aca="false">E1375-D1375</f>
        <v>1807.242188</v>
      </c>
    </row>
    <row r="1376" customFormat="false" ht="13.8" hidden="false" customHeight="false" outlineLevel="0" collapsed="false">
      <c r="A1376" s="0" t="n">
        <v>26</v>
      </c>
      <c r="B1376" s="0" t="n">
        <v>19</v>
      </c>
      <c r="C1376" s="0" t="n">
        <v>3623.529541</v>
      </c>
      <c r="D1376" s="0" t="n">
        <v>80302.3125</v>
      </c>
      <c r="E1376" s="0" t="n">
        <v>81682.6875</v>
      </c>
      <c r="F1376" s="0" t="n">
        <f aca="false">E1376-D1376</f>
        <v>1380.375</v>
      </c>
    </row>
    <row r="1377" customFormat="false" ht="13.8" hidden="false" customHeight="false" outlineLevel="0" collapsed="false">
      <c r="A1377" s="0" t="n">
        <v>26</v>
      </c>
      <c r="B1377" s="0" t="n">
        <v>20</v>
      </c>
      <c r="C1377" s="0" t="n">
        <v>3644.5625</v>
      </c>
      <c r="D1377" s="0" t="n">
        <v>85319.796875</v>
      </c>
      <c r="E1377" s="0" t="n">
        <v>86707.695313</v>
      </c>
      <c r="F1377" s="0" t="n">
        <f aca="false">E1377-D1377</f>
        <v>1387.898438</v>
      </c>
    </row>
    <row r="1378" customFormat="false" ht="13.8" hidden="false" customHeight="false" outlineLevel="0" collapsed="false">
      <c r="A1378" s="0" t="n">
        <v>26</v>
      </c>
      <c r="B1378" s="0" t="n">
        <v>21</v>
      </c>
      <c r="C1378" s="0" t="n">
        <v>2434.385986</v>
      </c>
      <c r="D1378" s="0" t="n">
        <v>90353.453125</v>
      </c>
      <c r="E1378" s="0" t="n">
        <v>92111</v>
      </c>
      <c r="F1378" s="0" t="n">
        <f aca="false">E1378-D1378</f>
        <v>1757.546875</v>
      </c>
    </row>
    <row r="1379" customFormat="false" ht="13.8" hidden="false" customHeight="false" outlineLevel="0" collapsed="false">
      <c r="A1379" s="0" t="n">
        <v>26</v>
      </c>
      <c r="B1379" s="0" t="n">
        <v>22</v>
      </c>
      <c r="C1379" s="0" t="n">
        <v>301.689819</v>
      </c>
      <c r="D1379" s="0" t="n">
        <v>94547.023438</v>
      </c>
      <c r="E1379" s="0" t="n">
        <v>96281.4375</v>
      </c>
      <c r="F1379" s="0" t="n">
        <f aca="false">E1379-D1379</f>
        <v>1734.414062</v>
      </c>
    </row>
    <row r="1380" customFormat="false" ht="13.8" hidden="false" customHeight="false" outlineLevel="0" collapsed="false">
      <c r="A1380" s="0" t="n">
        <v>26</v>
      </c>
      <c r="B1380" s="0" t="n">
        <v>23</v>
      </c>
      <c r="C1380" s="0" t="n">
        <v>707.594604</v>
      </c>
      <c r="D1380" s="0" t="n">
        <v>96596.804688</v>
      </c>
      <c r="E1380" s="0" t="n">
        <v>98198.046875</v>
      </c>
      <c r="F1380" s="0" t="n">
        <f aca="false">E1380-D1380</f>
        <v>1601.242187</v>
      </c>
    </row>
    <row r="1381" customFormat="false" ht="13.8" hidden="false" customHeight="false" outlineLevel="0" collapsed="false">
      <c r="A1381" s="0" t="n">
        <v>26</v>
      </c>
      <c r="B1381" s="0" t="n">
        <v>24</v>
      </c>
      <c r="C1381" s="0" t="n">
        <v>524.203674</v>
      </c>
      <c r="D1381" s="0" t="n">
        <v>98915.851563</v>
      </c>
      <c r="E1381" s="0" t="n">
        <v>100884.523438</v>
      </c>
      <c r="F1381" s="0" t="n">
        <f aca="false">E1381-D1381</f>
        <v>1968.671875</v>
      </c>
    </row>
    <row r="1382" customFormat="false" ht="13.8" hidden="false" customHeight="false" outlineLevel="0" collapsed="false">
      <c r="A1382" s="0" t="n">
        <v>26</v>
      </c>
      <c r="B1382" s="0" t="n">
        <v>25</v>
      </c>
      <c r="C1382" s="0" t="n">
        <v>707.942444</v>
      </c>
      <c r="D1382" s="0" t="n">
        <v>101418.289063</v>
      </c>
      <c r="E1382" s="0" t="n">
        <v>102977.84375</v>
      </c>
      <c r="F1382" s="0" t="n">
        <f aca="false">E1382-D1382</f>
        <v>1559.554687</v>
      </c>
    </row>
    <row r="1383" customFormat="false" ht="13.8" hidden="false" customHeight="false" outlineLevel="0" collapsed="false">
      <c r="A1383" s="0" t="n">
        <v>26</v>
      </c>
      <c r="B1383" s="0" t="n">
        <v>26</v>
      </c>
      <c r="C1383" s="0" t="n">
        <v>2741.519287</v>
      </c>
      <c r="D1383" s="0" t="n">
        <v>103691.625</v>
      </c>
      <c r="E1383" s="0" t="n">
        <v>105554.257813</v>
      </c>
      <c r="F1383" s="0" t="n">
        <f aca="false">E1383-D1383</f>
        <v>1862.632813</v>
      </c>
    </row>
    <row r="1384" customFormat="false" ht="13.8" hidden="false" customHeight="false" outlineLevel="0" collapsed="false">
      <c r="A1384" s="0" t="n">
        <v>26</v>
      </c>
      <c r="B1384" s="0" t="n">
        <v>27</v>
      </c>
      <c r="C1384" s="0" t="n">
        <v>472.907806</v>
      </c>
      <c r="D1384" s="0" t="n">
        <v>108299.164063</v>
      </c>
      <c r="E1384" s="0" t="n">
        <v>110093.1875</v>
      </c>
      <c r="F1384" s="0" t="n">
        <f aca="false">E1384-D1384</f>
        <v>1794.023437</v>
      </c>
    </row>
    <row r="1385" customFormat="false" ht="13.8" hidden="false" customHeight="false" outlineLevel="0" collapsed="false">
      <c r="A1385" s="0" t="n">
        <v>26</v>
      </c>
      <c r="B1385" s="0" t="n">
        <v>28</v>
      </c>
      <c r="C1385" s="0" t="n">
        <v>1889.821533</v>
      </c>
      <c r="D1385" s="0" t="n">
        <v>110573.890625</v>
      </c>
      <c r="E1385" s="0" t="n">
        <v>112159.382813</v>
      </c>
      <c r="F1385" s="0" t="n">
        <f aca="false">E1385-D1385</f>
        <v>1585.492188</v>
      </c>
    </row>
    <row r="1386" customFormat="false" ht="13.8" hidden="false" customHeight="false" outlineLevel="0" collapsed="false">
      <c r="A1386" s="0" t="n">
        <v>26</v>
      </c>
      <c r="B1386" s="0" t="n">
        <v>29</v>
      </c>
      <c r="C1386" s="0" t="n">
        <v>4062.544434</v>
      </c>
      <c r="D1386" s="0" t="n">
        <v>114059.53125</v>
      </c>
      <c r="E1386" s="0" t="n">
        <v>116223.375</v>
      </c>
      <c r="F1386" s="0" t="n">
        <f aca="false">E1386-D1386</f>
        <v>2163.84375</v>
      </c>
    </row>
    <row r="1387" customFormat="false" ht="13.8" hidden="false" customHeight="false" outlineLevel="0" collapsed="false">
      <c r="A1387" s="0" t="n">
        <v>26</v>
      </c>
      <c r="B1387" s="0" t="n">
        <v>30</v>
      </c>
      <c r="C1387" s="0" t="n">
        <v>2344.881836</v>
      </c>
      <c r="D1387" s="0" t="n">
        <v>120293.273438</v>
      </c>
      <c r="E1387" s="0" t="n">
        <v>121895.65625</v>
      </c>
      <c r="F1387" s="0" t="n">
        <f aca="false">E1387-D1387</f>
        <v>1602.382812</v>
      </c>
    </row>
    <row r="1388" customFormat="false" ht="13.8" hidden="false" customHeight="false" outlineLevel="0" collapsed="false">
      <c r="A1388" s="0" t="n">
        <v>26</v>
      </c>
      <c r="B1388" s="0" t="n">
        <v>31</v>
      </c>
      <c r="C1388" s="0" t="n">
        <v>47.872066</v>
      </c>
      <c r="D1388" s="0" t="n">
        <v>124242.070313</v>
      </c>
      <c r="E1388" s="0" t="n">
        <v>125768.046875</v>
      </c>
      <c r="F1388" s="0" t="n">
        <f aca="false">E1388-D1388</f>
        <v>1525.976562</v>
      </c>
    </row>
    <row r="1389" customFormat="false" ht="13.8" hidden="false" customHeight="false" outlineLevel="0" collapsed="false">
      <c r="A1389" s="0" t="n">
        <v>26</v>
      </c>
      <c r="B1389" s="0" t="n">
        <v>32</v>
      </c>
      <c r="C1389" s="0" t="n">
        <v>982.585083</v>
      </c>
      <c r="D1389" s="0" t="n">
        <v>125820.625</v>
      </c>
      <c r="E1389" s="0" t="n">
        <v>127298.695313</v>
      </c>
      <c r="F1389" s="0" t="n">
        <f aca="false">E1389-D1389</f>
        <v>1478.070313</v>
      </c>
    </row>
    <row r="1390" customFormat="false" ht="13.8" hidden="false" customHeight="false" outlineLevel="0" collapsed="false">
      <c r="A1390" s="0" t="n">
        <v>26</v>
      </c>
      <c r="B1390" s="0" t="n">
        <v>33</v>
      </c>
      <c r="C1390" s="0" t="n">
        <v>1113.258911</v>
      </c>
      <c r="D1390" s="0" t="n">
        <v>128290.03125</v>
      </c>
      <c r="E1390" s="0" t="n">
        <v>130002.039063</v>
      </c>
      <c r="F1390" s="0" t="n">
        <f aca="false">E1390-D1390</f>
        <v>1712.007813</v>
      </c>
    </row>
    <row r="1391" customFormat="false" ht="13.8" hidden="false" customHeight="false" outlineLevel="0" collapsed="false">
      <c r="A1391" s="0" t="n">
        <v>26</v>
      </c>
      <c r="B1391" s="0" t="n">
        <v>34</v>
      </c>
      <c r="C1391" s="0" t="n">
        <v>2684.877197</v>
      </c>
      <c r="D1391" s="0" t="n">
        <v>131128.46875</v>
      </c>
      <c r="E1391" s="0" t="n">
        <v>133128.765625</v>
      </c>
      <c r="F1391" s="0" t="n">
        <f aca="false">E1391-D1391</f>
        <v>2000.296875</v>
      </c>
    </row>
    <row r="1392" customFormat="false" ht="13.8" hidden="false" customHeight="false" outlineLevel="0" collapsed="false">
      <c r="A1392" s="0" t="n">
        <v>26</v>
      </c>
      <c r="B1392" s="0" t="n">
        <v>35</v>
      </c>
      <c r="C1392" s="0" t="n">
        <v>1574.51123</v>
      </c>
      <c r="D1392" s="0" t="n">
        <v>135822.671875</v>
      </c>
      <c r="E1392" s="0" t="n">
        <v>137231.09375</v>
      </c>
      <c r="F1392" s="0" t="n">
        <f aca="false">E1392-D1392</f>
        <v>1408.421875</v>
      </c>
    </row>
    <row r="1393" customFormat="false" ht="13.8" hidden="false" customHeight="false" outlineLevel="0" collapsed="false">
      <c r="A1393" s="0" t="n">
        <v>26</v>
      </c>
      <c r="B1393" s="0" t="n">
        <v>36</v>
      </c>
      <c r="C1393" s="0" t="n">
        <v>780.82251</v>
      </c>
      <c r="D1393" s="0" t="n">
        <v>138811.828125</v>
      </c>
      <c r="E1393" s="0" t="n">
        <v>140779.875</v>
      </c>
      <c r="F1393" s="0" t="n">
        <f aca="false">E1393-D1393</f>
        <v>1968.046875</v>
      </c>
    </row>
    <row r="1394" customFormat="false" ht="13.8" hidden="false" customHeight="false" outlineLevel="0" collapsed="false">
      <c r="A1394" s="0" t="n">
        <v>26</v>
      </c>
      <c r="B1394" s="0" t="n">
        <v>37</v>
      </c>
      <c r="C1394" s="0" t="n">
        <v>1994.251831</v>
      </c>
      <c r="D1394" s="0" t="n">
        <v>141568.765625</v>
      </c>
      <c r="E1394" s="0" t="n">
        <v>143818.984375</v>
      </c>
      <c r="F1394" s="0" t="n">
        <f aca="false">E1394-D1394</f>
        <v>2250.21875</v>
      </c>
    </row>
    <row r="1395" customFormat="false" ht="13.8" hidden="false" customHeight="false" outlineLevel="0" collapsed="false">
      <c r="A1395" s="0" t="n">
        <v>26</v>
      </c>
      <c r="B1395" s="0" t="n">
        <v>38</v>
      </c>
      <c r="C1395" s="0" t="n">
        <v>1736.766113</v>
      </c>
      <c r="D1395" s="0" t="n">
        <v>145823.546875</v>
      </c>
      <c r="E1395" s="0" t="n">
        <v>147692.515625</v>
      </c>
      <c r="F1395" s="0" t="n">
        <f aca="false">E1395-D1395</f>
        <v>1868.96875</v>
      </c>
    </row>
    <row r="1396" customFormat="false" ht="13.8" hidden="false" customHeight="false" outlineLevel="0" collapsed="false">
      <c r="A1396" s="0" t="n">
        <v>26</v>
      </c>
      <c r="B1396" s="0" t="n">
        <v>39</v>
      </c>
      <c r="C1396" s="0" t="n">
        <v>472.289368</v>
      </c>
      <c r="D1396" s="0" t="n">
        <v>149429.671875</v>
      </c>
      <c r="E1396" s="0" t="n">
        <v>150995.421875</v>
      </c>
      <c r="F1396" s="0" t="n">
        <f aca="false">E1396-D1396</f>
        <v>1565.75</v>
      </c>
    </row>
    <row r="1397" customFormat="false" ht="13.8" hidden="false" customHeight="false" outlineLevel="0" collapsed="false">
      <c r="A1397" s="0" t="n">
        <v>26</v>
      </c>
      <c r="B1397" s="0" t="n">
        <v>40</v>
      </c>
      <c r="C1397" s="0" t="n">
        <v>206.540939</v>
      </c>
      <c r="D1397" s="0" t="n">
        <v>151470.234375</v>
      </c>
      <c r="E1397" s="0" t="n">
        <v>152838.375</v>
      </c>
      <c r="F1397" s="0" t="n">
        <f aca="false">E1397-D1397</f>
        <v>1368.140625</v>
      </c>
    </row>
    <row r="1398" customFormat="false" ht="13.8" hidden="false" customHeight="false" outlineLevel="0" collapsed="false">
      <c r="A1398" s="0" t="n">
        <v>26</v>
      </c>
      <c r="B1398" s="0" t="n">
        <v>41</v>
      </c>
      <c r="C1398" s="0" t="n">
        <v>6837.926758</v>
      </c>
      <c r="D1398" s="0" t="n">
        <v>153049.453125</v>
      </c>
      <c r="E1398" s="0" t="n">
        <v>154800.9375</v>
      </c>
      <c r="F1398" s="0" t="n">
        <f aca="false">E1398-D1398</f>
        <v>1751.484375</v>
      </c>
    </row>
    <row r="1399" customFormat="false" ht="13.8" hidden="false" customHeight="false" outlineLevel="0" collapsed="false">
      <c r="A1399" s="0" t="n">
        <v>26</v>
      </c>
      <c r="B1399" s="0" t="n">
        <v>42</v>
      </c>
      <c r="C1399" s="0" t="n">
        <v>2189.609375</v>
      </c>
      <c r="D1399" s="0" t="n">
        <v>161651.125</v>
      </c>
      <c r="E1399" s="0" t="n">
        <v>163318.015625</v>
      </c>
      <c r="F1399" s="0" t="n">
        <f aca="false">E1399-D1399</f>
        <v>1666.890625</v>
      </c>
    </row>
    <row r="1400" customFormat="false" ht="13.8" hidden="false" customHeight="false" outlineLevel="0" collapsed="false">
      <c r="A1400" s="0" t="n">
        <v>26</v>
      </c>
      <c r="B1400" s="0" t="n">
        <v>43</v>
      </c>
      <c r="C1400" s="0" t="n">
        <v>1181.502563</v>
      </c>
      <c r="D1400" s="0" t="n">
        <v>165510.578125</v>
      </c>
      <c r="E1400" s="0" t="n">
        <v>167168.84375</v>
      </c>
      <c r="F1400" s="0" t="n">
        <f aca="false">E1400-D1400</f>
        <v>1658.265625</v>
      </c>
    </row>
    <row r="1401" customFormat="false" ht="13.8" hidden="false" customHeight="false" outlineLevel="0" collapsed="false">
      <c r="A1401" s="0" t="n">
        <v>26</v>
      </c>
      <c r="B1401" s="0" t="n">
        <v>44</v>
      </c>
      <c r="C1401" s="0" t="n">
        <v>1853.103271</v>
      </c>
      <c r="D1401" s="0" t="n">
        <v>168352.421875</v>
      </c>
      <c r="E1401" s="0" t="n">
        <v>170073.1875</v>
      </c>
      <c r="F1401" s="0" t="n">
        <f aca="false">E1401-D1401</f>
        <v>1720.765625</v>
      </c>
    </row>
    <row r="1402" customFormat="false" ht="13.8" hidden="false" customHeight="false" outlineLevel="0" collapsed="false">
      <c r="A1402" s="0" t="n">
        <v>26</v>
      </c>
      <c r="B1402" s="0" t="n">
        <v>45</v>
      </c>
      <c r="C1402" s="0" t="n">
        <v>2800.555176</v>
      </c>
      <c r="D1402" s="0" t="n">
        <v>171936.15625</v>
      </c>
      <c r="E1402" s="0" t="n">
        <v>173523.484375</v>
      </c>
      <c r="F1402" s="0" t="n">
        <f aca="false">E1402-D1402</f>
        <v>1587.328125</v>
      </c>
    </row>
    <row r="1403" customFormat="false" ht="13.8" hidden="false" customHeight="false" outlineLevel="0" collapsed="false">
      <c r="A1403" s="0" t="n">
        <v>26</v>
      </c>
      <c r="B1403" s="0" t="n">
        <v>46</v>
      </c>
      <c r="C1403" s="0" t="n">
        <v>1662.665161</v>
      </c>
      <c r="D1403" s="0" t="n">
        <v>176331.0625</v>
      </c>
      <c r="E1403" s="0" t="n">
        <v>177975.171875</v>
      </c>
      <c r="F1403" s="0" t="n">
        <f aca="false">E1403-D1403</f>
        <v>1644.109375</v>
      </c>
    </row>
    <row r="1404" customFormat="false" ht="13.8" hidden="false" customHeight="false" outlineLevel="0" collapsed="false">
      <c r="A1404" s="0" t="n">
        <v>26</v>
      </c>
      <c r="B1404" s="0" t="n">
        <v>47</v>
      </c>
      <c r="C1404" s="0" t="n">
        <v>1252.614258</v>
      </c>
      <c r="D1404" s="0" t="n">
        <v>179645.0625</v>
      </c>
      <c r="E1404" s="0" t="n">
        <v>181368.359375</v>
      </c>
      <c r="F1404" s="0" t="n">
        <f aca="false">E1404-D1404</f>
        <v>1723.296875</v>
      </c>
    </row>
    <row r="1405" customFormat="false" ht="13.8" hidden="false" customHeight="false" outlineLevel="0" collapsed="false">
      <c r="A1405" s="0" t="n">
        <v>26</v>
      </c>
      <c r="B1405" s="0" t="n">
        <v>48</v>
      </c>
      <c r="C1405" s="0" t="n">
        <v>5182.590332</v>
      </c>
      <c r="D1405" s="0" t="n">
        <v>182634.703125</v>
      </c>
      <c r="E1405" s="0" t="n">
        <v>184737.09375</v>
      </c>
      <c r="F1405" s="0" t="n">
        <f aca="false">E1405-D1405</f>
        <v>2102.390625</v>
      </c>
    </row>
    <row r="1406" customFormat="false" ht="13.8" hidden="false" customHeight="false" outlineLevel="0" collapsed="false">
      <c r="A1406" s="0" t="n">
        <v>26</v>
      </c>
      <c r="B1406" s="0" t="n">
        <v>49</v>
      </c>
      <c r="C1406" s="0" t="n">
        <v>135.014526</v>
      </c>
      <c r="D1406" s="0" t="n">
        <v>189922.8125</v>
      </c>
      <c r="E1406" s="0" t="n">
        <v>191806</v>
      </c>
      <c r="F1406" s="0" t="n">
        <f aca="false">E1406-D1406</f>
        <v>1883.1875</v>
      </c>
    </row>
    <row r="1407" customFormat="false" ht="13.8" hidden="false" customHeight="false" outlineLevel="0" collapsed="false">
      <c r="A1407" s="0" t="n">
        <v>26</v>
      </c>
      <c r="B1407" s="0" t="n">
        <v>50</v>
      </c>
      <c r="C1407" s="0" t="n">
        <v>1679.838623</v>
      </c>
      <c r="D1407" s="0" t="n">
        <v>191955.4375</v>
      </c>
      <c r="E1407" s="0" t="n">
        <v>193599.109375</v>
      </c>
      <c r="F1407" s="0" t="n">
        <f aca="false">E1407-D1407</f>
        <v>1643.671875</v>
      </c>
    </row>
    <row r="1408" customFormat="false" ht="13.8" hidden="false" customHeight="false" outlineLevel="0" collapsed="false">
      <c r="A1408" s="0" t="n">
        <v>26</v>
      </c>
      <c r="B1408" s="0" t="n">
        <v>51</v>
      </c>
      <c r="C1408" s="0" t="n">
        <v>848.140625</v>
      </c>
      <c r="D1408" s="0" t="n">
        <v>195289.28125</v>
      </c>
      <c r="E1408" s="0" t="n">
        <v>197086.46875</v>
      </c>
      <c r="F1408" s="0" t="n">
        <f aca="false">E1408-D1408</f>
        <v>1797.1875</v>
      </c>
    </row>
    <row r="1409" customFormat="false" ht="13.8" hidden="false" customHeight="false" outlineLevel="0" collapsed="false">
      <c r="A1409" s="0" t="n">
        <v>27</v>
      </c>
      <c r="B1409" s="0" t="n">
        <v>0</v>
      </c>
      <c r="C1409" s="0" t="n">
        <v>9393.466797</v>
      </c>
      <c r="D1409" s="0" t="n">
        <v>3.219887</v>
      </c>
      <c r="E1409" s="0" t="n">
        <v>3414.28418</v>
      </c>
      <c r="F1409" s="0" t="n">
        <f aca="false">E1409-D1409</f>
        <v>3411.064293</v>
      </c>
    </row>
    <row r="1410" customFormat="false" ht="13.8" hidden="false" customHeight="false" outlineLevel="0" collapsed="false">
      <c r="A1410" s="0" t="n">
        <v>27</v>
      </c>
      <c r="B1410" s="0" t="n">
        <v>1</v>
      </c>
      <c r="C1410" s="0" t="n">
        <v>1481.227539</v>
      </c>
      <c r="D1410" s="0" t="n">
        <v>12823.12793</v>
      </c>
      <c r="E1410" s="0" t="n">
        <v>14287.819336</v>
      </c>
      <c r="F1410" s="0" t="n">
        <f aca="false">E1410-D1410</f>
        <v>1464.691406</v>
      </c>
    </row>
    <row r="1411" customFormat="false" ht="13.8" hidden="false" customHeight="false" outlineLevel="0" collapsed="false">
      <c r="A1411" s="0" t="n">
        <v>27</v>
      </c>
      <c r="B1411" s="0" t="n">
        <v>2</v>
      </c>
      <c r="C1411" s="0" t="n">
        <v>2679.976074</v>
      </c>
      <c r="D1411" s="0" t="n">
        <v>15769.424805</v>
      </c>
      <c r="E1411" s="0" t="n">
        <v>17656.886719</v>
      </c>
      <c r="F1411" s="0" t="n">
        <f aca="false">E1411-D1411</f>
        <v>1887.461914</v>
      </c>
    </row>
    <row r="1412" customFormat="false" ht="13.8" hidden="false" customHeight="false" outlineLevel="0" collapsed="false">
      <c r="A1412" s="0" t="n">
        <v>27</v>
      </c>
      <c r="B1412" s="0" t="n">
        <v>3</v>
      </c>
      <c r="C1412" s="0" t="n">
        <v>390.28363</v>
      </c>
      <c r="D1412" s="0" t="n">
        <v>20337.710938</v>
      </c>
      <c r="E1412" s="0" t="n">
        <v>21966.199219</v>
      </c>
      <c r="F1412" s="0" t="n">
        <f aca="false">E1412-D1412</f>
        <v>1628.488281</v>
      </c>
    </row>
    <row r="1413" customFormat="false" ht="13.8" hidden="false" customHeight="false" outlineLevel="0" collapsed="false">
      <c r="A1413" s="0" t="n">
        <v>27</v>
      </c>
      <c r="B1413" s="0" t="n">
        <v>4</v>
      </c>
      <c r="C1413" s="0" t="n">
        <v>1586.753662</v>
      </c>
      <c r="D1413" s="0" t="n">
        <v>22369.210938</v>
      </c>
      <c r="E1413" s="0" t="n">
        <v>24195.462891</v>
      </c>
      <c r="F1413" s="0" t="n">
        <f aca="false">E1413-D1413</f>
        <v>1826.251953</v>
      </c>
    </row>
    <row r="1414" customFormat="false" ht="13.8" hidden="false" customHeight="false" outlineLevel="0" collapsed="false">
      <c r="A1414" s="0" t="n">
        <v>27</v>
      </c>
      <c r="B1414" s="0" t="n">
        <v>5</v>
      </c>
      <c r="C1414" s="0" t="n">
        <v>109.386063</v>
      </c>
      <c r="D1414" s="0" t="n">
        <v>25786.943359</v>
      </c>
      <c r="E1414" s="0" t="n">
        <v>27779.896484</v>
      </c>
      <c r="F1414" s="0" t="n">
        <f aca="false">E1414-D1414</f>
        <v>1992.953125</v>
      </c>
    </row>
    <row r="1415" customFormat="false" ht="13.8" hidden="false" customHeight="false" outlineLevel="0" collapsed="false">
      <c r="A1415" s="0" t="n">
        <v>27</v>
      </c>
      <c r="B1415" s="0" t="n">
        <v>6</v>
      </c>
      <c r="C1415" s="0" t="n">
        <v>315.506561</v>
      </c>
      <c r="D1415" s="0" t="n">
        <v>27899.115234</v>
      </c>
      <c r="E1415" s="0" t="n">
        <v>29670.189453</v>
      </c>
      <c r="F1415" s="0" t="n">
        <f aca="false">E1415-D1415</f>
        <v>1771.074219</v>
      </c>
    </row>
    <row r="1416" customFormat="false" ht="13.8" hidden="false" customHeight="false" outlineLevel="0" collapsed="false">
      <c r="A1416" s="0" t="n">
        <v>27</v>
      </c>
      <c r="B1416" s="0" t="n">
        <v>7</v>
      </c>
      <c r="C1416" s="0" t="n">
        <v>351.999725</v>
      </c>
      <c r="D1416" s="0" t="n">
        <v>29993.015625</v>
      </c>
      <c r="E1416" s="0" t="n">
        <v>31809.513672</v>
      </c>
      <c r="F1416" s="0" t="n">
        <f aca="false">E1416-D1416</f>
        <v>1816.498047</v>
      </c>
    </row>
    <row r="1417" customFormat="false" ht="13.8" hidden="false" customHeight="false" outlineLevel="0" collapsed="false">
      <c r="A1417" s="0" t="n">
        <v>27</v>
      </c>
      <c r="B1417" s="0" t="n">
        <v>8</v>
      </c>
      <c r="C1417" s="0" t="n">
        <v>922.735291</v>
      </c>
      <c r="D1417" s="0" t="n">
        <v>32165.15625</v>
      </c>
      <c r="E1417" s="0" t="n">
        <v>34092.941406</v>
      </c>
      <c r="F1417" s="0" t="n">
        <f aca="false">E1417-D1417</f>
        <v>1927.785156</v>
      </c>
    </row>
    <row r="1418" customFormat="false" ht="13.8" hidden="false" customHeight="false" outlineLevel="0" collapsed="false">
      <c r="A1418" s="0" t="n">
        <v>27</v>
      </c>
      <c r="B1418" s="0" t="n">
        <v>9</v>
      </c>
      <c r="C1418" s="0" t="n">
        <v>157.406708</v>
      </c>
      <c r="D1418" s="0" t="n">
        <v>35024.996094</v>
      </c>
      <c r="E1418" s="0" t="n">
        <v>36388.507813</v>
      </c>
      <c r="F1418" s="0" t="n">
        <f aca="false">E1418-D1418</f>
        <v>1363.51171899999</v>
      </c>
    </row>
    <row r="1419" customFormat="false" ht="13.8" hidden="false" customHeight="false" outlineLevel="0" collapsed="false">
      <c r="A1419" s="0" t="n">
        <v>27</v>
      </c>
      <c r="B1419" s="0" t="n">
        <v>10</v>
      </c>
      <c r="C1419" s="0" t="n">
        <v>402.861053</v>
      </c>
      <c r="D1419" s="0" t="n">
        <v>36546.875</v>
      </c>
      <c r="E1419" s="0" t="n">
        <v>37508.988281</v>
      </c>
      <c r="F1419" s="0" t="n">
        <f aca="false">E1419-D1419</f>
        <v>962.113280999998</v>
      </c>
    </row>
    <row r="1420" customFormat="false" ht="13.8" hidden="false" customHeight="false" outlineLevel="0" collapsed="false">
      <c r="A1420" s="0" t="n">
        <v>27</v>
      </c>
      <c r="B1420" s="0" t="n">
        <v>11</v>
      </c>
      <c r="C1420" s="0" t="n">
        <v>71.011185</v>
      </c>
      <c r="D1420" s="0" t="n">
        <v>37924.667969</v>
      </c>
      <c r="E1420" s="0" t="n">
        <v>39484.601563</v>
      </c>
      <c r="F1420" s="0" t="n">
        <f aca="false">E1420-D1420</f>
        <v>1559.93359399999</v>
      </c>
    </row>
    <row r="1421" customFormat="false" ht="13.8" hidden="false" customHeight="false" outlineLevel="0" collapsed="false">
      <c r="A1421" s="0" t="n">
        <v>27</v>
      </c>
      <c r="B1421" s="0" t="n">
        <v>12</v>
      </c>
      <c r="C1421" s="0" t="n">
        <v>4933.941895</v>
      </c>
      <c r="D1421" s="0" t="n">
        <v>39557.433594</v>
      </c>
      <c r="E1421" s="0" t="n">
        <v>40760.390625</v>
      </c>
      <c r="F1421" s="0" t="n">
        <f aca="false">E1421-D1421</f>
        <v>1202.957031</v>
      </c>
    </row>
    <row r="1422" customFormat="false" ht="13.8" hidden="false" customHeight="false" outlineLevel="0" collapsed="false">
      <c r="A1422" s="0" t="n">
        <v>27</v>
      </c>
      <c r="B1422" s="0" t="n">
        <v>13</v>
      </c>
      <c r="C1422" s="0" t="n">
        <v>1808.284302</v>
      </c>
      <c r="D1422" s="0" t="n">
        <v>45704.636719</v>
      </c>
      <c r="E1422" s="0" t="n">
        <v>46937.847656</v>
      </c>
      <c r="F1422" s="0" t="n">
        <f aca="false">E1422-D1422</f>
        <v>1233.210937</v>
      </c>
    </row>
    <row r="1423" customFormat="false" ht="13.8" hidden="false" customHeight="false" outlineLevel="0" collapsed="false">
      <c r="A1423" s="0" t="n">
        <v>27</v>
      </c>
      <c r="B1423" s="0" t="n">
        <v>14</v>
      </c>
      <c r="C1423" s="0" t="n">
        <v>429.239105</v>
      </c>
      <c r="D1423" s="0" t="n">
        <v>48747.628906</v>
      </c>
      <c r="E1423" s="0" t="n">
        <v>50645.769531</v>
      </c>
      <c r="F1423" s="0" t="n">
        <f aca="false">E1423-D1423</f>
        <v>1898.140625</v>
      </c>
    </row>
    <row r="1424" customFormat="false" ht="13.8" hidden="false" customHeight="false" outlineLevel="0" collapsed="false">
      <c r="A1424" s="0" t="n">
        <v>27</v>
      </c>
      <c r="B1424" s="0" t="n">
        <v>15</v>
      </c>
      <c r="C1424" s="0" t="n">
        <v>408.618073</v>
      </c>
      <c r="D1424" s="0" t="n">
        <v>51077.222656</v>
      </c>
      <c r="E1424" s="0" t="n">
        <v>52645.636719</v>
      </c>
      <c r="F1424" s="0" t="n">
        <f aca="false">E1424-D1424</f>
        <v>1568.414063</v>
      </c>
    </row>
    <row r="1425" customFormat="false" ht="13.8" hidden="false" customHeight="false" outlineLevel="0" collapsed="false">
      <c r="A1425" s="0" t="n">
        <v>27</v>
      </c>
      <c r="B1425" s="0" t="n">
        <v>16</v>
      </c>
      <c r="C1425" s="0" t="n">
        <v>584.438538</v>
      </c>
      <c r="D1425" s="0" t="n">
        <v>53069.03125</v>
      </c>
      <c r="E1425" s="0" t="n">
        <v>54517.738281</v>
      </c>
      <c r="F1425" s="0" t="n">
        <f aca="false">E1425-D1425</f>
        <v>1448.707031</v>
      </c>
    </row>
    <row r="1426" customFormat="false" ht="13.8" hidden="false" customHeight="false" outlineLevel="0" collapsed="false">
      <c r="A1426" s="0" t="n">
        <v>27</v>
      </c>
      <c r="B1426" s="0" t="n">
        <v>17</v>
      </c>
      <c r="C1426" s="0" t="n">
        <v>482.518372</v>
      </c>
      <c r="D1426" s="0" t="n">
        <v>55107.730469</v>
      </c>
      <c r="E1426" s="0" t="n">
        <v>56601.429688</v>
      </c>
      <c r="F1426" s="0" t="n">
        <f aca="false">E1426-D1426</f>
        <v>1493.69921899999</v>
      </c>
    </row>
    <row r="1427" customFormat="false" ht="13.8" hidden="false" customHeight="false" outlineLevel="0" collapsed="false">
      <c r="A1427" s="0" t="n">
        <v>27</v>
      </c>
      <c r="B1427" s="0" t="n">
        <v>18</v>
      </c>
      <c r="C1427" s="0" t="n">
        <v>1156.099976</v>
      </c>
      <c r="D1427" s="0" t="n">
        <v>57085.320313</v>
      </c>
      <c r="E1427" s="0" t="n">
        <v>59058.464844</v>
      </c>
      <c r="F1427" s="0" t="n">
        <f aca="false">E1427-D1427</f>
        <v>1973.14453100001</v>
      </c>
    </row>
    <row r="1428" customFormat="false" ht="13.8" hidden="false" customHeight="false" outlineLevel="0" collapsed="false">
      <c r="A1428" s="0" t="n">
        <v>27</v>
      </c>
      <c r="B1428" s="0" t="n">
        <v>19</v>
      </c>
      <c r="C1428" s="0" t="n">
        <v>252.752991</v>
      </c>
      <c r="D1428" s="0" t="n">
        <v>60222.515625</v>
      </c>
      <c r="E1428" s="0" t="n">
        <v>61922.8125</v>
      </c>
      <c r="F1428" s="0" t="n">
        <f aca="false">E1428-D1428</f>
        <v>1700.296875</v>
      </c>
    </row>
    <row r="1429" customFormat="false" ht="13.8" hidden="false" customHeight="false" outlineLevel="0" collapsed="false">
      <c r="A1429" s="0" t="n">
        <v>27</v>
      </c>
      <c r="B1429" s="0" t="n">
        <v>20</v>
      </c>
      <c r="C1429" s="0" t="n">
        <v>1346.589844</v>
      </c>
      <c r="D1429" s="0" t="n">
        <v>62183.605469</v>
      </c>
      <c r="E1429" s="0" t="n">
        <v>63703.125</v>
      </c>
      <c r="F1429" s="0" t="n">
        <f aca="false">E1429-D1429</f>
        <v>1519.519531</v>
      </c>
    </row>
    <row r="1430" customFormat="false" ht="13.8" hidden="false" customHeight="false" outlineLevel="0" collapsed="false">
      <c r="A1430" s="0" t="n">
        <v>27</v>
      </c>
      <c r="B1430" s="0" t="n">
        <v>21</v>
      </c>
      <c r="C1430" s="0" t="n">
        <v>526.584961</v>
      </c>
      <c r="D1430" s="0" t="n">
        <v>65052.488281</v>
      </c>
      <c r="E1430" s="0" t="n">
        <v>66903.921875</v>
      </c>
      <c r="F1430" s="0" t="n">
        <f aca="false">E1430-D1430</f>
        <v>1851.433594</v>
      </c>
    </row>
    <row r="1431" customFormat="false" ht="13.8" hidden="false" customHeight="false" outlineLevel="0" collapsed="false">
      <c r="A1431" s="0" t="n">
        <v>27</v>
      </c>
      <c r="B1431" s="0" t="n">
        <v>22</v>
      </c>
      <c r="C1431" s="0" t="n">
        <v>2290.43042</v>
      </c>
      <c r="D1431" s="0" t="n">
        <v>67431.554688</v>
      </c>
      <c r="E1431" s="0" t="n">
        <v>69115.335938</v>
      </c>
      <c r="F1431" s="0" t="n">
        <f aca="false">E1431-D1431</f>
        <v>1683.78125</v>
      </c>
    </row>
    <row r="1432" customFormat="false" ht="13.8" hidden="false" customHeight="false" outlineLevel="0" collapsed="false">
      <c r="A1432" s="0" t="n">
        <v>27</v>
      </c>
      <c r="B1432" s="0" t="n">
        <v>23</v>
      </c>
      <c r="C1432" s="0" t="n">
        <v>175.24942</v>
      </c>
      <c r="D1432" s="0" t="n">
        <v>71416.117188</v>
      </c>
      <c r="E1432" s="0" t="n">
        <v>72999.0625</v>
      </c>
      <c r="F1432" s="0" t="n">
        <f aca="false">E1432-D1432</f>
        <v>1582.945312</v>
      </c>
    </row>
    <row r="1433" customFormat="false" ht="13.8" hidden="false" customHeight="false" outlineLevel="0" collapsed="false">
      <c r="A1433" s="0" t="n">
        <v>27</v>
      </c>
      <c r="B1433" s="0" t="n">
        <v>24</v>
      </c>
      <c r="C1433" s="0" t="n">
        <v>3073.639893</v>
      </c>
      <c r="D1433" s="0" t="n">
        <v>73186.625</v>
      </c>
      <c r="E1433" s="0" t="n">
        <v>74626.476563</v>
      </c>
      <c r="F1433" s="0" t="n">
        <f aca="false">E1433-D1433</f>
        <v>1439.851563</v>
      </c>
    </row>
    <row r="1434" customFormat="false" ht="13.8" hidden="false" customHeight="false" outlineLevel="0" collapsed="false">
      <c r="A1434" s="0" t="n">
        <v>27</v>
      </c>
      <c r="B1434" s="0" t="n">
        <v>25</v>
      </c>
      <c r="C1434" s="0" t="n">
        <v>6471.110352</v>
      </c>
      <c r="D1434" s="0" t="n">
        <v>77711.101563</v>
      </c>
      <c r="E1434" s="0" t="n">
        <v>79663.101563</v>
      </c>
      <c r="F1434" s="0" t="n">
        <f aca="false">E1434-D1434</f>
        <v>1952</v>
      </c>
    </row>
    <row r="1435" customFormat="false" ht="13.8" hidden="false" customHeight="false" outlineLevel="0" collapsed="false">
      <c r="A1435" s="0" t="n">
        <v>27</v>
      </c>
      <c r="B1435" s="0" t="n">
        <v>26</v>
      </c>
      <c r="C1435" s="0" t="n">
        <v>201.336594</v>
      </c>
      <c r="D1435" s="0" t="n">
        <v>86148.335938</v>
      </c>
      <c r="E1435" s="0" t="n">
        <v>87657.53125</v>
      </c>
      <c r="F1435" s="0" t="n">
        <f aca="false">E1435-D1435</f>
        <v>1509.195312</v>
      </c>
    </row>
    <row r="1436" customFormat="false" ht="13.8" hidden="false" customHeight="false" outlineLevel="0" collapsed="false">
      <c r="A1436" s="0" t="n">
        <v>27</v>
      </c>
      <c r="B1436" s="0" t="n">
        <v>27</v>
      </c>
      <c r="C1436" s="0" t="n">
        <v>2460.532959</v>
      </c>
      <c r="D1436" s="0" t="n">
        <v>87867.726563</v>
      </c>
      <c r="E1436" s="0" t="n">
        <v>89613.5625</v>
      </c>
      <c r="F1436" s="0" t="n">
        <f aca="false">E1436-D1436</f>
        <v>1745.835937</v>
      </c>
    </row>
    <row r="1437" customFormat="false" ht="13.8" hidden="false" customHeight="false" outlineLevel="0" collapsed="false">
      <c r="A1437" s="0" t="n">
        <v>27</v>
      </c>
      <c r="B1437" s="0" t="n">
        <v>28</v>
      </c>
      <c r="C1437" s="0" t="n">
        <v>731.472534</v>
      </c>
      <c r="D1437" s="0" t="n">
        <v>92088.007813</v>
      </c>
      <c r="E1437" s="0" t="n">
        <v>94226.148438</v>
      </c>
      <c r="F1437" s="0" t="n">
        <f aca="false">E1437-D1437</f>
        <v>2138.140625</v>
      </c>
    </row>
    <row r="1438" customFormat="false" ht="13.8" hidden="false" customHeight="false" outlineLevel="0" collapsed="false">
      <c r="A1438" s="0" t="n">
        <v>27</v>
      </c>
      <c r="B1438" s="0" t="n">
        <v>29</v>
      </c>
      <c r="C1438" s="0" t="n">
        <v>566.614258</v>
      </c>
      <c r="D1438" s="0" t="n">
        <v>94971.1875</v>
      </c>
      <c r="E1438" s="0" t="n">
        <v>97045.78125</v>
      </c>
      <c r="F1438" s="0" t="n">
        <f aca="false">E1438-D1438</f>
        <v>2074.59375</v>
      </c>
    </row>
    <row r="1439" customFormat="false" ht="13.8" hidden="false" customHeight="false" outlineLevel="0" collapsed="false">
      <c r="A1439" s="0" t="n">
        <v>27</v>
      </c>
      <c r="B1439" s="0" t="n">
        <v>30</v>
      </c>
      <c r="C1439" s="0" t="n">
        <v>1826.608765</v>
      </c>
      <c r="D1439" s="0" t="n">
        <v>97617.882813</v>
      </c>
      <c r="E1439" s="0" t="n">
        <v>99329.695313</v>
      </c>
      <c r="F1439" s="0" t="n">
        <f aca="false">E1439-D1439</f>
        <v>1711.8125</v>
      </c>
    </row>
    <row r="1440" customFormat="false" ht="13.8" hidden="false" customHeight="false" outlineLevel="0" collapsed="false">
      <c r="A1440" s="0" t="n">
        <v>27</v>
      </c>
      <c r="B1440" s="0" t="n">
        <v>31</v>
      </c>
      <c r="C1440" s="0" t="n">
        <v>951.601257</v>
      </c>
      <c r="D1440" s="0" t="n">
        <v>101168.03125</v>
      </c>
      <c r="E1440" s="0" t="n">
        <v>102669.179688</v>
      </c>
      <c r="F1440" s="0" t="n">
        <f aca="false">E1440-D1440</f>
        <v>1501.148438</v>
      </c>
    </row>
    <row r="1441" customFormat="false" ht="13.8" hidden="false" customHeight="false" outlineLevel="0" collapsed="false">
      <c r="A1441" s="0" t="n">
        <v>27</v>
      </c>
      <c r="B1441" s="0" t="n">
        <v>32</v>
      </c>
      <c r="C1441" s="0" t="n">
        <v>6595.951172</v>
      </c>
      <c r="D1441" s="0" t="n">
        <v>103628.21875</v>
      </c>
      <c r="E1441" s="0" t="n">
        <v>105425.84375</v>
      </c>
      <c r="F1441" s="0" t="n">
        <f aca="false">E1441-D1441</f>
        <v>1797.625</v>
      </c>
    </row>
    <row r="1442" customFormat="false" ht="13.8" hidden="false" customHeight="false" outlineLevel="0" collapsed="false">
      <c r="A1442" s="0" t="n">
        <v>27</v>
      </c>
      <c r="B1442" s="0" t="n">
        <v>33</v>
      </c>
      <c r="C1442" s="0" t="n">
        <v>2054.374023</v>
      </c>
      <c r="D1442" s="0" t="n">
        <v>112027.140625</v>
      </c>
      <c r="E1442" s="0" t="n">
        <v>113591.515625</v>
      </c>
      <c r="F1442" s="0" t="n">
        <f aca="false">E1442-D1442</f>
        <v>1564.375</v>
      </c>
    </row>
    <row r="1443" customFormat="false" ht="13.8" hidden="false" customHeight="false" outlineLevel="0" collapsed="false">
      <c r="A1443" s="0" t="n">
        <v>27</v>
      </c>
      <c r="B1443" s="0" t="n">
        <v>34</v>
      </c>
      <c r="C1443" s="0" t="n">
        <v>440.542572</v>
      </c>
      <c r="D1443" s="0" t="n">
        <v>115653.898438</v>
      </c>
      <c r="E1443" s="0" t="n">
        <v>118463.03125</v>
      </c>
      <c r="F1443" s="0" t="n">
        <f aca="false">E1443-D1443</f>
        <v>2809.132812</v>
      </c>
    </row>
    <row r="1444" customFormat="false" ht="13.8" hidden="false" customHeight="false" outlineLevel="0" collapsed="false">
      <c r="A1444" s="0" t="n">
        <v>27</v>
      </c>
      <c r="B1444" s="0" t="n">
        <v>35</v>
      </c>
      <c r="C1444" s="0" t="n">
        <v>1760.469727</v>
      </c>
      <c r="D1444" s="0" t="n">
        <v>118914.5</v>
      </c>
      <c r="E1444" s="0" t="n">
        <v>120272.367188</v>
      </c>
      <c r="F1444" s="0" t="n">
        <f aca="false">E1444-D1444</f>
        <v>1357.867188</v>
      </c>
    </row>
    <row r="1445" customFormat="false" ht="13.8" hidden="false" customHeight="false" outlineLevel="0" collapsed="false">
      <c r="A1445" s="0" t="n">
        <v>27</v>
      </c>
      <c r="B1445" s="0" t="n">
        <v>36</v>
      </c>
      <c r="C1445" s="0" t="n">
        <v>603.578125</v>
      </c>
      <c r="D1445" s="0" t="n">
        <v>122035.59375</v>
      </c>
      <c r="E1445" s="0" t="n">
        <v>123772.53125</v>
      </c>
      <c r="F1445" s="0" t="n">
        <f aca="false">E1445-D1445</f>
        <v>1736.9375</v>
      </c>
    </row>
    <row r="1446" customFormat="false" ht="13.8" hidden="false" customHeight="false" outlineLevel="0" collapsed="false">
      <c r="A1446" s="0" t="n">
        <v>27</v>
      </c>
      <c r="B1446" s="0" t="n">
        <v>37</v>
      </c>
      <c r="C1446" s="0" t="n">
        <v>480.421722</v>
      </c>
      <c r="D1446" s="0" t="n">
        <v>124382.734375</v>
      </c>
      <c r="E1446" s="0" t="n">
        <v>125783.5</v>
      </c>
      <c r="F1446" s="0" t="n">
        <f aca="false">E1446-D1446</f>
        <v>1400.765625</v>
      </c>
    </row>
    <row r="1447" customFormat="false" ht="13.8" hidden="false" customHeight="false" outlineLevel="0" collapsed="false">
      <c r="A1447" s="0" t="n">
        <v>27</v>
      </c>
      <c r="B1447" s="0" t="n">
        <v>38</v>
      </c>
      <c r="C1447" s="0" t="n">
        <v>1161.874878</v>
      </c>
      <c r="D1447" s="0" t="n">
        <v>126273.710938</v>
      </c>
      <c r="E1447" s="0" t="n">
        <v>128300.828125</v>
      </c>
      <c r="F1447" s="0" t="n">
        <f aca="false">E1447-D1447</f>
        <v>2027.117187</v>
      </c>
    </row>
    <row r="1448" customFormat="false" ht="13.8" hidden="false" customHeight="false" outlineLevel="0" collapsed="false">
      <c r="A1448" s="0" t="n">
        <v>27</v>
      </c>
      <c r="B1448" s="0" t="n">
        <v>39</v>
      </c>
      <c r="C1448" s="0" t="n">
        <v>5462.847168</v>
      </c>
      <c r="D1448" s="0" t="n">
        <v>129462.984375</v>
      </c>
      <c r="E1448" s="0" t="n">
        <v>130750.78125</v>
      </c>
      <c r="F1448" s="0" t="n">
        <f aca="false">E1448-D1448</f>
        <v>1287.796875</v>
      </c>
    </row>
    <row r="1449" customFormat="false" ht="13.8" hidden="false" customHeight="false" outlineLevel="0" collapsed="false">
      <c r="A1449" s="0" t="n">
        <v>27</v>
      </c>
      <c r="B1449" s="0" t="n">
        <v>40</v>
      </c>
      <c r="C1449" s="0" t="n">
        <v>263.517029</v>
      </c>
      <c r="D1449" s="0" t="n">
        <v>136213.234375</v>
      </c>
      <c r="E1449" s="0" t="n">
        <v>137452.703125</v>
      </c>
      <c r="F1449" s="0" t="n">
        <f aca="false">E1449-D1449</f>
        <v>1239.46875</v>
      </c>
    </row>
    <row r="1450" customFormat="false" ht="13.8" hidden="false" customHeight="false" outlineLevel="0" collapsed="false">
      <c r="A1450" s="0" t="n">
        <v>27</v>
      </c>
      <c r="B1450" s="0" t="n">
        <v>41</v>
      </c>
      <c r="C1450" s="0" t="n">
        <v>1197.433838</v>
      </c>
      <c r="D1450" s="0" t="n">
        <v>137729.015625</v>
      </c>
      <c r="E1450" s="0" t="n">
        <v>139606.453125</v>
      </c>
      <c r="F1450" s="0" t="n">
        <f aca="false">E1450-D1450</f>
        <v>1877.4375</v>
      </c>
    </row>
    <row r="1451" customFormat="false" ht="13.8" hidden="false" customHeight="false" outlineLevel="0" collapsed="false">
      <c r="A1451" s="0" t="n">
        <v>27</v>
      </c>
      <c r="B1451" s="0" t="n">
        <v>42</v>
      </c>
      <c r="C1451" s="0" t="n">
        <v>1691.607178</v>
      </c>
      <c r="D1451" s="0" t="n">
        <v>140818.734375</v>
      </c>
      <c r="E1451" s="0" t="n">
        <v>142307</v>
      </c>
      <c r="F1451" s="0" t="n">
        <f aca="false">E1451-D1451</f>
        <v>1488.265625</v>
      </c>
    </row>
    <row r="1452" customFormat="false" ht="13.8" hidden="false" customHeight="false" outlineLevel="0" collapsed="false">
      <c r="A1452" s="0" t="n">
        <v>27</v>
      </c>
      <c r="B1452" s="0" t="n">
        <v>43</v>
      </c>
      <c r="C1452" s="0" t="n">
        <v>137.039902</v>
      </c>
      <c r="D1452" s="0" t="n">
        <v>143998.703125</v>
      </c>
      <c r="E1452" s="0" t="n">
        <v>146046.109375</v>
      </c>
      <c r="F1452" s="0" t="n">
        <f aca="false">E1452-D1452</f>
        <v>2047.40625</v>
      </c>
    </row>
    <row r="1453" customFormat="false" ht="13.8" hidden="false" customHeight="false" outlineLevel="0" collapsed="false">
      <c r="A1453" s="0" t="n">
        <v>27</v>
      </c>
      <c r="B1453" s="0" t="n">
        <v>44</v>
      </c>
      <c r="C1453" s="0" t="n">
        <v>58.779507</v>
      </c>
      <c r="D1453" s="0" t="n">
        <v>146198.546875</v>
      </c>
      <c r="E1453" s="0" t="n">
        <v>147853.390625</v>
      </c>
      <c r="F1453" s="0" t="n">
        <f aca="false">E1453-D1453</f>
        <v>1654.84375</v>
      </c>
    </row>
    <row r="1454" customFormat="false" ht="13.8" hidden="false" customHeight="false" outlineLevel="0" collapsed="false">
      <c r="A1454" s="0" t="n">
        <v>27</v>
      </c>
      <c r="B1454" s="0" t="n">
        <v>45</v>
      </c>
      <c r="C1454" s="0" t="n">
        <v>547.101257</v>
      </c>
      <c r="D1454" s="0" t="n">
        <v>147913.9375</v>
      </c>
      <c r="E1454" s="0" t="n">
        <v>149223.140625</v>
      </c>
      <c r="F1454" s="0" t="n">
        <f aca="false">E1454-D1454</f>
        <v>1309.203125</v>
      </c>
    </row>
    <row r="1455" customFormat="false" ht="13.8" hidden="false" customHeight="false" outlineLevel="0" collapsed="false">
      <c r="A1455" s="0" t="n">
        <v>27</v>
      </c>
      <c r="B1455" s="0" t="n">
        <v>46</v>
      </c>
      <c r="C1455" s="0" t="n">
        <v>1289.141357</v>
      </c>
      <c r="D1455" s="0" t="n">
        <v>149773.484375</v>
      </c>
      <c r="E1455" s="0" t="n">
        <v>151418.0625</v>
      </c>
      <c r="F1455" s="0" t="n">
        <f aca="false">E1455-D1455</f>
        <v>1644.578125</v>
      </c>
    </row>
    <row r="1456" customFormat="false" ht="13.8" hidden="false" customHeight="false" outlineLevel="0" collapsed="false">
      <c r="A1456" s="0" t="n">
        <v>27</v>
      </c>
      <c r="B1456" s="0" t="n">
        <v>47</v>
      </c>
      <c r="C1456" s="0" t="n">
        <v>395.781219</v>
      </c>
      <c r="D1456" s="0" t="n">
        <v>152721.046875</v>
      </c>
      <c r="E1456" s="0" t="n">
        <v>154296.671875</v>
      </c>
      <c r="F1456" s="0" t="n">
        <f aca="false">E1456-D1456</f>
        <v>1575.625</v>
      </c>
    </row>
    <row r="1457" customFormat="false" ht="13.8" hidden="false" customHeight="false" outlineLevel="0" collapsed="false">
      <c r="A1457" s="0" t="n">
        <v>27</v>
      </c>
      <c r="B1457" s="0" t="n">
        <v>48</v>
      </c>
      <c r="C1457" s="0" t="n">
        <v>696.669373</v>
      </c>
      <c r="D1457" s="0" t="n">
        <v>154702.890625</v>
      </c>
      <c r="E1457" s="0" t="n">
        <v>156518.59375</v>
      </c>
      <c r="F1457" s="0" t="n">
        <f aca="false">E1457-D1457</f>
        <v>1815.703125</v>
      </c>
    </row>
    <row r="1458" customFormat="false" ht="13.8" hidden="false" customHeight="false" outlineLevel="0" collapsed="false">
      <c r="A1458" s="0" t="n">
        <v>27</v>
      </c>
      <c r="B1458" s="0" t="n">
        <v>49</v>
      </c>
      <c r="C1458" s="0" t="n">
        <v>944.835083</v>
      </c>
      <c r="D1458" s="0" t="n">
        <v>157229.96875</v>
      </c>
      <c r="E1458" s="0" t="n">
        <v>159139.078125</v>
      </c>
      <c r="F1458" s="0" t="n">
        <f aca="false">E1458-D1458</f>
        <v>1909.109375</v>
      </c>
    </row>
    <row r="1459" customFormat="false" ht="13.8" hidden="false" customHeight="false" outlineLevel="0" collapsed="false">
      <c r="A1459" s="0" t="n">
        <v>27</v>
      </c>
      <c r="B1459" s="0" t="n">
        <v>50</v>
      </c>
      <c r="C1459" s="0" t="n">
        <v>43.313641</v>
      </c>
      <c r="D1459" s="0" t="n">
        <v>160088.421875</v>
      </c>
      <c r="E1459" s="0" t="n">
        <v>161445.53125</v>
      </c>
      <c r="F1459" s="0" t="n">
        <f aca="false">E1459-D1459</f>
        <v>1357.109375</v>
      </c>
    </row>
    <row r="1460" customFormat="false" ht="13.8" hidden="false" customHeight="false" outlineLevel="0" collapsed="false">
      <c r="A1460" s="0" t="n">
        <v>27</v>
      </c>
      <c r="B1460" s="0" t="n">
        <v>51</v>
      </c>
      <c r="C1460" s="0" t="n">
        <v>1019.434692</v>
      </c>
      <c r="D1460" s="0" t="n">
        <v>161494.828125</v>
      </c>
      <c r="E1460" s="0" t="n">
        <v>163174.984375</v>
      </c>
      <c r="F1460" s="0" t="n">
        <f aca="false">E1460-D1460</f>
        <v>1680.15625</v>
      </c>
    </row>
    <row r="1461" customFormat="false" ht="13.8" hidden="false" customHeight="false" outlineLevel="0" collapsed="false">
      <c r="A1461" s="0" t="n">
        <v>27</v>
      </c>
      <c r="B1461" s="0" t="n">
        <v>52</v>
      </c>
      <c r="C1461" s="0" t="n">
        <v>3951.668701</v>
      </c>
      <c r="D1461" s="0" t="n">
        <v>164197.1875</v>
      </c>
      <c r="E1461" s="0" t="n">
        <v>165923.671875</v>
      </c>
      <c r="F1461" s="0" t="n">
        <f aca="false">E1461-D1461</f>
        <v>1726.484375</v>
      </c>
    </row>
    <row r="1462" customFormat="false" ht="13.8" hidden="false" customHeight="false" outlineLevel="0" collapsed="false">
      <c r="A1462" s="0" t="n">
        <v>27</v>
      </c>
      <c r="B1462" s="0" t="n">
        <v>53</v>
      </c>
      <c r="C1462" s="0" t="n">
        <v>1768.581543</v>
      </c>
      <c r="D1462" s="0" t="n">
        <v>169883.84375</v>
      </c>
      <c r="E1462" s="0" t="n">
        <v>171664.421875</v>
      </c>
      <c r="F1462" s="0" t="n">
        <f aca="false">E1462-D1462</f>
        <v>1780.578125</v>
      </c>
    </row>
    <row r="1463" customFormat="false" ht="13.8" hidden="false" customHeight="false" outlineLevel="0" collapsed="false">
      <c r="A1463" s="0" t="n">
        <v>27</v>
      </c>
      <c r="B1463" s="0" t="n">
        <v>54</v>
      </c>
      <c r="C1463" s="0" t="n">
        <v>4211.26123</v>
      </c>
      <c r="D1463" s="0" t="n">
        <v>173436.34375</v>
      </c>
      <c r="E1463" s="0" t="n">
        <v>174937.25</v>
      </c>
      <c r="F1463" s="0" t="n">
        <f aca="false">E1463-D1463</f>
        <v>1500.90625</v>
      </c>
    </row>
    <row r="1464" customFormat="false" ht="13.8" hidden="false" customHeight="false" outlineLevel="0" collapsed="false">
      <c r="A1464" s="0" t="n">
        <v>27</v>
      </c>
      <c r="B1464" s="0" t="n">
        <v>55</v>
      </c>
      <c r="C1464" s="0" t="n">
        <v>2344.290527</v>
      </c>
      <c r="D1464" s="0" t="n">
        <v>179160.578125</v>
      </c>
      <c r="E1464" s="0" t="n">
        <v>180793.125</v>
      </c>
      <c r="F1464" s="0" t="n">
        <f aca="false">E1464-D1464</f>
        <v>1632.546875</v>
      </c>
    </row>
    <row r="1465" customFormat="false" ht="13.8" hidden="false" customHeight="false" outlineLevel="0" collapsed="false">
      <c r="A1465" s="0" t="n">
        <v>27</v>
      </c>
      <c r="B1465" s="0" t="n">
        <v>56</v>
      </c>
      <c r="C1465" s="0" t="n">
        <v>1109.535034</v>
      </c>
      <c r="D1465" s="0" t="n">
        <v>183150.390625</v>
      </c>
      <c r="E1465" s="0" t="n">
        <v>184792.421875</v>
      </c>
      <c r="F1465" s="0" t="n">
        <f aca="false">E1465-D1465</f>
        <v>1642.03125</v>
      </c>
    </row>
    <row r="1466" customFormat="false" ht="13.8" hidden="false" customHeight="false" outlineLevel="0" collapsed="false">
      <c r="A1466" s="0" t="n">
        <v>27</v>
      </c>
      <c r="B1466" s="0" t="n">
        <v>57</v>
      </c>
      <c r="C1466" s="0" t="n">
        <v>1456.167603</v>
      </c>
      <c r="D1466" s="0" t="n">
        <v>185916.96875</v>
      </c>
      <c r="E1466" s="0" t="n">
        <v>187873.203125</v>
      </c>
      <c r="F1466" s="0" t="n">
        <f aca="false">E1466-D1466</f>
        <v>1956.234375</v>
      </c>
    </row>
    <row r="1467" customFormat="false" ht="13.8" hidden="false" customHeight="false" outlineLevel="0" collapsed="false">
      <c r="A1467" s="0" t="n">
        <v>27</v>
      </c>
      <c r="B1467" s="0" t="n">
        <v>58</v>
      </c>
      <c r="C1467" s="0" t="n">
        <v>1057.079834</v>
      </c>
      <c r="D1467" s="0" t="n">
        <v>189344.625</v>
      </c>
      <c r="E1467" s="0" t="n">
        <v>191171.34375</v>
      </c>
      <c r="F1467" s="0" t="n">
        <f aca="false">E1467-D1467</f>
        <v>1826.71875</v>
      </c>
    </row>
    <row r="1468" customFormat="false" ht="13.8" hidden="false" customHeight="false" outlineLevel="0" collapsed="false">
      <c r="A1468" s="0" t="n">
        <v>27</v>
      </c>
      <c r="B1468" s="0" t="n">
        <v>59</v>
      </c>
      <c r="C1468" s="0" t="n">
        <v>1573.974976</v>
      </c>
      <c r="D1468" s="0" t="n">
        <v>192236.734375</v>
      </c>
      <c r="E1468" s="0" t="n">
        <v>194178.25</v>
      </c>
      <c r="F1468" s="0" t="n">
        <f aca="false">E1468-D1468</f>
        <v>1941.515625</v>
      </c>
    </row>
    <row r="1469" customFormat="false" ht="13.8" hidden="false" customHeight="false" outlineLevel="0" collapsed="false">
      <c r="A1469" s="0" t="n">
        <v>27</v>
      </c>
      <c r="B1469" s="0" t="n">
        <v>60</v>
      </c>
      <c r="C1469" s="0" t="n">
        <v>570.751038</v>
      </c>
      <c r="D1469" s="0" t="n">
        <v>195758.078125</v>
      </c>
      <c r="E1469" s="0" t="n">
        <v>197456.453125</v>
      </c>
      <c r="F1469" s="0" t="n">
        <f aca="false">E1469-D1469</f>
        <v>1698.375</v>
      </c>
    </row>
    <row r="1470" customFormat="false" ht="13.8" hidden="false" customHeight="false" outlineLevel="0" collapsed="false">
      <c r="A1470" s="0" t="n">
        <v>28</v>
      </c>
      <c r="B1470" s="0" t="n">
        <v>0</v>
      </c>
      <c r="C1470" s="0" t="n">
        <v>9366.888672</v>
      </c>
      <c r="D1470" s="0" t="n">
        <v>6.337118</v>
      </c>
      <c r="E1470" s="0" t="n">
        <v>3537.361328</v>
      </c>
      <c r="F1470" s="0" t="n">
        <f aca="false">E1470-D1470</f>
        <v>3531.02421</v>
      </c>
    </row>
    <row r="1471" customFormat="false" ht="13.8" hidden="false" customHeight="false" outlineLevel="0" collapsed="false">
      <c r="A1471" s="0" t="n">
        <v>28</v>
      </c>
      <c r="B1471" s="0" t="n">
        <v>1</v>
      </c>
      <c r="C1471" s="0" t="n">
        <v>434.238159</v>
      </c>
      <c r="D1471" s="0" t="n">
        <v>12916.889648</v>
      </c>
      <c r="E1471" s="0" t="n">
        <v>14142.511719</v>
      </c>
      <c r="F1471" s="0" t="n">
        <f aca="false">E1471-D1471</f>
        <v>1225.622071</v>
      </c>
    </row>
    <row r="1472" customFormat="false" ht="13.8" hidden="false" customHeight="false" outlineLevel="0" collapsed="false">
      <c r="A1472" s="0" t="n">
        <v>28</v>
      </c>
      <c r="B1472" s="0" t="n">
        <v>2</v>
      </c>
      <c r="C1472" s="0" t="n">
        <v>428.785278</v>
      </c>
      <c r="D1472" s="0" t="n">
        <v>14581.720703</v>
      </c>
      <c r="E1472" s="0" t="n">
        <v>16606.136719</v>
      </c>
      <c r="F1472" s="0" t="n">
        <f aca="false">E1472-D1472</f>
        <v>2024.416016</v>
      </c>
    </row>
    <row r="1473" customFormat="false" ht="13.8" hidden="false" customHeight="false" outlineLevel="0" collapsed="false">
      <c r="A1473" s="0" t="n">
        <v>28</v>
      </c>
      <c r="B1473" s="0" t="n">
        <v>3</v>
      </c>
      <c r="C1473" s="0" t="n">
        <v>1170.184937</v>
      </c>
      <c r="D1473" s="0" t="n">
        <v>17035.849609</v>
      </c>
      <c r="E1473" s="0" t="n">
        <v>18642.279297</v>
      </c>
      <c r="F1473" s="0" t="n">
        <f aca="false">E1473-D1473</f>
        <v>1606.429688</v>
      </c>
    </row>
    <row r="1474" customFormat="false" ht="13.8" hidden="false" customHeight="false" outlineLevel="0" collapsed="false">
      <c r="A1474" s="0" t="n">
        <v>28</v>
      </c>
      <c r="B1474" s="0" t="n">
        <v>4</v>
      </c>
      <c r="C1474" s="0" t="n">
        <v>530.321167</v>
      </c>
      <c r="D1474" s="0" t="n">
        <v>19822.083984</v>
      </c>
      <c r="E1474" s="0" t="n">
        <v>21965.685547</v>
      </c>
      <c r="F1474" s="0" t="n">
        <f aca="false">E1474-D1474</f>
        <v>2143.601563</v>
      </c>
    </row>
    <row r="1475" customFormat="false" ht="13.8" hidden="false" customHeight="false" outlineLevel="0" collapsed="false">
      <c r="A1475" s="0" t="n">
        <v>28</v>
      </c>
      <c r="B1475" s="0" t="n">
        <v>5</v>
      </c>
      <c r="C1475" s="0" t="n">
        <v>5418.359863</v>
      </c>
      <c r="D1475" s="0" t="n">
        <v>22509.820313</v>
      </c>
      <c r="E1475" s="0" t="n">
        <v>24208.998047</v>
      </c>
      <c r="F1475" s="0" t="n">
        <f aca="false">E1475-D1475</f>
        <v>1699.177734</v>
      </c>
    </row>
    <row r="1476" customFormat="false" ht="13.8" hidden="false" customHeight="false" outlineLevel="0" collapsed="false">
      <c r="A1476" s="0" t="n">
        <v>28</v>
      </c>
      <c r="B1476" s="0" t="n">
        <v>6</v>
      </c>
      <c r="C1476" s="0" t="n">
        <v>104.556801</v>
      </c>
      <c r="D1476" s="0" t="n">
        <v>29633.666016</v>
      </c>
      <c r="E1476" s="0" t="n">
        <v>31395.558594</v>
      </c>
      <c r="F1476" s="0" t="n">
        <f aca="false">E1476-D1476</f>
        <v>1761.892578</v>
      </c>
    </row>
    <row r="1477" customFormat="false" ht="13.8" hidden="false" customHeight="false" outlineLevel="0" collapsed="false">
      <c r="A1477" s="0" t="n">
        <v>28</v>
      </c>
      <c r="B1477" s="0" t="n">
        <v>7</v>
      </c>
      <c r="C1477" s="0" t="n">
        <v>577.257141</v>
      </c>
      <c r="D1477" s="0" t="n">
        <v>31508.904297</v>
      </c>
      <c r="E1477" s="0" t="n">
        <v>33514.464844</v>
      </c>
      <c r="F1477" s="0" t="n">
        <f aca="false">E1477-D1477</f>
        <v>2005.560547</v>
      </c>
    </row>
    <row r="1478" customFormat="false" ht="13.8" hidden="false" customHeight="false" outlineLevel="0" collapsed="false">
      <c r="A1478" s="0" t="n">
        <v>28</v>
      </c>
      <c r="B1478" s="0" t="n">
        <v>8</v>
      </c>
      <c r="C1478" s="0" t="n">
        <v>4015.180176</v>
      </c>
      <c r="D1478" s="0" t="n">
        <v>34094.289063</v>
      </c>
      <c r="E1478" s="0" t="n">
        <v>35593.105469</v>
      </c>
      <c r="F1478" s="0" t="n">
        <f aca="false">E1478-D1478</f>
        <v>1498.81640600001</v>
      </c>
    </row>
    <row r="1479" customFormat="false" ht="13.8" hidden="false" customHeight="false" outlineLevel="0" collapsed="false">
      <c r="A1479" s="0" t="n">
        <v>28</v>
      </c>
      <c r="B1479" s="0" t="n">
        <v>9</v>
      </c>
      <c r="C1479" s="0" t="n">
        <v>611.186279</v>
      </c>
      <c r="D1479" s="0" t="n">
        <v>39620.421875</v>
      </c>
      <c r="E1479" s="0" t="n">
        <v>40880.417969</v>
      </c>
      <c r="F1479" s="0" t="n">
        <f aca="false">E1479-D1479</f>
        <v>1259.996094</v>
      </c>
    </row>
    <row r="1480" customFormat="false" ht="13.8" hidden="false" customHeight="false" outlineLevel="0" collapsed="false">
      <c r="A1480" s="0" t="n">
        <v>28</v>
      </c>
      <c r="B1480" s="0" t="n">
        <v>10</v>
      </c>
      <c r="C1480" s="0" t="n">
        <v>413.941071</v>
      </c>
      <c r="D1480" s="0" t="n">
        <v>41499.804688</v>
      </c>
      <c r="E1480" s="0" t="n">
        <v>42873.261719</v>
      </c>
      <c r="F1480" s="0" t="n">
        <f aca="false">E1480-D1480</f>
        <v>1373.45703100001</v>
      </c>
    </row>
    <row r="1481" customFormat="false" ht="13.8" hidden="false" customHeight="false" outlineLevel="0" collapsed="false">
      <c r="A1481" s="0" t="n">
        <v>28</v>
      </c>
      <c r="B1481" s="0" t="n">
        <v>11</v>
      </c>
      <c r="C1481" s="0" t="n">
        <v>68.230392</v>
      </c>
      <c r="D1481" s="0" t="n">
        <v>43296.78125</v>
      </c>
      <c r="E1481" s="0" t="n">
        <v>45449.832031</v>
      </c>
      <c r="F1481" s="0" t="n">
        <f aca="false">E1481-D1481</f>
        <v>2153.050781</v>
      </c>
    </row>
    <row r="1482" customFormat="false" ht="13.8" hidden="false" customHeight="false" outlineLevel="0" collapsed="false">
      <c r="A1482" s="0" t="n">
        <v>28</v>
      </c>
      <c r="B1482" s="0" t="n">
        <v>12</v>
      </c>
      <c r="C1482" s="0" t="n">
        <v>547.582764</v>
      </c>
      <c r="D1482" s="0" t="n">
        <v>45531.9375</v>
      </c>
      <c r="E1482" s="0" t="n">
        <v>46938.097656</v>
      </c>
      <c r="F1482" s="0" t="n">
        <f aca="false">E1482-D1482</f>
        <v>1406.160156</v>
      </c>
    </row>
    <row r="1483" customFormat="false" ht="13.8" hidden="false" customHeight="false" outlineLevel="0" collapsed="false">
      <c r="A1483" s="0" t="n">
        <v>28</v>
      </c>
      <c r="B1483" s="0" t="n">
        <v>13</v>
      </c>
      <c r="C1483" s="0" t="n">
        <v>188.954727</v>
      </c>
      <c r="D1483" s="0" t="n">
        <v>47497.480469</v>
      </c>
      <c r="E1483" s="0" t="n">
        <v>49542.9375</v>
      </c>
      <c r="F1483" s="0" t="n">
        <f aca="false">E1483-D1483</f>
        <v>2045.457031</v>
      </c>
    </row>
    <row r="1484" customFormat="false" ht="13.8" hidden="false" customHeight="false" outlineLevel="0" collapsed="false">
      <c r="A1484" s="0" t="n">
        <v>28</v>
      </c>
      <c r="B1484" s="0" t="n">
        <v>14</v>
      </c>
      <c r="C1484" s="0" t="n">
        <v>1450.991211</v>
      </c>
      <c r="D1484" s="0" t="n">
        <v>49732.136719</v>
      </c>
      <c r="E1484" s="0" t="n">
        <v>51533.679688</v>
      </c>
      <c r="F1484" s="0" t="n">
        <f aca="false">E1484-D1484</f>
        <v>1801.54296899999</v>
      </c>
    </row>
    <row r="1485" customFormat="false" ht="13.8" hidden="false" customHeight="false" outlineLevel="0" collapsed="false">
      <c r="A1485" s="0" t="n">
        <v>28</v>
      </c>
      <c r="B1485" s="0" t="n">
        <v>15</v>
      </c>
      <c r="C1485" s="0" t="n">
        <v>2132.426758</v>
      </c>
      <c r="D1485" s="0" t="n">
        <v>52990.953125</v>
      </c>
      <c r="E1485" s="0" t="n">
        <v>54508.425781</v>
      </c>
      <c r="F1485" s="0" t="n">
        <f aca="false">E1485-D1485</f>
        <v>1517.472656</v>
      </c>
    </row>
    <row r="1486" customFormat="false" ht="13.8" hidden="false" customHeight="false" outlineLevel="0" collapsed="false">
      <c r="A1486" s="0" t="n">
        <v>28</v>
      </c>
      <c r="B1486" s="0" t="n">
        <v>16</v>
      </c>
      <c r="C1486" s="0" t="n">
        <v>1141.789429</v>
      </c>
      <c r="D1486" s="0" t="n">
        <v>56647.773438</v>
      </c>
      <c r="E1486" s="0" t="n">
        <v>58489.011719</v>
      </c>
      <c r="F1486" s="0" t="n">
        <f aca="false">E1486-D1486</f>
        <v>1841.23828100001</v>
      </c>
    </row>
    <row r="1487" customFormat="false" ht="13.8" hidden="false" customHeight="false" outlineLevel="0" collapsed="false">
      <c r="A1487" s="0" t="n">
        <v>28</v>
      </c>
      <c r="B1487" s="0" t="n">
        <v>17</v>
      </c>
      <c r="C1487" s="0" t="n">
        <v>2111.617188</v>
      </c>
      <c r="D1487" s="0" t="n">
        <v>59640.09375</v>
      </c>
      <c r="E1487" s="0" t="n">
        <v>61108.855469</v>
      </c>
      <c r="F1487" s="0" t="n">
        <f aca="false">E1487-D1487</f>
        <v>1468.761719</v>
      </c>
    </row>
    <row r="1488" customFormat="false" ht="13.8" hidden="false" customHeight="false" outlineLevel="0" collapsed="false">
      <c r="A1488" s="0" t="n">
        <v>28</v>
      </c>
      <c r="B1488" s="0" t="n">
        <v>18</v>
      </c>
      <c r="C1488" s="0" t="n">
        <v>966.191895</v>
      </c>
      <c r="D1488" s="0" t="n">
        <v>63221.582031</v>
      </c>
      <c r="E1488" s="0" t="n">
        <v>64665.78125</v>
      </c>
      <c r="F1488" s="0" t="n">
        <f aca="false">E1488-D1488</f>
        <v>1444.199219</v>
      </c>
    </row>
    <row r="1489" customFormat="false" ht="13.8" hidden="false" customHeight="false" outlineLevel="0" collapsed="false">
      <c r="A1489" s="0" t="n">
        <v>28</v>
      </c>
      <c r="B1489" s="0" t="n">
        <v>19</v>
      </c>
      <c r="C1489" s="0" t="n">
        <v>1024.318237</v>
      </c>
      <c r="D1489" s="0" t="n">
        <v>65646.789063</v>
      </c>
      <c r="E1489" s="0" t="n">
        <v>67300.65625</v>
      </c>
      <c r="F1489" s="0" t="n">
        <f aca="false">E1489-D1489</f>
        <v>1653.867187</v>
      </c>
    </row>
    <row r="1490" customFormat="false" ht="13.8" hidden="false" customHeight="false" outlineLevel="0" collapsed="false">
      <c r="A1490" s="0" t="n">
        <v>28</v>
      </c>
      <c r="B1490" s="0" t="n">
        <v>20</v>
      </c>
      <c r="C1490" s="0" t="n">
        <v>305.312714</v>
      </c>
      <c r="D1490" s="0" t="n">
        <v>68337.90625</v>
      </c>
      <c r="E1490" s="0" t="n">
        <v>69751.429688</v>
      </c>
      <c r="F1490" s="0" t="n">
        <f aca="false">E1490-D1490</f>
        <v>1413.523438</v>
      </c>
    </row>
    <row r="1491" customFormat="false" ht="13.8" hidden="false" customHeight="false" outlineLevel="0" collapsed="false">
      <c r="A1491" s="0" t="n">
        <v>28</v>
      </c>
      <c r="B1491" s="0" t="n">
        <v>21</v>
      </c>
      <c r="C1491" s="0" t="n">
        <v>2846.384521</v>
      </c>
      <c r="D1491" s="0" t="n">
        <v>70056.726563</v>
      </c>
      <c r="E1491" s="0" t="n">
        <v>71686.460938</v>
      </c>
      <c r="F1491" s="0" t="n">
        <f aca="false">E1491-D1491</f>
        <v>1629.734375</v>
      </c>
    </row>
    <row r="1492" customFormat="false" ht="13.8" hidden="false" customHeight="false" outlineLevel="0" collapsed="false">
      <c r="A1492" s="0" t="n">
        <v>28</v>
      </c>
      <c r="B1492" s="0" t="n">
        <v>22</v>
      </c>
      <c r="C1492" s="0" t="n">
        <v>506.198273</v>
      </c>
      <c r="D1492" s="0" t="n">
        <v>74547.945313</v>
      </c>
      <c r="E1492" s="0" t="n">
        <v>76410.765625</v>
      </c>
      <c r="F1492" s="0" t="n">
        <f aca="false">E1492-D1492</f>
        <v>1862.820312</v>
      </c>
    </row>
    <row r="1493" customFormat="false" ht="13.8" hidden="false" customHeight="false" outlineLevel="0" collapsed="false">
      <c r="A1493" s="0" t="n">
        <v>28</v>
      </c>
      <c r="B1493" s="0" t="n">
        <v>23</v>
      </c>
      <c r="C1493" s="0" t="n">
        <v>4077.959473</v>
      </c>
      <c r="D1493" s="0" t="n">
        <v>76929.75</v>
      </c>
      <c r="E1493" s="0" t="n">
        <v>78716.40625</v>
      </c>
      <c r="F1493" s="0" t="n">
        <f aca="false">E1493-D1493</f>
        <v>1786.65625</v>
      </c>
    </row>
    <row r="1494" customFormat="false" ht="13.8" hidden="false" customHeight="false" outlineLevel="0" collapsed="false">
      <c r="A1494" s="0" t="n">
        <v>28</v>
      </c>
      <c r="B1494" s="0" t="n">
        <v>24</v>
      </c>
      <c r="C1494" s="0" t="n">
        <v>828.833008</v>
      </c>
      <c r="D1494" s="0" t="n">
        <v>82805.679688</v>
      </c>
      <c r="E1494" s="0" t="n">
        <v>84375.3125</v>
      </c>
      <c r="F1494" s="0" t="n">
        <f aca="false">E1494-D1494</f>
        <v>1569.632812</v>
      </c>
    </row>
    <row r="1495" customFormat="false" ht="13.8" hidden="false" customHeight="false" outlineLevel="0" collapsed="false">
      <c r="A1495" s="0" t="n">
        <v>28</v>
      </c>
      <c r="B1495" s="0" t="n">
        <v>25</v>
      </c>
      <c r="C1495" s="0" t="n">
        <v>1951.855591</v>
      </c>
      <c r="D1495" s="0" t="n">
        <v>85209.890625</v>
      </c>
      <c r="E1495" s="0" t="n">
        <v>86707.460938</v>
      </c>
      <c r="F1495" s="0" t="n">
        <f aca="false">E1495-D1495</f>
        <v>1497.570313</v>
      </c>
    </row>
    <row r="1496" customFormat="false" ht="13.8" hidden="false" customHeight="false" outlineLevel="0" collapsed="false">
      <c r="A1496" s="0" t="n">
        <v>28</v>
      </c>
      <c r="B1496" s="0" t="n">
        <v>26</v>
      </c>
      <c r="C1496" s="0" t="n">
        <v>1179.410156</v>
      </c>
      <c r="D1496" s="0" t="n">
        <v>88664.726563</v>
      </c>
      <c r="E1496" s="0" t="n">
        <v>90898.59375</v>
      </c>
      <c r="F1496" s="0" t="n">
        <f aca="false">E1496-D1496</f>
        <v>2233.867187</v>
      </c>
    </row>
    <row r="1497" customFormat="false" ht="13.8" hidden="false" customHeight="false" outlineLevel="0" collapsed="false">
      <c r="A1497" s="0" t="n">
        <v>28</v>
      </c>
      <c r="B1497" s="0" t="n">
        <v>27</v>
      </c>
      <c r="C1497" s="0" t="n">
        <v>458.731537</v>
      </c>
      <c r="D1497" s="0" t="n">
        <v>92088.085938</v>
      </c>
      <c r="E1497" s="0" t="n">
        <v>93955.429688</v>
      </c>
      <c r="F1497" s="0" t="n">
        <f aca="false">E1497-D1497</f>
        <v>1867.34375</v>
      </c>
    </row>
    <row r="1498" customFormat="false" ht="13.8" hidden="false" customHeight="false" outlineLevel="0" collapsed="false">
      <c r="A1498" s="0" t="n">
        <v>28</v>
      </c>
      <c r="B1498" s="0" t="n">
        <v>28</v>
      </c>
      <c r="C1498" s="0" t="n">
        <v>2.687471</v>
      </c>
      <c r="D1498" s="0" t="n">
        <v>94421.921875</v>
      </c>
      <c r="E1498" s="0" t="n">
        <v>95956.773438</v>
      </c>
      <c r="F1498" s="0" t="n">
        <f aca="false">E1498-D1498</f>
        <v>1534.851563</v>
      </c>
    </row>
    <row r="1499" customFormat="false" ht="13.8" hidden="false" customHeight="false" outlineLevel="0" collapsed="false">
      <c r="A1499" s="0" t="n">
        <v>28</v>
      </c>
      <c r="B1499" s="0" t="n">
        <v>29</v>
      </c>
      <c r="C1499" s="0" t="n">
        <v>1959.645386</v>
      </c>
      <c r="D1499" s="0" t="n">
        <v>95971.296875</v>
      </c>
      <c r="E1499" s="0" t="n">
        <v>97854.992188</v>
      </c>
      <c r="F1499" s="0" t="n">
        <f aca="false">E1499-D1499</f>
        <v>1883.695313</v>
      </c>
    </row>
    <row r="1500" customFormat="false" ht="13.8" hidden="false" customHeight="false" outlineLevel="0" collapsed="false">
      <c r="A1500" s="0" t="n">
        <v>28</v>
      </c>
      <c r="B1500" s="0" t="n">
        <v>30</v>
      </c>
      <c r="C1500" s="0" t="n">
        <v>1415.499146</v>
      </c>
      <c r="D1500" s="0" t="n">
        <v>99816.734375</v>
      </c>
      <c r="E1500" s="0" t="n">
        <v>101481.796875</v>
      </c>
      <c r="F1500" s="0" t="n">
        <f aca="false">E1500-D1500</f>
        <v>1665.0625</v>
      </c>
    </row>
    <row r="1501" customFormat="false" ht="13.8" hidden="false" customHeight="false" outlineLevel="0" collapsed="false">
      <c r="A1501" s="0" t="n">
        <v>28</v>
      </c>
      <c r="B1501" s="0" t="n">
        <v>31</v>
      </c>
      <c r="C1501" s="0" t="n">
        <v>2645.312988</v>
      </c>
      <c r="D1501" s="0" t="n">
        <v>102908.976563</v>
      </c>
      <c r="E1501" s="0" t="n">
        <v>104605.21875</v>
      </c>
      <c r="F1501" s="0" t="n">
        <f aca="false">E1501-D1501</f>
        <v>1696.242187</v>
      </c>
    </row>
    <row r="1502" customFormat="false" ht="13.8" hidden="false" customHeight="false" outlineLevel="0" collapsed="false">
      <c r="A1502" s="0" t="n">
        <v>28</v>
      </c>
      <c r="B1502" s="0" t="n">
        <v>32</v>
      </c>
      <c r="C1502" s="0" t="n">
        <v>1543.89917</v>
      </c>
      <c r="D1502" s="0" t="n">
        <v>107251.757813</v>
      </c>
      <c r="E1502" s="0" t="n">
        <v>108963.984375</v>
      </c>
      <c r="F1502" s="0" t="n">
        <f aca="false">E1502-D1502</f>
        <v>1712.226562</v>
      </c>
    </row>
    <row r="1503" customFormat="false" ht="13.8" hidden="false" customHeight="false" outlineLevel="0" collapsed="false">
      <c r="A1503" s="0" t="n">
        <v>28</v>
      </c>
      <c r="B1503" s="0" t="n">
        <v>33</v>
      </c>
      <c r="C1503" s="0" t="n">
        <v>3891.393066</v>
      </c>
      <c r="D1503" s="0" t="n">
        <v>110511.359375</v>
      </c>
      <c r="E1503" s="0" t="n">
        <v>112143.578125</v>
      </c>
      <c r="F1503" s="0" t="n">
        <f aca="false">E1503-D1503</f>
        <v>1632.21875</v>
      </c>
    </row>
    <row r="1504" customFormat="false" ht="13.8" hidden="false" customHeight="false" outlineLevel="0" collapsed="false">
      <c r="A1504" s="0" t="n">
        <v>28</v>
      </c>
      <c r="B1504" s="0" t="n">
        <v>34</v>
      </c>
      <c r="C1504" s="0" t="n">
        <v>2137.929688</v>
      </c>
      <c r="D1504" s="0" t="n">
        <v>116047.117188</v>
      </c>
      <c r="E1504" s="0" t="n">
        <v>118181.023438</v>
      </c>
      <c r="F1504" s="0" t="n">
        <f aca="false">E1504-D1504</f>
        <v>2133.90625</v>
      </c>
    </row>
    <row r="1505" customFormat="false" ht="13.8" hidden="false" customHeight="false" outlineLevel="0" collapsed="false">
      <c r="A1505" s="0" t="n">
        <v>28</v>
      </c>
      <c r="B1505" s="0" t="n">
        <v>35</v>
      </c>
      <c r="C1505" s="0" t="n">
        <v>1965.670654</v>
      </c>
      <c r="D1505" s="0" t="n">
        <v>120324.515625</v>
      </c>
      <c r="E1505" s="0" t="n">
        <v>121954.078125</v>
      </c>
      <c r="F1505" s="0" t="n">
        <f aca="false">E1505-D1505</f>
        <v>1629.5625</v>
      </c>
    </row>
    <row r="1506" customFormat="false" ht="13.8" hidden="false" customHeight="false" outlineLevel="0" collapsed="false">
      <c r="A1506" s="0" t="n">
        <v>28</v>
      </c>
      <c r="B1506" s="0" t="n">
        <v>36</v>
      </c>
      <c r="C1506" s="0" t="n">
        <v>440.694763</v>
      </c>
      <c r="D1506" s="0" t="n">
        <v>123929.570313</v>
      </c>
      <c r="E1506" s="0" t="n">
        <v>125363.640625</v>
      </c>
      <c r="F1506" s="0" t="n">
        <f aca="false">E1506-D1506</f>
        <v>1434.070312</v>
      </c>
    </row>
    <row r="1507" customFormat="false" ht="13.8" hidden="false" customHeight="false" outlineLevel="0" collapsed="false">
      <c r="A1507" s="0" t="n">
        <v>28</v>
      </c>
      <c r="B1507" s="0" t="n">
        <v>37</v>
      </c>
      <c r="C1507" s="0" t="n">
        <v>3179.709961</v>
      </c>
      <c r="D1507" s="0" t="n">
        <v>125805</v>
      </c>
      <c r="E1507" s="0" t="n">
        <v>127810.992188</v>
      </c>
      <c r="F1507" s="0" t="n">
        <f aca="false">E1507-D1507</f>
        <v>2005.992188</v>
      </c>
    </row>
    <row r="1508" customFormat="false" ht="13.8" hidden="false" customHeight="false" outlineLevel="0" collapsed="false">
      <c r="A1508" s="0" t="n">
        <v>28</v>
      </c>
      <c r="B1508" s="0" t="n">
        <v>38</v>
      </c>
      <c r="C1508" s="0" t="n">
        <v>715.87146</v>
      </c>
      <c r="D1508" s="0" t="n">
        <v>131003.453125</v>
      </c>
      <c r="E1508" s="0" t="n">
        <v>133092.796875</v>
      </c>
      <c r="F1508" s="0" t="n">
        <f aca="false">E1508-D1508</f>
        <v>2089.34375</v>
      </c>
    </row>
    <row r="1509" customFormat="false" ht="13.8" hidden="false" customHeight="false" outlineLevel="0" collapsed="false">
      <c r="A1509" s="0" t="n">
        <v>28</v>
      </c>
      <c r="B1509" s="0" t="n">
        <v>39</v>
      </c>
      <c r="C1509" s="0" t="n">
        <v>2153.992676</v>
      </c>
      <c r="D1509" s="0" t="n">
        <v>133817.046875</v>
      </c>
      <c r="E1509" s="0" t="n">
        <v>135280.28125</v>
      </c>
      <c r="F1509" s="0" t="n">
        <f aca="false">E1509-D1509</f>
        <v>1463.234375</v>
      </c>
    </row>
    <row r="1510" customFormat="false" ht="13.8" hidden="false" customHeight="false" outlineLevel="0" collapsed="false">
      <c r="A1510" s="0" t="n">
        <v>28</v>
      </c>
      <c r="B1510" s="0" t="n">
        <v>40</v>
      </c>
      <c r="C1510" s="0" t="n">
        <v>322.092255</v>
      </c>
      <c r="D1510" s="0" t="n">
        <v>137447.859375</v>
      </c>
      <c r="E1510" s="0" t="n">
        <v>139606.453125</v>
      </c>
      <c r="F1510" s="0" t="n">
        <f aca="false">E1510-D1510</f>
        <v>2158.59375</v>
      </c>
    </row>
    <row r="1511" customFormat="false" ht="13.8" hidden="false" customHeight="false" outlineLevel="0" collapsed="false">
      <c r="A1511" s="0" t="n">
        <v>28</v>
      </c>
      <c r="B1511" s="0" t="n">
        <v>41</v>
      </c>
      <c r="C1511" s="0" t="n">
        <v>5429.389648</v>
      </c>
      <c r="D1511" s="0" t="n">
        <v>139939.21875</v>
      </c>
      <c r="E1511" s="0" t="n">
        <v>141361.1875</v>
      </c>
      <c r="F1511" s="0" t="n">
        <f aca="false">E1511-D1511</f>
        <v>1421.96875</v>
      </c>
    </row>
    <row r="1512" customFormat="false" ht="13.8" hidden="false" customHeight="false" outlineLevel="0" collapsed="false">
      <c r="A1512" s="0" t="n">
        <v>28</v>
      </c>
      <c r="B1512" s="0" t="n">
        <v>42</v>
      </c>
      <c r="C1512" s="0" t="n">
        <v>1293.215454</v>
      </c>
      <c r="D1512" s="0" t="n">
        <v>146801.40625</v>
      </c>
      <c r="E1512" s="0" t="n">
        <v>148422.53125</v>
      </c>
      <c r="F1512" s="0" t="n">
        <f aca="false">E1512-D1512</f>
        <v>1621.125</v>
      </c>
    </row>
    <row r="1513" customFormat="false" ht="13.8" hidden="false" customHeight="false" outlineLevel="0" collapsed="false">
      <c r="A1513" s="0" t="n">
        <v>28</v>
      </c>
      <c r="B1513" s="0" t="n">
        <v>43</v>
      </c>
      <c r="C1513" s="0" t="n">
        <v>2319.22168</v>
      </c>
      <c r="D1513" s="0" t="n">
        <v>149726.609375</v>
      </c>
      <c r="E1513" s="0" t="n">
        <v>151417.578125</v>
      </c>
      <c r="F1513" s="0" t="n">
        <f aca="false">E1513-D1513</f>
        <v>1690.96875</v>
      </c>
    </row>
    <row r="1514" customFormat="false" ht="13.8" hidden="false" customHeight="false" outlineLevel="0" collapsed="false">
      <c r="A1514" s="0" t="n">
        <v>28</v>
      </c>
      <c r="B1514" s="0" t="n">
        <v>44</v>
      </c>
      <c r="C1514" s="0" t="n">
        <v>1209.91272</v>
      </c>
      <c r="D1514" s="0" t="n">
        <v>153744.984375</v>
      </c>
      <c r="E1514" s="0" t="n">
        <v>155434.921875</v>
      </c>
      <c r="F1514" s="0" t="n">
        <f aca="false">E1514-D1514</f>
        <v>1689.9375</v>
      </c>
    </row>
    <row r="1515" customFormat="false" ht="13.8" hidden="false" customHeight="false" outlineLevel="0" collapsed="false">
      <c r="A1515" s="0" t="n">
        <v>28</v>
      </c>
      <c r="B1515" s="0" t="n">
        <v>45</v>
      </c>
      <c r="C1515" s="0" t="n">
        <v>2583.283936</v>
      </c>
      <c r="D1515" s="0" t="n">
        <v>156645.109375</v>
      </c>
      <c r="E1515" s="0" t="n">
        <v>158542.671875</v>
      </c>
      <c r="F1515" s="0" t="n">
        <f aca="false">E1515-D1515</f>
        <v>1897.5625</v>
      </c>
    </row>
    <row r="1516" customFormat="false" ht="13.8" hidden="false" customHeight="false" outlineLevel="0" collapsed="false">
      <c r="A1516" s="0" t="n">
        <v>28</v>
      </c>
      <c r="B1516" s="0" t="n">
        <v>46</v>
      </c>
      <c r="C1516" s="0" t="n">
        <v>974.52063</v>
      </c>
      <c r="D1516" s="0" t="n">
        <v>161135.4375</v>
      </c>
      <c r="E1516" s="0" t="n">
        <v>162702.875</v>
      </c>
      <c r="F1516" s="0" t="n">
        <f aca="false">E1516-D1516</f>
        <v>1567.4375</v>
      </c>
    </row>
    <row r="1517" customFormat="false" ht="13.8" hidden="false" customHeight="false" outlineLevel="0" collapsed="false">
      <c r="A1517" s="0" t="n">
        <v>28</v>
      </c>
      <c r="B1517" s="0" t="n">
        <v>47</v>
      </c>
      <c r="C1517" s="0" t="n">
        <v>4482.481445</v>
      </c>
      <c r="D1517" s="0" t="n">
        <v>163690.796875</v>
      </c>
      <c r="E1517" s="0" t="n">
        <v>165123.1875</v>
      </c>
      <c r="F1517" s="0" t="n">
        <f aca="false">E1517-D1517</f>
        <v>1432.390625</v>
      </c>
    </row>
    <row r="1518" customFormat="false" ht="13.8" hidden="false" customHeight="false" outlineLevel="0" collapsed="false">
      <c r="A1518" s="0" t="n">
        <v>28</v>
      </c>
      <c r="B1518" s="0" t="n">
        <v>48</v>
      </c>
      <c r="C1518" s="0" t="n">
        <v>2176.518555</v>
      </c>
      <c r="D1518" s="0" t="n">
        <v>169618.1875</v>
      </c>
      <c r="E1518" s="0" t="n">
        <v>171607.328125</v>
      </c>
      <c r="F1518" s="0" t="n">
        <f aca="false">E1518-D1518</f>
        <v>1989.140625</v>
      </c>
    </row>
    <row r="1519" customFormat="false" ht="13.8" hidden="false" customHeight="false" outlineLevel="0" collapsed="false">
      <c r="A1519" s="0" t="n">
        <v>28</v>
      </c>
      <c r="B1519" s="0" t="n">
        <v>49</v>
      </c>
      <c r="C1519" s="0" t="n">
        <v>2327.803711</v>
      </c>
      <c r="D1519" s="0" t="n">
        <v>173796.25</v>
      </c>
      <c r="E1519" s="0" t="n">
        <v>175577.1875</v>
      </c>
      <c r="F1519" s="0" t="n">
        <f aca="false">E1519-D1519</f>
        <v>1780.9375</v>
      </c>
    </row>
    <row r="1520" customFormat="false" ht="13.8" hidden="false" customHeight="false" outlineLevel="0" collapsed="false">
      <c r="A1520" s="0" t="n">
        <v>28</v>
      </c>
      <c r="B1520" s="0" t="n">
        <v>50</v>
      </c>
      <c r="C1520" s="0" t="n">
        <v>1287.165405</v>
      </c>
      <c r="D1520" s="0" t="n">
        <v>177909.859375</v>
      </c>
      <c r="E1520" s="0" t="n">
        <v>179717.4375</v>
      </c>
      <c r="F1520" s="0" t="n">
        <f aca="false">E1520-D1520</f>
        <v>1807.578125</v>
      </c>
    </row>
    <row r="1521" customFormat="false" ht="13.8" hidden="false" customHeight="false" outlineLevel="0" collapsed="false">
      <c r="A1521" s="0" t="n">
        <v>28</v>
      </c>
      <c r="B1521" s="0" t="n">
        <v>51</v>
      </c>
      <c r="C1521" s="0" t="n">
        <v>1206.785767</v>
      </c>
      <c r="D1521" s="0" t="n">
        <v>181011.34375</v>
      </c>
      <c r="E1521" s="0" t="n">
        <v>182903.046875</v>
      </c>
      <c r="F1521" s="0" t="n">
        <f aca="false">E1521-D1521</f>
        <v>1891.703125</v>
      </c>
    </row>
    <row r="1522" customFormat="false" ht="13.8" hidden="false" customHeight="false" outlineLevel="0" collapsed="false">
      <c r="A1522" s="0" t="n">
        <v>28</v>
      </c>
      <c r="B1522" s="0" t="n">
        <v>52</v>
      </c>
      <c r="C1522" s="0" t="n">
        <v>547.021057</v>
      </c>
      <c r="D1522" s="0" t="n">
        <v>184119.875</v>
      </c>
      <c r="E1522" s="0" t="n">
        <v>185783.328125</v>
      </c>
      <c r="F1522" s="0" t="n">
        <f aca="false">E1522-D1522</f>
        <v>1663.453125</v>
      </c>
    </row>
    <row r="1523" customFormat="false" ht="13.8" hidden="false" customHeight="false" outlineLevel="0" collapsed="false">
      <c r="A1523" s="0" t="n">
        <v>28</v>
      </c>
      <c r="B1523" s="0" t="n">
        <v>53</v>
      </c>
      <c r="C1523" s="0" t="n">
        <v>15249.176758</v>
      </c>
      <c r="D1523" s="0" t="n">
        <v>186340.71875</v>
      </c>
      <c r="E1523" s="0" t="n">
        <v>188053.015625</v>
      </c>
      <c r="F1523" s="0" t="n">
        <f aca="false">E1523-D1523</f>
        <v>1712.296875</v>
      </c>
    </row>
    <row r="1524" customFormat="false" ht="13.8" hidden="false" customHeight="false" outlineLevel="0" collapsed="false">
      <c r="A1524" s="0" t="n">
        <v>29</v>
      </c>
      <c r="B1524" s="0" t="n">
        <v>0</v>
      </c>
      <c r="C1524" s="0" t="n">
        <v>9347.18457</v>
      </c>
      <c r="D1524" s="0" t="n">
        <v>11.225495</v>
      </c>
      <c r="E1524" s="0" t="n">
        <v>1600.058105</v>
      </c>
      <c r="F1524" s="0" t="n">
        <f aca="false">E1524-D1524</f>
        <v>1588.83261</v>
      </c>
    </row>
    <row r="1525" customFormat="false" ht="13.8" hidden="false" customHeight="false" outlineLevel="0" collapsed="false">
      <c r="A1525" s="0" t="n">
        <v>29</v>
      </c>
      <c r="B1525" s="0" t="n">
        <v>1</v>
      </c>
      <c r="C1525" s="0" t="n">
        <v>4037.572754</v>
      </c>
      <c r="D1525" s="0" t="n">
        <v>10947.427734</v>
      </c>
      <c r="E1525" s="0" t="n">
        <v>11560.895508</v>
      </c>
      <c r="F1525" s="0" t="n">
        <f aca="false">E1525-D1525</f>
        <v>613.467773999999</v>
      </c>
    </row>
    <row r="1526" customFormat="false" ht="13.8" hidden="false" customHeight="false" outlineLevel="0" collapsed="false">
      <c r="A1526" s="0" t="n">
        <v>29</v>
      </c>
      <c r="B1526" s="0" t="n">
        <v>2</v>
      </c>
      <c r="C1526" s="0" t="n">
        <v>2087.205078</v>
      </c>
      <c r="D1526" s="0" t="n">
        <v>15613.162109</v>
      </c>
      <c r="E1526" s="0" t="n">
        <v>18037.640625</v>
      </c>
      <c r="F1526" s="0" t="n">
        <f aca="false">E1526-D1526</f>
        <v>2424.478516</v>
      </c>
    </row>
    <row r="1527" customFormat="false" ht="13.8" hidden="false" customHeight="false" outlineLevel="0" collapsed="false">
      <c r="A1527" s="0" t="n">
        <v>29</v>
      </c>
      <c r="B1527" s="0" t="n">
        <v>3</v>
      </c>
      <c r="C1527" s="0" t="n">
        <v>2466.180664</v>
      </c>
      <c r="D1527" s="0" t="n">
        <v>20134.617188</v>
      </c>
      <c r="E1527" s="0" t="n">
        <v>21882.292969</v>
      </c>
      <c r="F1527" s="0" t="n">
        <f aca="false">E1527-D1527</f>
        <v>1747.675781</v>
      </c>
    </row>
    <row r="1528" customFormat="false" ht="13.8" hidden="false" customHeight="false" outlineLevel="0" collapsed="false">
      <c r="A1528" s="0" t="n">
        <v>29</v>
      </c>
      <c r="B1528" s="0" t="n">
        <v>4</v>
      </c>
      <c r="C1528" s="0" t="n">
        <v>5005.718262</v>
      </c>
      <c r="D1528" s="0" t="n">
        <v>24348.535156</v>
      </c>
      <c r="E1528" s="0" t="n">
        <v>25790.109375</v>
      </c>
      <c r="F1528" s="0" t="n">
        <f aca="false">E1528-D1528</f>
        <v>1441.574219</v>
      </c>
    </row>
    <row r="1529" customFormat="false" ht="13.8" hidden="false" customHeight="false" outlineLevel="0" collapsed="false">
      <c r="A1529" s="0" t="n">
        <v>29</v>
      </c>
      <c r="B1529" s="0" t="n">
        <v>5</v>
      </c>
      <c r="C1529" s="0" t="n">
        <v>3359.317627</v>
      </c>
      <c r="D1529" s="0" t="n">
        <v>30805.753906</v>
      </c>
      <c r="E1529" s="0" t="n">
        <v>33011.449219</v>
      </c>
      <c r="F1529" s="0" t="n">
        <f aca="false">E1529-D1529</f>
        <v>2205.695313</v>
      </c>
    </row>
    <row r="1530" customFormat="false" ht="13.8" hidden="false" customHeight="false" outlineLevel="0" collapsed="false">
      <c r="A1530" s="0" t="n">
        <v>29</v>
      </c>
      <c r="B1530" s="0" t="n">
        <v>6</v>
      </c>
      <c r="C1530" s="0" t="n">
        <v>6246.781738</v>
      </c>
      <c r="D1530" s="0" t="n">
        <v>36374.988281</v>
      </c>
      <c r="E1530" s="0" t="n">
        <v>37982.640625</v>
      </c>
      <c r="F1530" s="0" t="n">
        <f aca="false">E1530-D1530</f>
        <v>1607.652344</v>
      </c>
    </row>
    <row r="1531" customFormat="false" ht="13.8" hidden="false" customHeight="false" outlineLevel="0" collapsed="false">
      <c r="A1531" s="0" t="n">
        <v>29</v>
      </c>
      <c r="B1531" s="0" t="n">
        <v>7</v>
      </c>
      <c r="C1531" s="0" t="n">
        <v>831.143677</v>
      </c>
      <c r="D1531" s="0" t="n">
        <v>44242.816406</v>
      </c>
      <c r="E1531" s="0" t="n">
        <v>45795.199219</v>
      </c>
      <c r="F1531" s="0" t="n">
        <f aca="false">E1531-D1531</f>
        <v>1552.382813</v>
      </c>
    </row>
    <row r="1532" customFormat="false" ht="13.8" hidden="false" customHeight="false" outlineLevel="0" collapsed="false">
      <c r="A1532" s="0" t="n">
        <v>29</v>
      </c>
      <c r="B1532" s="0" t="n">
        <v>8</v>
      </c>
      <c r="C1532" s="0" t="n">
        <v>898.197449</v>
      </c>
      <c r="D1532" s="0" t="n">
        <v>46628.867188</v>
      </c>
      <c r="E1532" s="0" t="n">
        <v>48016.527344</v>
      </c>
      <c r="F1532" s="0" t="n">
        <f aca="false">E1532-D1532</f>
        <v>1387.66015600001</v>
      </c>
    </row>
    <row r="1533" customFormat="false" ht="13.8" hidden="false" customHeight="false" outlineLevel="0" collapsed="false">
      <c r="A1533" s="0" t="n">
        <v>29</v>
      </c>
      <c r="B1533" s="0" t="n">
        <v>9</v>
      </c>
      <c r="C1533" s="0" t="n">
        <v>1199.21167</v>
      </c>
      <c r="D1533" s="0" t="n">
        <v>48919.53125</v>
      </c>
      <c r="E1533" s="0" t="n">
        <v>50711.742188</v>
      </c>
      <c r="F1533" s="0" t="n">
        <f aca="false">E1533-D1533</f>
        <v>1792.210938</v>
      </c>
    </row>
    <row r="1534" customFormat="false" ht="13.8" hidden="false" customHeight="false" outlineLevel="0" collapsed="false">
      <c r="A1534" s="0" t="n">
        <v>29</v>
      </c>
      <c r="B1534" s="0" t="n">
        <v>10</v>
      </c>
      <c r="C1534" s="0" t="n">
        <v>425.082703</v>
      </c>
      <c r="D1534" s="0" t="n">
        <v>51921.066406</v>
      </c>
      <c r="E1534" s="0" t="n">
        <v>53262.84375</v>
      </c>
      <c r="F1534" s="0" t="n">
        <f aca="false">E1534-D1534</f>
        <v>1341.777344</v>
      </c>
    </row>
    <row r="1535" customFormat="false" ht="13.8" hidden="false" customHeight="false" outlineLevel="0" collapsed="false">
      <c r="A1535" s="0" t="n">
        <v>29</v>
      </c>
      <c r="B1535" s="0" t="n">
        <v>11</v>
      </c>
      <c r="C1535" s="0" t="n">
        <v>65.453445</v>
      </c>
      <c r="D1535" s="0" t="n">
        <v>53694.15625</v>
      </c>
      <c r="E1535" s="0" t="n">
        <v>55375.722656</v>
      </c>
      <c r="F1535" s="0" t="n">
        <f aca="false">E1535-D1535</f>
        <v>1681.566406</v>
      </c>
    </row>
    <row r="1536" customFormat="false" ht="13.8" hidden="false" customHeight="false" outlineLevel="0" collapsed="false">
      <c r="A1536" s="0" t="n">
        <v>29</v>
      </c>
      <c r="B1536" s="0" t="n">
        <v>12</v>
      </c>
      <c r="C1536" s="0" t="n">
        <v>1659.723755</v>
      </c>
      <c r="D1536" s="0" t="n">
        <v>55441.492188</v>
      </c>
      <c r="E1536" s="0" t="n">
        <v>57156.710938</v>
      </c>
      <c r="F1536" s="0" t="n">
        <f aca="false">E1536-D1536</f>
        <v>1715.21875</v>
      </c>
    </row>
    <row r="1537" customFormat="false" ht="13.8" hidden="false" customHeight="false" outlineLevel="0" collapsed="false">
      <c r="A1537" s="0" t="n">
        <v>29</v>
      </c>
      <c r="B1537" s="0" t="n">
        <v>13</v>
      </c>
      <c r="C1537" s="0" t="n">
        <v>1759.880981</v>
      </c>
      <c r="D1537" s="0" t="n">
        <v>58827.035156</v>
      </c>
      <c r="E1537" s="0" t="n">
        <v>60814.320313</v>
      </c>
      <c r="F1537" s="0" t="n">
        <f aca="false">E1537-D1537</f>
        <v>1987.285157</v>
      </c>
    </row>
    <row r="1538" customFormat="false" ht="13.8" hidden="false" customHeight="false" outlineLevel="0" collapsed="false">
      <c r="A1538" s="0" t="n">
        <v>29</v>
      </c>
      <c r="B1538" s="0" t="n">
        <v>14</v>
      </c>
      <c r="C1538" s="0" t="n">
        <v>3648.720215</v>
      </c>
      <c r="D1538" s="0" t="n">
        <v>62576.792969</v>
      </c>
      <c r="E1538" s="0" t="n">
        <v>64218.628906</v>
      </c>
      <c r="F1538" s="0" t="n">
        <f aca="false">E1538-D1538</f>
        <v>1641.835937</v>
      </c>
    </row>
    <row r="1539" customFormat="false" ht="13.8" hidden="false" customHeight="false" outlineLevel="0" collapsed="false">
      <c r="A1539" s="0" t="n">
        <v>29</v>
      </c>
      <c r="B1539" s="0" t="n">
        <v>15</v>
      </c>
      <c r="C1539" s="0" t="n">
        <v>270.632294</v>
      </c>
      <c r="D1539" s="0" t="n">
        <v>67869.078125</v>
      </c>
      <c r="E1539" s="0" t="n">
        <v>69752.179688</v>
      </c>
      <c r="F1539" s="0" t="n">
        <f aca="false">E1539-D1539</f>
        <v>1883.101563</v>
      </c>
    </row>
    <row r="1540" customFormat="false" ht="13.8" hidden="false" customHeight="false" outlineLevel="0" collapsed="false">
      <c r="A1540" s="0" t="n">
        <v>29</v>
      </c>
      <c r="B1540" s="0" t="n">
        <v>16</v>
      </c>
      <c r="C1540" s="0" t="n">
        <v>1917.172607</v>
      </c>
      <c r="D1540" s="0" t="n">
        <v>70025.539063</v>
      </c>
      <c r="E1540" s="0" t="n">
        <v>71608.375</v>
      </c>
      <c r="F1540" s="0" t="n">
        <f aca="false">E1540-D1540</f>
        <v>1582.835937</v>
      </c>
    </row>
    <row r="1541" customFormat="false" ht="13.8" hidden="false" customHeight="false" outlineLevel="0" collapsed="false">
      <c r="A1541" s="0" t="n">
        <v>29</v>
      </c>
      <c r="B1541" s="0" t="n">
        <v>17</v>
      </c>
      <c r="C1541" s="0" t="n">
        <v>188.149887</v>
      </c>
      <c r="D1541" s="0" t="n">
        <v>73530.359375</v>
      </c>
      <c r="E1541" s="0" t="n">
        <v>75345.195313</v>
      </c>
      <c r="F1541" s="0" t="n">
        <f aca="false">E1541-D1541</f>
        <v>1814.835938</v>
      </c>
    </row>
    <row r="1542" customFormat="false" ht="13.8" hidden="false" customHeight="false" outlineLevel="0" collapsed="false">
      <c r="A1542" s="0" t="n">
        <v>29</v>
      </c>
      <c r="B1542" s="0" t="n">
        <v>18</v>
      </c>
      <c r="C1542" s="0" t="n">
        <v>792.763</v>
      </c>
      <c r="D1542" s="0" t="n">
        <v>75548.085938</v>
      </c>
      <c r="E1542" s="0" t="n">
        <v>76947.15625</v>
      </c>
      <c r="F1542" s="0" t="n">
        <f aca="false">E1542-D1542</f>
        <v>1399.070312</v>
      </c>
    </row>
    <row r="1543" customFormat="false" ht="13.8" hidden="false" customHeight="false" outlineLevel="0" collapsed="false">
      <c r="A1543" s="0" t="n">
        <v>29</v>
      </c>
      <c r="B1543" s="0" t="n">
        <v>19</v>
      </c>
      <c r="C1543" s="0" t="n">
        <v>2296.963623</v>
      </c>
      <c r="D1543" s="0" t="n">
        <v>77742.335938</v>
      </c>
      <c r="E1543" s="0" t="n">
        <v>79673.25</v>
      </c>
      <c r="F1543" s="0" t="n">
        <f aca="false">E1543-D1543</f>
        <v>1930.914062</v>
      </c>
    </row>
    <row r="1544" customFormat="false" ht="13.8" hidden="false" customHeight="false" outlineLevel="0" collapsed="false">
      <c r="A1544" s="0" t="n">
        <v>29</v>
      </c>
      <c r="B1544" s="0" t="n">
        <v>20</v>
      </c>
      <c r="C1544" s="0" t="n">
        <v>3152.365234</v>
      </c>
      <c r="D1544" s="0" t="n">
        <v>81976.953125</v>
      </c>
      <c r="E1544" s="0" t="n">
        <v>83469.117188</v>
      </c>
      <c r="F1544" s="0" t="n">
        <f aca="false">E1544-D1544</f>
        <v>1492.164063</v>
      </c>
    </row>
    <row r="1545" customFormat="false" ht="13.8" hidden="false" customHeight="false" outlineLevel="0" collapsed="false">
      <c r="A1545" s="0" t="n">
        <v>29</v>
      </c>
      <c r="B1545" s="0" t="n">
        <v>21</v>
      </c>
      <c r="C1545" s="0" t="n">
        <v>675.424133</v>
      </c>
      <c r="D1545" s="0" t="n">
        <v>86633.25</v>
      </c>
      <c r="E1545" s="0" t="n">
        <v>88060.828125</v>
      </c>
      <c r="F1545" s="0" t="n">
        <f aca="false">E1545-D1545</f>
        <v>1427.578125</v>
      </c>
    </row>
    <row r="1546" customFormat="false" ht="13.8" hidden="false" customHeight="false" outlineLevel="0" collapsed="false">
      <c r="A1546" s="0" t="n">
        <v>29</v>
      </c>
      <c r="B1546" s="0" t="n">
        <v>22</v>
      </c>
      <c r="C1546" s="0" t="n">
        <v>2899.782715</v>
      </c>
      <c r="D1546" s="0" t="n">
        <v>88742.828125</v>
      </c>
      <c r="E1546" s="0" t="n">
        <v>90455.117188</v>
      </c>
      <c r="F1546" s="0" t="n">
        <f aca="false">E1546-D1546</f>
        <v>1712.289063</v>
      </c>
    </row>
    <row r="1547" customFormat="false" ht="13.8" hidden="false" customHeight="false" outlineLevel="0" collapsed="false">
      <c r="A1547" s="0" t="n">
        <v>29</v>
      </c>
      <c r="B1547" s="0" t="n">
        <v>23</v>
      </c>
      <c r="C1547" s="0" t="n">
        <v>2132.95874</v>
      </c>
      <c r="D1547" s="0" t="n">
        <v>93358.101563</v>
      </c>
      <c r="E1547" s="0" t="n">
        <v>95937.585938</v>
      </c>
      <c r="F1547" s="0" t="n">
        <f aca="false">E1547-D1547</f>
        <v>2579.484375</v>
      </c>
    </row>
    <row r="1548" customFormat="false" ht="13.8" hidden="false" customHeight="false" outlineLevel="0" collapsed="false">
      <c r="A1548" s="0" t="n">
        <v>29</v>
      </c>
      <c r="B1548" s="0" t="n">
        <v>24</v>
      </c>
      <c r="C1548" s="0" t="n">
        <v>4481.907715</v>
      </c>
      <c r="D1548" s="0" t="n">
        <v>98071.054688</v>
      </c>
      <c r="E1548" s="0" t="n">
        <v>99964.273438</v>
      </c>
      <c r="F1548" s="0" t="n">
        <f aca="false">E1548-D1548</f>
        <v>1893.21875</v>
      </c>
    </row>
    <row r="1549" customFormat="false" ht="13.8" hidden="false" customHeight="false" outlineLevel="0" collapsed="false">
      <c r="A1549" s="0" t="n">
        <v>29</v>
      </c>
      <c r="B1549" s="0" t="n">
        <v>25</v>
      </c>
      <c r="C1549" s="0" t="n">
        <v>672.77356</v>
      </c>
      <c r="D1549" s="0" t="n">
        <v>104460.390625</v>
      </c>
      <c r="E1549" s="0" t="n">
        <v>106581.390625</v>
      </c>
      <c r="F1549" s="0" t="n">
        <f aca="false">E1549-D1549</f>
        <v>2121</v>
      </c>
    </row>
    <row r="1550" customFormat="false" ht="13.8" hidden="false" customHeight="false" outlineLevel="0" collapsed="false">
      <c r="A1550" s="0" t="n">
        <v>29</v>
      </c>
      <c r="B1550" s="0" t="n">
        <v>26</v>
      </c>
      <c r="C1550" s="0" t="n">
        <v>3171.645996</v>
      </c>
      <c r="D1550" s="0" t="n">
        <v>107267.328125</v>
      </c>
      <c r="E1550" s="0" t="n">
        <v>109053.71875</v>
      </c>
      <c r="F1550" s="0" t="n">
        <f aca="false">E1550-D1550</f>
        <v>1786.390625</v>
      </c>
    </row>
    <row r="1551" customFormat="false" ht="13.8" hidden="false" customHeight="false" outlineLevel="0" collapsed="false">
      <c r="A1551" s="0" t="n">
        <v>29</v>
      </c>
      <c r="B1551" s="0" t="n">
        <v>27</v>
      </c>
      <c r="C1551" s="0" t="n">
        <v>2422.668945</v>
      </c>
      <c r="D1551" s="0" t="n">
        <v>112230.796875</v>
      </c>
      <c r="E1551" s="0" t="n">
        <v>113493.34375</v>
      </c>
      <c r="F1551" s="0" t="n">
        <f aca="false">E1551-D1551</f>
        <v>1262.546875</v>
      </c>
    </row>
    <row r="1552" customFormat="false" ht="13.8" hidden="false" customHeight="false" outlineLevel="0" collapsed="false">
      <c r="A1552" s="0" t="n">
        <v>29</v>
      </c>
      <c r="B1552" s="0" t="n">
        <v>28</v>
      </c>
      <c r="C1552" s="0" t="n">
        <v>2384.100586</v>
      </c>
      <c r="D1552" s="0" t="n">
        <v>115922.085938</v>
      </c>
      <c r="E1552" s="0" t="n">
        <v>117857.515625</v>
      </c>
      <c r="F1552" s="0" t="n">
        <f aca="false">E1552-D1552</f>
        <v>1935.429687</v>
      </c>
    </row>
    <row r="1553" customFormat="false" ht="13.8" hidden="false" customHeight="false" outlineLevel="0" collapsed="false">
      <c r="A1553" s="0" t="n">
        <v>29</v>
      </c>
      <c r="B1553" s="0" t="n">
        <v>29</v>
      </c>
      <c r="C1553" s="0" t="n">
        <v>5.011275</v>
      </c>
      <c r="D1553" s="0" t="n">
        <v>120246.390625</v>
      </c>
      <c r="E1553" s="0" t="n">
        <v>121949.351563</v>
      </c>
      <c r="F1553" s="0" t="n">
        <f aca="false">E1553-D1553</f>
        <v>1702.960938</v>
      </c>
    </row>
    <row r="1554" customFormat="false" ht="13.8" hidden="false" customHeight="false" outlineLevel="0" collapsed="false">
      <c r="A1554" s="0" t="n">
        <v>29</v>
      </c>
      <c r="B1554" s="0" t="n">
        <v>30</v>
      </c>
      <c r="C1554" s="0" t="n">
        <v>1074.55188</v>
      </c>
      <c r="D1554" s="0" t="n">
        <v>121957.429688</v>
      </c>
      <c r="E1554" s="0" t="n">
        <v>123682.953125</v>
      </c>
      <c r="F1554" s="0" t="n">
        <f aca="false">E1554-D1554</f>
        <v>1725.523437</v>
      </c>
    </row>
    <row r="1555" customFormat="false" ht="13.8" hidden="false" customHeight="false" outlineLevel="0" collapsed="false">
      <c r="A1555" s="0" t="n">
        <v>29</v>
      </c>
      <c r="B1555" s="0" t="n">
        <v>31</v>
      </c>
      <c r="C1555" s="0" t="n">
        <v>185.335403</v>
      </c>
      <c r="D1555" s="0" t="n">
        <v>124757.71875</v>
      </c>
      <c r="E1555" s="0" t="n">
        <v>125936.664063</v>
      </c>
      <c r="F1555" s="0" t="n">
        <f aca="false">E1555-D1555</f>
        <v>1178.945313</v>
      </c>
    </row>
    <row r="1556" customFormat="false" ht="13.8" hidden="false" customHeight="false" outlineLevel="0" collapsed="false">
      <c r="A1556" s="0" t="n">
        <v>29</v>
      </c>
      <c r="B1556" s="0" t="n">
        <v>32</v>
      </c>
      <c r="C1556" s="0" t="n">
        <v>239.224045</v>
      </c>
      <c r="D1556" s="0" t="n">
        <v>126133.171875</v>
      </c>
      <c r="E1556" s="0" t="n">
        <v>128241.257813</v>
      </c>
      <c r="F1556" s="0" t="n">
        <f aca="false">E1556-D1556</f>
        <v>2108.085938</v>
      </c>
    </row>
    <row r="1557" customFormat="false" ht="13.8" hidden="false" customHeight="false" outlineLevel="0" collapsed="false">
      <c r="A1557" s="0" t="n">
        <v>29</v>
      </c>
      <c r="B1557" s="0" t="n">
        <v>33</v>
      </c>
      <c r="C1557" s="0" t="n">
        <v>149.892822</v>
      </c>
      <c r="D1557" s="0" t="n">
        <v>128493.1875</v>
      </c>
      <c r="E1557" s="0" t="n">
        <v>130069.046875</v>
      </c>
      <c r="F1557" s="0" t="n">
        <f aca="false">E1557-D1557</f>
        <v>1575.859375</v>
      </c>
    </row>
    <row r="1558" customFormat="false" ht="13.8" hidden="false" customHeight="false" outlineLevel="0" collapsed="false">
      <c r="A1558" s="0" t="n">
        <v>29</v>
      </c>
      <c r="B1558" s="0" t="n">
        <v>34</v>
      </c>
      <c r="C1558" s="0" t="n">
        <v>245.562912</v>
      </c>
      <c r="D1558" s="0" t="n">
        <v>130228.632813</v>
      </c>
      <c r="E1558" s="0" t="n">
        <v>132007.234375</v>
      </c>
      <c r="F1558" s="0" t="n">
        <f aca="false">E1558-D1558</f>
        <v>1778.601562</v>
      </c>
    </row>
    <row r="1559" customFormat="false" ht="13.8" hidden="false" customHeight="false" outlineLevel="0" collapsed="false">
      <c r="A1559" s="0" t="n">
        <v>29</v>
      </c>
      <c r="B1559" s="0" t="n">
        <v>35</v>
      </c>
      <c r="C1559" s="0" t="n">
        <v>2194.175049</v>
      </c>
      <c r="D1559" s="0" t="n">
        <v>132254.09375</v>
      </c>
      <c r="E1559" s="0" t="n">
        <v>134082.140625</v>
      </c>
      <c r="F1559" s="0" t="n">
        <f aca="false">E1559-D1559</f>
        <v>1828.046875</v>
      </c>
    </row>
    <row r="1560" customFormat="false" ht="13.8" hidden="false" customHeight="false" outlineLevel="0" collapsed="false">
      <c r="A1560" s="0" t="n">
        <v>29</v>
      </c>
      <c r="B1560" s="0" t="n">
        <v>36</v>
      </c>
      <c r="C1560" s="0" t="n">
        <v>290.083649</v>
      </c>
      <c r="D1560" s="0" t="n">
        <v>136291.375</v>
      </c>
      <c r="E1560" s="0" t="n">
        <v>137798.859375</v>
      </c>
      <c r="F1560" s="0" t="n">
        <f aca="false">E1560-D1560</f>
        <v>1507.484375</v>
      </c>
    </row>
    <row r="1561" customFormat="false" ht="13.8" hidden="false" customHeight="false" outlineLevel="0" collapsed="false">
      <c r="A1561" s="0" t="n">
        <v>29</v>
      </c>
      <c r="B1561" s="0" t="n">
        <v>37</v>
      </c>
      <c r="C1561" s="0" t="n">
        <v>951.30658</v>
      </c>
      <c r="D1561" s="0" t="n">
        <v>138090.359375</v>
      </c>
      <c r="E1561" s="0" t="n">
        <v>139613.65625</v>
      </c>
      <c r="F1561" s="0" t="n">
        <f aca="false">E1561-D1561</f>
        <v>1523.296875</v>
      </c>
    </row>
    <row r="1562" customFormat="false" ht="13.8" hidden="false" customHeight="false" outlineLevel="0" collapsed="false">
      <c r="A1562" s="0" t="n">
        <v>29</v>
      </c>
      <c r="B1562" s="0" t="n">
        <v>38</v>
      </c>
      <c r="C1562" s="0" t="n">
        <v>351.417572</v>
      </c>
      <c r="D1562" s="0" t="n">
        <v>140568.640625</v>
      </c>
      <c r="E1562" s="0" t="n">
        <v>142240.765625</v>
      </c>
      <c r="F1562" s="0" t="n">
        <f aca="false">E1562-D1562</f>
        <v>1672.125</v>
      </c>
    </row>
    <row r="1563" customFormat="false" ht="13.8" hidden="false" customHeight="false" outlineLevel="0" collapsed="false">
      <c r="A1563" s="0" t="n">
        <v>29</v>
      </c>
      <c r="B1563" s="0" t="n">
        <v>39</v>
      </c>
      <c r="C1563" s="0" t="n">
        <v>968.667175</v>
      </c>
      <c r="D1563" s="0" t="n">
        <v>142602.8125</v>
      </c>
      <c r="E1563" s="0" t="n">
        <v>145087.953125</v>
      </c>
      <c r="F1563" s="0" t="n">
        <f aca="false">E1563-D1563</f>
        <v>2485.140625</v>
      </c>
    </row>
    <row r="1564" customFormat="false" ht="13.8" hidden="false" customHeight="false" outlineLevel="0" collapsed="false">
      <c r="A1564" s="0" t="n">
        <v>29</v>
      </c>
      <c r="B1564" s="0" t="n">
        <v>40</v>
      </c>
      <c r="C1564" s="0" t="n">
        <v>382.434937</v>
      </c>
      <c r="D1564" s="0" t="n">
        <v>146057.875</v>
      </c>
      <c r="E1564" s="0" t="n">
        <v>147852.9375</v>
      </c>
      <c r="F1564" s="0" t="n">
        <f aca="false">E1564-D1564</f>
        <v>1795.0625</v>
      </c>
    </row>
    <row r="1565" customFormat="false" ht="13.8" hidden="false" customHeight="false" outlineLevel="0" collapsed="false">
      <c r="A1565" s="0" t="n">
        <v>29</v>
      </c>
      <c r="B1565" s="0" t="n">
        <v>41</v>
      </c>
      <c r="C1565" s="0" t="n">
        <v>1079.153198</v>
      </c>
      <c r="D1565" s="0" t="n">
        <v>148242.046875</v>
      </c>
      <c r="E1565" s="0" t="n">
        <v>150111.59375</v>
      </c>
      <c r="F1565" s="0" t="n">
        <f aca="false">E1565-D1565</f>
        <v>1869.546875</v>
      </c>
    </row>
    <row r="1566" customFormat="false" ht="13.8" hidden="false" customHeight="false" outlineLevel="0" collapsed="false">
      <c r="A1566" s="0" t="n">
        <v>29</v>
      </c>
      <c r="B1566" s="0" t="n">
        <v>42</v>
      </c>
      <c r="C1566" s="0" t="n">
        <v>961.25061</v>
      </c>
      <c r="D1566" s="0" t="n">
        <v>151204.59375</v>
      </c>
      <c r="E1566" s="0" t="n">
        <v>152438.109375</v>
      </c>
      <c r="F1566" s="0" t="n">
        <f aca="false">E1566-D1566</f>
        <v>1233.515625</v>
      </c>
    </row>
    <row r="1567" customFormat="false" ht="13.8" hidden="false" customHeight="false" outlineLevel="0" collapsed="false">
      <c r="A1567" s="0" t="n">
        <v>29</v>
      </c>
      <c r="B1567" s="0" t="n">
        <v>43</v>
      </c>
      <c r="C1567" s="0" t="n">
        <v>732.088562</v>
      </c>
      <c r="D1567" s="0" t="n">
        <v>153408.890625</v>
      </c>
      <c r="E1567" s="0" t="n">
        <v>154829.265625</v>
      </c>
      <c r="F1567" s="0" t="n">
        <f aca="false">E1567-D1567</f>
        <v>1420.375</v>
      </c>
    </row>
    <row r="1568" customFormat="false" ht="13.8" hidden="false" customHeight="false" outlineLevel="0" collapsed="false">
      <c r="A1568" s="0" t="n">
        <v>29</v>
      </c>
      <c r="B1568" s="0" t="n">
        <v>44</v>
      </c>
      <c r="C1568" s="0" t="n">
        <v>4221.311523</v>
      </c>
      <c r="D1568" s="0" t="n">
        <v>155562.375</v>
      </c>
      <c r="E1568" s="0" t="n">
        <v>157659.375</v>
      </c>
      <c r="F1568" s="0" t="n">
        <f aca="false">E1568-D1568</f>
        <v>2097</v>
      </c>
    </row>
    <row r="1569" customFormat="false" ht="13.8" hidden="false" customHeight="false" outlineLevel="0" collapsed="false">
      <c r="A1569" s="0" t="n">
        <v>29</v>
      </c>
      <c r="B1569" s="0" t="n">
        <v>45</v>
      </c>
      <c r="C1569" s="0" t="n">
        <v>473.99054</v>
      </c>
      <c r="D1569" s="0" t="n">
        <v>161885.5625</v>
      </c>
      <c r="E1569" s="0" t="n">
        <v>163633.671875</v>
      </c>
      <c r="F1569" s="0" t="n">
        <f aca="false">E1569-D1569</f>
        <v>1748.109375</v>
      </c>
    </row>
    <row r="1570" customFormat="false" ht="13.8" hidden="false" customHeight="false" outlineLevel="0" collapsed="false">
      <c r="A1570" s="0" t="n">
        <v>29</v>
      </c>
      <c r="B1570" s="0" t="n">
        <v>46</v>
      </c>
      <c r="C1570" s="0" t="n">
        <v>702.818359</v>
      </c>
      <c r="D1570" s="0" t="n">
        <v>164119.03125</v>
      </c>
      <c r="E1570" s="0" t="n">
        <v>165952.96875</v>
      </c>
      <c r="F1570" s="0" t="n">
        <f aca="false">E1570-D1570</f>
        <v>1833.9375</v>
      </c>
    </row>
    <row r="1571" customFormat="false" ht="13.8" hidden="false" customHeight="false" outlineLevel="0" collapsed="false">
      <c r="A1571" s="0" t="n">
        <v>29</v>
      </c>
      <c r="B1571" s="0" t="n">
        <v>47</v>
      </c>
      <c r="C1571" s="0" t="n">
        <v>1871.844849</v>
      </c>
      <c r="D1571" s="0" t="n">
        <v>166668.671875</v>
      </c>
      <c r="E1571" s="0" t="n">
        <v>168356.921875</v>
      </c>
      <c r="F1571" s="0" t="n">
        <f aca="false">E1571-D1571</f>
        <v>1688.25</v>
      </c>
    </row>
    <row r="1572" customFormat="false" ht="13.8" hidden="false" customHeight="false" outlineLevel="0" collapsed="false">
      <c r="A1572" s="0" t="n">
        <v>29</v>
      </c>
      <c r="B1572" s="0" t="n">
        <v>48</v>
      </c>
      <c r="C1572" s="0" t="n">
        <v>65.579704</v>
      </c>
      <c r="D1572" s="0" t="n">
        <v>170228.8125</v>
      </c>
      <c r="E1572" s="0" t="n">
        <v>172309.125</v>
      </c>
      <c r="F1572" s="0" t="n">
        <f aca="false">E1572-D1572</f>
        <v>2080.3125</v>
      </c>
    </row>
    <row r="1573" customFormat="false" ht="13.8" hidden="false" customHeight="false" outlineLevel="0" collapsed="false">
      <c r="A1573" s="0" t="n">
        <v>29</v>
      </c>
      <c r="B1573" s="0" t="n">
        <v>49</v>
      </c>
      <c r="C1573" s="0" t="n">
        <v>13741.633789</v>
      </c>
      <c r="D1573" s="0" t="n">
        <v>172389.34375</v>
      </c>
      <c r="E1573" s="0" t="n">
        <v>174141.84375</v>
      </c>
      <c r="F1573" s="0" t="n">
        <f aca="false">E1573-D1573</f>
        <v>1752.5</v>
      </c>
    </row>
    <row r="1574" customFormat="false" ht="13.8" hidden="false" customHeight="false" outlineLevel="0" collapsed="false">
      <c r="A1574" s="0" t="n">
        <v>29</v>
      </c>
      <c r="B1574" s="0" t="n">
        <v>50</v>
      </c>
      <c r="C1574" s="0" t="n">
        <v>5256.441895</v>
      </c>
      <c r="D1574" s="0" t="n">
        <v>187888.171875</v>
      </c>
      <c r="E1574" s="0" t="n">
        <v>189977.65625</v>
      </c>
      <c r="F1574" s="0" t="n">
        <f aca="false">E1574-D1574</f>
        <v>2089.484375</v>
      </c>
    </row>
    <row r="1575" customFormat="false" ht="13.8" hidden="false" customHeight="false" outlineLevel="0" collapsed="false">
      <c r="A1575" s="0" t="n">
        <v>29</v>
      </c>
      <c r="B1575" s="0" t="n">
        <v>51</v>
      </c>
      <c r="C1575" s="0" t="n">
        <v>1413.518188</v>
      </c>
      <c r="D1575" s="0" t="n">
        <v>195242.390625</v>
      </c>
      <c r="E1575" s="0" t="n">
        <v>197118.234375</v>
      </c>
      <c r="F1575" s="0" t="n">
        <f aca="false">E1575-D1575</f>
        <v>1875.84375</v>
      </c>
    </row>
    <row r="1576" customFormat="false" ht="13.8" hidden="false" customHeight="false" outlineLevel="0" collapsed="false">
      <c r="A1576" s="0" t="n">
        <v>30</v>
      </c>
      <c r="B1576" s="0" t="n">
        <v>0</v>
      </c>
      <c r="C1576" s="0" t="n">
        <v>9327.671875</v>
      </c>
      <c r="D1576" s="0" t="n">
        <v>6.426942</v>
      </c>
      <c r="E1576" s="0" t="n">
        <v>3537.109863</v>
      </c>
      <c r="F1576" s="0" t="n">
        <f aca="false">E1576-D1576</f>
        <v>3530.682921</v>
      </c>
    </row>
    <row r="1577" customFormat="false" ht="13.8" hidden="false" customHeight="false" outlineLevel="0" collapsed="false">
      <c r="A1577" s="0" t="n">
        <v>30</v>
      </c>
      <c r="B1577" s="0" t="n">
        <v>1</v>
      </c>
      <c r="C1577" s="0" t="n">
        <v>1549.321899</v>
      </c>
      <c r="D1577" s="0" t="n">
        <v>12869.96582</v>
      </c>
      <c r="E1577" s="0" t="n">
        <v>14229.363281</v>
      </c>
      <c r="F1577" s="0" t="n">
        <f aca="false">E1577-D1577</f>
        <v>1359.397461</v>
      </c>
    </row>
    <row r="1578" customFormat="false" ht="13.8" hidden="false" customHeight="false" outlineLevel="0" collapsed="false">
      <c r="A1578" s="0" t="n">
        <v>30</v>
      </c>
      <c r="B1578" s="0" t="n">
        <v>2</v>
      </c>
      <c r="C1578" s="0" t="n">
        <v>216.582443</v>
      </c>
      <c r="D1578" s="0" t="n">
        <v>15785.02832</v>
      </c>
      <c r="E1578" s="0" t="n">
        <v>17699.207031</v>
      </c>
      <c r="F1578" s="0" t="n">
        <f aca="false">E1578-D1578</f>
        <v>1914.178711</v>
      </c>
    </row>
    <row r="1579" customFormat="false" ht="13.8" hidden="false" customHeight="false" outlineLevel="0" collapsed="false">
      <c r="A1579" s="0" t="n">
        <v>30</v>
      </c>
      <c r="B1579" s="0" t="n">
        <v>3</v>
      </c>
      <c r="C1579" s="0" t="n">
        <v>7318.049316</v>
      </c>
      <c r="D1579" s="0" t="n">
        <v>17929.089844</v>
      </c>
      <c r="E1579" s="0" t="n">
        <v>19311.152344</v>
      </c>
      <c r="F1579" s="0" t="n">
        <f aca="false">E1579-D1579</f>
        <v>1382.0625</v>
      </c>
    </row>
    <row r="1580" customFormat="false" ht="13.8" hidden="false" customHeight="false" outlineLevel="0" collapsed="false">
      <c r="A1580" s="0" t="n">
        <v>30</v>
      </c>
      <c r="B1580" s="0" t="n">
        <v>4</v>
      </c>
      <c r="C1580" s="0" t="n">
        <v>1849.560669</v>
      </c>
      <c r="D1580" s="0" t="n">
        <v>26630.832031</v>
      </c>
      <c r="E1580" s="0" t="n">
        <v>28149.402344</v>
      </c>
      <c r="F1580" s="0" t="n">
        <f aca="false">E1580-D1580</f>
        <v>1518.570313</v>
      </c>
    </row>
    <row r="1581" customFormat="false" ht="13.8" hidden="false" customHeight="false" outlineLevel="0" collapsed="false">
      <c r="A1581" s="0" t="n">
        <v>30</v>
      </c>
      <c r="B1581" s="0" t="n">
        <v>5</v>
      </c>
      <c r="C1581" s="0" t="n">
        <v>2366.685791</v>
      </c>
      <c r="D1581" s="0" t="n">
        <v>30008.753906</v>
      </c>
      <c r="E1581" s="0" t="n">
        <v>31834.087891</v>
      </c>
      <c r="F1581" s="0" t="n">
        <f aca="false">E1581-D1581</f>
        <v>1825.333985</v>
      </c>
    </row>
    <row r="1582" customFormat="false" ht="13.8" hidden="false" customHeight="false" outlineLevel="0" collapsed="false">
      <c r="A1582" s="0" t="n">
        <v>30</v>
      </c>
      <c r="B1582" s="0" t="n">
        <v>6</v>
      </c>
      <c r="C1582" s="0" t="n">
        <v>3946.392822</v>
      </c>
      <c r="D1582" s="0" t="n">
        <v>34203.71875</v>
      </c>
      <c r="E1582" s="0" t="n">
        <v>35785.410156</v>
      </c>
      <c r="F1582" s="0" t="n">
        <f aca="false">E1582-D1582</f>
        <v>1581.691406</v>
      </c>
    </row>
    <row r="1583" customFormat="false" ht="13.8" hidden="false" customHeight="false" outlineLevel="0" collapsed="false">
      <c r="A1583" s="0" t="n">
        <v>30</v>
      </c>
      <c r="B1583" s="0" t="n">
        <v>7</v>
      </c>
      <c r="C1583" s="0" t="n">
        <v>1122.117676</v>
      </c>
      <c r="D1583" s="0" t="n">
        <v>39745.464844</v>
      </c>
      <c r="E1583" s="0" t="n">
        <v>41036.511719</v>
      </c>
      <c r="F1583" s="0" t="n">
        <f aca="false">E1583-D1583</f>
        <v>1291.046875</v>
      </c>
    </row>
    <row r="1584" customFormat="false" ht="13.8" hidden="false" customHeight="false" outlineLevel="0" collapsed="false">
      <c r="A1584" s="0" t="n">
        <v>30</v>
      </c>
      <c r="B1584" s="0" t="n">
        <v>8</v>
      </c>
      <c r="C1584" s="0" t="n">
        <v>3902.530518</v>
      </c>
      <c r="D1584" s="0" t="n">
        <v>42171.714844</v>
      </c>
      <c r="E1584" s="0" t="n">
        <v>44207.730469</v>
      </c>
      <c r="F1584" s="0" t="n">
        <f aca="false">E1584-D1584</f>
        <v>2036.015625</v>
      </c>
    </row>
    <row r="1585" customFormat="false" ht="13.8" hidden="false" customHeight="false" outlineLevel="0" collapsed="false">
      <c r="A1585" s="0" t="n">
        <v>30</v>
      </c>
      <c r="B1585" s="0" t="n">
        <v>9</v>
      </c>
      <c r="C1585" s="0" t="n">
        <v>2035.538696</v>
      </c>
      <c r="D1585" s="0" t="n">
        <v>48122.589844</v>
      </c>
      <c r="E1585" s="0" t="n">
        <v>49929.8125</v>
      </c>
      <c r="F1585" s="0" t="n">
        <f aca="false">E1585-D1585</f>
        <v>1807.222656</v>
      </c>
    </row>
    <row r="1586" customFormat="false" ht="13.8" hidden="false" customHeight="false" outlineLevel="0" collapsed="false">
      <c r="A1586" s="0" t="n">
        <v>30</v>
      </c>
      <c r="B1586" s="0" t="n">
        <v>10</v>
      </c>
      <c r="C1586" s="0" t="n">
        <v>436.286774</v>
      </c>
      <c r="D1586" s="0" t="n">
        <v>51967.914063</v>
      </c>
      <c r="E1586" s="0" t="n">
        <v>53342.660156</v>
      </c>
      <c r="F1586" s="0" t="n">
        <f aca="false">E1586-D1586</f>
        <v>1374.746093</v>
      </c>
    </row>
    <row r="1587" customFormat="false" ht="13.8" hidden="false" customHeight="false" outlineLevel="0" collapsed="false">
      <c r="A1587" s="0" t="n">
        <v>30</v>
      </c>
      <c r="B1587" s="0" t="n">
        <v>11</v>
      </c>
      <c r="C1587" s="0" t="n">
        <v>62.680481</v>
      </c>
      <c r="D1587" s="0" t="n">
        <v>53787.871094</v>
      </c>
      <c r="E1587" s="0" t="n">
        <v>55586.613281</v>
      </c>
      <c r="F1587" s="0" t="n">
        <f aca="false">E1587-D1587</f>
        <v>1798.742187</v>
      </c>
    </row>
    <row r="1588" customFormat="false" ht="13.8" hidden="false" customHeight="false" outlineLevel="0" collapsed="false">
      <c r="A1588" s="0" t="n">
        <v>30</v>
      </c>
      <c r="B1588" s="0" t="n">
        <v>12</v>
      </c>
      <c r="C1588" s="0" t="n">
        <v>4383.371094</v>
      </c>
      <c r="D1588" s="0" t="n">
        <v>55660.777344</v>
      </c>
      <c r="E1588" s="0" t="n">
        <v>57297.964844</v>
      </c>
      <c r="F1588" s="0" t="n">
        <f aca="false">E1588-D1588</f>
        <v>1637.1875</v>
      </c>
    </row>
    <row r="1589" customFormat="false" ht="13.8" hidden="false" customHeight="false" outlineLevel="0" collapsed="false">
      <c r="A1589" s="0" t="n">
        <v>30</v>
      </c>
      <c r="B1589" s="0" t="n">
        <v>13</v>
      </c>
      <c r="C1589" s="0" t="n">
        <v>167.270142</v>
      </c>
      <c r="D1589" s="0" t="n">
        <v>61691.851563</v>
      </c>
      <c r="E1589" s="0" t="n">
        <v>63513.296875</v>
      </c>
      <c r="F1589" s="0" t="n">
        <f aca="false">E1589-D1589</f>
        <v>1821.445312</v>
      </c>
    </row>
    <row r="1590" customFormat="false" ht="13.8" hidden="false" customHeight="false" outlineLevel="0" collapsed="false">
      <c r="A1590" s="0" t="n">
        <v>30</v>
      </c>
      <c r="B1590" s="0" t="n">
        <v>14</v>
      </c>
      <c r="C1590" s="0" t="n">
        <v>351.999725</v>
      </c>
      <c r="D1590" s="0" t="n">
        <v>63692.992188</v>
      </c>
      <c r="E1590" s="0" t="n">
        <v>65191.171875</v>
      </c>
      <c r="F1590" s="0" t="n">
        <f aca="false">E1590-D1590</f>
        <v>1498.179687</v>
      </c>
    </row>
    <row r="1591" customFormat="false" ht="13.8" hidden="false" customHeight="false" outlineLevel="0" collapsed="false">
      <c r="A1591" s="0" t="n">
        <v>30</v>
      </c>
      <c r="B1591" s="0" t="n">
        <v>15</v>
      </c>
      <c r="C1591" s="0" t="n">
        <v>1819.925903</v>
      </c>
      <c r="D1591" s="0" t="n">
        <v>65552.992188</v>
      </c>
      <c r="E1591" s="0" t="n">
        <v>67312.085938</v>
      </c>
      <c r="F1591" s="0" t="n">
        <f aca="false">E1591-D1591</f>
        <v>1759.09375</v>
      </c>
    </row>
    <row r="1592" customFormat="false" ht="13.8" hidden="false" customHeight="false" outlineLevel="0" collapsed="false">
      <c r="A1592" s="0" t="n">
        <v>30</v>
      </c>
      <c r="B1592" s="0" t="n">
        <v>16</v>
      </c>
      <c r="C1592" s="0" t="n">
        <v>3200.466553</v>
      </c>
      <c r="D1592" s="0" t="n">
        <v>69134.78125</v>
      </c>
      <c r="E1592" s="0" t="n">
        <v>70805.703125</v>
      </c>
      <c r="F1592" s="0" t="n">
        <f aca="false">E1592-D1592</f>
        <v>1670.921875</v>
      </c>
    </row>
    <row r="1593" customFormat="false" ht="13.8" hidden="false" customHeight="false" outlineLevel="0" collapsed="false">
      <c r="A1593" s="0" t="n">
        <v>30</v>
      </c>
      <c r="B1593" s="0" t="n">
        <v>17</v>
      </c>
      <c r="C1593" s="0" t="n">
        <v>1499.487671</v>
      </c>
      <c r="D1593" s="0" t="n">
        <v>74014.84375</v>
      </c>
      <c r="E1593" s="0" t="n">
        <v>75898.390625</v>
      </c>
      <c r="F1593" s="0" t="n">
        <f aca="false">E1593-D1593</f>
        <v>1883.546875</v>
      </c>
    </row>
    <row r="1594" customFormat="false" ht="13.8" hidden="false" customHeight="false" outlineLevel="0" collapsed="false">
      <c r="A1594" s="0" t="n">
        <v>30</v>
      </c>
      <c r="B1594" s="0" t="n">
        <v>18</v>
      </c>
      <c r="C1594" s="0" t="n">
        <v>633.263855</v>
      </c>
      <c r="D1594" s="0" t="n">
        <v>77398.523438</v>
      </c>
      <c r="E1594" s="0" t="n">
        <v>79332.351563</v>
      </c>
      <c r="F1594" s="0" t="n">
        <f aca="false">E1594-D1594</f>
        <v>1933.828125</v>
      </c>
    </row>
    <row r="1595" customFormat="false" ht="13.8" hidden="false" customHeight="false" outlineLevel="0" collapsed="false">
      <c r="A1595" s="0" t="n">
        <v>30</v>
      </c>
      <c r="B1595" s="0" t="n">
        <v>19</v>
      </c>
      <c r="C1595" s="0" t="n">
        <v>6704.543945</v>
      </c>
      <c r="D1595" s="0" t="n">
        <v>79972.109375</v>
      </c>
      <c r="E1595" s="0" t="n">
        <v>81429.515625</v>
      </c>
      <c r="F1595" s="0" t="n">
        <f aca="false">E1595-D1595</f>
        <v>1457.40625</v>
      </c>
    </row>
    <row r="1596" customFormat="false" ht="13.8" hidden="false" customHeight="false" outlineLevel="0" collapsed="false">
      <c r="A1596" s="0" t="n">
        <v>30</v>
      </c>
      <c r="B1596" s="0" t="n">
        <v>20</v>
      </c>
      <c r="C1596" s="0" t="n">
        <v>1176.989868</v>
      </c>
      <c r="D1596" s="0" t="n">
        <v>88149.023438</v>
      </c>
      <c r="E1596" s="0" t="n">
        <v>90054.195313</v>
      </c>
      <c r="F1596" s="0" t="n">
        <f aca="false">E1596-D1596</f>
        <v>1905.171875</v>
      </c>
    </row>
    <row r="1597" customFormat="false" ht="13.8" hidden="false" customHeight="false" outlineLevel="0" collapsed="false">
      <c r="A1597" s="0" t="n">
        <v>30</v>
      </c>
      <c r="B1597" s="0" t="n">
        <v>21</v>
      </c>
      <c r="C1597" s="0" t="n">
        <v>3365.875977</v>
      </c>
      <c r="D1597" s="0" t="n">
        <v>91244.203125</v>
      </c>
      <c r="E1597" s="0" t="n">
        <v>92928.351563</v>
      </c>
      <c r="F1597" s="0" t="n">
        <f aca="false">E1597-D1597</f>
        <v>1684.148438</v>
      </c>
    </row>
    <row r="1598" customFormat="false" ht="13.8" hidden="false" customHeight="false" outlineLevel="0" collapsed="false">
      <c r="A1598" s="0" t="n">
        <v>30</v>
      </c>
      <c r="B1598" s="0" t="n">
        <v>22</v>
      </c>
      <c r="C1598" s="0" t="n">
        <v>733.937744</v>
      </c>
      <c r="D1598" s="0" t="n">
        <v>96299.90625</v>
      </c>
      <c r="E1598" s="0" t="n">
        <v>98090.03125</v>
      </c>
      <c r="F1598" s="0" t="n">
        <f aca="false">E1598-D1598</f>
        <v>1790.125</v>
      </c>
    </row>
    <row r="1599" customFormat="false" ht="13.8" hidden="false" customHeight="false" outlineLevel="0" collapsed="false">
      <c r="A1599" s="0" t="n">
        <v>30</v>
      </c>
      <c r="B1599" s="0" t="n">
        <v>23</v>
      </c>
      <c r="C1599" s="0" t="n">
        <v>1165.697632</v>
      </c>
      <c r="D1599" s="0" t="n">
        <v>98837.703125</v>
      </c>
      <c r="E1599" s="0" t="n">
        <v>100623.148438</v>
      </c>
      <c r="F1599" s="0" t="n">
        <f aca="false">E1599-D1599</f>
        <v>1785.445313</v>
      </c>
    </row>
    <row r="1600" customFormat="false" ht="13.8" hidden="false" customHeight="false" outlineLevel="0" collapsed="false">
      <c r="A1600" s="0" t="n">
        <v>30</v>
      </c>
      <c r="B1600" s="0" t="n">
        <v>24</v>
      </c>
      <c r="C1600" s="0" t="n">
        <v>1188.346313</v>
      </c>
      <c r="D1600" s="0" t="n">
        <v>101798.125</v>
      </c>
      <c r="E1600" s="0" t="n">
        <v>103694.65625</v>
      </c>
      <c r="F1600" s="0" t="n">
        <f aca="false">E1600-D1600</f>
        <v>1896.53125</v>
      </c>
    </row>
    <row r="1601" customFormat="false" ht="13.8" hidden="false" customHeight="false" outlineLevel="0" collapsed="false">
      <c r="A1601" s="0" t="n">
        <v>30</v>
      </c>
      <c r="B1601" s="0" t="n">
        <v>25</v>
      </c>
      <c r="C1601" s="0" t="n">
        <v>5919.941406</v>
      </c>
      <c r="D1601" s="0" t="n">
        <v>104897.921875</v>
      </c>
      <c r="E1601" s="0" t="n">
        <v>107209.078125</v>
      </c>
      <c r="F1601" s="0" t="n">
        <f aca="false">E1601-D1601</f>
        <v>2311.15625</v>
      </c>
    </row>
    <row r="1602" customFormat="false" ht="13.8" hidden="false" customHeight="false" outlineLevel="0" collapsed="false">
      <c r="A1602" s="0" t="n">
        <v>30</v>
      </c>
      <c r="B1602" s="0" t="n">
        <v>26</v>
      </c>
      <c r="C1602" s="0" t="n">
        <v>313.149475</v>
      </c>
      <c r="D1602" s="0" t="n">
        <v>113137.546875</v>
      </c>
      <c r="E1602" s="0" t="n">
        <v>114626.390625</v>
      </c>
      <c r="F1602" s="0" t="n">
        <f aca="false">E1602-D1602</f>
        <v>1488.84375</v>
      </c>
    </row>
    <row r="1603" customFormat="false" ht="13.8" hidden="false" customHeight="false" outlineLevel="0" collapsed="false">
      <c r="A1603" s="0" t="n">
        <v>30</v>
      </c>
      <c r="B1603" s="0" t="n">
        <v>27</v>
      </c>
      <c r="C1603" s="0" t="n">
        <v>444.731262</v>
      </c>
      <c r="D1603" s="0" t="n">
        <v>114950.742188</v>
      </c>
      <c r="E1603" s="0" t="n">
        <v>117165.945313</v>
      </c>
      <c r="F1603" s="0" t="n">
        <f aca="false">E1603-D1603</f>
        <v>2215.203125</v>
      </c>
    </row>
    <row r="1604" customFormat="false" ht="13.8" hidden="false" customHeight="false" outlineLevel="0" collapsed="false">
      <c r="A1604" s="0" t="n">
        <v>30</v>
      </c>
      <c r="B1604" s="0" t="n">
        <v>28</v>
      </c>
      <c r="C1604" s="0" t="n">
        <v>993.287903</v>
      </c>
      <c r="D1604" s="0" t="n">
        <v>117614.226563</v>
      </c>
      <c r="E1604" s="0" t="n">
        <v>119065.164063</v>
      </c>
      <c r="F1604" s="0" t="n">
        <f aca="false">E1604-D1604</f>
        <v>1450.9375</v>
      </c>
    </row>
    <row r="1605" customFormat="false" ht="13.8" hidden="false" customHeight="false" outlineLevel="0" collapsed="false">
      <c r="A1605" s="0" t="n">
        <v>30</v>
      </c>
      <c r="B1605" s="0" t="n">
        <v>29</v>
      </c>
      <c r="C1605" s="0" t="n">
        <v>957.405029</v>
      </c>
      <c r="D1605" s="0" t="n">
        <v>120058.828125</v>
      </c>
      <c r="E1605" s="0" t="n">
        <v>121474.429688</v>
      </c>
      <c r="F1605" s="0" t="n">
        <f aca="false">E1605-D1605</f>
        <v>1415.601563</v>
      </c>
    </row>
    <row r="1606" customFormat="false" ht="13.8" hidden="false" customHeight="false" outlineLevel="0" collapsed="false">
      <c r="A1606" s="0" t="n">
        <v>30</v>
      </c>
      <c r="B1606" s="0" t="n">
        <v>30</v>
      </c>
      <c r="C1606" s="0" t="n">
        <v>783.349426</v>
      </c>
      <c r="D1606" s="0" t="n">
        <v>122441.875</v>
      </c>
      <c r="E1606" s="0" t="n">
        <v>124141.273438</v>
      </c>
      <c r="F1606" s="0" t="n">
        <f aca="false">E1606-D1606</f>
        <v>1699.398438</v>
      </c>
    </row>
    <row r="1607" customFormat="false" ht="13.8" hidden="false" customHeight="false" outlineLevel="0" collapsed="false">
      <c r="A1607" s="0" t="n">
        <v>30</v>
      </c>
      <c r="B1607" s="0" t="n">
        <v>31</v>
      </c>
      <c r="C1607" s="0" t="n">
        <v>1172.158081</v>
      </c>
      <c r="D1607" s="0" t="n">
        <v>124929.90625</v>
      </c>
      <c r="E1607" s="0" t="n">
        <v>126232.023438</v>
      </c>
      <c r="F1607" s="0" t="n">
        <f aca="false">E1607-D1607</f>
        <v>1302.117188</v>
      </c>
    </row>
    <row r="1608" customFormat="false" ht="13.8" hidden="false" customHeight="false" outlineLevel="0" collapsed="false">
      <c r="A1608" s="0" t="n">
        <v>30</v>
      </c>
      <c r="B1608" s="0" t="n">
        <v>32</v>
      </c>
      <c r="C1608" s="0" t="n">
        <v>2327.021973</v>
      </c>
      <c r="D1608" s="0" t="n">
        <v>127414.921875</v>
      </c>
      <c r="E1608" s="0" t="n">
        <v>129102.820313</v>
      </c>
      <c r="F1608" s="0" t="n">
        <f aca="false">E1608-D1608</f>
        <v>1687.898438</v>
      </c>
    </row>
    <row r="1609" customFormat="false" ht="13.8" hidden="false" customHeight="false" outlineLevel="0" collapsed="false">
      <c r="A1609" s="0" t="n">
        <v>30</v>
      </c>
      <c r="B1609" s="0" t="n">
        <v>33</v>
      </c>
      <c r="C1609" s="0" t="n">
        <v>677.392883</v>
      </c>
      <c r="D1609" s="0" t="n">
        <v>131440.984375</v>
      </c>
      <c r="E1609" s="0" t="n">
        <v>133147.8125</v>
      </c>
      <c r="F1609" s="0" t="n">
        <f aca="false">E1609-D1609</f>
        <v>1706.828125</v>
      </c>
    </row>
    <row r="1610" customFormat="false" ht="13.8" hidden="false" customHeight="false" outlineLevel="0" collapsed="false">
      <c r="A1610" s="0" t="n">
        <v>30</v>
      </c>
      <c r="B1610" s="0" t="n">
        <v>34</v>
      </c>
      <c r="C1610" s="0" t="n">
        <v>1708.888672</v>
      </c>
      <c r="D1610" s="0" t="n">
        <v>133832.65625</v>
      </c>
      <c r="E1610" s="0" t="n">
        <v>135340.953125</v>
      </c>
      <c r="F1610" s="0" t="n">
        <f aca="false">E1610-D1610</f>
        <v>1508.296875</v>
      </c>
    </row>
    <row r="1611" customFormat="false" ht="13.8" hidden="false" customHeight="false" outlineLevel="0" collapsed="false">
      <c r="A1611" s="0" t="n">
        <v>30</v>
      </c>
      <c r="B1611" s="0" t="n">
        <v>35</v>
      </c>
      <c r="C1611" s="0" t="n">
        <v>2452.403076</v>
      </c>
      <c r="D1611" s="0" t="n">
        <v>137057.140625</v>
      </c>
      <c r="E1611" s="0" t="n">
        <v>138732.3125</v>
      </c>
      <c r="F1611" s="0" t="n">
        <f aca="false">E1611-D1611</f>
        <v>1675.171875</v>
      </c>
    </row>
    <row r="1612" customFormat="false" ht="13.8" hidden="false" customHeight="false" outlineLevel="0" collapsed="false">
      <c r="A1612" s="0" t="n">
        <v>30</v>
      </c>
      <c r="B1612" s="0" t="n">
        <v>36</v>
      </c>
      <c r="C1612" s="0" t="n">
        <v>150.024399</v>
      </c>
      <c r="D1612" s="0" t="n">
        <v>141193.765625</v>
      </c>
      <c r="E1612" s="0" t="n">
        <v>143040.34375</v>
      </c>
      <c r="F1612" s="0" t="n">
        <f aca="false">E1612-D1612</f>
        <v>1846.578125</v>
      </c>
    </row>
    <row r="1613" customFormat="false" ht="13.8" hidden="false" customHeight="false" outlineLevel="0" collapsed="false">
      <c r="A1613" s="0" t="n">
        <v>30</v>
      </c>
      <c r="B1613" s="0" t="n">
        <v>37</v>
      </c>
      <c r="C1613" s="0" t="n">
        <v>6488.250977</v>
      </c>
      <c r="D1613" s="0" t="n">
        <v>143201.6875</v>
      </c>
      <c r="E1613" s="0" t="n">
        <v>145096.890625</v>
      </c>
      <c r="F1613" s="0" t="n">
        <f aca="false">E1613-D1613</f>
        <v>1895.203125</v>
      </c>
    </row>
    <row r="1614" customFormat="false" ht="13.8" hidden="false" customHeight="false" outlineLevel="0" collapsed="false">
      <c r="A1614" s="0" t="n">
        <v>30</v>
      </c>
      <c r="B1614" s="0" t="n">
        <v>38</v>
      </c>
      <c r="C1614" s="0" t="n">
        <v>43.251274</v>
      </c>
      <c r="D1614" s="0" t="n">
        <v>151595.328125</v>
      </c>
      <c r="E1614" s="0" t="n">
        <v>153223.125</v>
      </c>
      <c r="F1614" s="0" t="n">
        <f aca="false">E1614-D1614</f>
        <v>1627.796875</v>
      </c>
    </row>
    <row r="1615" customFormat="false" ht="13.8" hidden="false" customHeight="false" outlineLevel="0" collapsed="false">
      <c r="A1615" s="0" t="n">
        <v>30</v>
      </c>
      <c r="B1615" s="0" t="n">
        <v>39</v>
      </c>
      <c r="C1615" s="0" t="n">
        <v>229.47934</v>
      </c>
      <c r="D1615" s="0" t="n">
        <v>153268.265625</v>
      </c>
      <c r="E1615" s="0" t="n">
        <v>154715.8125</v>
      </c>
      <c r="F1615" s="0" t="n">
        <f aca="false">E1615-D1615</f>
        <v>1447.546875</v>
      </c>
    </row>
    <row r="1616" customFormat="false" ht="13.8" hidden="false" customHeight="false" outlineLevel="0" collapsed="false">
      <c r="A1616" s="0" t="n">
        <v>30</v>
      </c>
      <c r="B1616" s="0" t="n">
        <v>40</v>
      </c>
      <c r="C1616" s="0" t="n">
        <v>444.731262</v>
      </c>
      <c r="D1616" s="0" t="n">
        <v>154952.96875</v>
      </c>
      <c r="E1616" s="0" t="n">
        <v>157026.765625</v>
      </c>
      <c r="F1616" s="0" t="n">
        <f aca="false">E1616-D1616</f>
        <v>2073.796875</v>
      </c>
    </row>
    <row r="1617" customFormat="false" ht="13.8" hidden="false" customHeight="false" outlineLevel="0" collapsed="false">
      <c r="A1617" s="0" t="n">
        <v>30</v>
      </c>
      <c r="B1617" s="0" t="n">
        <v>41</v>
      </c>
      <c r="C1617" s="0" t="n">
        <v>4610.487305</v>
      </c>
      <c r="D1617" s="0" t="n">
        <v>157479.859375</v>
      </c>
      <c r="E1617" s="0" t="n">
        <v>159247.75</v>
      </c>
      <c r="F1617" s="0" t="n">
        <f aca="false">E1617-D1617</f>
        <v>1767.890625</v>
      </c>
    </row>
    <row r="1618" customFormat="false" ht="13.8" hidden="false" customHeight="false" outlineLevel="0" collapsed="false">
      <c r="A1618" s="0" t="n">
        <v>30</v>
      </c>
      <c r="B1618" s="0" t="n">
        <v>42</v>
      </c>
      <c r="C1618" s="0" t="n">
        <v>676.536682</v>
      </c>
      <c r="D1618" s="0" t="n">
        <v>163868.734375</v>
      </c>
      <c r="E1618" s="0" t="n">
        <v>166281.5625</v>
      </c>
      <c r="F1618" s="0" t="n">
        <f aca="false">E1618-D1618</f>
        <v>2412.828125</v>
      </c>
    </row>
    <row r="1619" customFormat="false" ht="13.8" hidden="false" customHeight="false" outlineLevel="0" collapsed="false">
      <c r="A1619" s="0" t="n">
        <v>30</v>
      </c>
      <c r="B1619" s="0" t="n">
        <v>43</v>
      </c>
      <c r="C1619" s="0" t="n">
        <v>5226.240723</v>
      </c>
      <c r="D1619" s="0" t="n">
        <v>166965.5625</v>
      </c>
      <c r="E1619" s="0" t="n">
        <v>168908.84375</v>
      </c>
      <c r="F1619" s="0" t="n">
        <f aca="false">E1619-D1619</f>
        <v>1943.28125</v>
      </c>
    </row>
    <row r="1620" customFormat="false" ht="13.8" hidden="false" customHeight="false" outlineLevel="0" collapsed="false">
      <c r="A1620" s="0" t="n">
        <v>30</v>
      </c>
      <c r="B1620" s="0" t="n">
        <v>44</v>
      </c>
      <c r="C1620" s="0" t="n">
        <v>724.007507</v>
      </c>
      <c r="D1620" s="0" t="n">
        <v>174140.21875</v>
      </c>
      <c r="E1620" s="0" t="n">
        <v>175577.703125</v>
      </c>
      <c r="F1620" s="0" t="n">
        <f aca="false">E1620-D1620</f>
        <v>1437.484375</v>
      </c>
    </row>
    <row r="1621" customFormat="false" ht="13.8" hidden="false" customHeight="false" outlineLevel="0" collapsed="false">
      <c r="A1621" s="0" t="n">
        <v>30</v>
      </c>
      <c r="B1621" s="0" t="n">
        <v>45</v>
      </c>
      <c r="C1621" s="0" t="n">
        <v>2387.118896</v>
      </c>
      <c r="D1621" s="0" t="n">
        <v>176315.4375</v>
      </c>
      <c r="E1621" s="0" t="n">
        <v>177974.921875</v>
      </c>
      <c r="F1621" s="0" t="n">
        <f aca="false">E1621-D1621</f>
        <v>1659.484375</v>
      </c>
    </row>
    <row r="1622" customFormat="false" ht="13.8" hidden="false" customHeight="false" outlineLevel="0" collapsed="false">
      <c r="A1622" s="0" t="n">
        <v>30</v>
      </c>
      <c r="B1622" s="0" t="n">
        <v>46</v>
      </c>
      <c r="C1622" s="0" t="n">
        <v>463.574066</v>
      </c>
      <c r="D1622" s="0" t="n">
        <v>180370.203125</v>
      </c>
      <c r="E1622" s="0" t="n">
        <v>181965.75</v>
      </c>
      <c r="F1622" s="0" t="n">
        <f aca="false">E1622-D1622</f>
        <v>1595.546875</v>
      </c>
    </row>
    <row r="1623" customFormat="false" ht="13.8" hidden="false" customHeight="false" outlineLevel="0" collapsed="false">
      <c r="A1623" s="0" t="n">
        <v>30</v>
      </c>
      <c r="B1623" s="0" t="n">
        <v>47</v>
      </c>
      <c r="C1623" s="0" t="n">
        <v>776.858276</v>
      </c>
      <c r="D1623" s="0" t="n">
        <v>182431.53125</v>
      </c>
      <c r="E1623" s="0" t="n">
        <v>184309.734375</v>
      </c>
      <c r="F1623" s="0" t="n">
        <f aca="false">E1623-D1623</f>
        <v>1878.203125</v>
      </c>
    </row>
    <row r="1624" customFormat="false" ht="13.8" hidden="false" customHeight="false" outlineLevel="0" collapsed="false">
      <c r="A1624" s="0" t="n">
        <v>30</v>
      </c>
      <c r="B1624" s="0" t="n">
        <v>48</v>
      </c>
      <c r="C1624" s="0" t="n">
        <v>1026.152588</v>
      </c>
      <c r="D1624" s="0" t="n">
        <v>185088.734375</v>
      </c>
      <c r="E1624" s="0" t="n">
        <v>186768.3125</v>
      </c>
      <c r="F1624" s="0" t="n">
        <f aca="false">E1624-D1624</f>
        <v>1679.578125</v>
      </c>
    </row>
    <row r="1625" customFormat="false" ht="13.8" hidden="false" customHeight="false" outlineLevel="0" collapsed="false">
      <c r="A1625" s="0" t="n">
        <v>30</v>
      </c>
      <c r="B1625" s="0" t="n">
        <v>49</v>
      </c>
      <c r="C1625" s="0" t="n">
        <v>742.590088</v>
      </c>
      <c r="D1625" s="0" t="n">
        <v>187810.0625</v>
      </c>
      <c r="E1625" s="0" t="n">
        <v>189548.5</v>
      </c>
      <c r="F1625" s="0" t="n">
        <f aca="false">E1625-D1625</f>
        <v>1738.4375</v>
      </c>
    </row>
    <row r="1626" customFormat="false" ht="13.8" hidden="false" customHeight="false" outlineLevel="0" collapsed="false">
      <c r="A1626" s="0" t="n">
        <v>30</v>
      </c>
      <c r="B1626" s="0" t="n">
        <v>50</v>
      </c>
      <c r="C1626" s="0" t="n">
        <v>959.179016</v>
      </c>
      <c r="D1626" s="0" t="n">
        <v>190297.875</v>
      </c>
      <c r="E1626" s="0" t="n">
        <v>192090.109375</v>
      </c>
      <c r="F1626" s="0" t="n">
        <f aca="false">E1626-D1626</f>
        <v>1792.234375</v>
      </c>
    </row>
    <row r="1627" customFormat="false" ht="13.8" hidden="false" customHeight="false" outlineLevel="0" collapsed="false">
      <c r="A1627" s="0" t="n">
        <v>30</v>
      </c>
      <c r="B1627" s="0" t="n">
        <v>51</v>
      </c>
      <c r="C1627" s="0" t="n">
        <v>1644.109619</v>
      </c>
      <c r="D1627" s="0" t="n">
        <v>193054.15625</v>
      </c>
      <c r="E1627" s="0" t="n">
        <v>195106.78125</v>
      </c>
      <c r="F1627" s="0" t="n">
        <f aca="false">E1627-D1627</f>
        <v>2052.625</v>
      </c>
    </row>
    <row r="1628" customFormat="false" ht="13.8" hidden="false" customHeight="false" outlineLevel="0" collapsed="false">
      <c r="A1628" s="0" t="n">
        <v>30</v>
      </c>
      <c r="B1628" s="0" t="n">
        <v>52</v>
      </c>
      <c r="C1628" s="0" t="n">
        <v>10681.863281</v>
      </c>
      <c r="D1628" s="0" t="n">
        <v>196752.6875</v>
      </c>
      <c r="E1628" s="0" t="n">
        <v>198574</v>
      </c>
      <c r="F1628" s="0" t="n">
        <f aca="false">E1628-D1628</f>
        <v>1821.3125</v>
      </c>
    </row>
    <row r="1629" customFormat="false" ht="13.8" hidden="false" customHeight="false" outlineLevel="0" collapsed="false">
      <c r="A1629" s="0" t="n">
        <v>31</v>
      </c>
      <c r="B1629" s="0" t="n">
        <v>0</v>
      </c>
      <c r="C1629" s="0" t="n">
        <v>9308.347656</v>
      </c>
      <c r="D1629" s="0" t="n">
        <v>3.288218</v>
      </c>
      <c r="E1629" s="0" t="n">
        <v>3536.867676</v>
      </c>
      <c r="F1629" s="0" t="n">
        <f aca="false">E1629-D1629</f>
        <v>3533.579458</v>
      </c>
    </row>
    <row r="1630" customFormat="false" ht="13.8" hidden="false" customHeight="false" outlineLevel="0" collapsed="false">
      <c r="A1630" s="0" t="n">
        <v>31</v>
      </c>
      <c r="B1630" s="0" t="n">
        <v>1</v>
      </c>
      <c r="C1630" s="0" t="n">
        <v>474.299957</v>
      </c>
      <c r="D1630" s="0" t="n">
        <v>12854.391602</v>
      </c>
      <c r="E1630" s="0" t="n">
        <v>14234.859375</v>
      </c>
      <c r="F1630" s="0" t="n">
        <f aca="false">E1630-D1630</f>
        <v>1380.467773</v>
      </c>
    </row>
    <row r="1631" customFormat="false" ht="13.8" hidden="false" customHeight="false" outlineLevel="0" collapsed="false">
      <c r="A1631" s="0" t="n">
        <v>31</v>
      </c>
      <c r="B1631" s="0" t="n">
        <v>2</v>
      </c>
      <c r="C1631" s="0" t="n">
        <v>1630.546631</v>
      </c>
      <c r="D1631" s="0" t="n">
        <v>14722.40625</v>
      </c>
      <c r="E1631" s="0" t="n">
        <v>16606.367188</v>
      </c>
      <c r="F1631" s="0" t="n">
        <f aca="false">E1631-D1631</f>
        <v>1883.960938</v>
      </c>
    </row>
    <row r="1632" customFormat="false" ht="13.8" hidden="false" customHeight="false" outlineLevel="0" collapsed="false">
      <c r="A1632" s="0" t="n">
        <v>31</v>
      </c>
      <c r="B1632" s="0" t="n">
        <v>3</v>
      </c>
      <c r="C1632" s="0" t="n">
        <v>548.546082</v>
      </c>
      <c r="D1632" s="0" t="n">
        <v>18241.589844</v>
      </c>
      <c r="E1632" s="0" t="n">
        <v>19749.099609</v>
      </c>
      <c r="F1632" s="0" t="n">
        <f aca="false">E1632-D1632</f>
        <v>1507.509765</v>
      </c>
    </row>
    <row r="1633" customFormat="false" ht="13.8" hidden="false" customHeight="false" outlineLevel="0" collapsed="false">
      <c r="A1633" s="0" t="n">
        <v>31</v>
      </c>
      <c r="B1633" s="0" t="n">
        <v>4</v>
      </c>
      <c r="C1633" s="0" t="n">
        <v>680.993164</v>
      </c>
      <c r="D1633" s="0" t="n">
        <v>20306.490234</v>
      </c>
      <c r="E1633" s="0" t="n">
        <v>21966.441406</v>
      </c>
      <c r="F1633" s="0" t="n">
        <f aca="false">E1633-D1633</f>
        <v>1659.951172</v>
      </c>
    </row>
    <row r="1634" customFormat="false" ht="13.8" hidden="false" customHeight="false" outlineLevel="0" collapsed="false">
      <c r="A1634" s="0" t="n">
        <v>31</v>
      </c>
      <c r="B1634" s="0" t="n">
        <v>5</v>
      </c>
      <c r="C1634" s="0" t="n">
        <v>1706.165161</v>
      </c>
      <c r="D1634" s="0" t="n">
        <v>22650.484375</v>
      </c>
      <c r="E1634" s="0" t="n">
        <v>24488.970703</v>
      </c>
      <c r="F1634" s="0" t="n">
        <f aca="false">E1634-D1634</f>
        <v>1838.486328</v>
      </c>
    </row>
    <row r="1635" customFormat="false" ht="13.8" hidden="false" customHeight="false" outlineLevel="0" collapsed="false">
      <c r="A1635" s="0" t="n">
        <v>31</v>
      </c>
      <c r="B1635" s="0" t="n">
        <v>6</v>
      </c>
      <c r="C1635" s="0" t="n">
        <v>2904.993164</v>
      </c>
      <c r="D1635" s="0" t="n">
        <v>26208.949219</v>
      </c>
      <c r="E1635" s="0" t="n">
        <v>28138.4375</v>
      </c>
      <c r="F1635" s="0" t="n">
        <f aca="false">E1635-D1635</f>
        <v>1929.488281</v>
      </c>
    </row>
    <row r="1636" customFormat="false" ht="13.8" hidden="false" customHeight="false" outlineLevel="0" collapsed="false">
      <c r="A1636" s="0" t="n">
        <v>31</v>
      </c>
      <c r="B1636" s="0" t="n">
        <v>7</v>
      </c>
      <c r="C1636" s="0" t="n">
        <v>1462.625</v>
      </c>
      <c r="D1636" s="0" t="n">
        <v>31055.751953</v>
      </c>
      <c r="E1636" s="0" t="n">
        <v>33055.398438</v>
      </c>
      <c r="F1636" s="0" t="n">
        <f aca="false">E1636-D1636</f>
        <v>1999.646485</v>
      </c>
    </row>
    <row r="1637" customFormat="false" ht="13.8" hidden="false" customHeight="false" outlineLevel="0" collapsed="false">
      <c r="A1637" s="0" t="n">
        <v>31</v>
      </c>
      <c r="B1637" s="0" t="n">
        <v>8</v>
      </c>
      <c r="C1637" s="0" t="n">
        <v>873.862549</v>
      </c>
      <c r="D1637" s="0" t="n">
        <v>34531.917969</v>
      </c>
      <c r="E1637" s="0" t="n">
        <v>35802.898438</v>
      </c>
      <c r="F1637" s="0" t="n">
        <f aca="false">E1637-D1637</f>
        <v>1270.98046899999</v>
      </c>
    </row>
    <row r="1638" customFormat="false" ht="13.8" hidden="false" customHeight="false" outlineLevel="0" collapsed="false">
      <c r="A1638" s="0" t="n">
        <v>31</v>
      </c>
      <c r="B1638" s="0" t="n">
        <v>9</v>
      </c>
      <c r="C1638" s="0" t="n">
        <v>3500.017822</v>
      </c>
      <c r="D1638" s="0" t="n">
        <v>36687.546875</v>
      </c>
      <c r="E1638" s="0" t="n">
        <v>37682.542969</v>
      </c>
      <c r="F1638" s="0" t="n">
        <f aca="false">E1638-D1638</f>
        <v>994.996094000002</v>
      </c>
    </row>
    <row r="1639" customFormat="false" ht="13.8" hidden="false" customHeight="false" outlineLevel="0" collapsed="false">
      <c r="A1639" s="0" t="n">
        <v>31</v>
      </c>
      <c r="B1639" s="0" t="n">
        <v>10</v>
      </c>
      <c r="C1639" s="0" t="n">
        <v>447.554077</v>
      </c>
      <c r="D1639" s="0" t="n">
        <v>41186.761719</v>
      </c>
      <c r="E1639" s="0" t="n">
        <v>42872.359375</v>
      </c>
      <c r="F1639" s="0" t="n">
        <f aca="false">E1639-D1639</f>
        <v>1685.597656</v>
      </c>
    </row>
    <row r="1640" customFormat="false" ht="13.8" hidden="false" customHeight="false" outlineLevel="0" collapsed="false">
      <c r="A1640" s="0" t="n">
        <v>31</v>
      </c>
      <c r="B1640" s="0" t="n">
        <v>11</v>
      </c>
      <c r="C1640" s="0" t="n">
        <v>59.911228</v>
      </c>
      <c r="D1640" s="0" t="n">
        <v>43328.039063</v>
      </c>
      <c r="E1640" s="0" t="n">
        <v>45512.898438</v>
      </c>
      <c r="F1640" s="0" t="n">
        <f aca="false">E1640-D1640</f>
        <v>2184.859375</v>
      </c>
    </row>
    <row r="1641" customFormat="false" ht="13.8" hidden="false" customHeight="false" outlineLevel="0" collapsed="false">
      <c r="A1641" s="0" t="n">
        <v>31</v>
      </c>
      <c r="B1641" s="0" t="n">
        <v>12</v>
      </c>
      <c r="C1641" s="0" t="n">
        <v>478.094849</v>
      </c>
      <c r="D1641" s="0" t="n">
        <v>45579.625</v>
      </c>
      <c r="E1641" s="0" t="n">
        <v>46938.089844</v>
      </c>
      <c r="F1641" s="0" t="n">
        <f aca="false">E1641-D1641</f>
        <v>1358.464844</v>
      </c>
    </row>
    <row r="1642" customFormat="false" ht="13.8" hidden="false" customHeight="false" outlineLevel="0" collapsed="false">
      <c r="A1642" s="0" t="n">
        <v>31</v>
      </c>
      <c r="B1642" s="0" t="n">
        <v>13</v>
      </c>
      <c r="C1642" s="0" t="n">
        <v>1712.765381</v>
      </c>
      <c r="D1642" s="0" t="n">
        <v>47419.351563</v>
      </c>
      <c r="E1642" s="0" t="n">
        <v>49012.804688</v>
      </c>
      <c r="F1642" s="0" t="n">
        <f aca="false">E1642-D1642</f>
        <v>1593.453125</v>
      </c>
    </row>
    <row r="1643" customFormat="false" ht="13.8" hidden="false" customHeight="false" outlineLevel="0" collapsed="false">
      <c r="A1643" s="0" t="n">
        <v>31</v>
      </c>
      <c r="B1643" s="0" t="n">
        <v>14</v>
      </c>
      <c r="C1643" s="0" t="n">
        <v>1323.861572</v>
      </c>
      <c r="D1643" s="0" t="n">
        <v>50733.449219</v>
      </c>
      <c r="E1643" s="0" t="n">
        <v>52238.597656</v>
      </c>
      <c r="F1643" s="0" t="n">
        <f aca="false">E1643-D1643</f>
        <v>1505.148437</v>
      </c>
    </row>
    <row r="1644" customFormat="false" ht="13.8" hidden="false" customHeight="false" outlineLevel="0" collapsed="false">
      <c r="A1644" s="0" t="n">
        <v>31</v>
      </c>
      <c r="B1644" s="0" t="n">
        <v>15</v>
      </c>
      <c r="C1644" s="0" t="n">
        <v>141.555237</v>
      </c>
      <c r="D1644" s="0" t="n">
        <v>53569.121094</v>
      </c>
      <c r="E1644" s="0" t="n">
        <v>55387.777344</v>
      </c>
      <c r="F1644" s="0" t="n">
        <f aca="false">E1644-D1644</f>
        <v>1818.65625</v>
      </c>
    </row>
    <row r="1645" customFormat="false" ht="13.8" hidden="false" customHeight="false" outlineLevel="0" collapsed="false">
      <c r="A1645" s="0" t="n">
        <v>31</v>
      </c>
      <c r="B1645" s="0" t="n">
        <v>16</v>
      </c>
      <c r="C1645" s="0" t="n">
        <v>7797.790039</v>
      </c>
      <c r="D1645" s="0" t="n">
        <v>55535.25</v>
      </c>
      <c r="E1645" s="0" t="n">
        <v>57140.226563</v>
      </c>
      <c r="F1645" s="0" t="n">
        <f aca="false">E1645-D1645</f>
        <v>1604.976563</v>
      </c>
    </row>
    <row r="1646" customFormat="false" ht="13.8" hidden="false" customHeight="false" outlineLevel="0" collapsed="false">
      <c r="A1646" s="0" t="n">
        <v>31</v>
      </c>
      <c r="B1646" s="0" t="n">
        <v>17</v>
      </c>
      <c r="C1646" s="0" t="n">
        <v>6716.787109</v>
      </c>
      <c r="D1646" s="0" t="n">
        <v>64943.113281</v>
      </c>
      <c r="E1646" s="0" t="n">
        <v>66600.28125</v>
      </c>
      <c r="F1646" s="0" t="n">
        <f aca="false">E1646-D1646</f>
        <v>1657.167969</v>
      </c>
    </row>
    <row r="1647" customFormat="false" ht="13.8" hidden="false" customHeight="false" outlineLevel="0" collapsed="false">
      <c r="A1647" s="0" t="n">
        <v>31</v>
      </c>
      <c r="B1647" s="0" t="n">
        <v>18</v>
      </c>
      <c r="C1647" s="0" t="n">
        <v>485.472717</v>
      </c>
      <c r="D1647" s="0" t="n">
        <v>73327.203125</v>
      </c>
      <c r="E1647" s="0" t="n">
        <v>74882.960938</v>
      </c>
      <c r="F1647" s="0" t="n">
        <f aca="false">E1647-D1647</f>
        <v>1555.757813</v>
      </c>
    </row>
    <row r="1648" customFormat="false" ht="13.8" hidden="false" customHeight="false" outlineLevel="0" collapsed="false">
      <c r="A1648" s="0" t="n">
        <v>31</v>
      </c>
      <c r="B1648" s="0" t="n">
        <v>19</v>
      </c>
      <c r="C1648" s="0" t="n">
        <v>567.505798</v>
      </c>
      <c r="D1648" s="0" t="n">
        <v>75376.15625</v>
      </c>
      <c r="E1648" s="0" t="n">
        <v>76655.109375</v>
      </c>
      <c r="F1648" s="0" t="n">
        <f aca="false">E1648-D1648</f>
        <v>1278.953125</v>
      </c>
    </row>
    <row r="1649" customFormat="false" ht="13.8" hidden="false" customHeight="false" outlineLevel="0" collapsed="false">
      <c r="A1649" s="0" t="n">
        <v>31</v>
      </c>
      <c r="B1649" s="0" t="n">
        <v>20</v>
      </c>
      <c r="C1649" s="0" t="n">
        <v>202.889679</v>
      </c>
      <c r="D1649" s="0" t="n">
        <v>77226.65625</v>
      </c>
      <c r="E1649" s="0" t="n">
        <v>79580.898438</v>
      </c>
      <c r="F1649" s="0" t="n">
        <f aca="false">E1649-D1649</f>
        <v>2354.242188</v>
      </c>
    </row>
    <row r="1650" customFormat="false" ht="13.8" hidden="false" customHeight="false" outlineLevel="0" collapsed="false">
      <c r="A1650" s="0" t="n">
        <v>31</v>
      </c>
      <c r="B1650" s="0" t="n">
        <v>21</v>
      </c>
      <c r="C1650" s="0" t="n">
        <v>836.236877</v>
      </c>
      <c r="D1650" s="0" t="n">
        <v>79794.039063</v>
      </c>
      <c r="E1650" s="0" t="n">
        <v>81193.632813</v>
      </c>
      <c r="F1650" s="0" t="n">
        <f aca="false">E1650-D1650</f>
        <v>1399.59375</v>
      </c>
    </row>
    <row r="1651" customFormat="false" ht="13.8" hidden="false" customHeight="false" outlineLevel="0" collapsed="false">
      <c r="A1651" s="0" t="n">
        <v>31</v>
      </c>
      <c r="B1651" s="0" t="n">
        <v>22</v>
      </c>
      <c r="C1651" s="0" t="n">
        <v>3780.472656</v>
      </c>
      <c r="D1651" s="0" t="n">
        <v>82039.414063</v>
      </c>
      <c r="E1651" s="0" t="n">
        <v>83772.304688</v>
      </c>
      <c r="F1651" s="0" t="n">
        <f aca="false">E1651-D1651</f>
        <v>1732.890625</v>
      </c>
    </row>
    <row r="1652" customFormat="false" ht="13.8" hidden="false" customHeight="false" outlineLevel="0" collapsed="false">
      <c r="A1652" s="0" t="n">
        <v>31</v>
      </c>
      <c r="B1652" s="0" t="n">
        <v>23</v>
      </c>
      <c r="C1652" s="0" t="n">
        <v>516.602844</v>
      </c>
      <c r="D1652" s="0" t="n">
        <v>87555.164063</v>
      </c>
      <c r="E1652" s="0" t="n">
        <v>89266.289063</v>
      </c>
      <c r="F1652" s="0" t="n">
        <f aca="false">E1652-D1652</f>
        <v>1711.125</v>
      </c>
    </row>
    <row r="1653" customFormat="false" ht="13.8" hidden="false" customHeight="false" outlineLevel="0" collapsed="false">
      <c r="A1653" s="0" t="n">
        <v>31</v>
      </c>
      <c r="B1653" s="0" t="n">
        <v>24</v>
      </c>
      <c r="C1653" s="0" t="n">
        <v>4.644179</v>
      </c>
      <c r="D1653" s="0" t="n">
        <v>89794.929688</v>
      </c>
      <c r="E1653" s="0" t="n">
        <v>91896.820313</v>
      </c>
      <c r="F1653" s="0" t="n">
        <f aca="false">E1653-D1653</f>
        <v>2101.890625</v>
      </c>
    </row>
    <row r="1654" customFormat="false" ht="13.8" hidden="false" customHeight="false" outlineLevel="0" collapsed="false">
      <c r="A1654" s="0" t="n">
        <v>31</v>
      </c>
      <c r="B1654" s="0" t="n">
        <v>25</v>
      </c>
      <c r="C1654" s="0" t="n">
        <v>1886.84021</v>
      </c>
      <c r="D1654" s="0" t="n">
        <v>91916.15625</v>
      </c>
      <c r="E1654" s="0" t="n">
        <v>94215.648438</v>
      </c>
      <c r="F1654" s="0" t="n">
        <f aca="false">E1654-D1654</f>
        <v>2299.492188</v>
      </c>
    </row>
    <row r="1655" customFormat="false" ht="13.8" hidden="false" customHeight="false" outlineLevel="0" collapsed="false">
      <c r="A1655" s="0" t="n">
        <v>31</v>
      </c>
      <c r="B1655" s="0" t="n">
        <v>26</v>
      </c>
      <c r="C1655" s="0" t="n">
        <v>1364.984253</v>
      </c>
      <c r="D1655" s="0" t="n">
        <v>96112.382813</v>
      </c>
      <c r="E1655" s="0" t="n">
        <v>97657.882813</v>
      </c>
      <c r="F1655" s="0" t="n">
        <f aca="false">E1655-D1655</f>
        <v>1545.5</v>
      </c>
    </row>
    <row r="1656" customFormat="false" ht="13.8" hidden="false" customHeight="false" outlineLevel="0" collapsed="false">
      <c r="A1656" s="0" t="n">
        <v>31</v>
      </c>
      <c r="B1656" s="0" t="n">
        <v>27</v>
      </c>
      <c r="C1656" s="0" t="n">
        <v>2385.307373</v>
      </c>
      <c r="D1656" s="0" t="n">
        <v>99025.1875</v>
      </c>
      <c r="E1656" s="0" t="n">
        <v>101480.890625</v>
      </c>
      <c r="F1656" s="0" t="n">
        <f aca="false">E1656-D1656</f>
        <v>2455.703125</v>
      </c>
    </row>
    <row r="1657" customFormat="false" ht="13.8" hidden="false" customHeight="false" outlineLevel="0" collapsed="false">
      <c r="A1657" s="0" t="n">
        <v>31</v>
      </c>
      <c r="B1657" s="0" t="n">
        <v>28</v>
      </c>
      <c r="C1657" s="0" t="n">
        <v>180.853867</v>
      </c>
      <c r="D1657" s="0" t="n">
        <v>103879.609375</v>
      </c>
      <c r="E1657" s="0" t="n">
        <v>105468.398438</v>
      </c>
      <c r="F1657" s="0" t="n">
        <f aca="false">E1657-D1657</f>
        <v>1588.789063</v>
      </c>
    </row>
    <row r="1658" customFormat="false" ht="13.8" hidden="false" customHeight="false" outlineLevel="0" collapsed="false">
      <c r="A1658" s="0" t="n">
        <v>31</v>
      </c>
      <c r="B1658" s="0" t="n">
        <v>29</v>
      </c>
      <c r="C1658" s="0" t="n">
        <v>2840.313965</v>
      </c>
      <c r="D1658" s="0" t="n">
        <v>105650.59375</v>
      </c>
      <c r="E1658" s="0" t="n">
        <v>107672.867188</v>
      </c>
      <c r="F1658" s="0" t="n">
        <f aca="false">E1658-D1658</f>
        <v>2022.273438</v>
      </c>
    </row>
    <row r="1659" customFormat="false" ht="13.8" hidden="false" customHeight="false" outlineLevel="0" collapsed="false">
      <c r="A1659" s="0" t="n">
        <v>31</v>
      </c>
      <c r="B1659" s="0" t="n">
        <v>30</v>
      </c>
      <c r="C1659" s="0" t="n">
        <v>529.20752</v>
      </c>
      <c r="D1659" s="0" t="n">
        <v>110527</v>
      </c>
      <c r="E1659" s="0" t="n">
        <v>112323.585938</v>
      </c>
      <c r="F1659" s="0" t="n">
        <f aca="false">E1659-D1659</f>
        <v>1796.585938</v>
      </c>
    </row>
    <row r="1660" customFormat="false" ht="13.8" hidden="false" customHeight="false" outlineLevel="0" collapsed="false">
      <c r="A1660" s="0" t="n">
        <v>31</v>
      </c>
      <c r="B1660" s="0" t="n">
        <v>31</v>
      </c>
      <c r="C1660" s="0" t="n">
        <v>3203.492676</v>
      </c>
      <c r="D1660" s="0" t="n">
        <v>112856.25</v>
      </c>
      <c r="E1660" s="0" t="n">
        <v>114625.492188</v>
      </c>
      <c r="F1660" s="0" t="n">
        <f aca="false">E1660-D1660</f>
        <v>1769.242188</v>
      </c>
    </row>
    <row r="1661" customFormat="false" ht="13.8" hidden="false" customHeight="false" outlineLevel="0" collapsed="false">
      <c r="A1661" s="0" t="n">
        <v>31</v>
      </c>
      <c r="B1661" s="0" t="n">
        <v>32</v>
      </c>
      <c r="C1661" s="0" t="n">
        <v>608.867676</v>
      </c>
      <c r="D1661" s="0" t="n">
        <v>117836.296875</v>
      </c>
      <c r="E1661" s="0" t="n">
        <v>119990.210938</v>
      </c>
      <c r="F1661" s="0" t="n">
        <f aca="false">E1661-D1661</f>
        <v>2153.914063</v>
      </c>
    </row>
    <row r="1662" customFormat="false" ht="13.8" hidden="false" customHeight="false" outlineLevel="0" collapsed="false">
      <c r="A1662" s="0" t="n">
        <v>31</v>
      </c>
      <c r="B1662" s="0" t="n">
        <v>33</v>
      </c>
      <c r="C1662" s="0" t="n">
        <v>1396.022827</v>
      </c>
      <c r="D1662" s="0" t="n">
        <v>120605.8125</v>
      </c>
      <c r="E1662" s="0" t="n">
        <v>122433.15625</v>
      </c>
      <c r="F1662" s="0" t="n">
        <f aca="false">E1662-D1662</f>
        <v>1827.34375</v>
      </c>
    </row>
    <row r="1663" customFormat="false" ht="13.8" hidden="false" customHeight="false" outlineLevel="0" collapsed="false">
      <c r="A1663" s="0" t="n">
        <v>31</v>
      </c>
      <c r="B1663" s="0" t="n">
        <v>34</v>
      </c>
      <c r="C1663" s="0" t="n">
        <v>67.914642</v>
      </c>
      <c r="D1663" s="0" t="n">
        <v>123835.8125</v>
      </c>
      <c r="E1663" s="0" t="n">
        <v>125422.679688</v>
      </c>
      <c r="F1663" s="0" t="n">
        <f aca="false">E1663-D1663</f>
        <v>1586.867188</v>
      </c>
    </row>
    <row r="1664" customFormat="false" ht="13.8" hidden="false" customHeight="false" outlineLevel="0" collapsed="false">
      <c r="A1664" s="0" t="n">
        <v>31</v>
      </c>
      <c r="B1664" s="0" t="n">
        <v>35</v>
      </c>
      <c r="C1664" s="0" t="n">
        <v>2748.743896</v>
      </c>
      <c r="D1664" s="0" t="n">
        <v>125492.429688</v>
      </c>
      <c r="E1664" s="0" t="n">
        <v>127028.648438</v>
      </c>
      <c r="F1664" s="0" t="n">
        <f aca="false">E1664-D1664</f>
        <v>1536.21875</v>
      </c>
    </row>
    <row r="1665" customFormat="false" ht="13.8" hidden="false" customHeight="false" outlineLevel="0" collapsed="false">
      <c r="A1665" s="0" t="n">
        <v>31</v>
      </c>
      <c r="B1665" s="0" t="n">
        <v>36</v>
      </c>
      <c r="C1665" s="0" t="n">
        <v>19.196432</v>
      </c>
      <c r="D1665" s="0" t="n">
        <v>129791.132813</v>
      </c>
      <c r="E1665" s="0" t="n">
        <v>131294.984375</v>
      </c>
      <c r="F1665" s="0" t="n">
        <f aca="false">E1665-D1665</f>
        <v>1503.851562</v>
      </c>
    </row>
    <row r="1666" customFormat="false" ht="13.8" hidden="false" customHeight="false" outlineLevel="0" collapsed="false">
      <c r="A1666" s="0" t="n">
        <v>31</v>
      </c>
      <c r="B1666" s="0" t="n">
        <v>37</v>
      </c>
      <c r="C1666" s="0" t="n">
        <v>1568.217651</v>
      </c>
      <c r="D1666" s="0" t="n">
        <v>131315.953125</v>
      </c>
      <c r="E1666" s="0" t="n">
        <v>133128.328125</v>
      </c>
      <c r="F1666" s="0" t="n">
        <f aca="false">E1666-D1666</f>
        <v>1812.375</v>
      </c>
    </row>
    <row r="1667" customFormat="false" ht="13.8" hidden="false" customHeight="false" outlineLevel="0" collapsed="false">
      <c r="A1667" s="0" t="n">
        <v>31</v>
      </c>
      <c r="B1667" s="0" t="n">
        <v>38</v>
      </c>
      <c r="C1667" s="0" t="n">
        <v>4268.720703</v>
      </c>
      <c r="D1667" s="0" t="n">
        <v>134697.09375</v>
      </c>
      <c r="E1667" s="0" t="n">
        <v>136216.984375</v>
      </c>
      <c r="F1667" s="0" t="n">
        <f aca="false">E1667-D1667</f>
        <v>1519.890625</v>
      </c>
    </row>
    <row r="1668" customFormat="false" ht="13.8" hidden="false" customHeight="false" outlineLevel="0" collapsed="false">
      <c r="A1668" s="0" t="n">
        <v>31</v>
      </c>
      <c r="B1668" s="0" t="n">
        <v>39</v>
      </c>
      <c r="C1668" s="0" t="n">
        <v>3578.824463</v>
      </c>
      <c r="D1668" s="0" t="n">
        <v>140490.5</v>
      </c>
      <c r="E1668" s="0" t="n">
        <v>141964.515625</v>
      </c>
      <c r="F1668" s="0" t="n">
        <f aca="false">E1668-D1668</f>
        <v>1474.015625</v>
      </c>
    </row>
    <row r="1669" customFormat="false" ht="13.8" hidden="false" customHeight="false" outlineLevel="0" collapsed="false">
      <c r="A1669" s="0" t="n">
        <v>31</v>
      </c>
      <c r="B1669" s="0" t="n">
        <v>40</v>
      </c>
      <c r="C1669" s="0" t="n">
        <v>508.951782</v>
      </c>
      <c r="D1669" s="0" t="n">
        <v>145557.859375</v>
      </c>
      <c r="E1669" s="0" t="n">
        <v>147680.359375</v>
      </c>
      <c r="F1669" s="0" t="n">
        <f aca="false">E1669-D1669</f>
        <v>2122.5</v>
      </c>
    </row>
    <row r="1670" customFormat="false" ht="13.8" hidden="false" customHeight="false" outlineLevel="0" collapsed="false">
      <c r="A1670" s="0" t="n">
        <v>31</v>
      </c>
      <c r="B1670" s="0" t="n">
        <v>41</v>
      </c>
      <c r="C1670" s="0" t="n">
        <v>967.478516</v>
      </c>
      <c r="D1670" s="0" t="n">
        <v>148195.234375</v>
      </c>
      <c r="E1670" s="0" t="n">
        <v>149806.421875</v>
      </c>
      <c r="F1670" s="0" t="n">
        <f aca="false">E1670-D1670</f>
        <v>1611.1875</v>
      </c>
    </row>
    <row r="1671" customFormat="false" ht="13.8" hidden="false" customHeight="false" outlineLevel="0" collapsed="false">
      <c r="A1671" s="0" t="n">
        <v>31</v>
      </c>
      <c r="B1671" s="0" t="n">
        <v>42</v>
      </c>
      <c r="C1671" s="0" t="n">
        <v>427.348816</v>
      </c>
      <c r="D1671" s="0" t="n">
        <v>150782.25</v>
      </c>
      <c r="E1671" s="0" t="n">
        <v>152324.0625</v>
      </c>
      <c r="F1671" s="0" t="n">
        <f aca="false">E1671-D1671</f>
        <v>1541.8125</v>
      </c>
    </row>
    <row r="1672" customFormat="false" ht="13.8" hidden="false" customHeight="false" outlineLevel="0" collapsed="false">
      <c r="A1672" s="0" t="n">
        <v>31</v>
      </c>
      <c r="B1672" s="0" t="n">
        <v>43</v>
      </c>
      <c r="C1672" s="0" t="n">
        <v>1582.97876</v>
      </c>
      <c r="D1672" s="0" t="n">
        <v>152752.328125</v>
      </c>
      <c r="E1672" s="0" t="n">
        <v>154287.640625</v>
      </c>
      <c r="F1672" s="0" t="n">
        <f aca="false">E1672-D1672</f>
        <v>1535.3125</v>
      </c>
    </row>
    <row r="1673" customFormat="false" ht="13.8" hidden="false" customHeight="false" outlineLevel="0" collapsed="false">
      <c r="A1673" s="0" t="n">
        <v>31</v>
      </c>
      <c r="B1673" s="0" t="n">
        <v>44</v>
      </c>
      <c r="C1673" s="0" t="n">
        <v>2608.764648</v>
      </c>
      <c r="D1673" s="0" t="n">
        <v>155879.453125</v>
      </c>
      <c r="E1673" s="0" t="n">
        <v>157659.171875</v>
      </c>
      <c r="F1673" s="0" t="n">
        <f aca="false">E1673-D1673</f>
        <v>1779.71875</v>
      </c>
    </row>
    <row r="1674" customFormat="false" ht="13.8" hidden="false" customHeight="false" outlineLevel="0" collapsed="false">
      <c r="A1674" s="0" t="n">
        <v>31</v>
      </c>
      <c r="B1674" s="0" t="n">
        <v>45</v>
      </c>
      <c r="C1674" s="0" t="n">
        <v>403.458527</v>
      </c>
      <c r="D1674" s="0" t="n">
        <v>160276</v>
      </c>
      <c r="E1674" s="0" t="n">
        <v>161444.40625</v>
      </c>
      <c r="F1674" s="0" t="n">
        <f aca="false">E1674-D1674</f>
        <v>1168.40625</v>
      </c>
    </row>
    <row r="1675" customFormat="false" ht="13.8" hidden="false" customHeight="false" outlineLevel="0" collapsed="false">
      <c r="A1675" s="0" t="n">
        <v>31</v>
      </c>
      <c r="B1675" s="0" t="n">
        <v>46</v>
      </c>
      <c r="C1675" s="0" t="n">
        <v>249.984482</v>
      </c>
      <c r="D1675" s="0" t="n">
        <v>161854.328125</v>
      </c>
      <c r="E1675" s="0" t="n">
        <v>163634.296875</v>
      </c>
      <c r="F1675" s="0" t="n">
        <f aca="false">E1675-D1675</f>
        <v>1779.96875</v>
      </c>
    </row>
    <row r="1676" customFormat="false" ht="13.8" hidden="false" customHeight="false" outlineLevel="0" collapsed="false">
      <c r="A1676" s="0" t="n">
        <v>31</v>
      </c>
      <c r="B1676" s="0" t="n">
        <v>47</v>
      </c>
      <c r="C1676" s="0" t="n">
        <v>73.289169</v>
      </c>
      <c r="D1676" s="0" t="n">
        <v>163884.375</v>
      </c>
      <c r="E1676" s="0" t="n">
        <v>165507.328125</v>
      </c>
      <c r="F1676" s="0" t="n">
        <f aca="false">E1676-D1676</f>
        <v>1622.953125</v>
      </c>
    </row>
    <row r="1677" customFormat="false" ht="13.8" hidden="false" customHeight="false" outlineLevel="0" collapsed="false">
      <c r="A1677" s="0" t="n">
        <v>31</v>
      </c>
      <c r="B1677" s="0" t="n">
        <v>48</v>
      </c>
      <c r="C1677" s="0" t="n">
        <v>2942.913818</v>
      </c>
      <c r="D1677" s="0" t="n">
        <v>165588.734375</v>
      </c>
      <c r="E1677" s="0" t="n">
        <v>167489.125</v>
      </c>
      <c r="F1677" s="0" t="n">
        <f aca="false">E1677-D1677</f>
        <v>1900.390625</v>
      </c>
    </row>
    <row r="1678" customFormat="false" ht="13.8" hidden="false" customHeight="false" outlineLevel="0" collapsed="false">
      <c r="A1678" s="0" t="n">
        <v>31</v>
      </c>
      <c r="B1678" s="0" t="n">
        <v>49</v>
      </c>
      <c r="C1678" s="0" t="n">
        <v>1942.483276</v>
      </c>
      <c r="D1678" s="0" t="n">
        <v>170431.921875</v>
      </c>
      <c r="E1678" s="0" t="n">
        <v>172309.125</v>
      </c>
      <c r="F1678" s="0" t="n">
        <f aca="false">E1678-D1678</f>
        <v>1877.203125</v>
      </c>
    </row>
    <row r="1679" customFormat="false" ht="13.8" hidden="false" customHeight="false" outlineLevel="0" collapsed="false">
      <c r="A1679" s="0" t="n">
        <v>31</v>
      </c>
      <c r="B1679" s="0" t="n">
        <v>50</v>
      </c>
      <c r="C1679" s="0" t="n">
        <v>3593.492676</v>
      </c>
      <c r="D1679" s="0" t="n">
        <v>174265.265625</v>
      </c>
      <c r="E1679" s="0" t="n">
        <v>175785.09375</v>
      </c>
      <c r="F1679" s="0" t="n">
        <f aca="false">E1679-D1679</f>
        <v>1519.828125</v>
      </c>
    </row>
    <row r="1680" customFormat="false" ht="13.8" hidden="false" customHeight="false" outlineLevel="0" collapsed="false">
      <c r="A1680" s="0" t="n">
        <v>31</v>
      </c>
      <c r="B1680" s="0" t="n">
        <v>51</v>
      </c>
      <c r="C1680" s="0" t="n">
        <v>1904.794556</v>
      </c>
      <c r="D1680" s="0" t="n">
        <v>179379.359375</v>
      </c>
      <c r="E1680" s="0" t="n">
        <v>180848.3125</v>
      </c>
      <c r="F1680" s="0" t="n">
        <f aca="false">E1680-D1680</f>
        <v>1468.953125</v>
      </c>
    </row>
    <row r="1681" customFormat="false" ht="13.8" hidden="false" customHeight="false" outlineLevel="0" collapsed="false">
      <c r="A1681" s="0" t="n">
        <v>31</v>
      </c>
      <c r="B1681" s="0" t="n">
        <v>52</v>
      </c>
      <c r="C1681" s="0" t="n">
        <v>934.095398</v>
      </c>
      <c r="D1681" s="0" t="n">
        <v>182759.75</v>
      </c>
      <c r="E1681" s="0" t="n">
        <v>184512.15625</v>
      </c>
      <c r="F1681" s="0" t="n">
        <f aca="false">E1681-D1681</f>
        <v>1752.40625</v>
      </c>
    </row>
    <row r="1682" customFormat="false" ht="13.8" hidden="false" customHeight="false" outlineLevel="0" collapsed="false">
      <c r="A1682" s="0" t="n">
        <v>31</v>
      </c>
      <c r="B1682" s="0" t="n">
        <v>53</v>
      </c>
      <c r="C1682" s="0" t="n">
        <v>540.852112</v>
      </c>
      <c r="D1682" s="0" t="n">
        <v>185448.109375</v>
      </c>
      <c r="E1682" s="0" t="n">
        <v>186973.328125</v>
      </c>
      <c r="F1682" s="0" t="n">
        <f aca="false">E1682-D1682</f>
        <v>1525.21875</v>
      </c>
    </row>
    <row r="1683" customFormat="false" ht="13.8" hidden="false" customHeight="false" outlineLevel="0" collapsed="false">
      <c r="A1683" s="0" t="n">
        <v>31</v>
      </c>
      <c r="B1683" s="0" t="n">
        <v>54</v>
      </c>
      <c r="C1683" s="0" t="n">
        <v>1053.045654</v>
      </c>
      <c r="D1683" s="0" t="n">
        <v>187528.796875</v>
      </c>
      <c r="E1683" s="0" t="n">
        <v>189285.921875</v>
      </c>
      <c r="F1683" s="0" t="n">
        <f aca="false">E1683-D1683</f>
        <v>1757.125</v>
      </c>
    </row>
    <row r="1684" customFormat="false" ht="13.8" hidden="false" customHeight="false" outlineLevel="0" collapsed="false">
      <c r="A1684" s="0" t="n">
        <v>31</v>
      </c>
      <c r="B1684" s="0" t="n">
        <v>55</v>
      </c>
      <c r="C1684" s="0" t="n">
        <v>1564.344116</v>
      </c>
      <c r="D1684" s="0" t="n">
        <v>190344.75</v>
      </c>
      <c r="E1684" s="0" t="n">
        <v>192096.3125</v>
      </c>
      <c r="F1684" s="0" t="n">
        <f aca="false">E1684-D1684</f>
        <v>1751.5625</v>
      </c>
    </row>
    <row r="1685" customFormat="false" ht="13.8" hidden="false" customHeight="false" outlineLevel="0" collapsed="false">
      <c r="A1685" s="0" t="n">
        <v>31</v>
      </c>
      <c r="B1685" s="0" t="n">
        <v>56</v>
      </c>
      <c r="C1685" s="0" t="n">
        <v>4018.364014</v>
      </c>
      <c r="D1685" s="0" t="n">
        <v>193663.65625</v>
      </c>
      <c r="E1685" s="0" t="n">
        <v>195995.0625</v>
      </c>
      <c r="F1685" s="0" t="n">
        <f aca="false">E1685-D1685</f>
        <v>2331.40625</v>
      </c>
    </row>
    <row r="1686" customFormat="false" ht="13.8" hidden="false" customHeight="false" outlineLevel="0" collapsed="false">
      <c r="A1686" s="0" t="n">
        <v>32</v>
      </c>
      <c r="B1686" s="0" t="n">
        <v>0</v>
      </c>
      <c r="C1686" s="0" t="n">
        <v>9282.870117</v>
      </c>
      <c r="D1686" s="0" t="n">
        <v>6.536015</v>
      </c>
      <c r="E1686" s="0" t="n">
        <v>3537.351563</v>
      </c>
      <c r="F1686" s="0" t="n">
        <f aca="false">E1686-D1686</f>
        <v>3530.815548</v>
      </c>
    </row>
    <row r="1687" customFormat="false" ht="13.8" hidden="false" customHeight="false" outlineLevel="0" collapsed="false">
      <c r="A1687" s="0" t="n">
        <v>32</v>
      </c>
      <c r="B1687" s="0" t="n">
        <v>1</v>
      </c>
      <c r="C1687" s="0" t="n">
        <v>4293.114258</v>
      </c>
      <c r="D1687" s="0" t="n">
        <v>12823.046875</v>
      </c>
      <c r="E1687" s="0" t="n">
        <v>14229.182617</v>
      </c>
      <c r="F1687" s="0" t="n">
        <f aca="false">E1687-D1687</f>
        <v>1406.135742</v>
      </c>
    </row>
    <row r="1688" customFormat="false" ht="13.8" hidden="false" customHeight="false" outlineLevel="0" collapsed="false">
      <c r="A1688" s="0" t="n">
        <v>32</v>
      </c>
      <c r="B1688" s="0" t="n">
        <v>2</v>
      </c>
      <c r="C1688" s="0" t="n">
        <v>24.750399</v>
      </c>
      <c r="D1688" s="0" t="n">
        <v>18525.072266</v>
      </c>
      <c r="E1688" s="0" t="n">
        <v>20397.443359</v>
      </c>
      <c r="F1688" s="0" t="n">
        <f aca="false">E1688-D1688</f>
        <v>1872.371093</v>
      </c>
    </row>
    <row r="1689" customFormat="false" ht="13.8" hidden="false" customHeight="false" outlineLevel="0" collapsed="false">
      <c r="A1689" s="0" t="n">
        <v>32</v>
      </c>
      <c r="B1689" s="0" t="n">
        <v>3</v>
      </c>
      <c r="C1689" s="0" t="n">
        <v>1408.574463</v>
      </c>
      <c r="D1689" s="0" t="n">
        <v>20431.386719</v>
      </c>
      <c r="E1689" s="0" t="n">
        <v>22064.361328</v>
      </c>
      <c r="F1689" s="0" t="n">
        <f aca="false">E1689-D1689</f>
        <v>1632.974609</v>
      </c>
    </row>
    <row r="1690" customFormat="false" ht="13.8" hidden="false" customHeight="false" outlineLevel="0" collapsed="false">
      <c r="A1690" s="0" t="n">
        <v>32</v>
      </c>
      <c r="B1690" s="0" t="n">
        <v>4</v>
      </c>
      <c r="C1690" s="0" t="n">
        <v>7285.145996</v>
      </c>
      <c r="D1690" s="0" t="n">
        <v>23480.119141</v>
      </c>
      <c r="E1690" s="0" t="n">
        <v>25109.050781</v>
      </c>
      <c r="F1690" s="0" t="n">
        <f aca="false">E1690-D1690</f>
        <v>1628.93164</v>
      </c>
    </row>
    <row r="1691" customFormat="false" ht="13.8" hidden="false" customHeight="false" outlineLevel="0" collapsed="false">
      <c r="A1691" s="0" t="n">
        <v>32</v>
      </c>
      <c r="B1691" s="0" t="n">
        <v>5</v>
      </c>
      <c r="C1691" s="0" t="n">
        <v>1210.471802</v>
      </c>
      <c r="D1691" s="0" t="n">
        <v>32399.599609</v>
      </c>
      <c r="E1691" s="0" t="n">
        <v>34166.683594</v>
      </c>
      <c r="F1691" s="0" t="n">
        <f aca="false">E1691-D1691</f>
        <v>1767.083985</v>
      </c>
    </row>
    <row r="1692" customFormat="false" ht="13.8" hidden="false" customHeight="false" outlineLevel="0" collapsed="false">
      <c r="A1692" s="0" t="n">
        <v>32</v>
      </c>
      <c r="B1692" s="0" t="n">
        <v>6</v>
      </c>
      <c r="C1692" s="0" t="n">
        <v>2223.644287</v>
      </c>
      <c r="D1692" s="0" t="n">
        <v>35384.429688</v>
      </c>
      <c r="E1692" s="0" t="n">
        <v>36918.871094</v>
      </c>
      <c r="F1692" s="0" t="n">
        <f aca="false">E1692-D1692</f>
        <v>1534.44140600001</v>
      </c>
    </row>
    <row r="1693" customFormat="false" ht="13.8" hidden="false" customHeight="false" outlineLevel="0" collapsed="false">
      <c r="A1693" s="0" t="n">
        <v>32</v>
      </c>
      <c r="B1693" s="0" t="n">
        <v>7</v>
      </c>
      <c r="C1693" s="0" t="n">
        <v>1873.246094</v>
      </c>
      <c r="D1693" s="0" t="n">
        <v>39151.191406</v>
      </c>
      <c r="E1693" s="0" t="n">
        <v>40482.21875</v>
      </c>
      <c r="F1693" s="0" t="n">
        <f aca="false">E1693-D1693</f>
        <v>1331.027344</v>
      </c>
    </row>
    <row r="1694" customFormat="false" ht="13.8" hidden="false" customHeight="false" outlineLevel="0" collapsed="false">
      <c r="A1694" s="0" t="n">
        <v>32</v>
      </c>
      <c r="B1694" s="0" t="n">
        <v>8</v>
      </c>
      <c r="C1694" s="0" t="n">
        <v>3795.888672</v>
      </c>
      <c r="D1694" s="0" t="n">
        <v>42359.191406</v>
      </c>
      <c r="E1694" s="0" t="n">
        <v>44208.402344</v>
      </c>
      <c r="F1694" s="0" t="n">
        <f aca="false">E1694-D1694</f>
        <v>1849.210938</v>
      </c>
    </row>
    <row r="1695" customFormat="false" ht="13.8" hidden="false" customHeight="false" outlineLevel="0" collapsed="false">
      <c r="A1695" s="0" t="n">
        <v>32</v>
      </c>
      <c r="B1695" s="0" t="n">
        <v>9</v>
      </c>
      <c r="C1695" s="0" t="n">
        <v>27.842667</v>
      </c>
      <c r="D1695" s="0" t="n">
        <v>48013.171875</v>
      </c>
      <c r="E1695" s="0" t="n">
        <v>49985.613281</v>
      </c>
      <c r="F1695" s="0" t="n">
        <f aca="false">E1695-D1695</f>
        <v>1972.441406</v>
      </c>
    </row>
    <row r="1696" customFormat="false" ht="13.8" hidden="false" customHeight="false" outlineLevel="0" collapsed="false">
      <c r="A1696" s="0" t="n">
        <v>32</v>
      </c>
      <c r="B1696" s="0" t="n">
        <v>10</v>
      </c>
      <c r="C1696" s="0" t="n">
        <v>458.885071</v>
      </c>
      <c r="D1696" s="0" t="n">
        <v>50013.816406</v>
      </c>
      <c r="E1696" s="0" t="n">
        <v>51770.128906</v>
      </c>
      <c r="F1696" s="0" t="n">
        <f aca="false">E1696-D1696</f>
        <v>1756.3125</v>
      </c>
    </row>
    <row r="1697" customFormat="false" ht="13.8" hidden="false" customHeight="false" outlineLevel="0" collapsed="false">
      <c r="A1697" s="0" t="n">
        <v>32</v>
      </c>
      <c r="B1697" s="0" t="n">
        <v>11</v>
      </c>
      <c r="C1697" s="0" t="n">
        <v>57.145809</v>
      </c>
      <c r="D1697" s="0" t="n">
        <v>52233.640625</v>
      </c>
      <c r="E1697" s="0" t="n">
        <v>53626.191406</v>
      </c>
      <c r="F1697" s="0" t="n">
        <f aca="false">E1697-D1697</f>
        <v>1392.550781</v>
      </c>
    </row>
    <row r="1698" customFormat="false" ht="13.8" hidden="false" customHeight="false" outlineLevel="0" collapsed="false">
      <c r="A1698" s="0" t="n">
        <v>32</v>
      </c>
      <c r="B1698" s="0" t="n">
        <v>12</v>
      </c>
      <c r="C1698" s="0" t="n">
        <v>1540.072388</v>
      </c>
      <c r="D1698" s="0" t="n">
        <v>53694.09375</v>
      </c>
      <c r="E1698" s="0" t="n">
        <v>55537.195313</v>
      </c>
      <c r="F1698" s="0" t="n">
        <f aca="false">E1698-D1698</f>
        <v>1843.101563</v>
      </c>
    </row>
    <row r="1699" customFormat="false" ht="13.8" hidden="false" customHeight="false" outlineLevel="0" collapsed="false">
      <c r="A1699" s="0" t="n">
        <v>32</v>
      </c>
      <c r="B1699" s="0" t="n">
        <v>13</v>
      </c>
      <c r="C1699" s="0" t="n">
        <v>145.818161</v>
      </c>
      <c r="D1699" s="0" t="n">
        <v>57085.351563</v>
      </c>
      <c r="E1699" s="0" t="n">
        <v>58592.9375</v>
      </c>
      <c r="F1699" s="0" t="n">
        <f aca="false">E1699-D1699</f>
        <v>1507.585937</v>
      </c>
    </row>
    <row r="1700" customFormat="false" ht="13.8" hidden="false" customHeight="false" outlineLevel="0" collapsed="false">
      <c r="A1700" s="0" t="n">
        <v>32</v>
      </c>
      <c r="B1700" s="0" t="n">
        <v>14</v>
      </c>
      <c r="C1700" s="0" t="n">
        <v>3289.191406</v>
      </c>
      <c r="D1700" s="0" t="n">
        <v>58748.851563</v>
      </c>
      <c r="E1700" s="0" t="n">
        <v>60625.777344</v>
      </c>
      <c r="F1700" s="0" t="n">
        <f aca="false">E1700-D1700</f>
        <v>1876.92578100001</v>
      </c>
    </row>
    <row r="1701" customFormat="false" ht="13.8" hidden="false" customHeight="false" outlineLevel="0" collapsed="false">
      <c r="A1701" s="0" t="n">
        <v>32</v>
      </c>
      <c r="B1701" s="0" t="n">
        <v>15</v>
      </c>
      <c r="C1701" s="0" t="n">
        <v>1549.719238</v>
      </c>
      <c r="D1701" s="0" t="n">
        <v>63927.355469</v>
      </c>
      <c r="E1701" s="0" t="n">
        <v>65916.257813</v>
      </c>
      <c r="F1701" s="0" t="n">
        <f aca="false">E1701-D1701</f>
        <v>1988.902344</v>
      </c>
    </row>
    <row r="1702" customFormat="false" ht="13.8" hidden="false" customHeight="false" outlineLevel="0" collapsed="false">
      <c r="A1702" s="0" t="n">
        <v>32</v>
      </c>
      <c r="B1702" s="0" t="n">
        <v>16</v>
      </c>
      <c r="C1702" s="0" t="n">
        <v>351.781403</v>
      </c>
      <c r="D1702" s="0" t="n">
        <v>67478.445313</v>
      </c>
      <c r="E1702" s="0" t="n">
        <v>69226.054688</v>
      </c>
      <c r="F1702" s="0" t="n">
        <f aca="false">E1702-D1702</f>
        <v>1747.609375</v>
      </c>
    </row>
    <row r="1703" customFormat="false" ht="13.8" hidden="false" customHeight="false" outlineLevel="0" collapsed="false">
      <c r="A1703" s="0" t="n">
        <v>32</v>
      </c>
      <c r="B1703" s="0" t="n">
        <v>17</v>
      </c>
      <c r="C1703" s="0" t="n">
        <v>1031.359253</v>
      </c>
      <c r="D1703" s="0" t="n">
        <v>69588.015625</v>
      </c>
      <c r="E1703" s="0" t="n">
        <v>70995.1875</v>
      </c>
      <c r="F1703" s="0" t="n">
        <f aca="false">E1703-D1703</f>
        <v>1407.171875</v>
      </c>
    </row>
    <row r="1704" customFormat="false" ht="13.8" hidden="false" customHeight="false" outlineLevel="0" collapsed="false">
      <c r="A1704" s="0" t="n">
        <v>32</v>
      </c>
      <c r="B1704" s="0" t="n">
        <v>18</v>
      </c>
      <c r="C1704" s="0" t="n">
        <v>347.855377</v>
      </c>
      <c r="D1704" s="0" t="n">
        <v>72041.695313</v>
      </c>
      <c r="E1704" s="0" t="n">
        <v>74005.132813</v>
      </c>
      <c r="F1704" s="0" t="n">
        <f aca="false">E1704-D1704</f>
        <v>1963.4375</v>
      </c>
    </row>
    <row r="1705" customFormat="false" ht="13.8" hidden="false" customHeight="false" outlineLevel="0" collapsed="false">
      <c r="A1705" s="0" t="n">
        <v>32</v>
      </c>
      <c r="B1705" s="0" t="n">
        <v>19</v>
      </c>
      <c r="C1705" s="0" t="n">
        <v>1506.346069</v>
      </c>
      <c r="D1705" s="0" t="n">
        <v>74360.445313</v>
      </c>
      <c r="E1705" s="0" t="n">
        <v>75951.078125</v>
      </c>
      <c r="F1705" s="0" t="n">
        <f aca="false">E1705-D1705</f>
        <v>1590.632812</v>
      </c>
    </row>
    <row r="1706" customFormat="false" ht="13.8" hidden="false" customHeight="false" outlineLevel="0" collapsed="false">
      <c r="A1706" s="0" t="n">
        <v>32</v>
      </c>
      <c r="B1706" s="0" t="n">
        <v>20</v>
      </c>
      <c r="C1706" s="0" t="n">
        <v>2757.447998</v>
      </c>
      <c r="D1706" s="0" t="n">
        <v>77461.03125</v>
      </c>
      <c r="E1706" s="0" t="n">
        <v>79471.835938</v>
      </c>
      <c r="F1706" s="0" t="n">
        <f aca="false">E1706-D1706</f>
        <v>2010.804688</v>
      </c>
    </row>
    <row r="1707" customFormat="false" ht="13.8" hidden="false" customHeight="false" outlineLevel="0" collapsed="false">
      <c r="A1707" s="0" t="n">
        <v>32</v>
      </c>
      <c r="B1707" s="0" t="n">
        <v>21</v>
      </c>
      <c r="C1707" s="0" t="n">
        <v>4069.536133</v>
      </c>
      <c r="D1707" s="0" t="n">
        <v>82243.1875</v>
      </c>
      <c r="E1707" s="0" t="n">
        <v>84049.09375</v>
      </c>
      <c r="F1707" s="0" t="n">
        <f aca="false">E1707-D1707</f>
        <v>1805.90625</v>
      </c>
    </row>
    <row r="1708" customFormat="false" ht="13.8" hidden="false" customHeight="false" outlineLevel="0" collapsed="false">
      <c r="A1708" s="0" t="n">
        <v>32</v>
      </c>
      <c r="B1708" s="0" t="n">
        <v>22</v>
      </c>
      <c r="C1708" s="0" t="n">
        <v>991.082642</v>
      </c>
      <c r="D1708" s="0" t="n">
        <v>88133.375</v>
      </c>
      <c r="E1708" s="0" t="n">
        <v>90090.578125</v>
      </c>
      <c r="F1708" s="0" t="n">
        <f aca="false">E1708-D1708</f>
        <v>1957.203125</v>
      </c>
    </row>
    <row r="1709" customFormat="false" ht="13.8" hidden="false" customHeight="false" outlineLevel="0" collapsed="false">
      <c r="A1709" s="0" t="n">
        <v>32</v>
      </c>
      <c r="B1709" s="0" t="n">
        <v>23</v>
      </c>
      <c r="C1709" s="0" t="n">
        <v>27.285728</v>
      </c>
      <c r="D1709" s="0" t="n">
        <v>91087.9375</v>
      </c>
      <c r="E1709" s="0" t="n">
        <v>92833.109375</v>
      </c>
      <c r="F1709" s="0" t="n">
        <f aca="false">E1709-D1709</f>
        <v>1745.171875</v>
      </c>
    </row>
    <row r="1710" customFormat="false" ht="13.8" hidden="false" customHeight="false" outlineLevel="0" collapsed="false">
      <c r="A1710" s="0" t="n">
        <v>32</v>
      </c>
      <c r="B1710" s="0" t="n">
        <v>24</v>
      </c>
      <c r="C1710" s="0" t="n">
        <v>1626.963501</v>
      </c>
      <c r="D1710" s="0" t="n">
        <v>92869.367188</v>
      </c>
      <c r="E1710" s="0" t="n">
        <v>94686.015625</v>
      </c>
      <c r="F1710" s="0" t="n">
        <f aca="false">E1710-D1710</f>
        <v>1816.648437</v>
      </c>
    </row>
    <row r="1711" customFormat="false" ht="13.8" hidden="false" customHeight="false" outlineLevel="0" collapsed="false">
      <c r="A1711" s="0" t="n">
        <v>32</v>
      </c>
      <c r="B1711" s="0" t="n">
        <v>25</v>
      </c>
      <c r="C1711" s="0" t="n">
        <v>638.212585</v>
      </c>
      <c r="D1711" s="0" t="n">
        <v>96315.523438</v>
      </c>
      <c r="E1711" s="0" t="n">
        <v>98024.140625</v>
      </c>
      <c r="F1711" s="0" t="n">
        <f aca="false">E1711-D1711</f>
        <v>1708.617187</v>
      </c>
    </row>
    <row r="1712" customFormat="false" ht="13.8" hidden="false" customHeight="false" outlineLevel="0" collapsed="false">
      <c r="A1712" s="0" t="n">
        <v>32</v>
      </c>
      <c r="B1712" s="0" t="n">
        <v>26</v>
      </c>
      <c r="C1712" s="0" t="n">
        <v>3720.754883</v>
      </c>
      <c r="D1712" s="0" t="n">
        <v>98665.773438</v>
      </c>
      <c r="E1712" s="0" t="n">
        <v>100252.234375</v>
      </c>
      <c r="F1712" s="0" t="n">
        <f aca="false">E1712-D1712</f>
        <v>1586.460937</v>
      </c>
    </row>
    <row r="1713" customFormat="false" ht="13.8" hidden="false" customHeight="false" outlineLevel="0" collapsed="false">
      <c r="A1713" s="0" t="n">
        <v>32</v>
      </c>
      <c r="B1713" s="0" t="n">
        <v>27</v>
      </c>
      <c r="C1713" s="0" t="n">
        <v>430.752594</v>
      </c>
      <c r="D1713" s="0" t="n">
        <v>103974.898438</v>
      </c>
      <c r="E1713" s="0" t="n">
        <v>105865.140625</v>
      </c>
      <c r="F1713" s="0" t="n">
        <f aca="false">E1713-D1713</f>
        <v>1890.242187</v>
      </c>
    </row>
    <row r="1714" customFormat="false" ht="13.8" hidden="false" customHeight="false" outlineLevel="0" collapsed="false">
      <c r="A1714" s="0" t="n">
        <v>32</v>
      </c>
      <c r="B1714" s="0" t="n">
        <v>28</v>
      </c>
      <c r="C1714" s="0" t="n">
        <v>3042.103271</v>
      </c>
      <c r="D1714" s="0" t="n">
        <v>106306.9375</v>
      </c>
      <c r="E1714" s="0" t="n">
        <v>108111.125</v>
      </c>
      <c r="F1714" s="0" t="n">
        <f aca="false">E1714-D1714</f>
        <v>1804.1875</v>
      </c>
    </row>
    <row r="1715" customFormat="false" ht="13.8" hidden="false" customHeight="false" outlineLevel="0" collapsed="false">
      <c r="A1715" s="0" t="n">
        <v>32</v>
      </c>
      <c r="B1715" s="0" t="n">
        <v>29</v>
      </c>
      <c r="C1715" s="0" t="n">
        <v>292.766937</v>
      </c>
      <c r="D1715" s="0" t="n">
        <v>111167.695313</v>
      </c>
      <c r="E1715" s="0" t="n">
        <v>112718.84375</v>
      </c>
      <c r="F1715" s="0" t="n">
        <f aca="false">E1715-D1715</f>
        <v>1551.148437</v>
      </c>
    </row>
    <row r="1716" customFormat="false" ht="13.8" hidden="false" customHeight="false" outlineLevel="0" collapsed="false">
      <c r="A1716" s="0" t="n">
        <v>32</v>
      </c>
      <c r="B1716" s="0" t="n">
        <v>30</v>
      </c>
      <c r="C1716" s="0" t="n">
        <v>303.749084</v>
      </c>
      <c r="D1716" s="0" t="n">
        <v>113012.546875</v>
      </c>
      <c r="E1716" s="0" t="n">
        <v>114626.859375</v>
      </c>
      <c r="F1716" s="0" t="n">
        <f aca="false">E1716-D1716</f>
        <v>1614.3125</v>
      </c>
    </row>
    <row r="1717" customFormat="false" ht="13.8" hidden="false" customHeight="false" outlineLevel="0" collapsed="false">
      <c r="A1717" s="0" t="n">
        <v>32</v>
      </c>
      <c r="B1717" s="0" t="n">
        <v>31</v>
      </c>
      <c r="C1717" s="0" t="n">
        <v>333.020966</v>
      </c>
      <c r="D1717" s="0" t="n">
        <v>114935.09375</v>
      </c>
      <c r="E1717" s="0" t="n">
        <v>117308.09375</v>
      </c>
      <c r="F1717" s="0" t="n">
        <f aca="false">E1717-D1717</f>
        <v>2373</v>
      </c>
    </row>
    <row r="1718" customFormat="false" ht="13.8" hidden="false" customHeight="false" outlineLevel="0" collapsed="false">
      <c r="A1718" s="0" t="n">
        <v>32</v>
      </c>
      <c r="B1718" s="0" t="n">
        <v>32</v>
      </c>
      <c r="C1718" s="0" t="n">
        <v>3632.141357</v>
      </c>
      <c r="D1718" s="0" t="n">
        <v>117645.445313</v>
      </c>
      <c r="E1718" s="0" t="n">
        <v>119045.914063</v>
      </c>
      <c r="F1718" s="0" t="n">
        <f aca="false">E1718-D1718</f>
        <v>1400.46875</v>
      </c>
    </row>
    <row r="1719" customFormat="false" ht="13.8" hidden="false" customHeight="false" outlineLevel="0" collapsed="false">
      <c r="A1719" s="0" t="n">
        <v>32</v>
      </c>
      <c r="B1719" s="0" t="n">
        <v>33</v>
      </c>
      <c r="C1719" s="0" t="n">
        <v>2528.516113</v>
      </c>
      <c r="D1719" s="0" t="n">
        <v>122692.429688</v>
      </c>
      <c r="E1719" s="0" t="n">
        <v>124374.695313</v>
      </c>
      <c r="F1719" s="0" t="n">
        <f aca="false">E1719-D1719</f>
        <v>1682.265625</v>
      </c>
    </row>
    <row r="1720" customFormat="false" ht="13.8" hidden="false" customHeight="false" outlineLevel="0" collapsed="false">
      <c r="A1720" s="0" t="n">
        <v>32</v>
      </c>
      <c r="B1720" s="0" t="n">
        <v>34</v>
      </c>
      <c r="C1720" s="0" t="n">
        <v>1355.82605</v>
      </c>
      <c r="D1720" s="0" t="n">
        <v>126914.882813</v>
      </c>
      <c r="E1720" s="0" t="n">
        <v>128739.921875</v>
      </c>
      <c r="F1720" s="0" t="n">
        <f aca="false">E1720-D1720</f>
        <v>1825.039062</v>
      </c>
    </row>
    <row r="1721" customFormat="false" ht="13.8" hidden="false" customHeight="false" outlineLevel="0" collapsed="false">
      <c r="A1721" s="0" t="n">
        <v>32</v>
      </c>
      <c r="B1721" s="0" t="n">
        <v>35</v>
      </c>
      <c r="C1721" s="0" t="n">
        <v>3096.761475</v>
      </c>
      <c r="D1721" s="0" t="n">
        <v>130103.664063</v>
      </c>
      <c r="E1721" s="0" t="n">
        <v>131762.9375</v>
      </c>
      <c r="F1721" s="0" t="n">
        <f aca="false">E1721-D1721</f>
        <v>1659.273437</v>
      </c>
    </row>
    <row r="1722" customFormat="false" ht="13.8" hidden="false" customHeight="false" outlineLevel="0" collapsed="false">
      <c r="A1722" s="0" t="n">
        <v>32</v>
      </c>
      <c r="B1722" s="0" t="n">
        <v>36</v>
      </c>
      <c r="C1722" s="0" t="n">
        <v>5868.775879</v>
      </c>
      <c r="D1722" s="0" t="n">
        <v>134868.96875</v>
      </c>
      <c r="E1722" s="0" t="n">
        <v>136277.5625</v>
      </c>
      <c r="F1722" s="0" t="n">
        <f aca="false">E1722-D1722</f>
        <v>1408.59375</v>
      </c>
    </row>
    <row r="1723" customFormat="false" ht="13.8" hidden="false" customHeight="false" outlineLevel="0" collapsed="false">
      <c r="A1723" s="0" t="n">
        <v>32</v>
      </c>
      <c r="B1723" s="0" t="n">
        <v>37</v>
      </c>
      <c r="C1723" s="0" t="n">
        <v>269.235077</v>
      </c>
      <c r="D1723" s="0" t="n">
        <v>142146.921875</v>
      </c>
      <c r="E1723" s="0" t="n">
        <v>144150.140625</v>
      </c>
      <c r="F1723" s="0" t="n">
        <f aca="false">E1723-D1723</f>
        <v>2003.21875</v>
      </c>
    </row>
    <row r="1724" customFormat="false" ht="13.8" hidden="false" customHeight="false" outlineLevel="0" collapsed="false">
      <c r="A1724" s="0" t="n">
        <v>32</v>
      </c>
      <c r="B1724" s="0" t="n">
        <v>38</v>
      </c>
      <c r="C1724" s="0" t="n">
        <v>2709.091309</v>
      </c>
      <c r="D1724" s="0" t="n">
        <v>144427.71875</v>
      </c>
      <c r="E1724" s="0" t="n">
        <v>146803.28125</v>
      </c>
      <c r="F1724" s="0" t="n">
        <f aca="false">E1724-D1724</f>
        <v>2375.5625</v>
      </c>
    </row>
    <row r="1725" customFormat="false" ht="13.8" hidden="false" customHeight="false" outlineLevel="0" collapsed="false">
      <c r="A1725" s="0" t="n">
        <v>32</v>
      </c>
      <c r="B1725" s="0" t="n">
        <v>39</v>
      </c>
      <c r="C1725" s="0" t="n">
        <v>1630.408691</v>
      </c>
      <c r="D1725" s="0" t="n">
        <v>149523.484375</v>
      </c>
      <c r="E1725" s="0" t="n">
        <v>151357.078125</v>
      </c>
      <c r="F1725" s="0" t="n">
        <f aca="false">E1725-D1725</f>
        <v>1833.59375</v>
      </c>
    </row>
    <row r="1726" customFormat="false" ht="13.8" hidden="false" customHeight="false" outlineLevel="0" collapsed="false">
      <c r="A1726" s="0" t="n">
        <v>32</v>
      </c>
      <c r="B1726" s="0" t="n">
        <v>40</v>
      </c>
      <c r="C1726" s="0" t="n">
        <v>575.303162</v>
      </c>
      <c r="D1726" s="0" t="n">
        <v>153002.625</v>
      </c>
      <c r="E1726" s="0" t="n">
        <v>154813.59375</v>
      </c>
      <c r="F1726" s="0" t="n">
        <f aca="false">E1726-D1726</f>
        <v>1810.96875</v>
      </c>
    </row>
    <row r="1727" customFormat="false" ht="13.8" hidden="false" customHeight="false" outlineLevel="0" collapsed="false">
      <c r="A1727" s="0" t="n">
        <v>32</v>
      </c>
      <c r="B1727" s="0" t="n">
        <v>41</v>
      </c>
      <c r="C1727" s="0" t="n">
        <v>4031.607666</v>
      </c>
      <c r="D1727" s="0" t="n">
        <v>155390.4375</v>
      </c>
      <c r="E1727" s="0" t="n">
        <v>157861.625</v>
      </c>
      <c r="F1727" s="0" t="n">
        <f aca="false">E1727-D1727</f>
        <v>2471.1875</v>
      </c>
    </row>
    <row r="1728" customFormat="false" ht="13.8" hidden="false" customHeight="false" outlineLevel="0" collapsed="false">
      <c r="A1728" s="0" t="n">
        <v>32</v>
      </c>
      <c r="B1728" s="0" t="n">
        <v>42</v>
      </c>
      <c r="C1728" s="0" t="n">
        <v>205.796661</v>
      </c>
      <c r="D1728" s="0" t="n">
        <v>161901.203125</v>
      </c>
      <c r="E1728" s="0" t="n">
        <v>163634.53125</v>
      </c>
      <c r="F1728" s="0" t="n">
        <f aca="false">E1728-D1728</f>
        <v>1733.328125</v>
      </c>
    </row>
    <row r="1729" customFormat="false" ht="13.8" hidden="false" customHeight="false" outlineLevel="0" collapsed="false">
      <c r="A1729" s="0" t="n">
        <v>32</v>
      </c>
      <c r="B1729" s="0" t="n">
        <v>43</v>
      </c>
      <c r="C1729" s="0" t="n">
        <v>365.363434</v>
      </c>
      <c r="D1729" s="0" t="n">
        <v>163853.078125</v>
      </c>
      <c r="E1729" s="0" t="n">
        <v>165207.015625</v>
      </c>
      <c r="F1729" s="0" t="n">
        <f aca="false">E1729-D1729</f>
        <v>1353.9375</v>
      </c>
    </row>
    <row r="1730" customFormat="false" ht="13.8" hidden="false" customHeight="false" outlineLevel="0" collapsed="false">
      <c r="A1730" s="0" t="n">
        <v>32</v>
      </c>
      <c r="B1730" s="0" t="n">
        <v>44</v>
      </c>
      <c r="C1730" s="0" t="n">
        <v>333.38147</v>
      </c>
      <c r="D1730" s="0" t="n">
        <v>165573.109375</v>
      </c>
      <c r="E1730" s="0" t="n">
        <v>167423.03125</v>
      </c>
      <c r="F1730" s="0" t="n">
        <f aca="false">E1730-D1730</f>
        <v>1849.921875</v>
      </c>
    </row>
    <row r="1731" customFormat="false" ht="13.8" hidden="false" customHeight="false" outlineLevel="0" collapsed="false">
      <c r="A1731" s="0" t="n">
        <v>32</v>
      </c>
      <c r="B1731" s="0" t="n">
        <v>45</v>
      </c>
      <c r="C1731" s="0" t="n">
        <v>2208.487061</v>
      </c>
      <c r="D1731" s="0" t="n">
        <v>167758.59375</v>
      </c>
      <c r="E1731" s="0" t="n">
        <v>169437.703125</v>
      </c>
      <c r="F1731" s="0" t="n">
        <f aca="false">E1731-D1731</f>
        <v>1679.109375</v>
      </c>
    </row>
    <row r="1732" customFormat="false" ht="13.8" hidden="false" customHeight="false" outlineLevel="0" collapsed="false">
      <c r="A1732" s="0" t="n">
        <v>32</v>
      </c>
      <c r="B1732" s="0" t="n">
        <v>46</v>
      </c>
      <c r="C1732" s="0" t="n">
        <v>56.957405</v>
      </c>
      <c r="D1732" s="0" t="n">
        <v>171654.90625</v>
      </c>
      <c r="E1732" s="0" t="n">
        <v>173395.703125</v>
      </c>
      <c r="F1732" s="0" t="n">
        <f aca="false">E1732-D1732</f>
        <v>1740.796875</v>
      </c>
    </row>
    <row r="1733" customFormat="false" ht="13.8" hidden="false" customHeight="false" outlineLevel="0" collapsed="false">
      <c r="A1733" s="0" t="n">
        <v>32</v>
      </c>
      <c r="B1733" s="0" t="n">
        <v>47</v>
      </c>
      <c r="C1733" s="0" t="n">
        <v>2773.504395</v>
      </c>
      <c r="D1733" s="0" t="n">
        <v>173452.46875</v>
      </c>
      <c r="E1733" s="0" t="n">
        <v>174935.328125</v>
      </c>
      <c r="F1733" s="0" t="n">
        <f aca="false">E1733-D1733</f>
        <v>1482.859375</v>
      </c>
    </row>
    <row r="1734" customFormat="false" ht="13.8" hidden="false" customHeight="false" outlineLevel="0" collapsed="false">
      <c r="A1734" s="0" t="n">
        <v>32</v>
      </c>
      <c r="B1734" s="0" t="n">
        <v>48</v>
      </c>
      <c r="C1734" s="0" t="n">
        <v>300.412598</v>
      </c>
      <c r="D1734" s="0" t="n">
        <v>177722.328125</v>
      </c>
      <c r="E1734" s="0" t="n">
        <v>179387.71875</v>
      </c>
      <c r="F1734" s="0" t="n">
        <f aca="false">E1734-D1734</f>
        <v>1665.390625</v>
      </c>
    </row>
    <row r="1735" customFormat="false" ht="13.8" hidden="false" customHeight="false" outlineLevel="0" collapsed="false">
      <c r="A1735" s="0" t="n">
        <v>32</v>
      </c>
      <c r="B1735" s="0" t="n">
        <v>49</v>
      </c>
      <c r="C1735" s="0" t="n">
        <v>5394.669434</v>
      </c>
      <c r="D1735" s="0" t="n">
        <v>179691.9375</v>
      </c>
      <c r="E1735" s="0" t="n">
        <v>181316.25</v>
      </c>
      <c r="F1735" s="0" t="n">
        <f aca="false">E1735-D1735</f>
        <v>1624.3125</v>
      </c>
    </row>
    <row r="1736" customFormat="false" ht="13.8" hidden="false" customHeight="false" outlineLevel="0" collapsed="false">
      <c r="A1736" s="0" t="n">
        <v>32</v>
      </c>
      <c r="B1736" s="0" t="n">
        <v>50</v>
      </c>
      <c r="C1736" s="0" t="n">
        <v>677.392883</v>
      </c>
      <c r="D1736" s="0" t="n">
        <v>186715.734375</v>
      </c>
      <c r="E1736" s="0" t="n">
        <v>189023.03125</v>
      </c>
      <c r="F1736" s="0" t="n">
        <f aca="false">E1736-D1736</f>
        <v>2307.296875</v>
      </c>
    </row>
    <row r="1737" customFormat="false" ht="13.8" hidden="false" customHeight="false" outlineLevel="0" collapsed="false">
      <c r="A1737" s="0" t="n">
        <v>32</v>
      </c>
      <c r="B1737" s="0" t="n">
        <v>51</v>
      </c>
      <c r="C1737" s="0" t="n">
        <v>2204.623779</v>
      </c>
      <c r="D1737" s="0" t="n">
        <v>189704.0625</v>
      </c>
      <c r="E1737" s="0" t="n">
        <v>191476.515625</v>
      </c>
      <c r="F1737" s="0" t="n">
        <f aca="false">E1737-D1737</f>
        <v>1772.453125</v>
      </c>
    </row>
    <row r="1738" customFormat="false" ht="13.8" hidden="false" customHeight="false" outlineLevel="0" collapsed="false">
      <c r="A1738" s="0" t="n">
        <v>32</v>
      </c>
      <c r="B1738" s="0" t="n">
        <v>52</v>
      </c>
      <c r="C1738" s="0" t="n">
        <v>2781.581299</v>
      </c>
      <c r="D1738" s="0" t="n">
        <v>193694.890625</v>
      </c>
      <c r="E1738" s="0" t="n">
        <v>195723.375</v>
      </c>
      <c r="F1738" s="0" t="n">
        <f aca="false">E1738-D1738</f>
        <v>2028.484375</v>
      </c>
    </row>
    <row r="1739" customFormat="false" ht="13.8" hidden="false" customHeight="false" outlineLevel="0" collapsed="false">
      <c r="A1739" s="0" t="n">
        <v>33</v>
      </c>
      <c r="B1739" s="0" t="n">
        <v>0</v>
      </c>
      <c r="C1739" s="0" t="n">
        <v>9263.972656</v>
      </c>
      <c r="D1739" s="0" t="n">
        <v>3.356228</v>
      </c>
      <c r="E1739" s="0" t="n">
        <v>531.163025</v>
      </c>
      <c r="F1739" s="0" t="n">
        <f aca="false">E1739-D1739</f>
        <v>527.806797</v>
      </c>
    </row>
    <row r="1740" customFormat="false" ht="13.8" hidden="false" customHeight="false" outlineLevel="0" collapsed="false">
      <c r="A1740" s="0" t="n">
        <v>33</v>
      </c>
      <c r="B1740" s="0" t="n">
        <v>1</v>
      </c>
      <c r="C1740" s="0" t="n">
        <v>1619.81665</v>
      </c>
      <c r="D1740" s="0" t="n">
        <v>9804.44043</v>
      </c>
      <c r="E1740" s="0" t="n">
        <v>10408.633789</v>
      </c>
      <c r="F1740" s="0" t="n">
        <f aca="false">E1740-D1740</f>
        <v>604.193358999999</v>
      </c>
    </row>
    <row r="1741" customFormat="false" ht="13.8" hidden="false" customHeight="false" outlineLevel="0" collapsed="false">
      <c r="A1741" s="0" t="n">
        <v>33</v>
      </c>
      <c r="B1741" s="0" t="n">
        <v>2</v>
      </c>
      <c r="C1741" s="0" t="n">
        <v>1258.904053</v>
      </c>
      <c r="D1741" s="0" t="n">
        <v>12041.744141</v>
      </c>
      <c r="E1741" s="0" t="n">
        <v>12980.426758</v>
      </c>
      <c r="F1741" s="0" t="n">
        <f aca="false">E1741-D1741</f>
        <v>938.682617</v>
      </c>
    </row>
    <row r="1742" customFormat="false" ht="13.8" hidden="false" customHeight="false" outlineLevel="0" collapsed="false">
      <c r="A1742" s="0" t="n">
        <v>33</v>
      </c>
      <c r="B1742" s="0" t="n">
        <v>3</v>
      </c>
      <c r="C1742" s="0" t="n">
        <v>2949.571045</v>
      </c>
      <c r="D1742" s="0" t="n">
        <v>14253.601563</v>
      </c>
      <c r="E1742" s="0" t="n">
        <v>16479.783203</v>
      </c>
      <c r="F1742" s="0" t="n">
        <f aca="false">E1742-D1742</f>
        <v>2226.18164</v>
      </c>
    </row>
    <row r="1743" customFormat="false" ht="13.8" hidden="false" customHeight="false" outlineLevel="0" collapsed="false">
      <c r="A1743" s="0" t="n">
        <v>33</v>
      </c>
      <c r="B1743" s="0" t="n">
        <v>4</v>
      </c>
      <c r="C1743" s="0" t="n">
        <v>2152.022705</v>
      </c>
      <c r="D1743" s="0" t="n">
        <v>19431.373047</v>
      </c>
      <c r="E1743" s="0" t="n">
        <v>21418.638672</v>
      </c>
      <c r="F1743" s="0" t="n">
        <f aca="false">E1743-D1743</f>
        <v>1987.265625</v>
      </c>
    </row>
    <row r="1744" customFormat="false" ht="13.8" hidden="false" customHeight="false" outlineLevel="0" collapsed="false">
      <c r="A1744" s="0" t="n">
        <v>33</v>
      </c>
      <c r="B1744" s="0" t="n">
        <v>5</v>
      </c>
      <c r="C1744" s="0" t="n">
        <v>813.556519</v>
      </c>
      <c r="D1744" s="0" t="n">
        <v>23573.818359</v>
      </c>
      <c r="E1744" s="0" t="n">
        <v>25187.162109</v>
      </c>
      <c r="F1744" s="0" t="n">
        <f aca="false">E1744-D1744</f>
        <v>1613.34375</v>
      </c>
    </row>
    <row r="1745" customFormat="false" ht="13.8" hidden="false" customHeight="false" outlineLevel="0" collapsed="false">
      <c r="A1745" s="0" t="n">
        <v>33</v>
      </c>
      <c r="B1745" s="0" t="n">
        <v>6</v>
      </c>
      <c r="C1745" s="0" t="n">
        <v>1716.217529</v>
      </c>
      <c r="D1745" s="0" t="n">
        <v>26005.765625</v>
      </c>
      <c r="E1745" s="0" t="n">
        <v>28150.130859</v>
      </c>
      <c r="F1745" s="0" t="n">
        <f aca="false">E1745-D1745</f>
        <v>2144.365234</v>
      </c>
    </row>
    <row r="1746" customFormat="false" ht="13.8" hidden="false" customHeight="false" outlineLevel="0" collapsed="false">
      <c r="A1746" s="0" t="n">
        <v>33</v>
      </c>
      <c r="B1746" s="0" t="n">
        <v>7</v>
      </c>
      <c r="C1746" s="0" t="n">
        <v>2390.544678</v>
      </c>
      <c r="D1746" s="0" t="n">
        <v>29868.101563</v>
      </c>
      <c r="E1746" s="0" t="n">
        <v>31638.400391</v>
      </c>
      <c r="F1746" s="0" t="n">
        <f aca="false">E1746-D1746</f>
        <v>1770.298828</v>
      </c>
    </row>
    <row r="1747" customFormat="false" ht="13.8" hidden="false" customHeight="false" outlineLevel="0" collapsed="false">
      <c r="A1747" s="0" t="n">
        <v>33</v>
      </c>
      <c r="B1747" s="0" t="n">
        <v>8</v>
      </c>
      <c r="C1747" s="0" t="n">
        <v>849.913513</v>
      </c>
      <c r="D1747" s="0" t="n">
        <v>34031.855469</v>
      </c>
      <c r="E1747" s="0" t="n">
        <v>35333.660156</v>
      </c>
      <c r="F1747" s="0" t="n">
        <f aca="false">E1747-D1747</f>
        <v>1301.804687</v>
      </c>
    </row>
    <row r="1748" customFormat="false" ht="13.8" hidden="false" customHeight="false" outlineLevel="0" collapsed="false">
      <c r="A1748" s="0" t="n">
        <v>33</v>
      </c>
      <c r="B1748" s="0" t="n">
        <v>9</v>
      </c>
      <c r="C1748" s="0" t="n">
        <v>449.922089</v>
      </c>
      <c r="D1748" s="0" t="n">
        <v>36187.472656</v>
      </c>
      <c r="E1748" s="0" t="n">
        <v>38529.726563</v>
      </c>
      <c r="F1748" s="0" t="n">
        <f aca="false">E1748-D1748</f>
        <v>2342.253907</v>
      </c>
    </row>
    <row r="1749" customFormat="false" ht="13.8" hidden="false" customHeight="false" outlineLevel="0" collapsed="false">
      <c r="A1749" s="0" t="n">
        <v>33</v>
      </c>
      <c r="B1749" s="0" t="n">
        <v>10</v>
      </c>
      <c r="C1749" s="0" t="n">
        <v>470.280609</v>
      </c>
      <c r="D1749" s="0" t="n">
        <v>38979.253906</v>
      </c>
      <c r="E1749" s="0" t="n">
        <v>40332.886719</v>
      </c>
      <c r="F1749" s="0" t="n">
        <f aca="false">E1749-D1749</f>
        <v>1353.632813</v>
      </c>
    </row>
    <row r="1750" customFormat="false" ht="13.8" hidden="false" customHeight="false" outlineLevel="0" collapsed="false">
      <c r="A1750" s="0" t="n">
        <v>33</v>
      </c>
      <c r="B1750" s="0" t="n">
        <v>11</v>
      </c>
      <c r="C1750" s="0" t="n">
        <v>54.321613</v>
      </c>
      <c r="D1750" s="0" t="n">
        <v>40811.316406</v>
      </c>
      <c r="E1750" s="0" t="n">
        <v>42676.851563</v>
      </c>
      <c r="F1750" s="0" t="n">
        <f aca="false">E1750-D1750</f>
        <v>1865.535157</v>
      </c>
    </row>
    <row r="1751" customFormat="false" ht="13.8" hidden="false" customHeight="false" outlineLevel="0" collapsed="false">
      <c r="A1751" s="0" t="n">
        <v>33</v>
      </c>
      <c r="B1751" s="0" t="n">
        <v>12</v>
      </c>
      <c r="C1751" s="0" t="n">
        <v>3952.108887</v>
      </c>
      <c r="D1751" s="0" t="n">
        <v>42734.222656</v>
      </c>
      <c r="E1751" s="0" t="n">
        <v>44618.335938</v>
      </c>
      <c r="F1751" s="0" t="n">
        <f aca="false">E1751-D1751</f>
        <v>1884.113282</v>
      </c>
    </row>
    <row r="1752" customFormat="false" ht="13.8" hidden="false" customHeight="false" outlineLevel="0" collapsed="false">
      <c r="A1752" s="0" t="n">
        <v>33</v>
      </c>
      <c r="B1752" s="0" t="n">
        <v>13</v>
      </c>
      <c r="C1752" s="0" t="n">
        <v>1666.593506</v>
      </c>
      <c r="D1752" s="0" t="n">
        <v>48575.722656</v>
      </c>
      <c r="E1752" s="0" t="n">
        <v>50597.699219</v>
      </c>
      <c r="F1752" s="0" t="n">
        <f aca="false">E1752-D1752</f>
        <v>2021.976563</v>
      </c>
    </row>
    <row r="1753" customFormat="false" ht="13.8" hidden="false" customHeight="false" outlineLevel="0" collapsed="false">
      <c r="A1753" s="0" t="n">
        <v>33</v>
      </c>
      <c r="B1753" s="0" t="n">
        <v>14</v>
      </c>
      <c r="C1753" s="0" t="n">
        <v>277.702728</v>
      </c>
      <c r="D1753" s="0" t="n">
        <v>52264.851563</v>
      </c>
      <c r="E1753" s="0" t="n">
        <v>53734.699219</v>
      </c>
      <c r="F1753" s="0" t="n">
        <f aca="false">E1753-D1753</f>
        <v>1469.84765600001</v>
      </c>
    </row>
    <row r="1754" customFormat="false" ht="13.8" hidden="false" customHeight="false" outlineLevel="0" collapsed="false">
      <c r="A1754" s="0" t="n">
        <v>33</v>
      </c>
      <c r="B1754" s="0" t="n">
        <v>15</v>
      </c>
      <c r="C1754" s="0" t="n">
        <v>20.244312</v>
      </c>
      <c r="D1754" s="0" t="n">
        <v>54022.292969</v>
      </c>
      <c r="E1754" s="0" t="n">
        <v>55776.722656</v>
      </c>
      <c r="F1754" s="0" t="n">
        <f aca="false">E1754-D1754</f>
        <v>1754.429687</v>
      </c>
    </row>
    <row r="1755" customFormat="false" ht="13.8" hidden="false" customHeight="false" outlineLevel="0" collapsed="false">
      <c r="A1755" s="0" t="n">
        <v>33</v>
      </c>
      <c r="B1755" s="0" t="n">
        <v>16</v>
      </c>
      <c r="C1755" s="0" t="n">
        <v>839.76355</v>
      </c>
      <c r="D1755" s="0" t="n">
        <v>55803.363281</v>
      </c>
      <c r="E1755" s="0" t="n">
        <v>57652.925781</v>
      </c>
      <c r="F1755" s="0" t="n">
        <f aca="false">E1755-D1755</f>
        <v>1849.5625</v>
      </c>
    </row>
    <row r="1756" customFormat="false" ht="13.8" hidden="false" customHeight="false" outlineLevel="0" collapsed="false">
      <c r="A1756" s="0" t="n">
        <v>33</v>
      </c>
      <c r="B1756" s="0" t="n">
        <v>17</v>
      </c>
      <c r="C1756" s="0" t="n">
        <v>3673.083008</v>
      </c>
      <c r="D1756" s="0" t="n">
        <v>58498.851563</v>
      </c>
      <c r="E1756" s="0" t="n">
        <v>60427.640625</v>
      </c>
      <c r="F1756" s="0" t="n">
        <f aca="false">E1756-D1756</f>
        <v>1928.789062</v>
      </c>
    </row>
    <row r="1757" customFormat="false" ht="13.8" hidden="false" customHeight="false" outlineLevel="0" collapsed="false">
      <c r="A1757" s="0" t="n">
        <v>33</v>
      </c>
      <c r="B1757" s="0" t="n">
        <v>18</v>
      </c>
      <c r="C1757" s="0" t="n">
        <v>219.168716</v>
      </c>
      <c r="D1757" s="0" t="n">
        <v>64114.890625</v>
      </c>
      <c r="E1757" s="0" t="n">
        <v>66044.421875</v>
      </c>
      <c r="F1757" s="0" t="n">
        <f aca="false">E1757-D1757</f>
        <v>1929.53125</v>
      </c>
    </row>
    <row r="1758" customFormat="false" ht="13.8" hidden="false" customHeight="false" outlineLevel="0" collapsed="false">
      <c r="A1758" s="0" t="n">
        <v>33</v>
      </c>
      <c r="B1758" s="0" t="n">
        <v>19</v>
      </c>
      <c r="C1758" s="0" t="n">
        <v>3334.5896</v>
      </c>
      <c r="D1758" s="0" t="n">
        <v>66271.84375</v>
      </c>
      <c r="E1758" s="0" t="n">
        <v>67974.726563</v>
      </c>
      <c r="F1758" s="0" t="n">
        <f aca="false">E1758-D1758</f>
        <v>1702.882813</v>
      </c>
    </row>
    <row r="1759" customFormat="false" ht="13.8" hidden="false" customHeight="false" outlineLevel="0" collapsed="false">
      <c r="A1759" s="0" t="n">
        <v>33</v>
      </c>
      <c r="B1759" s="0" t="n">
        <v>20</v>
      </c>
      <c r="C1759" s="0" t="n">
        <v>1020.756348</v>
      </c>
      <c r="D1759" s="0" t="n">
        <v>71322.320313</v>
      </c>
      <c r="E1759" s="0" t="n">
        <v>72938.140625</v>
      </c>
      <c r="F1759" s="0" t="n">
        <f aca="false">E1759-D1759</f>
        <v>1615.820312</v>
      </c>
    </row>
    <row r="1760" customFormat="false" ht="13.8" hidden="false" customHeight="false" outlineLevel="0" collapsed="false">
      <c r="A1760" s="0" t="n">
        <v>33</v>
      </c>
      <c r="B1760" s="0" t="n">
        <v>21</v>
      </c>
      <c r="C1760" s="0" t="n">
        <v>1011.119629</v>
      </c>
      <c r="D1760" s="0" t="n">
        <v>73967.921875</v>
      </c>
      <c r="E1760" s="0" t="n">
        <v>75596.46875</v>
      </c>
      <c r="F1760" s="0" t="n">
        <f aca="false">E1760-D1760</f>
        <v>1628.546875</v>
      </c>
    </row>
    <row r="1761" customFormat="false" ht="13.8" hidden="false" customHeight="false" outlineLevel="0" collapsed="false">
      <c r="A1761" s="0" t="n">
        <v>33</v>
      </c>
      <c r="B1761" s="0" t="n">
        <v>22</v>
      </c>
      <c r="C1761" s="0" t="n">
        <v>5392.858887</v>
      </c>
      <c r="D1761" s="0" t="n">
        <v>76617.234375</v>
      </c>
      <c r="E1761" s="0" t="n">
        <v>78100.804688</v>
      </c>
      <c r="F1761" s="0" t="n">
        <f aca="false">E1761-D1761</f>
        <v>1483.570313</v>
      </c>
    </row>
    <row r="1762" customFormat="false" ht="13.8" hidden="false" customHeight="false" outlineLevel="0" collapsed="false">
      <c r="A1762" s="0" t="n">
        <v>33</v>
      </c>
      <c r="B1762" s="0" t="n">
        <v>23</v>
      </c>
      <c r="C1762" s="0" t="n">
        <v>3213.816162</v>
      </c>
      <c r="D1762" s="0" t="n">
        <v>83500.953125</v>
      </c>
      <c r="E1762" s="0" t="n">
        <v>85331.21875</v>
      </c>
      <c r="F1762" s="0" t="n">
        <f aca="false">E1762-D1762</f>
        <v>1830.265625</v>
      </c>
    </row>
    <row r="1763" customFormat="false" ht="13.8" hidden="false" customHeight="false" outlineLevel="0" collapsed="false">
      <c r="A1763" s="0" t="n">
        <v>33</v>
      </c>
      <c r="B1763" s="0" t="n">
        <v>24</v>
      </c>
      <c r="C1763" s="0" t="n">
        <v>235.375366</v>
      </c>
      <c r="D1763" s="0" t="n">
        <v>88555.328125</v>
      </c>
      <c r="E1763" s="0" t="n">
        <v>90455.570313</v>
      </c>
      <c r="F1763" s="0" t="n">
        <f aca="false">E1763-D1763</f>
        <v>1900.242188</v>
      </c>
    </row>
    <row r="1764" customFormat="false" ht="13.8" hidden="false" customHeight="false" outlineLevel="0" collapsed="false">
      <c r="A1764" s="0" t="n">
        <v>33</v>
      </c>
      <c r="B1764" s="0" t="n">
        <v>25</v>
      </c>
      <c r="C1764" s="0" t="n">
        <v>5489.263184</v>
      </c>
      <c r="D1764" s="0" t="n">
        <v>90697.265625</v>
      </c>
      <c r="E1764" s="0" t="n">
        <v>92199.734375</v>
      </c>
      <c r="F1764" s="0" t="n">
        <f aca="false">E1764-D1764</f>
        <v>1502.46875</v>
      </c>
    </row>
    <row r="1765" customFormat="false" ht="13.8" hidden="false" customHeight="false" outlineLevel="0" collapsed="false">
      <c r="A1765" s="0" t="n">
        <v>33</v>
      </c>
      <c r="B1765" s="0" t="n">
        <v>26</v>
      </c>
      <c r="C1765" s="0" t="n">
        <v>431.509796</v>
      </c>
      <c r="D1765" s="0" t="n">
        <v>97696.039063</v>
      </c>
      <c r="E1765" s="0" t="n">
        <v>99465.648438</v>
      </c>
      <c r="F1765" s="0" t="n">
        <f aca="false">E1765-D1765</f>
        <v>1769.609375</v>
      </c>
    </row>
    <row r="1766" customFormat="false" ht="13.8" hidden="false" customHeight="false" outlineLevel="0" collapsed="false">
      <c r="A1766" s="0" t="n">
        <v>33</v>
      </c>
      <c r="B1766" s="0" t="n">
        <v>27</v>
      </c>
      <c r="C1766" s="0" t="n">
        <v>2348.828857</v>
      </c>
      <c r="D1766" s="0" t="n">
        <v>99910.5</v>
      </c>
      <c r="E1766" s="0" t="n">
        <v>101849.9375</v>
      </c>
      <c r="F1766" s="0" t="n">
        <f aca="false">E1766-D1766</f>
        <v>1939.4375</v>
      </c>
    </row>
    <row r="1767" customFormat="false" ht="13.8" hidden="false" customHeight="false" outlineLevel="0" collapsed="false">
      <c r="A1767" s="0" t="n">
        <v>33</v>
      </c>
      <c r="B1767" s="0" t="n">
        <v>28</v>
      </c>
      <c r="C1767" s="0" t="n">
        <v>1294.614136</v>
      </c>
      <c r="D1767" s="0" t="n">
        <v>104210.359375</v>
      </c>
      <c r="E1767" s="0" t="n">
        <v>106166.257813</v>
      </c>
      <c r="F1767" s="0" t="n">
        <f aca="false">E1767-D1767</f>
        <v>1955.898438</v>
      </c>
    </row>
    <row r="1768" customFormat="false" ht="13.8" hidden="false" customHeight="false" outlineLevel="0" collapsed="false">
      <c r="A1768" s="0" t="n">
        <v>33</v>
      </c>
      <c r="B1768" s="0" t="n">
        <v>29</v>
      </c>
      <c r="C1768" s="0" t="n">
        <v>1443.440186</v>
      </c>
      <c r="D1768" s="0" t="n">
        <v>107470.515625</v>
      </c>
      <c r="E1768" s="0" t="n">
        <v>109162.0625</v>
      </c>
      <c r="F1768" s="0" t="n">
        <f aca="false">E1768-D1768</f>
        <v>1691.546875</v>
      </c>
    </row>
    <row r="1769" customFormat="false" ht="13.8" hidden="false" customHeight="false" outlineLevel="0" collapsed="false">
      <c r="A1769" s="0" t="n">
        <v>33</v>
      </c>
      <c r="B1769" s="0" t="n">
        <v>30</v>
      </c>
      <c r="C1769" s="0" t="n">
        <v>101.151093</v>
      </c>
      <c r="D1769" s="0" t="n">
        <v>110620.742188</v>
      </c>
      <c r="E1769" s="0" t="n">
        <v>112206.257813</v>
      </c>
      <c r="F1769" s="0" t="n">
        <f aca="false">E1769-D1769</f>
        <v>1585.515625</v>
      </c>
    </row>
    <row r="1770" customFormat="false" ht="13.8" hidden="false" customHeight="false" outlineLevel="0" collapsed="false">
      <c r="A1770" s="0" t="n">
        <v>33</v>
      </c>
      <c r="B1770" s="0" t="n">
        <v>31</v>
      </c>
      <c r="C1770" s="0" t="n">
        <v>1419.963501</v>
      </c>
      <c r="D1770" s="0" t="n">
        <v>112308.898438</v>
      </c>
      <c r="E1770" s="0" t="n">
        <v>112822.96875</v>
      </c>
      <c r="F1770" s="0" t="n">
        <f aca="false">E1770-D1770</f>
        <v>514.070311999996</v>
      </c>
    </row>
    <row r="1771" customFormat="false" ht="13.8" hidden="false" customHeight="false" outlineLevel="0" collapsed="false">
      <c r="A1771" s="0" t="n">
        <v>33</v>
      </c>
      <c r="B1771" s="0" t="n">
        <v>32</v>
      </c>
      <c r="C1771" s="0" t="n">
        <v>1062.679199</v>
      </c>
      <c r="D1771" s="0" t="n">
        <v>114247.054688</v>
      </c>
      <c r="E1771" s="0" t="n">
        <v>116801.554688</v>
      </c>
      <c r="F1771" s="0" t="n">
        <f aca="false">E1771-D1771</f>
        <v>2554.5</v>
      </c>
    </row>
    <row r="1772" customFormat="false" ht="13.8" hidden="false" customHeight="false" outlineLevel="0" collapsed="false">
      <c r="A1772" s="0" t="n">
        <v>33</v>
      </c>
      <c r="B1772" s="0" t="n">
        <v>33</v>
      </c>
      <c r="C1772" s="0" t="n">
        <v>5396.481934</v>
      </c>
      <c r="D1772" s="0" t="n">
        <v>117867.53125</v>
      </c>
      <c r="E1772" s="0" t="n">
        <v>119840.273438</v>
      </c>
      <c r="F1772" s="0" t="n">
        <f aca="false">E1772-D1772</f>
        <v>1972.742188</v>
      </c>
    </row>
    <row r="1773" customFormat="false" ht="13.8" hidden="false" customHeight="false" outlineLevel="0" collapsed="false">
      <c r="A1773" s="0" t="n">
        <v>33</v>
      </c>
      <c r="B1773" s="0" t="n">
        <v>34</v>
      </c>
      <c r="C1773" s="0" t="n">
        <v>6041.337891</v>
      </c>
      <c r="D1773" s="0" t="n">
        <v>125242.390625</v>
      </c>
      <c r="E1773" s="0" t="n">
        <v>126684.859375</v>
      </c>
      <c r="F1773" s="0" t="n">
        <f aca="false">E1773-D1773</f>
        <v>1442.46875</v>
      </c>
    </row>
    <row r="1774" customFormat="false" ht="13.8" hidden="false" customHeight="false" outlineLevel="0" collapsed="false">
      <c r="A1774" s="0" t="n">
        <v>33</v>
      </c>
      <c r="B1774" s="0" t="n">
        <v>35</v>
      </c>
      <c r="C1774" s="0" t="n">
        <v>3518.721191</v>
      </c>
      <c r="D1774" s="0" t="n">
        <v>132738.703125</v>
      </c>
      <c r="E1774" s="0" t="n">
        <v>134413.171875</v>
      </c>
      <c r="F1774" s="0" t="n">
        <f aca="false">E1774-D1774</f>
        <v>1674.46875</v>
      </c>
    </row>
    <row r="1775" customFormat="false" ht="13.8" hidden="false" customHeight="false" outlineLevel="0" collapsed="false">
      <c r="A1775" s="0" t="n">
        <v>33</v>
      </c>
      <c r="B1775" s="0" t="n">
        <v>36</v>
      </c>
      <c r="C1775" s="0" t="n">
        <v>4309.894531</v>
      </c>
      <c r="D1775" s="0" t="n">
        <v>137932.25</v>
      </c>
      <c r="E1775" s="0" t="n">
        <v>139685.03125</v>
      </c>
      <c r="F1775" s="0" t="n">
        <f aca="false">E1775-D1775</f>
        <v>1752.78125</v>
      </c>
    </row>
    <row r="1776" customFormat="false" ht="13.8" hidden="false" customHeight="false" outlineLevel="0" collapsed="false">
      <c r="A1776" s="0" t="n">
        <v>33</v>
      </c>
      <c r="B1776" s="0" t="n">
        <v>37</v>
      </c>
      <c r="C1776" s="0" t="n">
        <v>2465.133301</v>
      </c>
      <c r="D1776" s="0" t="n">
        <v>143998.703125</v>
      </c>
      <c r="E1776" s="0" t="n">
        <v>146045.890625</v>
      </c>
      <c r="F1776" s="0" t="n">
        <f aca="false">E1776-D1776</f>
        <v>2047.1875</v>
      </c>
    </row>
    <row r="1777" customFormat="false" ht="13.8" hidden="false" customHeight="false" outlineLevel="0" collapsed="false">
      <c r="A1777" s="0" t="n">
        <v>33</v>
      </c>
      <c r="B1777" s="0" t="n">
        <v>38</v>
      </c>
      <c r="C1777" s="0" t="n">
        <v>1843.567749</v>
      </c>
      <c r="D1777" s="0" t="n">
        <v>148523.375</v>
      </c>
      <c r="E1777" s="0" t="n">
        <v>150111.59375</v>
      </c>
      <c r="F1777" s="0" t="n">
        <f aca="false">E1777-D1777</f>
        <v>1588.21875</v>
      </c>
    </row>
    <row r="1778" customFormat="false" ht="13.8" hidden="false" customHeight="false" outlineLevel="0" collapsed="false">
      <c r="A1778" s="0" t="n">
        <v>33</v>
      </c>
      <c r="B1778" s="0" t="n">
        <v>39</v>
      </c>
      <c r="C1778" s="0" t="n">
        <v>662.461365</v>
      </c>
      <c r="D1778" s="0" t="n">
        <v>151970.34375</v>
      </c>
      <c r="E1778" s="0" t="n">
        <v>153601.4375</v>
      </c>
      <c r="F1778" s="0" t="n">
        <f aca="false">E1778-D1778</f>
        <v>1631.09375</v>
      </c>
    </row>
    <row r="1779" customFormat="false" ht="13.8" hidden="false" customHeight="false" outlineLevel="0" collapsed="false">
      <c r="A1779" s="0" t="n">
        <v>33</v>
      </c>
      <c r="B1779" s="0" t="n">
        <v>40</v>
      </c>
      <c r="C1779" s="0" t="n">
        <v>644.015625</v>
      </c>
      <c r="D1779" s="0" t="n">
        <v>154276.3125</v>
      </c>
      <c r="E1779" s="0" t="n">
        <v>156033.9375</v>
      </c>
      <c r="F1779" s="0" t="n">
        <f aca="false">E1779-D1779</f>
        <v>1757.625</v>
      </c>
    </row>
    <row r="1780" customFormat="false" ht="13.8" hidden="false" customHeight="false" outlineLevel="0" collapsed="false">
      <c r="A1780" s="0" t="n">
        <v>33</v>
      </c>
      <c r="B1780" s="0" t="n">
        <v>41</v>
      </c>
      <c r="C1780" s="0" t="n">
        <v>861.617432</v>
      </c>
      <c r="D1780" s="0" t="n">
        <v>156691.984375</v>
      </c>
      <c r="E1780" s="0" t="n">
        <v>158686.953125</v>
      </c>
      <c r="F1780" s="0" t="n">
        <f aca="false">E1780-D1780</f>
        <v>1994.96875</v>
      </c>
    </row>
    <row r="1781" customFormat="false" ht="13.8" hidden="false" customHeight="false" outlineLevel="0" collapsed="false">
      <c r="A1781" s="0" t="n">
        <v>33</v>
      </c>
      <c r="B1781" s="0" t="n">
        <v>42</v>
      </c>
      <c r="C1781" s="0" t="n">
        <v>6.35799</v>
      </c>
      <c r="D1781" s="0" t="n">
        <v>159552.859375</v>
      </c>
      <c r="E1781" s="0" t="n">
        <v>161382.453125</v>
      </c>
      <c r="F1781" s="0" t="n">
        <f aca="false">E1781-D1781</f>
        <v>1829.59375</v>
      </c>
    </row>
    <row r="1782" customFormat="false" ht="13.8" hidden="false" customHeight="false" outlineLevel="0" collapsed="false">
      <c r="A1782" s="0" t="n">
        <v>33</v>
      </c>
      <c r="B1782" s="0" t="n">
        <v>43</v>
      </c>
      <c r="C1782" s="0" t="n">
        <v>3094.179199</v>
      </c>
      <c r="D1782" s="0" t="n">
        <v>161401.09375</v>
      </c>
      <c r="E1782" s="0" t="n">
        <v>162702.875</v>
      </c>
      <c r="F1782" s="0" t="n">
        <f aca="false">E1782-D1782</f>
        <v>1301.78125</v>
      </c>
    </row>
    <row r="1783" customFormat="false" ht="13.8" hidden="false" customHeight="false" outlineLevel="0" collapsed="false">
      <c r="A1783" s="0" t="n">
        <v>33</v>
      </c>
      <c r="B1783" s="0" t="n">
        <v>44</v>
      </c>
      <c r="C1783" s="0" t="n">
        <v>1727.768188</v>
      </c>
      <c r="D1783" s="0" t="n">
        <v>165807.46875</v>
      </c>
      <c r="E1783" s="0" t="n">
        <v>167524</v>
      </c>
      <c r="F1783" s="0" t="n">
        <f aca="false">E1783-D1783</f>
        <v>1716.53125</v>
      </c>
    </row>
    <row r="1784" customFormat="false" ht="13.8" hidden="false" customHeight="false" outlineLevel="0" collapsed="false">
      <c r="A1784" s="0" t="n">
        <v>33</v>
      </c>
      <c r="B1784" s="0" t="n">
        <v>45</v>
      </c>
      <c r="C1784" s="0" t="n">
        <v>335.329254</v>
      </c>
      <c r="D1784" s="0" t="n">
        <v>169258.765625</v>
      </c>
      <c r="E1784" s="0" t="n">
        <v>170974.328125</v>
      </c>
      <c r="F1784" s="0" t="n">
        <f aca="false">E1784-D1784</f>
        <v>1715.5625</v>
      </c>
    </row>
    <row r="1785" customFormat="false" ht="13.8" hidden="false" customHeight="false" outlineLevel="0" collapsed="false">
      <c r="A1785" s="0" t="n">
        <v>33</v>
      </c>
      <c r="B1785" s="0" t="n">
        <v>46</v>
      </c>
      <c r="C1785" s="0" t="n">
        <v>5584.56543</v>
      </c>
      <c r="D1785" s="0" t="n">
        <v>171311.125</v>
      </c>
      <c r="E1785" s="0" t="n">
        <v>173083.328125</v>
      </c>
      <c r="F1785" s="0" t="n">
        <f aca="false">E1785-D1785</f>
        <v>1772.203125</v>
      </c>
    </row>
    <row r="1786" customFormat="false" ht="13.8" hidden="false" customHeight="false" outlineLevel="0" collapsed="false">
      <c r="A1786" s="0" t="n">
        <v>33</v>
      </c>
      <c r="B1786" s="0" t="n">
        <v>47</v>
      </c>
      <c r="C1786" s="0" t="n">
        <v>1248.052368</v>
      </c>
      <c r="D1786" s="0" t="n">
        <v>178676.171875</v>
      </c>
      <c r="E1786" s="0" t="n">
        <v>180744.859375</v>
      </c>
      <c r="F1786" s="0" t="n">
        <f aca="false">E1786-D1786</f>
        <v>2068.6875</v>
      </c>
    </row>
    <row r="1787" customFormat="false" ht="13.8" hidden="false" customHeight="false" outlineLevel="0" collapsed="false">
      <c r="A1787" s="0" t="n">
        <v>33</v>
      </c>
      <c r="B1787" s="0" t="n">
        <v>48</v>
      </c>
      <c r="C1787" s="0" t="n">
        <v>1420.832642</v>
      </c>
      <c r="D1787" s="0" t="n">
        <v>181994</v>
      </c>
      <c r="E1787" s="0" t="n">
        <v>184587.765625</v>
      </c>
      <c r="F1787" s="0" t="n">
        <f aca="false">E1787-D1787</f>
        <v>2593.765625</v>
      </c>
    </row>
    <row r="1788" customFormat="false" ht="13.8" hidden="false" customHeight="false" outlineLevel="0" collapsed="false">
      <c r="A1788" s="0" t="n">
        <v>33</v>
      </c>
      <c r="B1788" s="0" t="n">
        <v>49</v>
      </c>
      <c r="C1788" s="0" t="n">
        <v>558.931519</v>
      </c>
      <c r="D1788" s="0" t="n">
        <v>186012.546875</v>
      </c>
      <c r="E1788" s="0" t="n">
        <v>187800.75</v>
      </c>
      <c r="F1788" s="0" t="n">
        <f aca="false">E1788-D1788</f>
        <v>1788.203125</v>
      </c>
    </row>
    <row r="1789" customFormat="false" ht="13.8" hidden="false" customHeight="false" outlineLevel="0" collapsed="false">
      <c r="A1789" s="0" t="n">
        <v>33</v>
      </c>
      <c r="B1789" s="0" t="n">
        <v>50</v>
      </c>
      <c r="C1789" s="0" t="n">
        <v>2698.005615</v>
      </c>
      <c r="D1789" s="0" t="n">
        <v>188372.609375</v>
      </c>
      <c r="E1789" s="0" t="n">
        <v>190076.46875</v>
      </c>
      <c r="F1789" s="0" t="n">
        <f aca="false">E1789-D1789</f>
        <v>1703.859375</v>
      </c>
    </row>
    <row r="1790" customFormat="false" ht="13.8" hidden="false" customHeight="false" outlineLevel="0" collapsed="false">
      <c r="A1790" s="0" t="n">
        <v>33</v>
      </c>
      <c r="B1790" s="0" t="n">
        <v>51</v>
      </c>
      <c r="C1790" s="0" t="n">
        <v>2557.46582</v>
      </c>
      <c r="D1790" s="0" t="n">
        <v>192787.75</v>
      </c>
      <c r="E1790" s="0" t="n">
        <v>194968.421875</v>
      </c>
      <c r="F1790" s="0" t="n">
        <f aca="false">E1790-D1790</f>
        <v>2180.671875</v>
      </c>
    </row>
    <row r="1791" customFormat="false" ht="13.8" hidden="false" customHeight="false" outlineLevel="0" collapsed="false">
      <c r="A1791" s="0" t="n">
        <v>33</v>
      </c>
      <c r="B1791" s="0" t="n">
        <v>52</v>
      </c>
      <c r="C1791" s="0" t="n">
        <v>276.300659</v>
      </c>
      <c r="D1791" s="0" t="n">
        <v>197537.640625</v>
      </c>
      <c r="E1791" s="0" t="n">
        <v>199068.484375</v>
      </c>
      <c r="F1791" s="0" t="n">
        <f aca="false">E1791-D1791</f>
        <v>1530.84375</v>
      </c>
    </row>
    <row r="1792" customFormat="false" ht="13.8" hidden="false" customHeight="false" outlineLevel="0" collapsed="false">
      <c r="A1792" s="0" t="n">
        <v>34</v>
      </c>
      <c r="B1792" s="0" t="n">
        <v>0</v>
      </c>
      <c r="C1792" s="0" t="n">
        <v>9245.251953</v>
      </c>
      <c r="D1792" s="0" t="n">
        <v>6.643163</v>
      </c>
      <c r="E1792" s="0" t="n">
        <v>2399.807129</v>
      </c>
      <c r="F1792" s="0" t="n">
        <f aca="false">E1792-D1792</f>
        <v>2393.163966</v>
      </c>
    </row>
    <row r="1793" customFormat="false" ht="13.8" hidden="false" customHeight="false" outlineLevel="0" collapsed="false">
      <c r="A1793" s="0" t="n">
        <v>34</v>
      </c>
      <c r="B1793" s="0" t="n">
        <v>1</v>
      </c>
      <c r="C1793" s="0" t="n">
        <v>515.180725</v>
      </c>
      <c r="D1793" s="0" t="n">
        <v>11650.672852</v>
      </c>
      <c r="E1793" s="0" t="n">
        <v>12564.005859</v>
      </c>
      <c r="F1793" s="0" t="n">
        <f aca="false">E1793-D1793</f>
        <v>913.333007000001</v>
      </c>
    </row>
    <row r="1794" customFormat="false" ht="13.8" hidden="false" customHeight="false" outlineLevel="0" collapsed="false">
      <c r="A1794" s="0" t="n">
        <v>34</v>
      </c>
      <c r="B1794" s="0" t="n">
        <v>2</v>
      </c>
      <c r="C1794" s="0" t="n">
        <v>5101.174316</v>
      </c>
      <c r="D1794" s="0" t="n">
        <v>13089.582031</v>
      </c>
      <c r="E1794" s="0" t="n">
        <v>14816.660156</v>
      </c>
      <c r="F1794" s="0" t="n">
        <f aca="false">E1794-D1794</f>
        <v>1727.078125</v>
      </c>
    </row>
    <row r="1795" customFormat="false" ht="13.8" hidden="false" customHeight="false" outlineLevel="0" collapsed="false">
      <c r="A1795" s="0" t="n">
        <v>34</v>
      </c>
      <c r="B1795" s="0" t="n">
        <v>3</v>
      </c>
      <c r="C1795" s="0" t="n">
        <v>74.999481</v>
      </c>
      <c r="D1795" s="0" t="n">
        <v>19931.449219</v>
      </c>
      <c r="E1795" s="0" t="n">
        <v>21698.814453</v>
      </c>
      <c r="F1795" s="0" t="n">
        <f aca="false">E1795-D1795</f>
        <v>1767.365234</v>
      </c>
    </row>
    <row r="1796" customFormat="false" ht="13.8" hidden="false" customHeight="false" outlineLevel="0" collapsed="false">
      <c r="A1796" s="0" t="n">
        <v>34</v>
      </c>
      <c r="B1796" s="0" t="n">
        <v>4</v>
      </c>
      <c r="C1796" s="0" t="n">
        <v>843.947571</v>
      </c>
      <c r="D1796" s="0" t="n">
        <v>21775.275391</v>
      </c>
      <c r="E1796" s="0" t="n">
        <v>23771.582031</v>
      </c>
      <c r="F1796" s="0" t="n">
        <f aca="false">E1796-D1796</f>
        <v>1996.30664</v>
      </c>
    </row>
    <row r="1797" customFormat="false" ht="13.8" hidden="false" customHeight="false" outlineLevel="0" collapsed="false">
      <c r="A1797" s="0" t="n">
        <v>34</v>
      </c>
      <c r="B1797" s="0" t="n">
        <v>5</v>
      </c>
      <c r="C1797" s="0" t="n">
        <v>482.596069</v>
      </c>
      <c r="D1797" s="0" t="n">
        <v>24630.345703</v>
      </c>
      <c r="E1797" s="0" t="n">
        <v>26266.375</v>
      </c>
      <c r="F1797" s="0" t="n">
        <f aca="false">E1797-D1797</f>
        <v>1636.029297</v>
      </c>
    </row>
    <row r="1798" customFormat="false" ht="13.8" hidden="false" customHeight="false" outlineLevel="0" collapsed="false">
      <c r="A1798" s="0" t="n">
        <v>34</v>
      </c>
      <c r="B1798" s="0" t="n">
        <v>6</v>
      </c>
      <c r="C1798" s="0" t="n">
        <v>1311.946533</v>
      </c>
      <c r="D1798" s="0" t="n">
        <v>26755.884766</v>
      </c>
      <c r="E1798" s="0" t="n">
        <v>28422.273438</v>
      </c>
      <c r="F1798" s="0" t="n">
        <f aca="false">E1798-D1798</f>
        <v>1666.388672</v>
      </c>
    </row>
    <row r="1799" customFormat="false" ht="13.8" hidden="false" customHeight="false" outlineLevel="0" collapsed="false">
      <c r="A1799" s="0" t="n">
        <v>34</v>
      </c>
      <c r="B1799" s="0" t="n">
        <v>7</v>
      </c>
      <c r="C1799" s="0" t="n">
        <v>3090.455078</v>
      </c>
      <c r="D1799" s="0" t="n">
        <v>29743.068359</v>
      </c>
      <c r="E1799" s="0" t="n">
        <v>31515.410156</v>
      </c>
      <c r="F1799" s="0" t="n">
        <f aca="false">E1799-D1799</f>
        <v>1772.341797</v>
      </c>
    </row>
    <row r="1800" customFormat="false" ht="13.8" hidden="false" customHeight="false" outlineLevel="0" collapsed="false">
      <c r="A1800" s="0" t="n">
        <v>34</v>
      </c>
      <c r="B1800" s="0" t="n">
        <v>8</v>
      </c>
      <c r="C1800" s="0" t="n">
        <v>3694.64624</v>
      </c>
      <c r="D1800" s="0" t="n">
        <v>34610.046875</v>
      </c>
      <c r="E1800" s="0" t="n">
        <v>35883.472656</v>
      </c>
      <c r="F1800" s="0" t="n">
        <f aca="false">E1800-D1800</f>
        <v>1273.425781</v>
      </c>
    </row>
    <row r="1801" customFormat="false" ht="13.8" hidden="false" customHeight="false" outlineLevel="0" collapsed="false">
      <c r="A1801" s="0" t="n">
        <v>34</v>
      </c>
      <c r="B1801" s="0" t="n">
        <v>9</v>
      </c>
      <c r="C1801" s="0" t="n">
        <v>985.580017</v>
      </c>
      <c r="D1801" s="0" t="n">
        <v>39589.167969</v>
      </c>
      <c r="E1801" s="0" t="n">
        <v>40828.558594</v>
      </c>
      <c r="F1801" s="0" t="n">
        <f aca="false">E1801-D1801</f>
        <v>1239.390625</v>
      </c>
    </row>
    <row r="1802" customFormat="false" ht="13.8" hidden="false" customHeight="false" outlineLevel="0" collapsed="false">
      <c r="A1802" s="0" t="n">
        <v>34</v>
      </c>
      <c r="B1802" s="0" t="n">
        <v>10</v>
      </c>
      <c r="C1802" s="0" t="n">
        <v>481.741638</v>
      </c>
      <c r="D1802" s="0" t="n">
        <v>41827.941406</v>
      </c>
      <c r="E1802" s="0" t="n">
        <v>43585.066406</v>
      </c>
      <c r="F1802" s="0" t="n">
        <f aca="false">E1802-D1802</f>
        <v>1757.125</v>
      </c>
    </row>
    <row r="1803" customFormat="false" ht="13.8" hidden="false" customHeight="false" outlineLevel="0" collapsed="false">
      <c r="A1803" s="0" t="n">
        <v>34</v>
      </c>
      <c r="B1803" s="0" t="n">
        <v>11</v>
      </c>
      <c r="C1803" s="0" t="n">
        <v>51.563904</v>
      </c>
      <c r="D1803" s="0" t="n">
        <v>44070.871094</v>
      </c>
      <c r="E1803" s="0" t="n">
        <v>45838.941406</v>
      </c>
      <c r="F1803" s="0" t="n">
        <f aca="false">E1803-D1803</f>
        <v>1768.070312</v>
      </c>
    </row>
    <row r="1804" customFormat="false" ht="13.8" hidden="false" customHeight="false" outlineLevel="0" collapsed="false">
      <c r="A1804" s="0" t="n">
        <v>34</v>
      </c>
      <c r="B1804" s="0" t="n">
        <v>12</v>
      </c>
      <c r="C1804" s="0" t="n">
        <v>410.940399</v>
      </c>
      <c r="D1804" s="0" t="n">
        <v>45891.074219</v>
      </c>
      <c r="E1804" s="0" t="n">
        <v>47161.363281</v>
      </c>
      <c r="F1804" s="0" t="n">
        <f aca="false">E1804-D1804</f>
        <v>1270.289062</v>
      </c>
    </row>
    <row r="1805" customFormat="false" ht="13.8" hidden="false" customHeight="false" outlineLevel="0" collapsed="false">
      <c r="A1805" s="0" t="n">
        <v>34</v>
      </c>
      <c r="B1805" s="0" t="n">
        <v>13</v>
      </c>
      <c r="C1805" s="0" t="n">
        <v>124.658783</v>
      </c>
      <c r="D1805" s="0" t="n">
        <v>47575.613281</v>
      </c>
      <c r="E1805" s="0" t="n">
        <v>49263.640625</v>
      </c>
      <c r="F1805" s="0" t="n">
        <f aca="false">E1805-D1805</f>
        <v>1688.027344</v>
      </c>
    </row>
    <row r="1806" customFormat="false" ht="13.8" hidden="false" customHeight="false" outlineLevel="0" collapsed="false">
      <c r="A1806" s="0" t="n">
        <v>34</v>
      </c>
      <c r="B1806" s="0" t="n">
        <v>14</v>
      </c>
      <c r="C1806" s="0" t="n">
        <v>1204.443848</v>
      </c>
      <c r="D1806" s="0" t="n">
        <v>49388.292969</v>
      </c>
      <c r="E1806" s="0" t="n">
        <v>51343.703125</v>
      </c>
      <c r="F1806" s="0" t="n">
        <f aca="false">E1806-D1806</f>
        <v>1955.410156</v>
      </c>
    </row>
    <row r="1807" customFormat="false" ht="13.8" hidden="false" customHeight="false" outlineLevel="0" collapsed="false">
      <c r="A1807" s="0" t="n">
        <v>34</v>
      </c>
      <c r="B1807" s="0" t="n">
        <v>15</v>
      </c>
      <c r="C1807" s="0" t="n">
        <v>1311.59375</v>
      </c>
      <c r="D1807" s="0" t="n">
        <v>52552.777344</v>
      </c>
      <c r="E1807" s="0" t="n">
        <v>53958.714844</v>
      </c>
      <c r="F1807" s="0" t="n">
        <f aca="false">E1807-D1807</f>
        <v>1405.9375</v>
      </c>
    </row>
    <row r="1808" customFormat="false" ht="13.8" hidden="false" customHeight="false" outlineLevel="0" collapsed="false">
      <c r="A1808" s="0" t="n">
        <v>34</v>
      </c>
      <c r="B1808" s="0" t="n">
        <v>16</v>
      </c>
      <c r="C1808" s="0" t="n">
        <v>1486.610962</v>
      </c>
      <c r="D1808" s="0" t="n">
        <v>55281.332031</v>
      </c>
      <c r="E1808" s="0" t="n">
        <v>56943.082031</v>
      </c>
      <c r="F1808" s="0" t="n">
        <f aca="false">E1808-D1808</f>
        <v>1661.75</v>
      </c>
    </row>
    <row r="1809" customFormat="false" ht="13.8" hidden="false" customHeight="false" outlineLevel="0" collapsed="false">
      <c r="A1809" s="0" t="n">
        <v>34</v>
      </c>
      <c r="B1809" s="0" t="n">
        <v>17</v>
      </c>
      <c r="C1809" s="0" t="n">
        <v>652.371399</v>
      </c>
      <c r="D1809" s="0" t="n">
        <v>58436.355469</v>
      </c>
      <c r="E1809" s="0" t="n">
        <v>60360.578125</v>
      </c>
      <c r="F1809" s="0" t="n">
        <f aca="false">E1809-D1809</f>
        <v>1924.222656</v>
      </c>
    </row>
    <row r="1810" customFormat="false" ht="13.8" hidden="false" customHeight="false" outlineLevel="0" collapsed="false">
      <c r="A1810" s="0" t="n">
        <v>34</v>
      </c>
      <c r="B1810" s="0" t="n">
        <v>18</v>
      </c>
      <c r="C1810" s="0" t="n">
        <v>98.200005</v>
      </c>
      <c r="D1810" s="0" t="n">
        <v>61019.902344</v>
      </c>
      <c r="E1810" s="0" t="n">
        <v>62865.4375</v>
      </c>
      <c r="F1810" s="0" t="n">
        <f aca="false">E1810-D1810</f>
        <v>1845.535156</v>
      </c>
    </row>
    <row r="1811" customFormat="false" ht="13.8" hidden="false" customHeight="false" outlineLevel="0" collapsed="false">
      <c r="A1811" s="0" t="n">
        <v>34</v>
      </c>
      <c r="B1811" s="0" t="n">
        <v>19</v>
      </c>
      <c r="C1811" s="0" t="n">
        <v>195.87648</v>
      </c>
      <c r="D1811" s="0" t="n">
        <v>62969.605469</v>
      </c>
      <c r="E1811" s="0" t="n">
        <v>64654.0625</v>
      </c>
      <c r="F1811" s="0" t="n">
        <f aca="false">E1811-D1811</f>
        <v>1684.457031</v>
      </c>
    </row>
    <row r="1812" customFormat="false" ht="13.8" hidden="false" customHeight="false" outlineLevel="0" collapsed="false">
      <c r="A1812" s="0" t="n">
        <v>34</v>
      </c>
      <c r="B1812" s="0" t="n">
        <v>20</v>
      </c>
      <c r="C1812" s="0" t="n">
        <v>105.393013</v>
      </c>
      <c r="D1812" s="0" t="n">
        <v>64849.339844</v>
      </c>
      <c r="E1812" s="0" t="n">
        <v>66600.039063</v>
      </c>
      <c r="F1812" s="0" t="n">
        <f aca="false">E1812-D1812</f>
        <v>1750.699219</v>
      </c>
    </row>
    <row r="1813" customFormat="false" ht="13.8" hidden="false" customHeight="false" outlineLevel="0" collapsed="false">
      <c r="A1813" s="0" t="n">
        <v>34</v>
      </c>
      <c r="B1813" s="0" t="n">
        <v>21</v>
      </c>
      <c r="C1813" s="0" t="n">
        <v>5165.555176</v>
      </c>
      <c r="D1813" s="0" t="n">
        <v>66709.445313</v>
      </c>
      <c r="E1813" s="0" t="n">
        <v>68509.390625</v>
      </c>
      <c r="F1813" s="0" t="n">
        <f aca="false">E1813-D1813</f>
        <v>1799.945312</v>
      </c>
    </row>
    <row r="1814" customFormat="false" ht="13.8" hidden="false" customHeight="false" outlineLevel="0" collapsed="false">
      <c r="A1814" s="0" t="n">
        <v>34</v>
      </c>
      <c r="B1814" s="0" t="n">
        <v>22</v>
      </c>
      <c r="C1814" s="0" t="n">
        <v>1286.120117</v>
      </c>
      <c r="D1814" s="0" t="n">
        <v>73686.6875</v>
      </c>
      <c r="E1814" s="0" t="n">
        <v>75483.585938</v>
      </c>
      <c r="F1814" s="0" t="n">
        <f aca="false">E1814-D1814</f>
        <v>1796.898438</v>
      </c>
    </row>
    <row r="1815" customFormat="false" ht="13.8" hidden="false" customHeight="false" outlineLevel="0" collapsed="false">
      <c r="A1815" s="0" t="n">
        <v>34</v>
      </c>
      <c r="B1815" s="0" t="n">
        <v>23</v>
      </c>
      <c r="C1815" s="0" t="n">
        <v>1761.058472</v>
      </c>
      <c r="D1815" s="0" t="n">
        <v>76773.460938</v>
      </c>
      <c r="E1815" s="0" t="n">
        <v>78406.460938</v>
      </c>
      <c r="F1815" s="0" t="n">
        <f aca="false">E1815-D1815</f>
        <v>1633</v>
      </c>
    </row>
    <row r="1816" customFormat="false" ht="13.8" hidden="false" customHeight="false" outlineLevel="0" collapsed="false">
      <c r="A1816" s="0" t="n">
        <v>34</v>
      </c>
      <c r="B1816" s="0" t="n">
        <v>24</v>
      </c>
      <c r="C1816" s="0" t="n">
        <v>2189.609375</v>
      </c>
      <c r="D1816" s="0" t="n">
        <v>80177.265625</v>
      </c>
      <c r="E1816" s="0" t="n">
        <v>81683.179688</v>
      </c>
      <c r="F1816" s="0" t="n">
        <f aca="false">E1816-D1816</f>
        <v>1505.914063</v>
      </c>
    </row>
    <row r="1817" customFormat="false" ht="13.8" hidden="false" customHeight="false" outlineLevel="0" collapsed="false">
      <c r="A1817" s="0" t="n">
        <v>34</v>
      </c>
      <c r="B1817" s="0" t="n">
        <v>25</v>
      </c>
      <c r="C1817" s="0" t="n">
        <v>1823.720337</v>
      </c>
      <c r="D1817" s="0" t="n">
        <v>83875.992188</v>
      </c>
      <c r="E1817" s="0" t="n">
        <v>85583.242188</v>
      </c>
      <c r="F1817" s="0" t="n">
        <f aca="false">E1817-D1817</f>
        <v>1707.25</v>
      </c>
    </row>
    <row r="1818" customFormat="false" ht="13.8" hidden="false" customHeight="false" outlineLevel="0" collapsed="false">
      <c r="A1818" s="0" t="n">
        <v>34</v>
      </c>
      <c r="B1818" s="0" t="n">
        <v>26</v>
      </c>
      <c r="C1818" s="0" t="n">
        <v>1569.555054</v>
      </c>
      <c r="D1818" s="0" t="n">
        <v>87414.523438</v>
      </c>
      <c r="E1818" s="0" t="n">
        <v>89262.023438</v>
      </c>
      <c r="F1818" s="0" t="n">
        <f aca="false">E1818-D1818</f>
        <v>1847.5</v>
      </c>
    </row>
    <row r="1819" customFormat="false" ht="13.8" hidden="false" customHeight="false" outlineLevel="0" collapsed="false">
      <c r="A1819" s="0" t="n">
        <v>34</v>
      </c>
      <c r="B1819" s="0" t="n">
        <v>27</v>
      </c>
      <c r="C1819" s="0" t="n">
        <v>416.946136</v>
      </c>
      <c r="D1819" s="0" t="n">
        <v>90837.929688</v>
      </c>
      <c r="E1819" s="0" t="n">
        <v>92372.835938</v>
      </c>
      <c r="F1819" s="0" t="n">
        <f aca="false">E1819-D1819</f>
        <v>1534.90625</v>
      </c>
    </row>
    <row r="1820" customFormat="false" ht="13.8" hidden="false" customHeight="false" outlineLevel="0" collapsed="false">
      <c r="A1820" s="0" t="n">
        <v>34</v>
      </c>
      <c r="B1820" s="0" t="n">
        <v>28</v>
      </c>
      <c r="C1820" s="0" t="n">
        <v>376.458099</v>
      </c>
      <c r="D1820" s="0" t="n">
        <v>92791.273438</v>
      </c>
      <c r="E1820" s="0" t="n">
        <v>94671.390625</v>
      </c>
      <c r="F1820" s="0" t="n">
        <f aca="false">E1820-D1820</f>
        <v>1880.117187</v>
      </c>
    </row>
    <row r="1821" customFormat="false" ht="13.8" hidden="false" customHeight="false" outlineLevel="0" collapsed="false">
      <c r="A1821" s="0" t="n">
        <v>34</v>
      </c>
      <c r="B1821" s="0" t="n">
        <v>29</v>
      </c>
      <c r="C1821" s="0" t="n">
        <v>4451.155762</v>
      </c>
      <c r="D1821" s="0" t="n">
        <v>95049.359375</v>
      </c>
      <c r="E1821" s="0" t="n">
        <v>97163.898438</v>
      </c>
      <c r="F1821" s="0" t="n">
        <f aca="false">E1821-D1821</f>
        <v>2114.539063</v>
      </c>
    </row>
    <row r="1822" customFormat="false" ht="13.8" hidden="false" customHeight="false" outlineLevel="0" collapsed="false">
      <c r="A1822" s="0" t="n">
        <v>34</v>
      </c>
      <c r="B1822" s="0" t="n">
        <v>30</v>
      </c>
      <c r="C1822" s="0" t="n">
        <v>6328.887695</v>
      </c>
      <c r="D1822" s="0" t="n">
        <v>101626.179688</v>
      </c>
      <c r="E1822" s="0" t="n">
        <v>103422.007813</v>
      </c>
      <c r="F1822" s="0" t="n">
        <f aca="false">E1822-D1822</f>
        <v>1795.828125</v>
      </c>
    </row>
    <row r="1823" customFormat="false" ht="13.8" hidden="false" customHeight="false" outlineLevel="0" collapsed="false">
      <c r="A1823" s="0" t="n">
        <v>34</v>
      </c>
      <c r="B1823" s="0" t="n">
        <v>31</v>
      </c>
      <c r="C1823" s="0" t="n">
        <v>3980.490723</v>
      </c>
      <c r="D1823" s="0" t="n">
        <v>109752.890625</v>
      </c>
      <c r="E1823" s="0" t="n">
        <v>111240.992188</v>
      </c>
      <c r="F1823" s="0" t="n">
        <f aca="false">E1823-D1823</f>
        <v>1488.101563</v>
      </c>
    </row>
    <row r="1824" customFormat="false" ht="13.8" hidden="false" customHeight="false" outlineLevel="0" collapsed="false">
      <c r="A1824" s="0" t="n">
        <v>34</v>
      </c>
      <c r="B1824" s="0" t="n">
        <v>32</v>
      </c>
      <c r="C1824" s="0" t="n">
        <v>8694.886719</v>
      </c>
      <c r="D1824" s="0" t="n">
        <v>115232.03125</v>
      </c>
      <c r="E1824" s="0" t="n">
        <v>117314.398438</v>
      </c>
      <c r="F1824" s="0" t="n">
        <f aca="false">E1824-D1824</f>
        <v>2082.367188</v>
      </c>
    </row>
    <row r="1825" customFormat="false" ht="13.8" hidden="false" customHeight="false" outlineLevel="0" collapsed="false">
      <c r="A1825" s="0" t="n">
        <v>34</v>
      </c>
      <c r="B1825" s="0" t="n">
        <v>33</v>
      </c>
      <c r="C1825" s="0" t="n">
        <v>319.799194</v>
      </c>
      <c r="D1825" s="0" t="n">
        <v>126023.757813</v>
      </c>
      <c r="E1825" s="0" t="n">
        <v>127854.570313</v>
      </c>
      <c r="F1825" s="0" t="n">
        <f aca="false">E1825-D1825</f>
        <v>1830.8125</v>
      </c>
    </row>
    <row r="1826" customFormat="false" ht="13.8" hidden="false" customHeight="false" outlineLevel="0" collapsed="false">
      <c r="A1826" s="0" t="n">
        <v>34</v>
      </c>
      <c r="B1826" s="0" t="n">
        <v>34</v>
      </c>
      <c r="C1826" s="0" t="n">
        <v>1055.734131</v>
      </c>
      <c r="D1826" s="0" t="n">
        <v>128180.625</v>
      </c>
      <c r="E1826" s="0" t="n">
        <v>129703.117188</v>
      </c>
      <c r="F1826" s="0" t="n">
        <f aca="false">E1826-D1826</f>
        <v>1522.492188</v>
      </c>
    </row>
    <row r="1827" customFormat="false" ht="13.8" hidden="false" customHeight="false" outlineLevel="0" collapsed="false">
      <c r="A1827" s="0" t="n">
        <v>34</v>
      </c>
      <c r="B1827" s="0" t="n">
        <v>35</v>
      </c>
      <c r="C1827" s="0" t="n">
        <v>4053.722412</v>
      </c>
      <c r="D1827" s="0" t="n">
        <v>130769.046875</v>
      </c>
      <c r="E1827" s="0" t="n">
        <v>132738.140625</v>
      </c>
      <c r="F1827" s="0" t="n">
        <f aca="false">E1827-D1827</f>
        <v>1969.09375</v>
      </c>
    </row>
    <row r="1828" customFormat="false" ht="13.8" hidden="false" customHeight="false" outlineLevel="0" collapsed="false">
      <c r="A1828" s="0" t="n">
        <v>34</v>
      </c>
      <c r="B1828" s="0" t="n">
        <v>36</v>
      </c>
      <c r="C1828" s="0" t="n">
        <v>3444.593506</v>
      </c>
      <c r="D1828" s="0" t="n">
        <v>136791.375</v>
      </c>
      <c r="E1828" s="0" t="n">
        <v>138455.203125</v>
      </c>
      <c r="F1828" s="0" t="n">
        <f aca="false">E1828-D1828</f>
        <v>1663.828125</v>
      </c>
    </row>
    <row r="1829" customFormat="false" ht="13.8" hidden="false" customHeight="false" outlineLevel="0" collapsed="false">
      <c r="A1829" s="0" t="n">
        <v>34</v>
      </c>
      <c r="B1829" s="0" t="n">
        <v>37</v>
      </c>
      <c r="C1829" s="0" t="n">
        <v>687.524292</v>
      </c>
      <c r="D1829" s="0" t="n">
        <v>141912.578125</v>
      </c>
      <c r="E1829" s="0" t="n">
        <v>144074.03125</v>
      </c>
      <c r="F1829" s="0" t="n">
        <f aca="false">E1829-D1829</f>
        <v>2161.453125</v>
      </c>
    </row>
    <row r="1830" customFormat="false" ht="13.8" hidden="false" customHeight="false" outlineLevel="0" collapsed="false">
      <c r="A1830" s="0" t="n">
        <v>34</v>
      </c>
      <c r="B1830" s="0" t="n">
        <v>38</v>
      </c>
      <c r="C1830" s="0" t="n">
        <v>1241.455811</v>
      </c>
      <c r="D1830" s="0" t="n">
        <v>144771.53125</v>
      </c>
      <c r="E1830" s="0" t="n">
        <v>146430.8125</v>
      </c>
      <c r="F1830" s="0" t="n">
        <f aca="false">E1830-D1830</f>
        <v>1659.28125</v>
      </c>
    </row>
    <row r="1831" customFormat="false" ht="13.8" hidden="false" customHeight="false" outlineLevel="0" collapsed="false">
      <c r="A1831" s="0" t="n">
        <v>34</v>
      </c>
      <c r="B1831" s="0" t="n">
        <v>39</v>
      </c>
      <c r="C1831" s="0" t="n">
        <v>12.981852</v>
      </c>
      <c r="D1831" s="0" t="n">
        <v>147679.375</v>
      </c>
      <c r="E1831" s="0" t="n">
        <v>149196.859375</v>
      </c>
      <c r="F1831" s="0" t="n">
        <f aca="false">E1831-D1831</f>
        <v>1517.484375</v>
      </c>
    </row>
    <row r="1832" customFormat="false" ht="13.8" hidden="false" customHeight="false" outlineLevel="0" collapsed="false">
      <c r="A1832" s="0" t="n">
        <v>34</v>
      </c>
      <c r="B1832" s="0" t="n">
        <v>40</v>
      </c>
      <c r="C1832" s="0" t="n">
        <v>715.085876</v>
      </c>
      <c r="D1832" s="0" t="n">
        <v>149210.90625</v>
      </c>
      <c r="E1832" s="0" t="n">
        <v>150566.578125</v>
      </c>
      <c r="F1832" s="0" t="n">
        <f aca="false">E1832-D1832</f>
        <v>1355.671875</v>
      </c>
    </row>
    <row r="1833" customFormat="false" ht="13.8" hidden="false" customHeight="false" outlineLevel="0" collapsed="false">
      <c r="A1833" s="0" t="n">
        <v>34</v>
      </c>
      <c r="B1833" s="0" t="n">
        <v>41</v>
      </c>
      <c r="C1833" s="0" t="n">
        <v>3582.8479</v>
      </c>
      <c r="D1833" s="0" t="n">
        <v>151282.71875</v>
      </c>
      <c r="E1833" s="0" t="n">
        <v>152735.34375</v>
      </c>
      <c r="F1833" s="0" t="n">
        <f aca="false">E1833-D1833</f>
        <v>1452.625</v>
      </c>
    </row>
    <row r="1834" customFormat="false" ht="13.8" hidden="false" customHeight="false" outlineLevel="0" collapsed="false">
      <c r="A1834" s="0" t="n">
        <v>34</v>
      </c>
      <c r="B1834" s="0" t="n">
        <v>42</v>
      </c>
      <c r="C1834" s="0" t="n">
        <v>4785.623047</v>
      </c>
      <c r="D1834" s="0" t="n">
        <v>156332.65625</v>
      </c>
      <c r="E1834" s="0" t="n">
        <v>158548.34375</v>
      </c>
      <c r="F1834" s="0" t="n">
        <f aca="false">E1834-D1834</f>
        <v>2215.6875</v>
      </c>
    </row>
    <row r="1835" customFormat="false" ht="13.8" hidden="false" customHeight="false" outlineLevel="0" collapsed="false">
      <c r="A1835" s="0" t="n">
        <v>34</v>
      </c>
      <c r="B1835" s="0" t="n">
        <v>43</v>
      </c>
      <c r="C1835" s="0" t="n">
        <v>1046.134033</v>
      </c>
      <c r="D1835" s="0" t="n">
        <v>163347</v>
      </c>
      <c r="E1835" s="0" t="n">
        <v>164924.25</v>
      </c>
      <c r="F1835" s="0" t="n">
        <f aca="false">E1835-D1835</f>
        <v>1577.25</v>
      </c>
    </row>
    <row r="1836" customFormat="false" ht="13.8" hidden="false" customHeight="false" outlineLevel="0" collapsed="false">
      <c r="A1836" s="0" t="n">
        <v>34</v>
      </c>
      <c r="B1836" s="0" t="n">
        <v>44</v>
      </c>
      <c r="C1836" s="0" t="n">
        <v>6.786643</v>
      </c>
      <c r="D1836" s="0" t="n">
        <v>165979.859375</v>
      </c>
      <c r="E1836" s="0" t="n">
        <v>168137.75</v>
      </c>
      <c r="F1836" s="0" t="n">
        <f aca="false">E1836-D1836</f>
        <v>2157.890625</v>
      </c>
    </row>
    <row r="1837" customFormat="false" ht="13.8" hidden="false" customHeight="false" outlineLevel="0" collapsed="false">
      <c r="A1837" s="0" t="n">
        <v>34</v>
      </c>
      <c r="B1837" s="0" t="n">
        <v>45</v>
      </c>
      <c r="C1837" s="0" t="n">
        <v>2044.510132</v>
      </c>
      <c r="D1837" s="0" t="n">
        <v>168149.25</v>
      </c>
      <c r="E1837" s="0" t="n">
        <v>169676.53125</v>
      </c>
      <c r="F1837" s="0" t="n">
        <f aca="false">E1837-D1837</f>
        <v>1527.28125</v>
      </c>
    </row>
    <row r="1838" customFormat="false" ht="13.8" hidden="false" customHeight="false" outlineLevel="0" collapsed="false">
      <c r="A1838" s="0" t="n">
        <v>34</v>
      </c>
      <c r="B1838" s="0" t="n">
        <v>46</v>
      </c>
      <c r="C1838" s="0" t="n">
        <v>3784.923096</v>
      </c>
      <c r="D1838" s="0" t="n">
        <v>171733.046875</v>
      </c>
      <c r="E1838" s="0" t="n">
        <v>173454.96875</v>
      </c>
      <c r="F1838" s="0" t="n">
        <f aca="false">E1838-D1838</f>
        <v>1721.921875</v>
      </c>
    </row>
    <row r="1839" customFormat="false" ht="13.8" hidden="false" customHeight="false" outlineLevel="0" collapsed="false">
      <c r="A1839" s="0" t="n">
        <v>34</v>
      </c>
      <c r="B1839" s="0" t="n">
        <v>47</v>
      </c>
      <c r="C1839" s="0" t="n">
        <v>392.807617</v>
      </c>
      <c r="D1839" s="0" t="n">
        <v>177253.015625</v>
      </c>
      <c r="E1839" s="0" t="n">
        <v>179154.171875</v>
      </c>
      <c r="F1839" s="0" t="n">
        <f aca="false">E1839-D1839</f>
        <v>1901.15625</v>
      </c>
    </row>
    <row r="1840" customFormat="false" ht="13.8" hidden="false" customHeight="false" outlineLevel="0" collapsed="false">
      <c r="A1840" s="0" t="n">
        <v>34</v>
      </c>
      <c r="B1840" s="0" t="n">
        <v>48</v>
      </c>
      <c r="C1840" s="0" t="n">
        <v>4201.261719</v>
      </c>
      <c r="D1840" s="0" t="n">
        <v>179551.21875</v>
      </c>
      <c r="E1840" s="0" t="n">
        <v>181552.703125</v>
      </c>
      <c r="F1840" s="0" t="n">
        <f aca="false">E1840-D1840</f>
        <v>2001.484375</v>
      </c>
    </row>
    <row r="1841" customFormat="false" ht="13.8" hidden="false" customHeight="false" outlineLevel="0" collapsed="false">
      <c r="A1841" s="0" t="n">
        <v>34</v>
      </c>
      <c r="B1841" s="0" t="n">
        <v>49</v>
      </c>
      <c r="C1841" s="0" t="n">
        <v>1619.542358</v>
      </c>
      <c r="D1841" s="0" t="n">
        <v>185760.6875</v>
      </c>
      <c r="E1841" s="0" t="n">
        <v>187558.921875</v>
      </c>
      <c r="F1841" s="0" t="n">
        <f aca="false">E1841-D1841</f>
        <v>1798.234375</v>
      </c>
    </row>
    <row r="1842" customFormat="false" ht="13.8" hidden="false" customHeight="false" outlineLevel="0" collapsed="false">
      <c r="A1842" s="0" t="n">
        <v>34</v>
      </c>
      <c r="B1842" s="0" t="n">
        <v>50</v>
      </c>
      <c r="C1842" s="0" t="n">
        <v>430.525513</v>
      </c>
      <c r="D1842" s="0" t="n">
        <v>189186.703125</v>
      </c>
      <c r="E1842" s="0" t="n">
        <v>190927.359375</v>
      </c>
      <c r="F1842" s="0" t="n">
        <f aca="false">E1842-D1842</f>
        <v>1740.65625</v>
      </c>
    </row>
    <row r="1843" customFormat="false" ht="13.8" hidden="false" customHeight="false" outlineLevel="0" collapsed="false">
      <c r="A1843" s="0" t="n">
        <v>34</v>
      </c>
      <c r="B1843" s="0" t="n">
        <v>51</v>
      </c>
      <c r="C1843" s="0" t="n">
        <v>2986.180664</v>
      </c>
      <c r="D1843" s="0" t="n">
        <v>191361.609375</v>
      </c>
      <c r="E1843" s="0" t="n">
        <v>192985.28125</v>
      </c>
      <c r="F1843" s="0" t="n">
        <f aca="false">E1843-D1843</f>
        <v>1623.671875</v>
      </c>
    </row>
    <row r="1844" customFormat="false" ht="13.8" hidden="false" customHeight="false" outlineLevel="0" collapsed="false">
      <c r="A1844" s="0" t="n">
        <v>34</v>
      </c>
      <c r="B1844" s="0" t="n">
        <v>52</v>
      </c>
      <c r="C1844" s="0" t="n">
        <v>1414.508423</v>
      </c>
      <c r="D1844" s="0" t="n">
        <v>195976.8125</v>
      </c>
      <c r="E1844" s="0" t="n">
        <v>197739.53125</v>
      </c>
      <c r="F1844" s="0" t="n">
        <f aca="false">E1844-D1844</f>
        <v>1762.71875</v>
      </c>
    </row>
    <row r="1845" customFormat="false" ht="13.8" hidden="false" customHeight="false" outlineLevel="0" collapsed="false">
      <c r="A1845" s="0" t="n">
        <v>35</v>
      </c>
      <c r="B1845" s="0" t="n">
        <v>0</v>
      </c>
      <c r="C1845" s="0" t="n">
        <v>9226.704102</v>
      </c>
      <c r="D1845" s="0" t="n">
        <v>11.454226</v>
      </c>
      <c r="E1845" s="0" t="n">
        <v>2212.078857</v>
      </c>
      <c r="F1845" s="0" t="n">
        <f aca="false">E1845-D1845</f>
        <v>2200.624631</v>
      </c>
    </row>
    <row r="1846" customFormat="false" ht="13.8" hidden="false" customHeight="false" outlineLevel="0" collapsed="false">
      <c r="A1846" s="0" t="n">
        <v>35</v>
      </c>
      <c r="B1846" s="0" t="n">
        <v>1</v>
      </c>
      <c r="C1846" s="0" t="n">
        <v>4586.76123</v>
      </c>
      <c r="D1846" s="0" t="n">
        <v>11447.416992</v>
      </c>
      <c r="E1846" s="0" t="n">
        <v>12161.367188</v>
      </c>
      <c r="F1846" s="0" t="n">
        <f aca="false">E1846-D1846</f>
        <v>713.950196</v>
      </c>
    </row>
    <row r="1847" customFormat="false" ht="13.8" hidden="false" customHeight="false" outlineLevel="0" collapsed="false">
      <c r="A1847" s="0" t="n">
        <v>35</v>
      </c>
      <c r="B1847" s="0" t="n">
        <v>2</v>
      </c>
      <c r="C1847" s="0" t="n">
        <v>945.716248</v>
      </c>
      <c r="D1847" s="0" t="n">
        <v>16754.554688</v>
      </c>
      <c r="E1847" s="0" t="n">
        <v>18637.458984</v>
      </c>
      <c r="F1847" s="0" t="n">
        <f aca="false">E1847-D1847</f>
        <v>1882.904296</v>
      </c>
    </row>
    <row r="1848" customFormat="false" ht="13.8" hidden="false" customHeight="false" outlineLevel="0" collapsed="false">
      <c r="A1848" s="0" t="n">
        <v>35</v>
      </c>
      <c r="B1848" s="0" t="n">
        <v>3</v>
      </c>
      <c r="C1848" s="0" t="n">
        <v>720.416565</v>
      </c>
      <c r="D1848" s="0" t="n">
        <v>19587.660156</v>
      </c>
      <c r="E1848" s="0" t="n">
        <v>21520.390625</v>
      </c>
      <c r="F1848" s="0" t="n">
        <f aca="false">E1848-D1848</f>
        <v>1932.730469</v>
      </c>
    </row>
    <row r="1849" customFormat="false" ht="13.8" hidden="false" customHeight="false" outlineLevel="0" collapsed="false">
      <c r="A1849" s="0" t="n">
        <v>35</v>
      </c>
      <c r="B1849" s="0" t="n">
        <v>4</v>
      </c>
      <c r="C1849" s="0" t="n">
        <v>59.848339</v>
      </c>
      <c r="D1849" s="0" t="n">
        <v>22244.193359</v>
      </c>
      <c r="E1849" s="0" t="n">
        <v>24501.693359</v>
      </c>
      <c r="F1849" s="0" t="n">
        <f aca="false">E1849-D1849</f>
        <v>2257.5</v>
      </c>
    </row>
    <row r="1850" customFormat="false" ht="13.8" hidden="false" customHeight="false" outlineLevel="0" collapsed="false">
      <c r="A1850" s="0" t="n">
        <v>35</v>
      </c>
      <c r="B1850" s="0" t="n">
        <v>5</v>
      </c>
      <c r="C1850" s="0" t="n">
        <v>198.638306</v>
      </c>
      <c r="D1850" s="0" t="n">
        <v>24567.828125</v>
      </c>
      <c r="E1850" s="0" t="n">
        <v>26266.167969</v>
      </c>
      <c r="F1850" s="0" t="n">
        <f aca="false">E1850-D1850</f>
        <v>1698.339844</v>
      </c>
    </row>
    <row r="1851" customFormat="false" ht="13.8" hidden="false" customHeight="false" outlineLevel="0" collapsed="false">
      <c r="A1851" s="0" t="n">
        <v>35</v>
      </c>
      <c r="B1851" s="0" t="n">
        <v>6</v>
      </c>
      <c r="C1851" s="0" t="n">
        <v>975.71344</v>
      </c>
      <c r="D1851" s="0" t="n">
        <v>26474.597656</v>
      </c>
      <c r="E1851" s="0" t="n">
        <v>28150.142578</v>
      </c>
      <c r="F1851" s="0" t="n">
        <f aca="false">E1851-D1851</f>
        <v>1675.544922</v>
      </c>
    </row>
    <row r="1852" customFormat="false" ht="13.8" hidden="false" customHeight="false" outlineLevel="0" collapsed="false">
      <c r="A1852" s="0" t="n">
        <v>35</v>
      </c>
      <c r="B1852" s="0" t="n">
        <v>7</v>
      </c>
      <c r="C1852" s="0" t="n">
        <v>4175.985352</v>
      </c>
      <c r="D1852" s="0" t="n">
        <v>29133.617188</v>
      </c>
      <c r="E1852" s="0" t="n">
        <v>30784.769531</v>
      </c>
      <c r="F1852" s="0" t="n">
        <f aca="false">E1852-D1852</f>
        <v>1651.152343</v>
      </c>
    </row>
    <row r="1853" customFormat="false" ht="13.8" hidden="false" customHeight="false" outlineLevel="0" collapsed="false">
      <c r="A1853" s="0" t="n">
        <v>35</v>
      </c>
      <c r="B1853" s="0" t="n">
        <v>8</v>
      </c>
      <c r="C1853" s="0" t="n">
        <v>826.247925</v>
      </c>
      <c r="D1853" s="0" t="n">
        <v>34962.542969</v>
      </c>
      <c r="E1853" s="0" t="n">
        <v>36345.582031</v>
      </c>
      <c r="F1853" s="0" t="n">
        <f aca="false">E1853-D1853</f>
        <v>1383.039062</v>
      </c>
    </row>
    <row r="1854" customFormat="false" ht="13.8" hidden="false" customHeight="false" outlineLevel="0" collapsed="false">
      <c r="A1854" s="0" t="n">
        <v>35</v>
      </c>
      <c r="B1854" s="0" t="n">
        <v>9</v>
      </c>
      <c r="C1854" s="0" t="n">
        <v>1719.387451</v>
      </c>
      <c r="D1854" s="0" t="n">
        <v>37174.585938</v>
      </c>
      <c r="E1854" s="0" t="n">
        <v>38583.957031</v>
      </c>
      <c r="F1854" s="0" t="n">
        <f aca="false">E1854-D1854</f>
        <v>1409.371093</v>
      </c>
    </row>
    <row r="1855" customFormat="false" ht="13.8" hidden="false" customHeight="false" outlineLevel="0" collapsed="false">
      <c r="A1855" s="0" t="n">
        <v>35</v>
      </c>
      <c r="B1855" s="0" t="n">
        <v>10</v>
      </c>
      <c r="C1855" s="0" t="n">
        <v>493.268555</v>
      </c>
      <c r="D1855" s="0" t="n">
        <v>40307.960938</v>
      </c>
      <c r="E1855" s="0" t="n">
        <v>41515.585938</v>
      </c>
      <c r="F1855" s="0" t="n">
        <f aca="false">E1855-D1855</f>
        <v>1207.625</v>
      </c>
    </row>
    <row r="1856" customFormat="false" ht="13.8" hidden="false" customHeight="false" outlineLevel="0" collapsed="false">
      <c r="A1856" s="0" t="n">
        <v>35</v>
      </c>
      <c r="B1856" s="0" t="n">
        <v>11</v>
      </c>
      <c r="C1856" s="0" t="n">
        <v>48.80999</v>
      </c>
      <c r="D1856" s="0" t="n">
        <v>42015.40625</v>
      </c>
      <c r="E1856" s="0" t="n">
        <v>43587.5</v>
      </c>
      <c r="F1856" s="0" t="n">
        <f aca="false">E1856-D1856</f>
        <v>1572.09375</v>
      </c>
    </row>
    <row r="1857" customFormat="false" ht="13.8" hidden="false" customHeight="false" outlineLevel="0" collapsed="false">
      <c r="A1857" s="0" t="n">
        <v>35</v>
      </c>
      <c r="B1857" s="0" t="n">
        <v>12</v>
      </c>
      <c r="C1857" s="0" t="n">
        <v>1427.301514</v>
      </c>
      <c r="D1857" s="0" t="n">
        <v>43648.984375</v>
      </c>
      <c r="E1857" s="0" t="n">
        <v>45548.191406</v>
      </c>
      <c r="F1857" s="0" t="n">
        <f aca="false">E1857-D1857</f>
        <v>1899.207031</v>
      </c>
    </row>
    <row r="1858" customFormat="false" ht="13.8" hidden="false" customHeight="false" outlineLevel="0" collapsed="false">
      <c r="A1858" s="0" t="n">
        <v>35</v>
      </c>
      <c r="B1858" s="0" t="n">
        <v>13</v>
      </c>
      <c r="C1858" s="0" t="n">
        <v>1621.463745</v>
      </c>
      <c r="D1858" s="0" t="n">
        <v>46988.667969</v>
      </c>
      <c r="E1858" s="0" t="n">
        <v>48434.511719</v>
      </c>
      <c r="F1858" s="0" t="n">
        <f aca="false">E1858-D1858</f>
        <v>1445.84375</v>
      </c>
    </row>
    <row r="1859" customFormat="false" ht="13.8" hidden="false" customHeight="false" outlineLevel="0" collapsed="false">
      <c r="A1859" s="0" t="n">
        <v>35</v>
      </c>
      <c r="B1859" s="0" t="n">
        <v>14</v>
      </c>
      <c r="C1859" s="0" t="n">
        <v>2984.822754</v>
      </c>
      <c r="D1859" s="0" t="n">
        <v>50060.691406</v>
      </c>
      <c r="E1859" s="0" t="n">
        <v>51769.945313</v>
      </c>
      <c r="F1859" s="0" t="n">
        <f aca="false">E1859-D1859</f>
        <v>1709.253907</v>
      </c>
    </row>
    <row r="1860" customFormat="false" ht="13.8" hidden="false" customHeight="false" outlineLevel="0" collapsed="false">
      <c r="A1860" s="0" t="n">
        <v>35</v>
      </c>
      <c r="B1860" s="0" t="n">
        <v>15</v>
      </c>
      <c r="C1860" s="0" t="n">
        <v>6067.79541</v>
      </c>
      <c r="D1860" s="0" t="n">
        <v>54763.933594</v>
      </c>
      <c r="E1860" s="0" t="n">
        <v>56590.898438</v>
      </c>
      <c r="F1860" s="0" t="n">
        <f aca="false">E1860-D1860</f>
        <v>1826.96484399999</v>
      </c>
    </row>
    <row r="1861" customFormat="false" ht="13.8" hidden="false" customHeight="false" outlineLevel="0" collapsed="false">
      <c r="A1861" s="0" t="n">
        <v>35</v>
      </c>
      <c r="B1861" s="0" t="n">
        <v>16</v>
      </c>
      <c r="C1861" s="0" t="n">
        <v>2448.662109</v>
      </c>
      <c r="D1861" s="0" t="n">
        <v>62670.574219</v>
      </c>
      <c r="E1861" s="0" t="n">
        <v>64453.523438</v>
      </c>
      <c r="F1861" s="0" t="n">
        <f aca="false">E1861-D1861</f>
        <v>1782.94921899999</v>
      </c>
    </row>
    <row r="1862" customFormat="false" ht="13.8" hidden="false" customHeight="false" outlineLevel="0" collapsed="false">
      <c r="A1862" s="0" t="n">
        <v>35</v>
      </c>
      <c r="B1862" s="0" t="n">
        <v>17</v>
      </c>
      <c r="C1862" s="0" t="n">
        <v>2517.73999</v>
      </c>
      <c r="D1862" s="0" t="n">
        <v>66912.554688</v>
      </c>
      <c r="E1862" s="0" t="n">
        <v>68518.710938</v>
      </c>
      <c r="F1862" s="0" t="n">
        <f aca="false">E1862-D1862</f>
        <v>1606.15625</v>
      </c>
    </row>
    <row r="1863" customFormat="false" ht="13.8" hidden="false" customHeight="false" outlineLevel="0" collapsed="false">
      <c r="A1863" s="0" t="n">
        <v>35</v>
      </c>
      <c r="B1863" s="0" t="n">
        <v>18</v>
      </c>
      <c r="C1863" s="0" t="n">
        <v>9672.991211</v>
      </c>
      <c r="D1863" s="0" t="n">
        <v>71038.46875</v>
      </c>
      <c r="E1863" s="0" t="n">
        <v>73122.65625</v>
      </c>
      <c r="F1863" s="0" t="n">
        <f aca="false">E1863-D1863</f>
        <v>2084.1875</v>
      </c>
    </row>
    <row r="1864" customFormat="false" ht="13.8" hidden="false" customHeight="false" outlineLevel="0" collapsed="false">
      <c r="A1864" s="0" t="n">
        <v>35</v>
      </c>
      <c r="B1864" s="0" t="n">
        <v>19</v>
      </c>
      <c r="C1864" s="0" t="n">
        <v>941.216125</v>
      </c>
      <c r="D1864" s="0" t="n">
        <v>82805.734375</v>
      </c>
      <c r="E1864" s="0" t="n">
        <v>84382.53125</v>
      </c>
      <c r="F1864" s="0" t="n">
        <f aca="false">E1864-D1864</f>
        <v>1576.796875</v>
      </c>
    </row>
    <row r="1865" customFormat="false" ht="13.8" hidden="false" customHeight="false" outlineLevel="0" collapsed="false">
      <c r="A1865" s="0" t="n">
        <v>35</v>
      </c>
      <c r="B1865" s="0" t="n">
        <v>20</v>
      </c>
      <c r="C1865" s="0" t="n">
        <v>2428.004883</v>
      </c>
      <c r="D1865" s="0" t="n">
        <v>85335.382813</v>
      </c>
      <c r="E1865" s="0" t="n">
        <v>86775.015625</v>
      </c>
      <c r="F1865" s="0" t="n">
        <f aca="false">E1865-D1865</f>
        <v>1439.632812</v>
      </c>
    </row>
    <row r="1866" customFormat="false" ht="13.8" hidden="false" customHeight="false" outlineLevel="0" collapsed="false">
      <c r="A1866" s="0" t="n">
        <v>35</v>
      </c>
      <c r="B1866" s="0" t="n">
        <v>21</v>
      </c>
      <c r="C1866" s="0" t="n">
        <v>1202.883667</v>
      </c>
      <c r="D1866" s="0" t="n">
        <v>89213.640625</v>
      </c>
      <c r="E1866" s="0" t="n">
        <v>90852.054688</v>
      </c>
      <c r="F1866" s="0" t="n">
        <f aca="false">E1866-D1866</f>
        <v>1638.414063</v>
      </c>
    </row>
    <row r="1867" customFormat="false" ht="13.8" hidden="false" customHeight="false" outlineLevel="0" collapsed="false">
      <c r="A1867" s="0" t="n">
        <v>35</v>
      </c>
      <c r="B1867" s="0" t="n">
        <v>22</v>
      </c>
      <c r="C1867" s="0" t="n">
        <v>32.427959</v>
      </c>
      <c r="D1867" s="0" t="n">
        <v>92056.703125</v>
      </c>
      <c r="E1867" s="0" t="n">
        <v>93923.820313</v>
      </c>
      <c r="F1867" s="0" t="n">
        <f aca="false">E1867-D1867</f>
        <v>1867.117188</v>
      </c>
    </row>
    <row r="1868" customFormat="false" ht="13.8" hidden="false" customHeight="false" outlineLevel="0" collapsed="false">
      <c r="A1868" s="0" t="n">
        <v>35</v>
      </c>
      <c r="B1868" s="0" t="n">
        <v>23</v>
      </c>
      <c r="C1868" s="0" t="n">
        <v>928.358704</v>
      </c>
      <c r="D1868" s="0" t="n">
        <v>93968.5625</v>
      </c>
      <c r="E1868" s="0" t="n">
        <v>95936.296875</v>
      </c>
      <c r="F1868" s="0" t="n">
        <f aca="false">E1868-D1868</f>
        <v>1967.734375</v>
      </c>
    </row>
    <row r="1869" customFormat="false" ht="13.8" hidden="false" customHeight="false" outlineLevel="0" collapsed="false">
      <c r="A1869" s="0" t="n">
        <v>35</v>
      </c>
      <c r="B1869" s="0" t="n">
        <v>24</v>
      </c>
      <c r="C1869" s="0" t="n">
        <v>496.238983</v>
      </c>
      <c r="D1869" s="0" t="n">
        <v>96878.085938</v>
      </c>
      <c r="E1869" s="0" t="n">
        <v>98258.515625</v>
      </c>
      <c r="F1869" s="0" t="n">
        <f aca="false">E1869-D1869</f>
        <v>1380.429687</v>
      </c>
    </row>
    <row r="1870" customFormat="false" ht="13.8" hidden="false" customHeight="false" outlineLevel="0" collapsed="false">
      <c r="A1870" s="0" t="n">
        <v>35</v>
      </c>
      <c r="B1870" s="0" t="n">
        <v>25</v>
      </c>
      <c r="C1870" s="0" t="n">
        <v>604.156006</v>
      </c>
      <c r="D1870" s="0" t="n">
        <v>98759.546875</v>
      </c>
      <c r="E1870" s="0" t="n">
        <v>101367.695313</v>
      </c>
      <c r="F1870" s="0" t="n">
        <f aca="false">E1870-D1870</f>
        <v>2608.148438</v>
      </c>
    </row>
    <row r="1871" customFormat="false" ht="13.8" hidden="false" customHeight="false" outlineLevel="0" collapsed="false">
      <c r="A1871" s="0" t="n">
        <v>35</v>
      </c>
      <c r="B1871" s="0" t="n">
        <v>26</v>
      </c>
      <c r="C1871" s="0" t="n">
        <v>4479.613281</v>
      </c>
      <c r="D1871" s="0" t="n">
        <v>101985.554688</v>
      </c>
      <c r="E1871" s="0" t="n">
        <v>103746.140625</v>
      </c>
      <c r="F1871" s="0" t="n">
        <f aca="false">E1871-D1871</f>
        <v>1760.585937</v>
      </c>
    </row>
    <row r="1872" customFormat="false" ht="13.8" hidden="false" customHeight="false" outlineLevel="0" collapsed="false">
      <c r="A1872" s="0" t="n">
        <v>35</v>
      </c>
      <c r="B1872" s="0" t="n">
        <v>27</v>
      </c>
      <c r="C1872" s="0" t="n">
        <v>2312.809326</v>
      </c>
      <c r="D1872" s="0" t="n">
        <v>108236.6875</v>
      </c>
      <c r="E1872" s="0" t="n">
        <v>109744.3125</v>
      </c>
      <c r="F1872" s="0" t="n">
        <f aca="false">E1872-D1872</f>
        <v>1507.625</v>
      </c>
    </row>
    <row r="1873" customFormat="false" ht="13.8" hidden="false" customHeight="false" outlineLevel="0" collapsed="false">
      <c r="A1873" s="0" t="n">
        <v>35</v>
      </c>
      <c r="B1873" s="0" t="n">
        <v>28</v>
      </c>
      <c r="C1873" s="0" t="n">
        <v>4029.317871</v>
      </c>
      <c r="D1873" s="0" t="n">
        <v>112058.40625</v>
      </c>
      <c r="E1873" s="0" t="n">
        <v>113493.101563</v>
      </c>
      <c r="F1873" s="0" t="n">
        <f aca="false">E1873-D1873</f>
        <v>1434.695313</v>
      </c>
    </row>
    <row r="1874" customFormat="false" ht="13.8" hidden="false" customHeight="false" outlineLevel="0" collapsed="false">
      <c r="A1874" s="0" t="n">
        <v>35</v>
      </c>
      <c r="B1874" s="0" t="n">
        <v>29</v>
      </c>
      <c r="C1874" s="0" t="n">
        <v>629.079529</v>
      </c>
      <c r="D1874" s="0" t="n">
        <v>117536.09375</v>
      </c>
      <c r="E1874" s="0" t="n">
        <v>119221.78125</v>
      </c>
      <c r="F1874" s="0" t="n">
        <f aca="false">E1874-D1874</f>
        <v>1685.6875</v>
      </c>
    </row>
    <row r="1875" customFormat="false" ht="13.8" hidden="false" customHeight="false" outlineLevel="0" collapsed="false">
      <c r="A1875" s="0" t="n">
        <v>35</v>
      </c>
      <c r="B1875" s="0" t="n">
        <v>30</v>
      </c>
      <c r="C1875" s="0" t="n">
        <v>4022.464844</v>
      </c>
      <c r="D1875" s="0" t="n">
        <v>119855.695313</v>
      </c>
      <c r="E1875" s="0" t="n">
        <v>121349.3125</v>
      </c>
      <c r="F1875" s="0" t="n">
        <f aca="false">E1875-D1875</f>
        <v>1493.617187</v>
      </c>
    </row>
    <row r="1876" customFormat="false" ht="13.8" hidden="false" customHeight="false" outlineLevel="0" collapsed="false">
      <c r="A1876" s="0" t="n">
        <v>35</v>
      </c>
      <c r="B1876" s="0" t="n">
        <v>31</v>
      </c>
      <c r="C1876" s="0" t="n">
        <v>492.48764</v>
      </c>
      <c r="D1876" s="0" t="n">
        <v>125383.0625</v>
      </c>
      <c r="E1876" s="0" t="n">
        <v>127027.960938</v>
      </c>
      <c r="F1876" s="0" t="n">
        <f aca="false">E1876-D1876</f>
        <v>1644.898438</v>
      </c>
    </row>
    <row r="1877" customFormat="false" ht="13.8" hidden="false" customHeight="false" outlineLevel="0" collapsed="false">
      <c r="A1877" s="0" t="n">
        <v>35</v>
      </c>
      <c r="B1877" s="0" t="n">
        <v>32</v>
      </c>
      <c r="C1877" s="0" t="n">
        <v>1650.647217</v>
      </c>
      <c r="D1877" s="0" t="n">
        <v>127524.28125</v>
      </c>
      <c r="E1877" s="0" t="n">
        <v>129175.046875</v>
      </c>
      <c r="F1877" s="0" t="n">
        <f aca="false">E1877-D1877</f>
        <v>1650.765625</v>
      </c>
    </row>
    <row r="1878" customFormat="false" ht="13.8" hidden="false" customHeight="false" outlineLevel="0" collapsed="false">
      <c r="A1878" s="0" t="n">
        <v>35</v>
      </c>
      <c r="B1878" s="0" t="n">
        <v>33</v>
      </c>
      <c r="C1878" s="0" t="n">
        <v>901.643494</v>
      </c>
      <c r="D1878" s="0" t="n">
        <v>130831.554688</v>
      </c>
      <c r="E1878" s="0" t="n">
        <v>132784.9375</v>
      </c>
      <c r="F1878" s="0" t="n">
        <f aca="false">E1878-D1878</f>
        <v>1953.382812</v>
      </c>
    </row>
    <row r="1879" customFormat="false" ht="13.8" hidden="false" customHeight="false" outlineLevel="0" collapsed="false">
      <c r="A1879" s="0" t="n">
        <v>35</v>
      </c>
      <c r="B1879" s="0" t="n">
        <v>34</v>
      </c>
      <c r="C1879" s="0" t="n">
        <v>4066.270264</v>
      </c>
      <c r="D1879" s="0" t="n">
        <v>133692.03125</v>
      </c>
      <c r="E1879" s="0" t="n">
        <v>135228.046875</v>
      </c>
      <c r="F1879" s="0" t="n">
        <f aca="false">E1879-D1879</f>
        <v>1536.015625</v>
      </c>
    </row>
    <row r="1880" customFormat="false" ht="13.8" hidden="false" customHeight="false" outlineLevel="0" collapsed="false">
      <c r="A1880" s="0" t="n">
        <v>35</v>
      </c>
      <c r="B1880" s="0" t="n">
        <v>35</v>
      </c>
      <c r="C1880" s="0" t="n">
        <v>4786.959473</v>
      </c>
      <c r="D1880" s="0" t="n">
        <v>139298.53125</v>
      </c>
      <c r="E1880" s="0" t="n">
        <v>141199.390625</v>
      </c>
      <c r="F1880" s="0" t="n">
        <f aca="false">E1880-D1880</f>
        <v>1900.859375</v>
      </c>
    </row>
    <row r="1881" customFormat="false" ht="13.8" hidden="false" customHeight="false" outlineLevel="0" collapsed="false">
      <c r="A1881" s="0" t="n">
        <v>35</v>
      </c>
      <c r="B1881" s="0" t="n">
        <v>36</v>
      </c>
      <c r="C1881" s="0" t="n">
        <v>2842.841064</v>
      </c>
      <c r="D1881" s="0" t="n">
        <v>145995.375</v>
      </c>
      <c r="E1881" s="0" t="n">
        <v>147697.296875</v>
      </c>
      <c r="F1881" s="0" t="n">
        <f aca="false">E1881-D1881</f>
        <v>1701.921875</v>
      </c>
    </row>
    <row r="1882" customFormat="false" ht="13.8" hidden="false" customHeight="false" outlineLevel="0" collapsed="false">
      <c r="A1882" s="0" t="n">
        <v>35</v>
      </c>
      <c r="B1882" s="0" t="n">
        <v>37</v>
      </c>
      <c r="C1882" s="0" t="n">
        <v>4133.591309</v>
      </c>
      <c r="D1882" s="0" t="n">
        <v>150541.796875</v>
      </c>
      <c r="E1882" s="0" t="n">
        <v>152128.734375</v>
      </c>
      <c r="F1882" s="0" t="n">
        <f aca="false">E1882-D1882</f>
        <v>1586.9375</v>
      </c>
    </row>
    <row r="1883" customFormat="false" ht="13.8" hidden="false" customHeight="false" outlineLevel="0" collapsed="false">
      <c r="A1883" s="0" t="n">
        <v>35</v>
      </c>
      <c r="B1883" s="0" t="n">
        <v>38</v>
      </c>
      <c r="C1883" s="0" t="n">
        <v>779.289978</v>
      </c>
      <c r="D1883" s="0" t="n">
        <v>156270.0625</v>
      </c>
      <c r="E1883" s="0" t="n">
        <v>158028.96875</v>
      </c>
      <c r="F1883" s="0" t="n">
        <f aca="false">E1883-D1883</f>
        <v>1758.90625</v>
      </c>
    </row>
    <row r="1884" customFormat="false" ht="13.8" hidden="false" customHeight="false" outlineLevel="0" collapsed="false">
      <c r="A1884" s="0" t="n">
        <v>35</v>
      </c>
      <c r="B1884" s="0" t="n">
        <v>39</v>
      </c>
      <c r="C1884" s="0" t="n">
        <v>2626.161133</v>
      </c>
      <c r="D1884" s="0" t="n">
        <v>158818.40625</v>
      </c>
      <c r="E1884" s="0" t="n">
        <v>160376.671875</v>
      </c>
      <c r="F1884" s="0" t="n">
        <f aca="false">E1884-D1884</f>
        <v>1558.265625</v>
      </c>
    </row>
    <row r="1885" customFormat="false" ht="13.8" hidden="false" customHeight="false" outlineLevel="0" collapsed="false">
      <c r="A1885" s="0" t="n">
        <v>35</v>
      </c>
      <c r="B1885" s="0" t="n">
        <v>40</v>
      </c>
      <c r="C1885" s="0" t="n">
        <v>788.774902</v>
      </c>
      <c r="D1885" s="0" t="n">
        <v>163003.171875</v>
      </c>
      <c r="E1885" s="0" t="n">
        <v>164924.484375</v>
      </c>
      <c r="F1885" s="0" t="n">
        <f aca="false">E1885-D1885</f>
        <v>1921.3125</v>
      </c>
    </row>
    <row r="1886" customFormat="false" ht="13.8" hidden="false" customHeight="false" outlineLevel="0" collapsed="false">
      <c r="A1886" s="0" t="n">
        <v>35</v>
      </c>
      <c r="B1886" s="0" t="n">
        <v>41</v>
      </c>
      <c r="C1886" s="0" t="n">
        <v>761.168335</v>
      </c>
      <c r="D1886" s="0" t="n">
        <v>165713.734375</v>
      </c>
      <c r="E1886" s="0" t="n">
        <v>167516.015625</v>
      </c>
      <c r="F1886" s="0" t="n">
        <f aca="false">E1886-D1886</f>
        <v>1802.28125</v>
      </c>
    </row>
    <row r="1887" customFormat="false" ht="13.8" hidden="false" customHeight="false" outlineLevel="0" collapsed="false">
      <c r="A1887" s="0" t="n">
        <v>35</v>
      </c>
      <c r="B1887" s="0" t="n">
        <v>42</v>
      </c>
      <c r="C1887" s="0" t="n">
        <v>3364.234375</v>
      </c>
      <c r="D1887" s="0" t="n">
        <v>168289.90625</v>
      </c>
      <c r="E1887" s="0" t="n">
        <v>169690.890625</v>
      </c>
      <c r="F1887" s="0" t="n">
        <f aca="false">E1887-D1887</f>
        <v>1400.984375</v>
      </c>
    </row>
    <row r="1888" customFormat="false" ht="13.8" hidden="false" customHeight="false" outlineLevel="0" collapsed="false">
      <c r="A1888" s="0" t="n">
        <v>35</v>
      </c>
      <c r="B1888" s="0" t="n">
        <v>43</v>
      </c>
      <c r="C1888" s="0" t="n">
        <v>55.639072</v>
      </c>
      <c r="D1888" s="0" t="n">
        <v>173061.3125</v>
      </c>
      <c r="E1888" s="0" t="n">
        <v>174900.375</v>
      </c>
      <c r="F1888" s="0" t="n">
        <f aca="false">E1888-D1888</f>
        <v>1839.0625</v>
      </c>
    </row>
    <row r="1889" customFormat="false" ht="13.8" hidden="false" customHeight="false" outlineLevel="0" collapsed="false">
      <c r="A1889" s="0" t="n">
        <v>35</v>
      </c>
      <c r="B1889" s="0" t="n">
        <v>44</v>
      </c>
      <c r="C1889" s="0" t="n">
        <v>1118.270386</v>
      </c>
      <c r="D1889" s="0" t="n">
        <v>174955.875</v>
      </c>
      <c r="E1889" s="0" t="n">
        <v>176736.203125</v>
      </c>
      <c r="F1889" s="0" t="n">
        <f aca="false">E1889-D1889</f>
        <v>1780.328125</v>
      </c>
    </row>
    <row r="1890" customFormat="false" ht="13.8" hidden="false" customHeight="false" outlineLevel="0" collapsed="false">
      <c r="A1890" s="0" t="n">
        <v>35</v>
      </c>
      <c r="B1890" s="0" t="n">
        <v>45</v>
      </c>
      <c r="C1890" s="0" t="n">
        <v>269.514557</v>
      </c>
      <c r="D1890" s="0" t="n">
        <v>177862.9375</v>
      </c>
      <c r="E1890" s="0" t="n">
        <v>179237.890625</v>
      </c>
      <c r="F1890" s="0" t="n">
        <f aca="false">E1890-D1890</f>
        <v>1374.953125</v>
      </c>
    </row>
    <row r="1891" customFormat="false" ht="13.8" hidden="false" customHeight="false" outlineLevel="0" collapsed="false">
      <c r="A1891" s="0" t="n">
        <v>35</v>
      </c>
      <c r="B1891" s="0" t="n">
        <v>46</v>
      </c>
      <c r="C1891" s="0" t="n">
        <v>2853.490234</v>
      </c>
      <c r="D1891" s="0" t="n">
        <v>179519.984375</v>
      </c>
      <c r="E1891" s="0" t="n">
        <v>181283.953125</v>
      </c>
      <c r="F1891" s="0" t="n">
        <f aca="false">E1891-D1891</f>
        <v>1763.96875</v>
      </c>
    </row>
    <row r="1892" customFormat="false" ht="13.8" hidden="false" customHeight="false" outlineLevel="0" collapsed="false">
      <c r="A1892" s="0" t="n">
        <v>35</v>
      </c>
      <c r="B1892" s="0" t="n">
        <v>47</v>
      </c>
      <c r="C1892" s="0" t="n">
        <v>4460.217773</v>
      </c>
      <c r="D1892" s="0" t="n">
        <v>184151.125</v>
      </c>
      <c r="E1892" s="0" t="n">
        <v>185892.828125</v>
      </c>
      <c r="F1892" s="0" t="n">
        <f aca="false">E1892-D1892</f>
        <v>1741.703125</v>
      </c>
    </row>
    <row r="1893" customFormat="false" ht="13.8" hidden="false" customHeight="false" outlineLevel="0" collapsed="false">
      <c r="A1893" s="0" t="n">
        <v>35</v>
      </c>
      <c r="B1893" s="0" t="n">
        <v>48</v>
      </c>
      <c r="C1893" s="0" t="n">
        <v>566.533264</v>
      </c>
      <c r="D1893" s="0" t="n">
        <v>190360.390625</v>
      </c>
      <c r="E1893" s="0" t="n">
        <v>192096.3125</v>
      </c>
      <c r="F1893" s="0" t="n">
        <f aca="false">E1893-D1893</f>
        <v>1735.921875</v>
      </c>
    </row>
    <row r="1894" customFormat="false" ht="13.8" hidden="false" customHeight="false" outlineLevel="0" collapsed="false">
      <c r="A1894" s="0" t="n">
        <v>35</v>
      </c>
      <c r="B1894" s="0" t="n">
        <v>49</v>
      </c>
      <c r="C1894" s="0" t="n">
        <v>4023.833252</v>
      </c>
      <c r="D1894" s="0" t="n">
        <v>192662.71875</v>
      </c>
      <c r="E1894" s="0" t="n">
        <v>194444.5625</v>
      </c>
      <c r="F1894" s="0" t="n">
        <f aca="false">E1894-D1894</f>
        <v>1781.84375</v>
      </c>
    </row>
    <row r="1895" customFormat="false" ht="13.8" hidden="false" customHeight="false" outlineLevel="0" collapsed="false">
      <c r="A1895" s="0" t="n">
        <v>36</v>
      </c>
      <c r="B1895" s="0" t="n">
        <v>0</v>
      </c>
      <c r="C1895" s="0" t="n">
        <v>9202.239258</v>
      </c>
      <c r="D1895" s="0" t="n">
        <v>6.734271</v>
      </c>
      <c r="E1895" s="0" t="n">
        <v>1824.973145</v>
      </c>
      <c r="F1895" s="0" t="n">
        <f aca="false">E1895-D1895</f>
        <v>1818.238874</v>
      </c>
    </row>
    <row r="1896" customFormat="false" ht="13.8" hidden="false" customHeight="false" outlineLevel="0" collapsed="false">
      <c r="A1896" s="0" t="n">
        <v>36</v>
      </c>
      <c r="B1896" s="0" t="n">
        <v>1</v>
      </c>
      <c r="C1896" s="0" t="n">
        <v>1692.887451</v>
      </c>
      <c r="D1896" s="0" t="n">
        <v>11041.21582</v>
      </c>
      <c r="E1896" s="0" t="n">
        <v>11805.224609</v>
      </c>
      <c r="F1896" s="0" t="n">
        <f aca="false">E1896-D1896</f>
        <v>764.008789000001</v>
      </c>
    </row>
    <row r="1897" customFormat="false" ht="13.8" hidden="false" customHeight="false" outlineLevel="0" collapsed="false">
      <c r="A1897" s="0" t="n">
        <v>36</v>
      </c>
      <c r="B1897" s="0" t="n">
        <v>2</v>
      </c>
      <c r="C1897" s="0" t="n">
        <v>3563.175537</v>
      </c>
      <c r="D1897" s="0" t="n">
        <v>13511.479492</v>
      </c>
      <c r="E1897" s="0" t="n">
        <v>15822.411133</v>
      </c>
      <c r="F1897" s="0" t="n">
        <f aca="false">E1897-D1897</f>
        <v>2310.931641</v>
      </c>
    </row>
    <row r="1898" customFormat="false" ht="13.8" hidden="false" customHeight="false" outlineLevel="0" collapsed="false">
      <c r="A1898" s="0" t="n">
        <v>36</v>
      </c>
      <c r="B1898" s="0" t="n">
        <v>3</v>
      </c>
      <c r="C1898" s="0" t="n">
        <v>1679.131958</v>
      </c>
      <c r="D1898" s="0" t="n">
        <v>19400.138672</v>
      </c>
      <c r="E1898" s="0" t="n">
        <v>21218.488281</v>
      </c>
      <c r="F1898" s="0" t="n">
        <f aca="false">E1898-D1898</f>
        <v>1818.349609</v>
      </c>
    </row>
    <row r="1899" customFormat="false" ht="13.8" hidden="false" customHeight="false" outlineLevel="0" collapsed="false">
      <c r="A1899" s="0" t="n">
        <v>36</v>
      </c>
      <c r="B1899" s="0" t="n">
        <v>4</v>
      </c>
      <c r="C1899" s="0" t="n">
        <v>2508.519043</v>
      </c>
      <c r="D1899" s="0" t="n">
        <v>22900.423828</v>
      </c>
      <c r="E1899" s="0" t="n">
        <v>24558.486328</v>
      </c>
      <c r="F1899" s="0" t="n">
        <f aca="false">E1899-D1899</f>
        <v>1658.0625</v>
      </c>
    </row>
    <row r="1900" customFormat="false" ht="13.8" hidden="false" customHeight="false" outlineLevel="0" collapsed="false">
      <c r="A1900" s="0" t="n">
        <v>36</v>
      </c>
      <c r="B1900" s="0" t="n">
        <v>5</v>
      </c>
      <c r="C1900" s="0" t="n">
        <v>7356.328125</v>
      </c>
      <c r="D1900" s="0" t="n">
        <v>27070.974609</v>
      </c>
      <c r="E1900" s="0" t="n">
        <v>28948.888672</v>
      </c>
      <c r="F1900" s="0" t="n">
        <f aca="false">E1900-D1900</f>
        <v>1877.914063</v>
      </c>
    </row>
    <row r="1901" customFormat="false" ht="13.8" hidden="false" customHeight="false" outlineLevel="0" collapsed="false">
      <c r="A1901" s="0" t="n">
        <v>36</v>
      </c>
      <c r="B1901" s="0" t="n">
        <v>6</v>
      </c>
      <c r="C1901" s="0" t="n">
        <v>688.040771</v>
      </c>
      <c r="D1901" s="0" t="n">
        <v>36312.507813</v>
      </c>
      <c r="E1901" s="0" t="n">
        <v>38045.308594</v>
      </c>
      <c r="F1901" s="0" t="n">
        <f aca="false">E1901-D1901</f>
        <v>1732.80078100001</v>
      </c>
    </row>
    <row r="1902" customFormat="false" ht="13.8" hidden="false" customHeight="false" outlineLevel="0" collapsed="false">
      <c r="A1902" s="0" t="n">
        <v>36</v>
      </c>
      <c r="B1902" s="0" t="n">
        <v>7</v>
      </c>
      <c r="C1902" s="0" t="n">
        <v>6727.341309</v>
      </c>
      <c r="D1902" s="0" t="n">
        <v>38744.902344</v>
      </c>
      <c r="E1902" s="0" t="n">
        <v>40362.167969</v>
      </c>
      <c r="F1902" s="0" t="n">
        <f aca="false">E1902-D1902</f>
        <v>1617.265625</v>
      </c>
    </row>
    <row r="1903" customFormat="false" ht="13.8" hidden="false" customHeight="false" outlineLevel="0" collapsed="false">
      <c r="A1903" s="0" t="n">
        <v>36</v>
      </c>
      <c r="B1903" s="0" t="n">
        <v>8</v>
      </c>
      <c r="C1903" s="0" t="n">
        <v>3597.914307</v>
      </c>
      <c r="D1903" s="0" t="n">
        <v>47098.136719</v>
      </c>
      <c r="E1903" s="0" t="n">
        <v>49010.566406</v>
      </c>
      <c r="F1903" s="0" t="n">
        <f aca="false">E1903-D1903</f>
        <v>1912.429687</v>
      </c>
    </row>
    <row r="1904" customFormat="false" ht="13.8" hidden="false" customHeight="false" outlineLevel="0" collapsed="false">
      <c r="A1904" s="0" t="n">
        <v>36</v>
      </c>
      <c r="B1904" s="0" t="n">
        <v>9</v>
      </c>
      <c r="C1904" s="0" t="n">
        <v>2890.697021</v>
      </c>
      <c r="D1904" s="0" t="n">
        <v>52615.378906</v>
      </c>
      <c r="E1904" s="0" t="n">
        <v>53986.222656</v>
      </c>
      <c r="F1904" s="0" t="n">
        <f aca="false">E1904-D1904</f>
        <v>1370.84375</v>
      </c>
    </row>
    <row r="1905" customFormat="false" ht="13.8" hidden="false" customHeight="false" outlineLevel="0" collapsed="false">
      <c r="A1905" s="0" t="n">
        <v>36</v>
      </c>
      <c r="B1905" s="0" t="n">
        <v>10</v>
      </c>
      <c r="C1905" s="0" t="n">
        <v>504.862305</v>
      </c>
      <c r="D1905" s="0" t="n">
        <v>56882.207031</v>
      </c>
      <c r="E1905" s="0" t="n">
        <v>58489.207031</v>
      </c>
      <c r="F1905" s="0" t="n">
        <f aca="false">E1905-D1905</f>
        <v>1607</v>
      </c>
    </row>
    <row r="1906" customFormat="false" ht="13.8" hidden="false" customHeight="false" outlineLevel="0" collapsed="false">
      <c r="A1906" s="0" t="n">
        <v>36</v>
      </c>
      <c r="B1906" s="0" t="n">
        <v>11</v>
      </c>
      <c r="C1906" s="0" t="n">
        <v>46.05999</v>
      </c>
      <c r="D1906" s="0" t="n">
        <v>58998.890625</v>
      </c>
      <c r="E1906" s="0" t="n">
        <v>60814.53125</v>
      </c>
      <c r="F1906" s="0" t="n">
        <f aca="false">E1906-D1906</f>
        <v>1815.640625</v>
      </c>
    </row>
    <row r="1907" customFormat="false" ht="13.8" hidden="false" customHeight="false" outlineLevel="0" collapsed="false">
      <c r="A1907" s="0" t="n">
        <v>36</v>
      </c>
      <c r="B1907" s="0" t="n">
        <v>12</v>
      </c>
      <c r="C1907" s="0" t="n">
        <v>3597.914307</v>
      </c>
      <c r="D1907" s="0" t="n">
        <v>60863.242188</v>
      </c>
      <c r="E1907" s="0" t="n">
        <v>62452.699219</v>
      </c>
      <c r="F1907" s="0" t="n">
        <f aca="false">E1907-D1907</f>
        <v>1589.45703100001</v>
      </c>
    </row>
    <row r="1908" customFormat="false" ht="13.8" hidden="false" customHeight="false" outlineLevel="0" collapsed="false">
      <c r="A1908" s="0" t="n">
        <v>36</v>
      </c>
      <c r="B1908" s="0" t="n">
        <v>13</v>
      </c>
      <c r="C1908" s="0" t="n">
        <v>103.656647</v>
      </c>
      <c r="D1908" s="0" t="n">
        <v>66053.09375</v>
      </c>
      <c r="E1908" s="0" t="n">
        <v>67960.601563</v>
      </c>
      <c r="F1908" s="0" t="n">
        <f aca="false">E1908-D1908</f>
        <v>1907.507813</v>
      </c>
    </row>
    <row r="1909" customFormat="false" ht="13.8" hidden="false" customHeight="false" outlineLevel="0" collapsed="false">
      <c r="A1909" s="0" t="n">
        <v>36</v>
      </c>
      <c r="B1909" s="0" t="n">
        <v>14</v>
      </c>
      <c r="C1909" s="0" t="n">
        <v>205.999619</v>
      </c>
      <c r="D1909" s="0" t="n">
        <v>68072.273438</v>
      </c>
      <c r="E1909" s="0" t="n">
        <v>69741.90625</v>
      </c>
      <c r="F1909" s="0" t="n">
        <f aca="false">E1909-D1909</f>
        <v>1669.632812</v>
      </c>
    </row>
    <row r="1910" customFormat="false" ht="13.8" hidden="false" customHeight="false" outlineLevel="0" collapsed="false">
      <c r="A1910" s="0" t="n">
        <v>36</v>
      </c>
      <c r="B1910" s="0" t="n">
        <v>15</v>
      </c>
      <c r="C1910" s="0" t="n">
        <v>1098.933228</v>
      </c>
      <c r="D1910" s="0" t="n">
        <v>69947.453125</v>
      </c>
      <c r="E1910" s="0" t="n">
        <v>71590.507813</v>
      </c>
      <c r="F1910" s="0" t="n">
        <f aca="false">E1910-D1910</f>
        <v>1643.054688</v>
      </c>
    </row>
    <row r="1911" customFormat="false" ht="13.8" hidden="false" customHeight="false" outlineLevel="0" collapsed="false">
      <c r="A1911" s="0" t="n">
        <v>36</v>
      </c>
      <c r="B1911" s="0" t="n">
        <v>16</v>
      </c>
      <c r="C1911" s="0" t="n">
        <v>4371.931641</v>
      </c>
      <c r="D1911" s="0" t="n">
        <v>72698.007813</v>
      </c>
      <c r="E1911" s="0" t="n">
        <v>74166.039063</v>
      </c>
      <c r="F1911" s="0" t="n">
        <f aca="false">E1911-D1911</f>
        <v>1468.03125</v>
      </c>
    </row>
    <row r="1912" customFormat="false" ht="13.8" hidden="false" customHeight="false" outlineLevel="0" collapsed="false">
      <c r="A1912" s="0" t="n">
        <v>36</v>
      </c>
      <c r="B1912" s="0" t="n">
        <v>17</v>
      </c>
      <c r="C1912" s="0" t="n">
        <v>333.814148</v>
      </c>
      <c r="D1912" s="0" t="n">
        <v>78539.867188</v>
      </c>
      <c r="E1912" s="0" t="n">
        <v>80413.507813</v>
      </c>
      <c r="F1912" s="0" t="n">
        <f aca="false">E1912-D1912</f>
        <v>1873.640625</v>
      </c>
    </row>
    <row r="1913" customFormat="false" ht="13.8" hidden="false" customHeight="false" outlineLevel="0" collapsed="false">
      <c r="A1913" s="0" t="n">
        <v>36</v>
      </c>
      <c r="B1913" s="0" t="n">
        <v>18</v>
      </c>
      <c r="C1913" s="0" t="n">
        <v>5503.559082</v>
      </c>
      <c r="D1913" s="0" t="n">
        <v>80757.507813</v>
      </c>
      <c r="E1913" s="0" t="n">
        <v>81908.3125</v>
      </c>
      <c r="F1913" s="0" t="n">
        <f aca="false">E1913-D1913</f>
        <v>1150.804687</v>
      </c>
    </row>
    <row r="1914" customFormat="false" ht="13.8" hidden="false" customHeight="false" outlineLevel="0" collapsed="false">
      <c r="A1914" s="0" t="n">
        <v>36</v>
      </c>
      <c r="B1914" s="0" t="n">
        <v>19</v>
      </c>
      <c r="C1914" s="0" t="n">
        <v>2142.91333</v>
      </c>
      <c r="D1914" s="0" t="n">
        <v>87414.59375</v>
      </c>
      <c r="E1914" s="0" t="n">
        <v>89257.898438</v>
      </c>
      <c r="F1914" s="0" t="n">
        <f aca="false">E1914-D1914</f>
        <v>1843.304688</v>
      </c>
    </row>
    <row r="1915" customFormat="false" ht="13.8" hidden="false" customHeight="false" outlineLevel="0" collapsed="false">
      <c r="A1915" s="0" t="n">
        <v>36</v>
      </c>
      <c r="B1915" s="0" t="n">
        <v>20</v>
      </c>
      <c r="C1915" s="0" t="n">
        <v>875.753235</v>
      </c>
      <c r="D1915" s="0" t="n">
        <v>91400.429688</v>
      </c>
      <c r="E1915" s="0" t="n">
        <v>93101.335938</v>
      </c>
      <c r="F1915" s="0" t="n">
        <f aca="false">E1915-D1915</f>
        <v>1700.90625</v>
      </c>
    </row>
    <row r="1916" customFormat="false" ht="13.8" hidden="false" customHeight="false" outlineLevel="0" collapsed="false">
      <c r="A1916" s="0" t="n">
        <v>36</v>
      </c>
      <c r="B1916" s="0" t="n">
        <v>21</v>
      </c>
      <c r="C1916" s="0" t="n">
        <v>7779.798828</v>
      </c>
      <c r="D1916" s="0" t="n">
        <v>93984.203125</v>
      </c>
      <c r="E1916" s="0" t="n">
        <v>95980.898438</v>
      </c>
      <c r="F1916" s="0" t="n">
        <f aca="false">E1916-D1916</f>
        <v>1996.695313</v>
      </c>
    </row>
    <row r="1917" customFormat="false" ht="13.8" hidden="false" customHeight="false" outlineLevel="0" collapsed="false">
      <c r="A1917" s="0" t="n">
        <v>36</v>
      </c>
      <c r="B1917" s="0" t="n">
        <v>22</v>
      </c>
      <c r="C1917" s="0" t="n">
        <v>1632.340454</v>
      </c>
      <c r="D1917" s="0" t="n">
        <v>103770.1875</v>
      </c>
      <c r="E1917" s="0" t="n">
        <v>105552.6875</v>
      </c>
      <c r="F1917" s="0" t="n">
        <f aca="false">E1917-D1917</f>
        <v>1782.5</v>
      </c>
    </row>
    <row r="1918" customFormat="false" ht="13.8" hidden="false" customHeight="false" outlineLevel="0" collapsed="false">
      <c r="A1918" s="0" t="n">
        <v>36</v>
      </c>
      <c r="B1918" s="0" t="n">
        <v>23</v>
      </c>
      <c r="C1918" s="0" t="n">
        <v>342.270538</v>
      </c>
      <c r="D1918" s="0" t="n">
        <v>107185.140625</v>
      </c>
      <c r="E1918" s="0" t="n">
        <v>108953.21875</v>
      </c>
      <c r="F1918" s="0" t="n">
        <f aca="false">E1918-D1918</f>
        <v>1768.078125</v>
      </c>
    </row>
    <row r="1919" customFormat="false" ht="13.8" hidden="false" customHeight="false" outlineLevel="0" collapsed="false">
      <c r="A1919" s="0" t="n">
        <v>36</v>
      </c>
      <c r="B1919" s="0" t="n">
        <v>24</v>
      </c>
      <c r="C1919" s="0" t="n">
        <v>2975.343262</v>
      </c>
      <c r="D1919" s="0" t="n">
        <v>109299.726563</v>
      </c>
      <c r="E1919" s="0" t="n">
        <v>111201.203125</v>
      </c>
      <c r="F1919" s="0" t="n">
        <f aca="false">E1919-D1919</f>
        <v>1901.476562</v>
      </c>
    </row>
    <row r="1920" customFormat="false" ht="13.8" hidden="false" customHeight="false" outlineLevel="0" collapsed="false">
      <c r="A1920" s="0" t="n">
        <v>36</v>
      </c>
      <c r="B1920" s="0" t="n">
        <v>25</v>
      </c>
      <c r="C1920" s="0" t="n">
        <v>5135.09375</v>
      </c>
      <c r="D1920" s="0" t="n">
        <v>114184.546875</v>
      </c>
      <c r="E1920" s="0" t="n">
        <v>116495.046875</v>
      </c>
      <c r="F1920" s="0" t="n">
        <f aca="false">E1920-D1920</f>
        <v>2310.5</v>
      </c>
    </row>
    <row r="1921" customFormat="false" ht="13.8" hidden="false" customHeight="false" outlineLevel="0" collapsed="false">
      <c r="A1921" s="0" t="n">
        <v>36</v>
      </c>
      <c r="B1921" s="0" t="n">
        <v>26</v>
      </c>
      <c r="C1921" s="0" t="n">
        <v>557.317932</v>
      </c>
      <c r="D1921" s="0" t="n">
        <v>121644.890625</v>
      </c>
      <c r="E1921" s="0" t="n">
        <v>123413.171875</v>
      </c>
      <c r="F1921" s="0" t="n">
        <f aca="false">E1921-D1921</f>
        <v>1768.28125</v>
      </c>
    </row>
    <row r="1922" customFormat="false" ht="13.8" hidden="false" customHeight="false" outlineLevel="0" collapsed="false">
      <c r="A1922" s="0" t="n">
        <v>36</v>
      </c>
      <c r="B1922" s="0" t="n">
        <v>27</v>
      </c>
      <c r="C1922" s="0" t="n">
        <v>403.234375</v>
      </c>
      <c r="D1922" s="0" t="n">
        <v>123976.46875</v>
      </c>
      <c r="E1922" s="0" t="n">
        <v>125536.703125</v>
      </c>
      <c r="F1922" s="0" t="n">
        <f aca="false">E1922-D1922</f>
        <v>1560.234375</v>
      </c>
    </row>
    <row r="1923" customFormat="false" ht="13.8" hidden="false" customHeight="false" outlineLevel="0" collapsed="false">
      <c r="A1923" s="0" t="n">
        <v>36</v>
      </c>
      <c r="B1923" s="0" t="n">
        <v>28</v>
      </c>
      <c r="C1923" s="0" t="n">
        <v>1649.532959</v>
      </c>
      <c r="D1923" s="0" t="n">
        <v>125945.640625</v>
      </c>
      <c r="E1923" s="0" t="n">
        <v>127569.0625</v>
      </c>
      <c r="F1923" s="0" t="n">
        <f aca="false">E1923-D1923</f>
        <v>1623.421875</v>
      </c>
    </row>
    <row r="1924" customFormat="false" ht="13.8" hidden="false" customHeight="false" outlineLevel="0" collapsed="false">
      <c r="A1924" s="0" t="n">
        <v>36</v>
      </c>
      <c r="B1924" s="0" t="n">
        <v>29</v>
      </c>
      <c r="C1924" s="0" t="n">
        <v>2087.031738</v>
      </c>
      <c r="D1924" s="0" t="n">
        <v>129228.609375</v>
      </c>
      <c r="E1924" s="0" t="n">
        <v>130507.289063</v>
      </c>
      <c r="F1924" s="0" t="n">
        <f aca="false">E1924-D1924</f>
        <v>1278.679688</v>
      </c>
    </row>
    <row r="1925" customFormat="false" ht="13.8" hidden="false" customHeight="false" outlineLevel="0" collapsed="false">
      <c r="A1925" s="0" t="n">
        <v>36</v>
      </c>
      <c r="B1925" s="0" t="n">
        <v>30</v>
      </c>
      <c r="C1925" s="0" t="n">
        <v>2979.671143</v>
      </c>
      <c r="D1925" s="0" t="n">
        <v>132598.171875</v>
      </c>
      <c r="E1925" s="0" t="n">
        <v>134364.109375</v>
      </c>
      <c r="F1925" s="0" t="n">
        <f aca="false">E1925-D1925</f>
        <v>1765.9375</v>
      </c>
    </row>
    <row r="1926" customFormat="false" ht="13.8" hidden="false" customHeight="false" outlineLevel="0" collapsed="false">
      <c r="A1926" s="0" t="n">
        <v>36</v>
      </c>
      <c r="B1926" s="0" t="n">
        <v>31</v>
      </c>
      <c r="C1926" s="0" t="n">
        <v>1703.016113</v>
      </c>
      <c r="D1926" s="0" t="n">
        <v>137354.078125</v>
      </c>
      <c r="E1926" s="0" t="n">
        <v>138807.15625</v>
      </c>
      <c r="F1926" s="0" t="n">
        <f aca="false">E1926-D1926</f>
        <v>1453.078125</v>
      </c>
    </row>
    <row r="1927" customFormat="false" ht="13.8" hidden="false" customHeight="false" outlineLevel="0" collapsed="false">
      <c r="A1927" s="0" t="n">
        <v>36</v>
      </c>
      <c r="B1927" s="0" t="n">
        <v>32</v>
      </c>
      <c r="C1927" s="0" t="n">
        <v>294.109863</v>
      </c>
      <c r="D1927" s="0" t="n">
        <v>140521.78125</v>
      </c>
      <c r="E1927" s="0" t="n">
        <v>142221.171875</v>
      </c>
      <c r="F1927" s="0" t="n">
        <f aca="false">E1927-D1927</f>
        <v>1699.390625</v>
      </c>
    </row>
    <row r="1928" customFormat="false" ht="13.8" hidden="false" customHeight="false" outlineLevel="0" collapsed="false">
      <c r="A1928" s="0" t="n">
        <v>36</v>
      </c>
      <c r="B1928" s="0" t="n">
        <v>33</v>
      </c>
      <c r="C1928" s="0" t="n">
        <v>1725.597412</v>
      </c>
      <c r="D1928" s="0" t="n">
        <v>142524.6875</v>
      </c>
      <c r="E1928" s="0" t="n">
        <v>145062.125</v>
      </c>
      <c r="F1928" s="0" t="n">
        <f aca="false">E1928-D1928</f>
        <v>2537.4375</v>
      </c>
    </row>
    <row r="1929" customFormat="false" ht="13.8" hidden="false" customHeight="false" outlineLevel="0" collapsed="false">
      <c r="A1929" s="0" t="n">
        <v>36</v>
      </c>
      <c r="B1929" s="0" t="n">
        <v>34</v>
      </c>
      <c r="C1929" s="0" t="n">
        <v>794.941528</v>
      </c>
      <c r="D1929" s="0" t="n">
        <v>146801.375</v>
      </c>
      <c r="E1929" s="0" t="n">
        <v>148520.953125</v>
      </c>
      <c r="F1929" s="0" t="n">
        <f aca="false">E1929-D1929</f>
        <v>1719.578125</v>
      </c>
    </row>
    <row r="1930" customFormat="false" ht="13.8" hidden="false" customHeight="false" outlineLevel="0" collapsed="false">
      <c r="A1930" s="0" t="n">
        <v>36</v>
      </c>
      <c r="B1930" s="0" t="n">
        <v>35</v>
      </c>
      <c r="C1930" s="0" t="n">
        <v>5955.593262</v>
      </c>
      <c r="D1930" s="0" t="n">
        <v>149320.359375</v>
      </c>
      <c r="E1930" s="0" t="n">
        <v>150961.046875</v>
      </c>
      <c r="F1930" s="0" t="n">
        <f aca="false">E1930-D1930</f>
        <v>1640.6875</v>
      </c>
    </row>
    <row r="1931" customFormat="false" ht="13.8" hidden="false" customHeight="false" outlineLevel="0" collapsed="false">
      <c r="A1931" s="0" t="n">
        <v>36</v>
      </c>
      <c r="B1931" s="0" t="n">
        <v>36</v>
      </c>
      <c r="C1931" s="0" t="n">
        <v>2380.686035</v>
      </c>
      <c r="D1931" s="0" t="n">
        <v>156917.4375</v>
      </c>
      <c r="E1931" s="0" t="n">
        <v>158925.5</v>
      </c>
      <c r="F1931" s="0" t="n">
        <f aca="false">E1931-D1931</f>
        <v>2008.0625</v>
      </c>
    </row>
    <row r="1932" customFormat="false" ht="13.8" hidden="false" customHeight="false" outlineLevel="0" collapsed="false">
      <c r="A1932" s="0" t="n">
        <v>36</v>
      </c>
      <c r="B1932" s="0" t="n">
        <v>37</v>
      </c>
      <c r="C1932" s="0" t="n">
        <v>1217.19104</v>
      </c>
      <c r="D1932" s="0" t="n">
        <v>161307.296875</v>
      </c>
      <c r="E1932" s="0" t="n">
        <v>162982.203125</v>
      </c>
      <c r="F1932" s="0" t="n">
        <f aca="false">E1932-D1932</f>
        <v>1674.90625</v>
      </c>
    </row>
    <row r="1933" customFormat="false" ht="13.8" hidden="false" customHeight="false" outlineLevel="0" collapsed="false">
      <c r="A1933" s="0" t="n">
        <v>36</v>
      </c>
      <c r="B1933" s="0" t="n">
        <v>38</v>
      </c>
      <c r="C1933" s="0" t="n">
        <v>404.130737</v>
      </c>
      <c r="D1933" s="0" t="n">
        <v>164212.8125</v>
      </c>
      <c r="E1933" s="0" t="n">
        <v>166102.59375</v>
      </c>
      <c r="F1933" s="0" t="n">
        <f aca="false">E1933-D1933</f>
        <v>1889.78125</v>
      </c>
    </row>
    <row r="1934" customFormat="false" ht="13.8" hidden="false" customHeight="false" outlineLevel="0" collapsed="false">
      <c r="A1934" s="0" t="n">
        <v>36</v>
      </c>
      <c r="B1934" s="0" t="n">
        <v>39</v>
      </c>
      <c r="C1934" s="0" t="n">
        <v>1215.845459</v>
      </c>
      <c r="D1934" s="0" t="n">
        <v>166511.875</v>
      </c>
      <c r="E1934" s="0" t="n">
        <v>168323.484375</v>
      </c>
      <c r="F1934" s="0" t="n">
        <f aca="false">E1934-D1934</f>
        <v>1811.609375</v>
      </c>
    </row>
    <row r="1935" customFormat="false" ht="13.8" hidden="false" customHeight="false" outlineLevel="0" collapsed="false">
      <c r="A1935" s="0" t="n">
        <v>36</v>
      </c>
      <c r="B1935" s="0" t="n">
        <v>40</v>
      </c>
      <c r="C1935" s="0" t="n">
        <v>865.377258</v>
      </c>
      <c r="D1935" s="0" t="n">
        <v>169540.046875</v>
      </c>
      <c r="E1935" s="0" t="n">
        <v>171917.6875</v>
      </c>
      <c r="F1935" s="0" t="n">
        <f aca="false">E1935-D1935</f>
        <v>2377.640625</v>
      </c>
    </row>
    <row r="1936" customFormat="false" ht="13.8" hidden="false" customHeight="false" outlineLevel="0" collapsed="false">
      <c r="A1936" s="0" t="n">
        <v>36</v>
      </c>
      <c r="B1936" s="0" t="n">
        <v>41</v>
      </c>
      <c r="C1936" s="0" t="n">
        <v>3216.862793</v>
      </c>
      <c r="D1936" s="0" t="n">
        <v>172795.65625</v>
      </c>
      <c r="E1936" s="0" t="n">
        <v>174343</v>
      </c>
      <c r="F1936" s="0" t="n">
        <f aca="false">E1936-D1936</f>
        <v>1547.34375</v>
      </c>
    </row>
    <row r="1937" customFormat="false" ht="13.8" hidden="false" customHeight="false" outlineLevel="0" collapsed="false">
      <c r="A1937" s="0" t="n">
        <v>36</v>
      </c>
      <c r="B1937" s="0" t="n">
        <v>42</v>
      </c>
      <c r="C1937" s="0" t="n">
        <v>2541.741699</v>
      </c>
      <c r="D1937" s="0" t="n">
        <v>177566.015625</v>
      </c>
      <c r="E1937" s="0" t="n">
        <v>179467.5</v>
      </c>
      <c r="F1937" s="0" t="n">
        <f aca="false">E1937-D1937</f>
        <v>1901.484375</v>
      </c>
    </row>
    <row r="1938" customFormat="false" ht="13.8" hidden="false" customHeight="false" outlineLevel="0" collapsed="false">
      <c r="A1938" s="0" t="n">
        <v>36</v>
      </c>
      <c r="B1938" s="0" t="n">
        <v>43</v>
      </c>
      <c r="C1938" s="0" t="n">
        <v>2085.992676</v>
      </c>
      <c r="D1938" s="0" t="n">
        <v>182009.65625</v>
      </c>
      <c r="E1938" s="0" t="n">
        <v>184032.828125</v>
      </c>
      <c r="F1938" s="0" t="n">
        <f aca="false">E1938-D1938</f>
        <v>2023.171875</v>
      </c>
    </row>
    <row r="1939" customFormat="false" ht="13.8" hidden="false" customHeight="false" outlineLevel="0" collapsed="false">
      <c r="A1939" s="0" t="n">
        <v>36</v>
      </c>
      <c r="B1939" s="0" t="n">
        <v>44</v>
      </c>
      <c r="C1939" s="0" t="n">
        <v>3837.865234</v>
      </c>
      <c r="D1939" s="0" t="n">
        <v>186121.890625</v>
      </c>
      <c r="E1939" s="0" t="n">
        <v>187873.4375</v>
      </c>
      <c r="F1939" s="0" t="n">
        <f aca="false">E1939-D1939</f>
        <v>1751.546875</v>
      </c>
    </row>
    <row r="1940" customFormat="false" ht="13.8" hidden="false" customHeight="false" outlineLevel="0" collapsed="false">
      <c r="A1940" s="0" t="n">
        <v>36</v>
      </c>
      <c r="B1940" s="0" t="n">
        <v>45</v>
      </c>
      <c r="C1940" s="0" t="n">
        <v>1893.121826</v>
      </c>
      <c r="D1940" s="0" t="n">
        <v>191721.046875</v>
      </c>
      <c r="E1940" s="0" t="n">
        <v>193094.984375</v>
      </c>
      <c r="F1940" s="0" t="n">
        <f aca="false">E1940-D1940</f>
        <v>1373.9375</v>
      </c>
    </row>
    <row r="1941" customFormat="false" ht="13.8" hidden="false" customHeight="false" outlineLevel="0" collapsed="false">
      <c r="A1941" s="0" t="n">
        <v>36</v>
      </c>
      <c r="B1941" s="0" t="n">
        <v>46</v>
      </c>
      <c r="C1941" s="0" t="n">
        <v>2220.307373</v>
      </c>
      <c r="D1941" s="0" t="n">
        <v>195002.3125</v>
      </c>
      <c r="E1941" s="0" t="n">
        <v>196955.28125</v>
      </c>
      <c r="F1941" s="0" t="n">
        <f aca="false">E1941-D1941</f>
        <v>1952.96875</v>
      </c>
    </row>
    <row r="1942" customFormat="false" ht="13.8" hidden="false" customHeight="false" outlineLevel="0" collapsed="false">
      <c r="A1942" s="0" t="n">
        <v>37</v>
      </c>
      <c r="B1942" s="0" t="n">
        <v>0</v>
      </c>
      <c r="C1942" s="0" t="n">
        <v>9184.084961</v>
      </c>
      <c r="D1942" s="0" t="n">
        <v>11.825395</v>
      </c>
      <c r="E1942" s="0" t="n">
        <v>3533.560059</v>
      </c>
      <c r="F1942" s="0" t="n">
        <f aca="false">E1942-D1942</f>
        <v>3521.734664</v>
      </c>
    </row>
    <row r="1943" customFormat="false" ht="13.8" hidden="false" customHeight="false" outlineLevel="0" collapsed="false">
      <c r="A1943" s="0" t="n">
        <v>37</v>
      </c>
      <c r="B1943" s="0" t="n">
        <v>1</v>
      </c>
      <c r="C1943" s="0" t="n">
        <v>556.833923</v>
      </c>
      <c r="D1943" s="0" t="n">
        <v>12729.317383</v>
      </c>
      <c r="E1943" s="0" t="n">
        <v>14615.338867</v>
      </c>
      <c r="F1943" s="0" t="n">
        <f aca="false">E1943-D1943</f>
        <v>1886.021484</v>
      </c>
    </row>
    <row r="1944" customFormat="false" ht="13.8" hidden="false" customHeight="false" outlineLevel="0" collapsed="false">
      <c r="A1944" s="0" t="n">
        <v>37</v>
      </c>
      <c r="B1944" s="0" t="n">
        <v>2</v>
      </c>
      <c r="C1944" s="0" t="n">
        <v>674.99646</v>
      </c>
      <c r="D1944" s="0" t="n">
        <v>15175.623047</v>
      </c>
      <c r="E1944" s="0" t="n">
        <v>16912.144531</v>
      </c>
      <c r="F1944" s="0" t="n">
        <f aca="false">E1944-D1944</f>
        <v>1736.521484</v>
      </c>
    </row>
    <row r="1945" customFormat="false" ht="13.8" hidden="false" customHeight="false" outlineLevel="0" collapsed="false">
      <c r="A1945" s="0" t="n">
        <v>37</v>
      </c>
      <c r="B1945" s="0" t="n">
        <v>3</v>
      </c>
      <c r="C1945" s="0" t="n">
        <v>3588.713867</v>
      </c>
      <c r="D1945" s="0" t="n">
        <v>17600.929688</v>
      </c>
      <c r="E1945" s="0" t="n">
        <v>19881.042969</v>
      </c>
      <c r="F1945" s="0" t="n">
        <f aca="false">E1945-D1945</f>
        <v>2280.113281</v>
      </c>
    </row>
    <row r="1946" customFormat="false" ht="13.8" hidden="false" customHeight="false" outlineLevel="0" collapsed="false">
      <c r="A1946" s="0" t="n">
        <v>37</v>
      </c>
      <c r="B1946" s="0" t="n">
        <v>4</v>
      </c>
      <c r="C1946" s="0" t="n">
        <v>1021.46814</v>
      </c>
      <c r="D1946" s="0" t="n">
        <v>23480.054688</v>
      </c>
      <c r="E1946" s="0" t="n">
        <v>25128.443359</v>
      </c>
      <c r="F1946" s="0" t="n">
        <f aca="false">E1946-D1946</f>
        <v>1648.388671</v>
      </c>
    </row>
    <row r="1947" customFormat="false" ht="13.8" hidden="false" customHeight="false" outlineLevel="0" collapsed="false">
      <c r="A1947" s="0" t="n">
        <v>37</v>
      </c>
      <c r="B1947" s="0" t="n">
        <v>5</v>
      </c>
      <c r="C1947" s="0" t="n">
        <v>3860.450439</v>
      </c>
      <c r="D1947" s="0" t="n">
        <v>26162.037109</v>
      </c>
      <c r="E1947" s="0" t="n">
        <v>28152.626953</v>
      </c>
      <c r="F1947" s="0" t="n">
        <f aca="false">E1947-D1947</f>
        <v>1990.589844</v>
      </c>
    </row>
    <row r="1948" customFormat="false" ht="13.8" hidden="false" customHeight="false" outlineLevel="0" collapsed="false">
      <c r="A1948" s="0" t="n">
        <v>37</v>
      </c>
      <c r="B1948" s="0" t="n">
        <v>6</v>
      </c>
      <c r="C1948" s="0" t="n">
        <v>436.514526</v>
      </c>
      <c r="D1948" s="0" t="n">
        <v>32024.453125</v>
      </c>
      <c r="E1948" s="0" t="n">
        <v>33551.59375</v>
      </c>
      <c r="F1948" s="0" t="n">
        <f aca="false">E1948-D1948</f>
        <v>1527.140625</v>
      </c>
    </row>
    <row r="1949" customFormat="false" ht="13.8" hidden="false" customHeight="false" outlineLevel="0" collapsed="false">
      <c r="A1949" s="0" t="n">
        <v>37</v>
      </c>
      <c r="B1949" s="0" t="n">
        <v>7</v>
      </c>
      <c r="C1949" s="0" t="n">
        <v>112.482964</v>
      </c>
      <c r="D1949" s="0" t="n">
        <v>34000.566406</v>
      </c>
      <c r="E1949" s="0" t="n">
        <v>35515.796875</v>
      </c>
      <c r="F1949" s="0" t="n">
        <f aca="false">E1949-D1949</f>
        <v>1515.230469</v>
      </c>
    </row>
    <row r="1950" customFormat="false" ht="13.8" hidden="false" customHeight="false" outlineLevel="0" collapsed="false">
      <c r="A1950" s="0" t="n">
        <v>37</v>
      </c>
      <c r="B1950" s="0" t="n">
        <v>8</v>
      </c>
      <c r="C1950" s="0" t="n">
        <v>802.85907</v>
      </c>
      <c r="D1950" s="0" t="n">
        <v>35634.371094</v>
      </c>
      <c r="E1950" s="0" t="n">
        <v>36929.636719</v>
      </c>
      <c r="F1950" s="0" t="n">
        <f aca="false">E1950-D1950</f>
        <v>1295.265625</v>
      </c>
    </row>
    <row r="1951" customFormat="false" ht="13.8" hidden="false" customHeight="false" outlineLevel="0" collapsed="false">
      <c r="A1951" s="0" t="n">
        <v>37</v>
      </c>
      <c r="B1951" s="0" t="n">
        <v>9</v>
      </c>
      <c r="C1951" s="0" t="n">
        <v>6071.603516</v>
      </c>
      <c r="D1951" s="0" t="n">
        <v>37737.117188</v>
      </c>
      <c r="E1951" s="0" t="n">
        <v>39100.222656</v>
      </c>
      <c r="F1951" s="0" t="n">
        <f aca="false">E1951-D1951</f>
        <v>1363.105468</v>
      </c>
    </row>
    <row r="1952" customFormat="false" ht="13.8" hidden="false" customHeight="false" outlineLevel="0" collapsed="false">
      <c r="A1952" s="0" t="n">
        <v>37</v>
      </c>
      <c r="B1952" s="0" t="n">
        <v>10</v>
      </c>
      <c r="C1952" s="0" t="n">
        <v>516.444763</v>
      </c>
      <c r="D1952" s="0" t="n">
        <v>45183.085938</v>
      </c>
      <c r="E1952" s="0" t="n">
        <v>46602.632813</v>
      </c>
      <c r="F1952" s="0" t="n">
        <f aca="false">E1952-D1952</f>
        <v>1419.546875</v>
      </c>
    </row>
    <row r="1953" customFormat="false" ht="13.8" hidden="false" customHeight="false" outlineLevel="0" collapsed="false">
      <c r="A1953" s="0" t="n">
        <v>37</v>
      </c>
      <c r="B1953" s="0" t="n">
        <v>11</v>
      </c>
      <c r="C1953" s="0" t="n">
        <v>43.313641</v>
      </c>
      <c r="D1953" s="0" t="n">
        <v>47129.339844</v>
      </c>
      <c r="E1953" s="0" t="n">
        <v>48945.304688</v>
      </c>
      <c r="F1953" s="0" t="n">
        <f aca="false">E1953-D1953</f>
        <v>1815.96484399999</v>
      </c>
    </row>
    <row r="1954" customFormat="false" ht="13.8" hidden="false" customHeight="false" outlineLevel="0" collapsed="false">
      <c r="A1954" s="0" t="n">
        <v>37</v>
      </c>
      <c r="B1954" s="0" t="n">
        <v>12</v>
      </c>
      <c r="C1954" s="0" t="n">
        <v>346.040314</v>
      </c>
      <c r="D1954" s="0" t="n">
        <v>48997.660156</v>
      </c>
      <c r="E1954" s="0" t="n">
        <v>50689.820313</v>
      </c>
      <c r="F1954" s="0" t="n">
        <f aca="false">E1954-D1954</f>
        <v>1692.160157</v>
      </c>
    </row>
    <row r="1955" customFormat="false" ht="13.8" hidden="false" customHeight="false" outlineLevel="0" collapsed="false">
      <c r="A1955" s="0" t="n">
        <v>37</v>
      </c>
      <c r="B1955" s="0" t="n">
        <v>13</v>
      </c>
      <c r="C1955" s="0" t="n">
        <v>1577.464233</v>
      </c>
      <c r="D1955" s="0" t="n">
        <v>51046.003906</v>
      </c>
      <c r="E1955" s="0" t="n">
        <v>52635.292969</v>
      </c>
      <c r="F1955" s="0" t="n">
        <f aca="false">E1955-D1955</f>
        <v>1589.289063</v>
      </c>
    </row>
    <row r="1956" customFormat="false" ht="13.8" hidden="false" customHeight="false" outlineLevel="0" collapsed="false">
      <c r="A1956" s="0" t="n">
        <v>37</v>
      </c>
      <c r="B1956" s="0" t="n">
        <v>14</v>
      </c>
      <c r="C1956" s="0" t="n">
        <v>1091.650757</v>
      </c>
      <c r="D1956" s="0" t="n">
        <v>54225.855469</v>
      </c>
      <c r="E1956" s="0" t="n">
        <v>55856.148438</v>
      </c>
      <c r="F1956" s="0" t="n">
        <f aca="false">E1956-D1956</f>
        <v>1630.29296899999</v>
      </c>
    </row>
    <row r="1957" customFormat="false" ht="13.8" hidden="false" customHeight="false" outlineLevel="0" collapsed="false">
      <c r="A1957" s="0" t="n">
        <v>37</v>
      </c>
      <c r="B1957" s="0" t="n">
        <v>15</v>
      </c>
      <c r="C1957" s="0" t="n">
        <v>4481.907715</v>
      </c>
      <c r="D1957" s="0" t="n">
        <v>56960.335938</v>
      </c>
      <c r="E1957" s="0" t="n">
        <v>58539.257813</v>
      </c>
      <c r="F1957" s="0" t="n">
        <f aca="false">E1957-D1957</f>
        <v>1578.921875</v>
      </c>
    </row>
    <row r="1958" customFormat="false" ht="13.8" hidden="false" customHeight="false" outlineLevel="0" collapsed="false">
      <c r="A1958" s="0" t="n">
        <v>37</v>
      </c>
      <c r="B1958" s="0" t="n">
        <v>16</v>
      </c>
      <c r="C1958" s="0" t="n">
        <v>143.390396</v>
      </c>
      <c r="D1958" s="0" t="n">
        <v>63032.515625</v>
      </c>
      <c r="E1958" s="0" t="n">
        <v>64654.335938</v>
      </c>
      <c r="F1958" s="0" t="n">
        <f aca="false">E1958-D1958</f>
        <v>1621.820313</v>
      </c>
    </row>
    <row r="1959" customFormat="false" ht="13.8" hidden="false" customHeight="false" outlineLevel="0" collapsed="false">
      <c r="A1959" s="0" t="n">
        <v>37</v>
      </c>
      <c r="B1959" s="0" t="n">
        <v>17</v>
      </c>
      <c r="C1959" s="0" t="n">
        <v>1790.275635</v>
      </c>
      <c r="D1959" s="0" t="n">
        <v>64802.429688</v>
      </c>
      <c r="E1959" s="0" t="n">
        <v>66389.109375</v>
      </c>
      <c r="F1959" s="0" t="n">
        <f aca="false">E1959-D1959</f>
        <v>1586.679687</v>
      </c>
    </row>
    <row r="1960" customFormat="false" ht="13.8" hidden="false" customHeight="false" outlineLevel="0" collapsed="false">
      <c r="A1960" s="0" t="n">
        <v>37</v>
      </c>
      <c r="B1960" s="0" t="n">
        <v>18</v>
      </c>
      <c r="C1960" s="0" t="n">
        <v>4246.150391</v>
      </c>
      <c r="D1960" s="0" t="n">
        <v>68181.640625</v>
      </c>
      <c r="E1960" s="0" t="n">
        <v>69751.6875</v>
      </c>
      <c r="F1960" s="0" t="n">
        <f aca="false">E1960-D1960</f>
        <v>1570.046875</v>
      </c>
    </row>
    <row r="1961" customFormat="false" ht="13.8" hidden="false" customHeight="false" outlineLevel="0" collapsed="false">
      <c r="A1961" s="0" t="n">
        <v>37</v>
      </c>
      <c r="B1961" s="0" t="n">
        <v>19</v>
      </c>
      <c r="C1961" s="0" t="n">
        <v>5612.649902</v>
      </c>
      <c r="D1961" s="0" t="n">
        <v>73999.15625</v>
      </c>
      <c r="E1961" s="0" t="n">
        <v>75464.648438</v>
      </c>
      <c r="F1961" s="0" t="n">
        <f aca="false">E1961-D1961</f>
        <v>1465.492188</v>
      </c>
    </row>
    <row r="1962" customFormat="false" ht="13.8" hidden="false" customHeight="false" outlineLevel="0" collapsed="false">
      <c r="A1962" s="0" t="n">
        <v>37</v>
      </c>
      <c r="B1962" s="0" t="n">
        <v>20</v>
      </c>
      <c r="C1962" s="0" t="n">
        <v>12.490452</v>
      </c>
      <c r="D1962" s="0" t="n">
        <v>81085.695313</v>
      </c>
      <c r="E1962" s="0" t="n">
        <v>82532.125</v>
      </c>
      <c r="F1962" s="0" t="n">
        <f aca="false">E1962-D1962</f>
        <v>1446.429687</v>
      </c>
    </row>
    <row r="1963" customFormat="false" ht="13.8" hidden="false" customHeight="false" outlineLevel="0" collapsed="false">
      <c r="A1963" s="0" t="n">
        <v>37</v>
      </c>
      <c r="B1963" s="0" t="n">
        <v>21</v>
      </c>
      <c r="C1963" s="0" t="n">
        <v>1414.879761</v>
      </c>
      <c r="D1963" s="0" t="n">
        <v>82555.726563</v>
      </c>
      <c r="E1963" s="0" t="n">
        <v>84307.734375</v>
      </c>
      <c r="F1963" s="0" t="n">
        <f aca="false">E1963-D1963</f>
        <v>1752.007812</v>
      </c>
    </row>
    <row r="1964" customFormat="false" ht="13.8" hidden="false" customHeight="false" outlineLevel="0" collapsed="false">
      <c r="A1964" s="0" t="n">
        <v>37</v>
      </c>
      <c r="B1964" s="0" t="n">
        <v>22</v>
      </c>
      <c r="C1964" s="0" t="n">
        <v>209.927704</v>
      </c>
      <c r="D1964" s="0" t="n">
        <v>85726.5</v>
      </c>
      <c r="E1964" s="0" t="n">
        <v>87464.46875</v>
      </c>
      <c r="F1964" s="0" t="n">
        <f aca="false">E1964-D1964</f>
        <v>1737.96875</v>
      </c>
    </row>
    <row r="1965" customFormat="false" ht="13.8" hidden="false" customHeight="false" outlineLevel="0" collapsed="false">
      <c r="A1965" s="0" t="n">
        <v>37</v>
      </c>
      <c r="B1965" s="0" t="n">
        <v>23</v>
      </c>
      <c r="C1965" s="0" t="n">
        <v>5737.690918</v>
      </c>
      <c r="D1965" s="0" t="n">
        <v>87680.21875</v>
      </c>
      <c r="E1965" s="0" t="n">
        <v>89267.570313</v>
      </c>
      <c r="F1965" s="0" t="n">
        <f aca="false">E1965-D1965</f>
        <v>1587.351563</v>
      </c>
    </row>
    <row r="1966" customFormat="false" ht="13.8" hidden="false" customHeight="false" outlineLevel="0" collapsed="false">
      <c r="A1966" s="0" t="n">
        <v>37</v>
      </c>
      <c r="B1966" s="0" t="n">
        <v>24</v>
      </c>
      <c r="C1966" s="0" t="n">
        <v>796.304382</v>
      </c>
      <c r="D1966" s="0" t="n">
        <v>95018.101563</v>
      </c>
      <c r="E1966" s="0" t="n">
        <v>97163.195313</v>
      </c>
      <c r="F1966" s="0" t="n">
        <f aca="false">E1966-D1966</f>
        <v>2145.09375</v>
      </c>
    </row>
    <row r="1967" customFormat="false" ht="13.8" hidden="false" customHeight="false" outlineLevel="0" collapsed="false">
      <c r="A1967" s="0" t="n">
        <v>37</v>
      </c>
      <c r="B1967" s="0" t="n">
        <v>25</v>
      </c>
      <c r="C1967" s="0" t="n">
        <v>1762.678711</v>
      </c>
      <c r="D1967" s="0" t="n">
        <v>97961.6875</v>
      </c>
      <c r="E1967" s="0" t="n">
        <v>99786.703125</v>
      </c>
      <c r="F1967" s="0" t="n">
        <f aca="false">E1967-D1967</f>
        <v>1825.015625</v>
      </c>
    </row>
    <row r="1968" customFormat="false" ht="13.8" hidden="false" customHeight="false" outlineLevel="0" collapsed="false">
      <c r="A1968" s="0" t="n">
        <v>37</v>
      </c>
      <c r="B1968" s="0" t="n">
        <v>26</v>
      </c>
      <c r="C1968" s="0" t="n">
        <v>1797.609619</v>
      </c>
      <c r="D1968" s="0" t="n">
        <v>101558.929688</v>
      </c>
      <c r="E1968" s="0" t="n">
        <v>103103.648438</v>
      </c>
      <c r="F1968" s="0" t="n">
        <f aca="false">E1968-D1968</f>
        <v>1544.71875</v>
      </c>
    </row>
    <row r="1969" customFormat="false" ht="13.8" hidden="false" customHeight="false" outlineLevel="0" collapsed="false">
      <c r="A1969" s="0" t="n">
        <v>37</v>
      </c>
      <c r="B1969" s="0" t="n">
        <v>27</v>
      </c>
      <c r="C1969" s="0" t="n">
        <v>2277.617676</v>
      </c>
      <c r="D1969" s="0" t="n">
        <v>104913.554688</v>
      </c>
      <c r="E1969" s="0" t="n">
        <v>107040.882813</v>
      </c>
      <c r="F1969" s="0" t="n">
        <f aca="false">E1969-D1969</f>
        <v>2127.328125</v>
      </c>
    </row>
    <row r="1970" customFormat="false" ht="13.8" hidden="false" customHeight="false" outlineLevel="0" collapsed="false">
      <c r="A1970" s="0" t="n">
        <v>37</v>
      </c>
      <c r="B1970" s="0" t="n">
        <v>28</v>
      </c>
      <c r="C1970" s="0" t="n">
        <v>593.287292</v>
      </c>
      <c r="D1970" s="0" t="n">
        <v>109330.96875</v>
      </c>
      <c r="E1970" s="0" t="n">
        <v>110766.09375</v>
      </c>
      <c r="F1970" s="0" t="n">
        <f aca="false">E1970-D1970</f>
        <v>1435.125</v>
      </c>
    </row>
    <row r="1971" customFormat="false" ht="13.8" hidden="false" customHeight="false" outlineLevel="0" collapsed="false">
      <c r="A1971" s="0" t="n">
        <v>37</v>
      </c>
      <c r="B1971" s="0" t="n">
        <v>29</v>
      </c>
      <c r="C1971" s="0" t="n">
        <v>52.002354</v>
      </c>
      <c r="D1971" s="0" t="n">
        <v>111370.84375</v>
      </c>
      <c r="E1971" s="0" t="n">
        <v>112986.703125</v>
      </c>
      <c r="F1971" s="0" t="n">
        <f aca="false">E1971-D1971</f>
        <v>1615.859375</v>
      </c>
    </row>
    <row r="1972" customFormat="false" ht="13.8" hidden="false" customHeight="false" outlineLevel="0" collapsed="false">
      <c r="A1972" s="0" t="n">
        <v>37</v>
      </c>
      <c r="B1972" s="0" t="n">
        <v>30</v>
      </c>
      <c r="C1972" s="0" t="n">
        <v>2297.733887</v>
      </c>
      <c r="D1972" s="0" t="n">
        <v>113043.765625</v>
      </c>
      <c r="E1972" s="0" t="n">
        <v>114640.390625</v>
      </c>
      <c r="F1972" s="0" t="n">
        <f aca="false">E1972-D1972</f>
        <v>1596.625</v>
      </c>
    </row>
    <row r="1973" customFormat="false" ht="13.8" hidden="false" customHeight="false" outlineLevel="0" collapsed="false">
      <c r="A1973" s="0" t="n">
        <v>37</v>
      </c>
      <c r="B1973" s="0" t="n">
        <v>31</v>
      </c>
      <c r="C1973" s="0" t="n">
        <v>5267.461914</v>
      </c>
      <c r="D1973" s="0" t="n">
        <v>116942.25</v>
      </c>
      <c r="E1973" s="0" t="n">
        <v>118841.242188</v>
      </c>
      <c r="F1973" s="0" t="n">
        <f aca="false">E1973-D1973</f>
        <v>1898.992188</v>
      </c>
    </row>
    <row r="1974" customFormat="false" ht="13.8" hidden="false" customHeight="false" outlineLevel="0" collapsed="false">
      <c r="A1974" s="0" t="n">
        <v>37</v>
      </c>
      <c r="B1974" s="0" t="n">
        <v>32</v>
      </c>
      <c r="C1974" s="0" t="n">
        <v>2487.025879</v>
      </c>
      <c r="D1974" s="0" t="n">
        <v>124117.078125</v>
      </c>
      <c r="E1974" s="0" t="n">
        <v>125644.09375</v>
      </c>
      <c r="F1974" s="0" t="n">
        <f aca="false">E1974-D1974</f>
        <v>1527.015625</v>
      </c>
    </row>
    <row r="1975" customFormat="false" ht="13.8" hidden="false" customHeight="false" outlineLevel="0" collapsed="false">
      <c r="A1975" s="0" t="n">
        <v>37</v>
      </c>
      <c r="B1975" s="0" t="n">
        <v>33</v>
      </c>
      <c r="C1975" s="0" t="n">
        <v>3151.479736</v>
      </c>
      <c r="D1975" s="0" t="n">
        <v>128133.75</v>
      </c>
      <c r="E1975" s="0" t="n">
        <v>129468.398438</v>
      </c>
      <c r="F1975" s="0" t="n">
        <f aca="false">E1975-D1975</f>
        <v>1334.648438</v>
      </c>
    </row>
    <row r="1976" customFormat="false" ht="13.8" hidden="false" customHeight="false" outlineLevel="0" collapsed="false">
      <c r="A1976" s="0" t="n">
        <v>37</v>
      </c>
      <c r="B1976" s="0" t="n">
        <v>34</v>
      </c>
      <c r="C1976" s="0" t="n">
        <v>3092.173096</v>
      </c>
      <c r="D1976" s="0" t="n">
        <v>132629.390625</v>
      </c>
      <c r="E1976" s="0" t="n">
        <v>134364.796875</v>
      </c>
      <c r="F1976" s="0" t="n">
        <f aca="false">E1976-D1976</f>
        <v>1735.40625</v>
      </c>
    </row>
    <row r="1977" customFormat="false" ht="13.8" hidden="false" customHeight="false" outlineLevel="0" collapsed="false">
      <c r="A1977" s="0" t="n">
        <v>37</v>
      </c>
      <c r="B1977" s="0" t="n">
        <v>35</v>
      </c>
      <c r="C1977" s="0" t="n">
        <v>9113.071289</v>
      </c>
      <c r="D1977" s="0" t="n">
        <v>137463.46875</v>
      </c>
      <c r="E1977" s="0" t="n">
        <v>139595</v>
      </c>
      <c r="F1977" s="0" t="n">
        <f aca="false">E1977-D1977</f>
        <v>2131.53125</v>
      </c>
    </row>
    <row r="1978" customFormat="false" ht="13.8" hidden="false" customHeight="false" outlineLevel="0" collapsed="false">
      <c r="A1978" s="0" t="n">
        <v>37</v>
      </c>
      <c r="B1978" s="0" t="n">
        <v>36</v>
      </c>
      <c r="C1978" s="0" t="n">
        <v>2005.533447</v>
      </c>
      <c r="D1978" s="0" t="n">
        <v>148710.875</v>
      </c>
      <c r="E1978" s="0" t="n">
        <v>150233.46875</v>
      </c>
      <c r="F1978" s="0" t="n">
        <f aca="false">E1978-D1978</f>
        <v>1522.59375</v>
      </c>
    </row>
    <row r="1979" customFormat="false" ht="13.8" hidden="false" customHeight="false" outlineLevel="0" collapsed="false">
      <c r="A1979" s="0" t="n">
        <v>37</v>
      </c>
      <c r="B1979" s="0" t="n">
        <v>37</v>
      </c>
      <c r="C1979" s="0" t="n">
        <v>78.233955</v>
      </c>
      <c r="D1979" s="0" t="n">
        <v>152251.609375</v>
      </c>
      <c r="E1979" s="0" t="n">
        <v>153647.546875</v>
      </c>
      <c r="F1979" s="0" t="n">
        <f aca="false">E1979-D1979</f>
        <v>1395.9375</v>
      </c>
    </row>
    <row r="1980" customFormat="false" ht="13.8" hidden="false" customHeight="false" outlineLevel="0" collapsed="false">
      <c r="A1980" s="0" t="n">
        <v>37</v>
      </c>
      <c r="B1980" s="0" t="n">
        <v>38</v>
      </c>
      <c r="C1980" s="0" t="n">
        <v>88.351479</v>
      </c>
      <c r="D1980" s="0" t="n">
        <v>153729.375</v>
      </c>
      <c r="E1980" s="0" t="n">
        <v>155383.21875</v>
      </c>
      <c r="F1980" s="0" t="n">
        <f aca="false">E1980-D1980</f>
        <v>1653.84375</v>
      </c>
    </row>
    <row r="1981" customFormat="false" ht="13.8" hidden="false" customHeight="false" outlineLevel="0" collapsed="false">
      <c r="A1981" s="0" t="n">
        <v>37</v>
      </c>
      <c r="B1981" s="0" t="n">
        <v>39</v>
      </c>
      <c r="C1981" s="0" t="n">
        <v>396.971832</v>
      </c>
      <c r="D1981" s="0" t="n">
        <v>155484.21875</v>
      </c>
      <c r="E1981" s="0" t="n">
        <v>157501.234375</v>
      </c>
      <c r="F1981" s="0" t="n">
        <f aca="false">E1981-D1981</f>
        <v>2017.015625</v>
      </c>
    </row>
    <row r="1982" customFormat="false" ht="13.8" hidden="false" customHeight="false" outlineLevel="0" collapsed="false">
      <c r="A1982" s="0" t="n">
        <v>37</v>
      </c>
      <c r="B1982" s="0" t="n">
        <v>40</v>
      </c>
      <c r="C1982" s="0" t="n">
        <v>944.932922</v>
      </c>
      <c r="D1982" s="0" t="n">
        <v>157901.84375</v>
      </c>
      <c r="E1982" s="0" t="n">
        <v>159634.171875</v>
      </c>
      <c r="F1982" s="0" t="n">
        <f aca="false">E1982-D1982</f>
        <v>1732.328125</v>
      </c>
    </row>
    <row r="1983" customFormat="false" ht="13.8" hidden="false" customHeight="false" outlineLevel="0" collapsed="false">
      <c r="A1983" s="0" t="n">
        <v>37</v>
      </c>
      <c r="B1983" s="0" t="n">
        <v>41</v>
      </c>
      <c r="C1983" s="0" t="n">
        <v>665.438843</v>
      </c>
      <c r="D1983" s="0" t="n">
        <v>160588.5</v>
      </c>
      <c r="E1983" s="0" t="n">
        <v>162106.109375</v>
      </c>
      <c r="F1983" s="0" t="n">
        <f aca="false">E1983-D1983</f>
        <v>1517.609375</v>
      </c>
    </row>
    <row r="1984" customFormat="false" ht="13.8" hidden="false" customHeight="false" outlineLevel="0" collapsed="false">
      <c r="A1984" s="0" t="n">
        <v>37</v>
      </c>
      <c r="B1984" s="0" t="n">
        <v>42</v>
      </c>
      <c r="C1984" s="0" t="n">
        <v>1960.621094</v>
      </c>
      <c r="D1984" s="0" t="n">
        <v>162784.3125</v>
      </c>
      <c r="E1984" s="0" t="n">
        <v>164713.5</v>
      </c>
      <c r="F1984" s="0" t="n">
        <f aca="false">E1984-D1984</f>
        <v>1929.1875</v>
      </c>
    </row>
    <row r="1985" customFormat="false" ht="13.8" hidden="false" customHeight="false" outlineLevel="0" collapsed="false">
      <c r="A1985" s="0" t="n">
        <v>37</v>
      </c>
      <c r="B1985" s="0" t="n">
        <v>43</v>
      </c>
      <c r="C1985" s="0" t="n">
        <v>623.236267</v>
      </c>
      <c r="D1985" s="0" t="n">
        <v>166684.3125</v>
      </c>
      <c r="E1985" s="0" t="n">
        <v>168385.203125</v>
      </c>
      <c r="F1985" s="0" t="n">
        <f aca="false">E1985-D1985</f>
        <v>1700.890625</v>
      </c>
    </row>
    <row r="1986" customFormat="false" ht="13.8" hidden="false" customHeight="false" outlineLevel="0" collapsed="false">
      <c r="A1986" s="0" t="n">
        <v>37</v>
      </c>
      <c r="B1986" s="0" t="n">
        <v>44</v>
      </c>
      <c r="C1986" s="0" t="n">
        <v>651.863831</v>
      </c>
      <c r="D1986" s="0" t="n">
        <v>169008.71875</v>
      </c>
      <c r="E1986" s="0" t="n">
        <v>170467.578125</v>
      </c>
      <c r="F1986" s="0" t="n">
        <f aca="false">E1986-D1986</f>
        <v>1458.859375</v>
      </c>
    </row>
    <row r="1987" customFormat="false" ht="13.8" hidden="false" customHeight="false" outlineLevel="0" collapsed="false">
      <c r="A1987" s="0" t="n">
        <v>37</v>
      </c>
      <c r="B1987" s="0" t="n">
        <v>45</v>
      </c>
      <c r="C1987" s="0" t="n">
        <v>205.729004</v>
      </c>
      <c r="D1987" s="0" t="n">
        <v>171123.625</v>
      </c>
      <c r="E1987" s="0" t="n">
        <v>173054.734375</v>
      </c>
      <c r="F1987" s="0" t="n">
        <f aca="false">E1987-D1987</f>
        <v>1931.109375</v>
      </c>
    </row>
    <row r="1988" customFormat="false" ht="13.8" hidden="false" customHeight="false" outlineLevel="0" collapsed="false">
      <c r="A1988" s="0" t="n">
        <v>37</v>
      </c>
      <c r="B1988" s="0" t="n">
        <v>46</v>
      </c>
      <c r="C1988" s="0" t="n">
        <v>1740.260132</v>
      </c>
      <c r="D1988" s="0" t="n">
        <v>173264.421875</v>
      </c>
      <c r="E1988" s="0" t="n">
        <v>175251.34375</v>
      </c>
      <c r="F1988" s="0" t="n">
        <f aca="false">E1988-D1988</f>
        <v>1986.921875</v>
      </c>
    </row>
    <row r="1989" customFormat="false" ht="13.8" hidden="false" customHeight="false" outlineLevel="0" collapsed="false">
      <c r="A1989" s="0" t="n">
        <v>37</v>
      </c>
      <c r="B1989" s="0" t="n">
        <v>47</v>
      </c>
      <c r="C1989" s="0" t="n">
        <v>773.350952</v>
      </c>
      <c r="D1989" s="0" t="n">
        <v>177003.03125</v>
      </c>
      <c r="E1989" s="0" t="n">
        <v>178832.4375</v>
      </c>
      <c r="F1989" s="0" t="n">
        <f aca="false">E1989-D1989</f>
        <v>1829.40625</v>
      </c>
    </row>
    <row r="1990" customFormat="false" ht="13.8" hidden="false" customHeight="false" outlineLevel="0" collapsed="false">
      <c r="A1990" s="0" t="n">
        <v>37</v>
      </c>
      <c r="B1990" s="0" t="n">
        <v>48</v>
      </c>
      <c r="C1990" s="0" t="n">
        <v>8377.174805</v>
      </c>
      <c r="D1990" s="0" t="n">
        <v>179613.765625</v>
      </c>
      <c r="E1990" s="0" t="n">
        <v>181299.34375</v>
      </c>
      <c r="F1990" s="0" t="n">
        <f aca="false">E1990-D1990</f>
        <v>1685.578125</v>
      </c>
    </row>
    <row r="1991" customFormat="false" ht="13.8" hidden="false" customHeight="false" outlineLevel="0" collapsed="false">
      <c r="A1991" s="0" t="n">
        <v>37</v>
      </c>
      <c r="B1991" s="0" t="n">
        <v>49</v>
      </c>
      <c r="C1991" s="0" t="n">
        <v>1341.569702</v>
      </c>
      <c r="D1991" s="0" t="n">
        <v>189688.4375</v>
      </c>
      <c r="E1991" s="0" t="n">
        <v>191542.046875</v>
      </c>
      <c r="F1991" s="0" t="n">
        <f aca="false">E1991-D1991</f>
        <v>1853.609375</v>
      </c>
    </row>
    <row r="1992" customFormat="false" ht="13.8" hidden="false" customHeight="false" outlineLevel="0" collapsed="false">
      <c r="A1992" s="0" t="n">
        <v>37</v>
      </c>
      <c r="B1992" s="0" t="n">
        <v>50</v>
      </c>
      <c r="C1992" s="0" t="n">
        <v>1611.328735</v>
      </c>
      <c r="D1992" s="0" t="n">
        <v>192897.40625</v>
      </c>
      <c r="E1992" s="0" t="n">
        <v>194650.34375</v>
      </c>
      <c r="F1992" s="0" t="n">
        <f aca="false">E1992-D1992</f>
        <v>1752.9375</v>
      </c>
    </row>
    <row r="1993" customFormat="false" ht="13.8" hidden="false" customHeight="false" outlineLevel="0" collapsed="false">
      <c r="A1993" s="0" t="n">
        <v>37</v>
      </c>
      <c r="B1993" s="0" t="n">
        <v>51</v>
      </c>
      <c r="C1993" s="0" t="n">
        <v>5511.225586</v>
      </c>
      <c r="D1993" s="0" t="n">
        <v>196274.171875</v>
      </c>
      <c r="E1993" s="0" t="n">
        <v>198295.109375</v>
      </c>
      <c r="F1993" s="0" t="n">
        <f aca="false">E1993-D1993</f>
        <v>2020.9375</v>
      </c>
    </row>
    <row r="1994" customFormat="false" ht="13.8" hidden="false" customHeight="false" outlineLevel="0" collapsed="false">
      <c r="A1994" s="0" t="n">
        <v>38</v>
      </c>
      <c r="B1994" s="0" t="n">
        <v>0</v>
      </c>
      <c r="C1994" s="0" t="n">
        <v>9166.092773</v>
      </c>
      <c r="D1994" s="0" t="n">
        <v>6.825378</v>
      </c>
      <c r="E1994" s="0" t="n">
        <v>3543.449707</v>
      </c>
      <c r="F1994" s="0" t="n">
        <f aca="false">E1994-D1994</f>
        <v>3536.624329</v>
      </c>
    </row>
    <row r="1995" customFormat="false" ht="13.8" hidden="false" customHeight="false" outlineLevel="0" collapsed="false">
      <c r="A1995" s="0" t="n">
        <v>38</v>
      </c>
      <c r="B1995" s="0" t="n">
        <v>1</v>
      </c>
      <c r="C1995" s="0" t="n">
        <v>4931.066406</v>
      </c>
      <c r="D1995" s="0" t="n">
        <v>12713.709961</v>
      </c>
      <c r="E1995" s="0" t="n">
        <v>14234.62793</v>
      </c>
      <c r="F1995" s="0" t="n">
        <f aca="false">E1995-D1995</f>
        <v>1520.917969</v>
      </c>
    </row>
    <row r="1996" customFormat="false" ht="13.8" hidden="false" customHeight="false" outlineLevel="0" collapsed="false">
      <c r="A1996" s="0" t="n">
        <v>38</v>
      </c>
      <c r="B1996" s="0" t="n">
        <v>2</v>
      </c>
      <c r="C1996" s="0" t="n">
        <v>2704.130615</v>
      </c>
      <c r="D1996" s="0" t="n">
        <v>19181.337891</v>
      </c>
      <c r="E1996" s="0" t="n">
        <v>20698.316406</v>
      </c>
      <c r="F1996" s="0" t="n">
        <f aca="false">E1996-D1996</f>
        <v>1516.978515</v>
      </c>
    </row>
    <row r="1997" customFormat="false" ht="13.8" hidden="false" customHeight="false" outlineLevel="0" collapsed="false">
      <c r="A1997" s="0" t="n">
        <v>38</v>
      </c>
      <c r="B1997" s="0" t="n">
        <v>3</v>
      </c>
      <c r="C1997" s="0" t="n">
        <v>209.385452</v>
      </c>
      <c r="D1997" s="0" t="n">
        <v>23417.552734</v>
      </c>
      <c r="E1997" s="0" t="n">
        <v>25378.775391</v>
      </c>
      <c r="F1997" s="0" t="n">
        <f aca="false">E1997-D1997</f>
        <v>1961.222657</v>
      </c>
    </row>
    <row r="1998" customFormat="false" ht="13.8" hidden="false" customHeight="false" outlineLevel="0" collapsed="false">
      <c r="A1998" s="0" t="n">
        <v>38</v>
      </c>
      <c r="B1998" s="0" t="n">
        <v>4</v>
      </c>
      <c r="C1998" s="0" t="n">
        <v>177.983032</v>
      </c>
      <c r="D1998" s="0" t="n">
        <v>25599.341797</v>
      </c>
      <c r="E1998" s="0" t="n">
        <v>27231.785156</v>
      </c>
      <c r="F1998" s="0" t="n">
        <f aca="false">E1998-D1998</f>
        <v>1632.443359</v>
      </c>
    </row>
    <row r="1999" customFormat="false" ht="13.8" hidden="false" customHeight="false" outlineLevel="0" collapsed="false">
      <c r="A1999" s="0" t="n">
        <v>38</v>
      </c>
      <c r="B1999" s="0" t="n">
        <v>5</v>
      </c>
      <c r="C1999" s="0" t="n">
        <v>2656.570313</v>
      </c>
      <c r="D1999" s="0" t="n">
        <v>27414.726563</v>
      </c>
      <c r="E1999" s="0" t="n">
        <v>29578.460938</v>
      </c>
      <c r="F1999" s="0" t="n">
        <f aca="false">E1999-D1999</f>
        <v>2163.734375</v>
      </c>
    </row>
    <row r="2000" customFormat="false" ht="13.8" hidden="false" customHeight="false" outlineLevel="0" collapsed="false">
      <c r="A2000" s="0" t="n">
        <v>38</v>
      </c>
      <c r="B2000" s="0" t="n">
        <v>6</v>
      </c>
      <c r="C2000" s="0" t="n">
        <v>213.184402</v>
      </c>
      <c r="D2000" s="0" t="n">
        <v>32243.289063</v>
      </c>
      <c r="E2000" s="0" t="n">
        <v>34001.40625</v>
      </c>
      <c r="F2000" s="0" t="n">
        <f aca="false">E2000-D2000</f>
        <v>1758.117187</v>
      </c>
    </row>
    <row r="2001" customFormat="false" ht="13.8" hidden="false" customHeight="false" outlineLevel="0" collapsed="false">
      <c r="A2001" s="0" t="n">
        <v>38</v>
      </c>
      <c r="B2001" s="0" t="n">
        <v>7</v>
      </c>
      <c r="C2001" s="0" t="n">
        <v>311.080505</v>
      </c>
      <c r="D2001" s="0" t="n">
        <v>34219.375</v>
      </c>
      <c r="E2001" s="0" t="n">
        <v>35787.832031</v>
      </c>
      <c r="F2001" s="0" t="n">
        <f aca="false">E2001-D2001</f>
        <v>1568.457031</v>
      </c>
    </row>
    <row r="2002" customFormat="false" ht="13.8" hidden="false" customHeight="false" outlineLevel="0" collapsed="false">
      <c r="A2002" s="0" t="n">
        <v>38</v>
      </c>
      <c r="B2002" s="0" t="n">
        <v>8</v>
      </c>
      <c r="C2002" s="0" t="n">
        <v>3505.997803</v>
      </c>
      <c r="D2002" s="0" t="n">
        <v>36109.378906</v>
      </c>
      <c r="E2002" s="0" t="n">
        <v>37358.621094</v>
      </c>
      <c r="F2002" s="0" t="n">
        <f aca="false">E2002-D2002</f>
        <v>1249.242188</v>
      </c>
    </row>
    <row r="2003" customFormat="false" ht="13.8" hidden="false" customHeight="false" outlineLevel="0" collapsed="false">
      <c r="A2003" s="0" t="n">
        <v>38</v>
      </c>
      <c r="B2003" s="0" t="n">
        <v>9</v>
      </c>
      <c r="C2003" s="0" t="n">
        <v>300.625397</v>
      </c>
      <c r="D2003" s="0" t="n">
        <v>40874.25</v>
      </c>
      <c r="E2003" s="0" t="n">
        <v>42608.90625</v>
      </c>
      <c r="F2003" s="0" t="n">
        <f aca="false">E2003-D2003</f>
        <v>1734.65625</v>
      </c>
    </row>
    <row r="2004" customFormat="false" ht="13.8" hidden="false" customHeight="false" outlineLevel="0" collapsed="false">
      <c r="A2004" s="0" t="n">
        <v>38</v>
      </c>
      <c r="B2004" s="0" t="n">
        <v>10</v>
      </c>
      <c r="C2004" s="0" t="n">
        <v>528.174011</v>
      </c>
      <c r="D2004" s="0" t="n">
        <v>42921.742188</v>
      </c>
      <c r="E2004" s="0" t="n">
        <v>44611.457031</v>
      </c>
      <c r="F2004" s="0" t="n">
        <f aca="false">E2004-D2004</f>
        <v>1689.714843</v>
      </c>
    </row>
    <row r="2005" customFormat="false" ht="13.8" hidden="false" customHeight="false" outlineLevel="0" collapsed="false">
      <c r="A2005" s="0" t="n">
        <v>38</v>
      </c>
      <c r="B2005" s="0" t="n">
        <v>11</v>
      </c>
      <c r="C2005" s="0" t="n">
        <v>40.57106</v>
      </c>
      <c r="D2005" s="0" t="n">
        <v>45151.816406</v>
      </c>
      <c r="E2005" s="0" t="n">
        <v>46681.203125</v>
      </c>
      <c r="F2005" s="0" t="n">
        <f aca="false">E2005-D2005</f>
        <v>1529.386719</v>
      </c>
    </row>
    <row r="2006" customFormat="false" ht="13.8" hidden="false" customHeight="false" outlineLevel="0" collapsed="false">
      <c r="A2006" s="0" t="n">
        <v>38</v>
      </c>
      <c r="B2006" s="0" t="n">
        <v>12</v>
      </c>
      <c r="C2006" s="0" t="n">
        <v>1320.432983</v>
      </c>
      <c r="D2006" s="0" t="n">
        <v>46722.605469</v>
      </c>
      <c r="E2006" s="0" t="n">
        <v>48092.023438</v>
      </c>
      <c r="F2006" s="0" t="n">
        <f aca="false">E2006-D2006</f>
        <v>1369.41796899999</v>
      </c>
    </row>
    <row r="2007" customFormat="false" ht="13.8" hidden="false" customHeight="false" outlineLevel="0" collapsed="false">
      <c r="A2007" s="0" t="n">
        <v>38</v>
      </c>
      <c r="B2007" s="0" t="n">
        <v>13</v>
      </c>
      <c r="C2007" s="0" t="n">
        <v>82.872765</v>
      </c>
      <c r="D2007" s="0" t="n">
        <v>49419.578125</v>
      </c>
      <c r="E2007" s="0" t="n">
        <v>51386.035156</v>
      </c>
      <c r="F2007" s="0" t="n">
        <f aca="false">E2007-D2007</f>
        <v>1966.457031</v>
      </c>
    </row>
    <row r="2008" customFormat="false" ht="13.8" hidden="false" customHeight="false" outlineLevel="0" collapsed="false">
      <c r="A2008" s="0" t="n">
        <v>38</v>
      </c>
      <c r="B2008" s="0" t="n">
        <v>14</v>
      </c>
      <c r="C2008" s="0" t="n">
        <v>2720.476318</v>
      </c>
      <c r="D2008" s="0" t="n">
        <v>51483.535156</v>
      </c>
      <c r="E2008" s="0" t="n">
        <v>52884.234375</v>
      </c>
      <c r="F2008" s="0" t="n">
        <f aca="false">E2008-D2008</f>
        <v>1400.699219</v>
      </c>
    </row>
    <row r="2009" customFormat="false" ht="13.8" hidden="false" customHeight="false" outlineLevel="0" collapsed="false">
      <c r="A2009" s="0" t="n">
        <v>38</v>
      </c>
      <c r="B2009" s="0" t="n">
        <v>15</v>
      </c>
      <c r="C2009" s="0" t="n">
        <v>906.7276</v>
      </c>
      <c r="D2009" s="0" t="n">
        <v>55613.921875</v>
      </c>
      <c r="E2009" s="0" t="n">
        <v>57266.4375</v>
      </c>
      <c r="F2009" s="0" t="n">
        <f aca="false">E2009-D2009</f>
        <v>1652.515625</v>
      </c>
    </row>
    <row r="2010" customFormat="false" ht="13.8" hidden="false" customHeight="false" outlineLevel="0" collapsed="false">
      <c r="A2010" s="0" t="n">
        <v>38</v>
      </c>
      <c r="B2010" s="0" t="n">
        <v>16</v>
      </c>
      <c r="C2010" s="0" t="n">
        <v>577.420044</v>
      </c>
      <c r="D2010" s="0" t="n">
        <v>58186.339844</v>
      </c>
      <c r="E2010" s="0" t="n">
        <v>59800.714844</v>
      </c>
      <c r="F2010" s="0" t="n">
        <f aca="false">E2010-D2010</f>
        <v>1614.375</v>
      </c>
    </row>
    <row r="2011" customFormat="false" ht="13.8" hidden="false" customHeight="false" outlineLevel="0" collapsed="false">
      <c r="A2011" s="0" t="n">
        <v>38</v>
      </c>
      <c r="B2011" s="0" t="n">
        <v>17</v>
      </c>
      <c r="C2011" s="0" t="n">
        <v>59.156677</v>
      </c>
      <c r="D2011" s="0" t="n">
        <v>60378.832031</v>
      </c>
      <c r="E2011" s="0" t="n">
        <v>62143.445313</v>
      </c>
      <c r="F2011" s="0" t="n">
        <f aca="false">E2011-D2011</f>
        <v>1764.613282</v>
      </c>
    </row>
    <row r="2012" customFormat="false" ht="13.8" hidden="false" customHeight="false" outlineLevel="0" collapsed="false">
      <c r="A2012" s="0" t="n">
        <v>38</v>
      </c>
      <c r="B2012" s="0" t="n">
        <v>18</v>
      </c>
      <c r="C2012" s="0" t="n">
        <v>3479.748535</v>
      </c>
      <c r="D2012" s="0" t="n">
        <v>62214.84375</v>
      </c>
      <c r="E2012" s="0" t="n">
        <v>63852.328125</v>
      </c>
      <c r="F2012" s="0" t="n">
        <f aca="false">E2012-D2012</f>
        <v>1637.484375</v>
      </c>
    </row>
    <row r="2013" customFormat="false" ht="13.8" hidden="false" customHeight="false" outlineLevel="0" collapsed="false">
      <c r="A2013" s="0" t="n">
        <v>38</v>
      </c>
      <c r="B2013" s="0" t="n">
        <v>19</v>
      </c>
      <c r="C2013" s="0" t="n">
        <v>501.094696</v>
      </c>
      <c r="D2013" s="0" t="n">
        <v>67337.6875</v>
      </c>
      <c r="E2013" s="0" t="n">
        <v>69045.789063</v>
      </c>
      <c r="F2013" s="0" t="n">
        <f aca="false">E2013-D2013</f>
        <v>1708.101563</v>
      </c>
    </row>
    <row r="2014" customFormat="false" ht="13.8" hidden="false" customHeight="false" outlineLevel="0" collapsed="false">
      <c r="A2014" s="0" t="n">
        <v>38</v>
      </c>
      <c r="B2014" s="0" t="n">
        <v>20</v>
      </c>
      <c r="C2014" s="0" t="n">
        <v>2145.052979</v>
      </c>
      <c r="D2014" s="0" t="n">
        <v>69556.8125</v>
      </c>
      <c r="E2014" s="0" t="n">
        <v>70853.023438</v>
      </c>
      <c r="F2014" s="0" t="n">
        <f aca="false">E2014-D2014</f>
        <v>1296.210938</v>
      </c>
    </row>
    <row r="2015" customFormat="false" ht="13.8" hidden="false" customHeight="false" outlineLevel="0" collapsed="false">
      <c r="A2015" s="0" t="n">
        <v>38</v>
      </c>
      <c r="B2015" s="0" t="n">
        <v>21</v>
      </c>
      <c r="C2015" s="0" t="n">
        <v>70.505318</v>
      </c>
      <c r="D2015" s="0" t="n">
        <v>72999.078125</v>
      </c>
      <c r="E2015" s="0" t="n">
        <v>74446.359375</v>
      </c>
      <c r="F2015" s="0" t="n">
        <f aca="false">E2015-D2015</f>
        <v>1447.28125</v>
      </c>
    </row>
    <row r="2016" customFormat="false" ht="13.8" hidden="false" customHeight="false" outlineLevel="0" collapsed="false">
      <c r="A2016" s="0" t="n">
        <v>38</v>
      </c>
      <c r="B2016" s="0" t="n">
        <v>22</v>
      </c>
      <c r="C2016" s="0" t="n">
        <v>2051.478027</v>
      </c>
      <c r="D2016" s="0" t="n">
        <v>74516.65625</v>
      </c>
      <c r="E2016" s="0" t="n">
        <v>76239.875</v>
      </c>
      <c r="F2016" s="0" t="n">
        <f aca="false">E2016-D2016</f>
        <v>1723.21875</v>
      </c>
    </row>
    <row r="2017" customFormat="false" ht="13.8" hidden="false" customHeight="false" outlineLevel="0" collapsed="false">
      <c r="A2017" s="0" t="n">
        <v>38</v>
      </c>
      <c r="B2017" s="0" t="n">
        <v>23</v>
      </c>
      <c r="C2017" s="0" t="n">
        <v>2612.367188</v>
      </c>
      <c r="D2017" s="0" t="n">
        <v>78305.523438</v>
      </c>
      <c r="E2017" s="0" t="n">
        <v>80122.09375</v>
      </c>
      <c r="F2017" s="0" t="n">
        <f aca="false">E2017-D2017</f>
        <v>1816.570312</v>
      </c>
    </row>
    <row r="2018" customFormat="false" ht="13.8" hidden="false" customHeight="false" outlineLevel="0" collapsed="false">
      <c r="A2018" s="0" t="n">
        <v>38</v>
      </c>
      <c r="B2018" s="0" t="n">
        <v>24</v>
      </c>
      <c r="C2018" s="0" t="n">
        <v>4287.898926</v>
      </c>
      <c r="D2018" s="0" t="n">
        <v>82743.234375</v>
      </c>
      <c r="E2018" s="0" t="n">
        <v>84768.335938</v>
      </c>
      <c r="F2018" s="0" t="n">
        <f aca="false">E2018-D2018</f>
        <v>2025.101563</v>
      </c>
    </row>
    <row r="2019" customFormat="false" ht="13.8" hidden="false" customHeight="false" outlineLevel="0" collapsed="false">
      <c r="A2019" s="0" t="n">
        <v>38</v>
      </c>
      <c r="B2019" s="0" t="n">
        <v>25</v>
      </c>
      <c r="C2019" s="0" t="n">
        <v>570.751038</v>
      </c>
      <c r="D2019" s="0" t="n">
        <v>89057.367188</v>
      </c>
      <c r="E2019" s="0" t="n">
        <v>91026.804688</v>
      </c>
      <c r="F2019" s="0" t="n">
        <f aca="false">E2019-D2019</f>
        <v>1969.4375</v>
      </c>
    </row>
    <row r="2020" customFormat="false" ht="13.8" hidden="false" customHeight="false" outlineLevel="0" collapsed="false">
      <c r="A2020" s="0" t="n">
        <v>38</v>
      </c>
      <c r="B2020" s="0" t="n">
        <v>26</v>
      </c>
      <c r="C2020" s="0" t="n">
        <v>5717.364258</v>
      </c>
      <c r="D2020" s="0" t="n">
        <v>91603.609375</v>
      </c>
      <c r="E2020" s="0" t="n">
        <v>93225.5625</v>
      </c>
      <c r="F2020" s="0" t="n">
        <f aca="false">E2020-D2020</f>
        <v>1621.953125</v>
      </c>
    </row>
    <row r="2021" customFormat="false" ht="13.8" hidden="false" customHeight="false" outlineLevel="0" collapsed="false">
      <c r="A2021" s="0" t="n">
        <v>38</v>
      </c>
      <c r="B2021" s="0" t="n">
        <v>27</v>
      </c>
      <c r="C2021" s="0" t="n">
        <v>389.541931</v>
      </c>
      <c r="D2021" s="0" t="n">
        <v>98947.078125</v>
      </c>
      <c r="E2021" s="0" t="n">
        <v>100875.835938</v>
      </c>
      <c r="F2021" s="0" t="n">
        <f aca="false">E2021-D2021</f>
        <v>1928.757813</v>
      </c>
    </row>
    <row r="2022" customFormat="false" ht="13.8" hidden="false" customHeight="false" outlineLevel="0" collapsed="false">
      <c r="A2022" s="0" t="n">
        <v>38</v>
      </c>
      <c r="B2022" s="0" t="n">
        <v>28</v>
      </c>
      <c r="C2022" s="0" t="n">
        <v>6062.729004</v>
      </c>
      <c r="D2022" s="0" t="n">
        <v>101277.390625</v>
      </c>
      <c r="E2022" s="0" t="n">
        <v>102773.054688</v>
      </c>
      <c r="F2022" s="0" t="n">
        <f aca="false">E2022-D2022</f>
        <v>1495.664063</v>
      </c>
    </row>
    <row r="2023" customFormat="false" ht="13.8" hidden="false" customHeight="false" outlineLevel="0" collapsed="false">
      <c r="A2023" s="0" t="n">
        <v>38</v>
      </c>
      <c r="B2023" s="0" t="n">
        <v>29</v>
      </c>
      <c r="C2023" s="0" t="n">
        <v>1033.609497</v>
      </c>
      <c r="D2023" s="0" t="n">
        <v>108846.554688</v>
      </c>
      <c r="E2023" s="0" t="n">
        <v>110554.84375</v>
      </c>
      <c r="F2023" s="0" t="n">
        <f aca="false">E2023-D2023</f>
        <v>1708.289062</v>
      </c>
    </row>
    <row r="2024" customFormat="false" ht="13.8" hidden="false" customHeight="false" outlineLevel="0" collapsed="false">
      <c r="A2024" s="0" t="n">
        <v>38</v>
      </c>
      <c r="B2024" s="0" t="n">
        <v>30</v>
      </c>
      <c r="C2024" s="0" t="n">
        <v>1790.126343</v>
      </c>
      <c r="D2024" s="0" t="n">
        <v>111589.625</v>
      </c>
      <c r="E2024" s="0" t="n">
        <v>113692.8125</v>
      </c>
      <c r="F2024" s="0" t="n">
        <f aca="false">E2024-D2024</f>
        <v>2103.1875</v>
      </c>
    </row>
    <row r="2025" customFormat="false" ht="13.8" hidden="false" customHeight="false" outlineLevel="0" collapsed="false">
      <c r="A2025" s="0" t="n">
        <v>38</v>
      </c>
      <c r="B2025" s="0" t="n">
        <v>31</v>
      </c>
      <c r="C2025" s="0" t="n">
        <v>665.779358</v>
      </c>
      <c r="D2025" s="0" t="n">
        <v>115497.625</v>
      </c>
      <c r="E2025" s="0" t="n">
        <v>117669.070313</v>
      </c>
      <c r="F2025" s="0" t="n">
        <f aca="false">E2025-D2025</f>
        <v>2171.445313</v>
      </c>
    </row>
    <row r="2026" customFormat="false" ht="13.8" hidden="false" customHeight="false" outlineLevel="0" collapsed="false">
      <c r="A2026" s="0" t="n">
        <v>38</v>
      </c>
      <c r="B2026" s="0" t="n">
        <v>32</v>
      </c>
      <c r="C2026" s="0" t="n">
        <v>675.08197</v>
      </c>
      <c r="D2026" s="0" t="n">
        <v>118336.34375</v>
      </c>
      <c r="E2026" s="0" t="n">
        <v>120280.085938</v>
      </c>
      <c r="F2026" s="0" t="n">
        <f aca="false">E2026-D2026</f>
        <v>1943.742188</v>
      </c>
    </row>
    <row r="2027" customFormat="false" ht="13.8" hidden="false" customHeight="false" outlineLevel="0" collapsed="false">
      <c r="A2027" s="0" t="n">
        <v>38</v>
      </c>
      <c r="B2027" s="0" t="n">
        <v>33</v>
      </c>
      <c r="C2027" s="0" t="n">
        <v>16.548243</v>
      </c>
      <c r="D2027" s="0" t="n">
        <v>120965.132813</v>
      </c>
      <c r="E2027" s="0" t="n">
        <v>122544.390625</v>
      </c>
      <c r="F2027" s="0" t="n">
        <f aca="false">E2027-D2027</f>
        <v>1579.257812</v>
      </c>
    </row>
    <row r="2028" customFormat="false" ht="13.8" hidden="false" customHeight="false" outlineLevel="0" collapsed="false">
      <c r="A2028" s="0" t="n">
        <v>38</v>
      </c>
      <c r="B2028" s="0" t="n">
        <v>34</v>
      </c>
      <c r="C2028" s="0" t="n">
        <v>564.26593</v>
      </c>
      <c r="D2028" s="0" t="n">
        <v>122567.359375</v>
      </c>
      <c r="E2028" s="0" t="n">
        <v>124611.773438</v>
      </c>
      <c r="F2028" s="0" t="n">
        <f aca="false">E2028-D2028</f>
        <v>2044.414063</v>
      </c>
    </row>
    <row r="2029" customFormat="false" ht="13.8" hidden="false" customHeight="false" outlineLevel="0" collapsed="false">
      <c r="A2029" s="0" t="n">
        <v>38</v>
      </c>
      <c r="B2029" s="0" t="n">
        <v>35</v>
      </c>
      <c r="C2029" s="0" t="n">
        <v>60.728981</v>
      </c>
      <c r="D2029" s="0" t="n">
        <v>125179.90625</v>
      </c>
      <c r="E2029" s="0" t="n">
        <v>127028.15625</v>
      </c>
      <c r="F2029" s="0" t="n">
        <f aca="false">E2029-D2029</f>
        <v>1848.25</v>
      </c>
    </row>
    <row r="2030" customFormat="false" ht="13.8" hidden="false" customHeight="false" outlineLevel="0" collapsed="false">
      <c r="A2030" s="0" t="n">
        <v>38</v>
      </c>
      <c r="B2030" s="0" t="n">
        <v>36</v>
      </c>
      <c r="C2030" s="0" t="n">
        <v>1689.759277</v>
      </c>
      <c r="D2030" s="0" t="n">
        <v>127102.421875</v>
      </c>
      <c r="E2030" s="0" t="n">
        <v>128738.226563</v>
      </c>
      <c r="F2030" s="0" t="n">
        <f aca="false">E2030-D2030</f>
        <v>1635.804688</v>
      </c>
    </row>
    <row r="2031" customFormat="false" ht="13.8" hidden="false" customHeight="false" outlineLevel="0" collapsed="false">
      <c r="A2031" s="0" t="n">
        <v>38</v>
      </c>
      <c r="B2031" s="0" t="n">
        <v>37</v>
      </c>
      <c r="C2031" s="0" t="n">
        <v>1939.744751</v>
      </c>
      <c r="D2031" s="0" t="n">
        <v>130440.890625</v>
      </c>
      <c r="E2031" s="0" t="n">
        <v>132760.46875</v>
      </c>
      <c r="F2031" s="0" t="n">
        <f aca="false">E2031-D2031</f>
        <v>2319.578125</v>
      </c>
    </row>
    <row r="2032" customFormat="false" ht="13.8" hidden="false" customHeight="false" outlineLevel="0" collapsed="false">
      <c r="A2032" s="0" t="n">
        <v>38</v>
      </c>
      <c r="B2032" s="0" t="n">
        <v>38</v>
      </c>
      <c r="C2032" s="0" t="n">
        <v>4676.43457</v>
      </c>
      <c r="D2032" s="0" t="n">
        <v>134712.703125</v>
      </c>
      <c r="E2032" s="0" t="n">
        <v>136197.4375</v>
      </c>
      <c r="F2032" s="0" t="n">
        <f aca="false">E2032-D2032</f>
        <v>1484.734375</v>
      </c>
    </row>
    <row r="2033" customFormat="false" ht="13.8" hidden="false" customHeight="false" outlineLevel="0" collapsed="false">
      <c r="A2033" s="0" t="n">
        <v>38</v>
      </c>
      <c r="B2033" s="0" t="n">
        <v>39</v>
      </c>
      <c r="C2033" s="0" t="n">
        <v>4698.695801</v>
      </c>
      <c r="D2033" s="0" t="n">
        <v>140881.25</v>
      </c>
      <c r="E2033" s="0" t="n">
        <v>142419.734375</v>
      </c>
      <c r="F2033" s="0" t="n">
        <f aca="false">E2033-D2033</f>
        <v>1538.484375</v>
      </c>
    </row>
    <row r="2034" customFormat="false" ht="13.8" hidden="false" customHeight="false" outlineLevel="0" collapsed="false">
      <c r="A2034" s="0" t="n">
        <v>38</v>
      </c>
      <c r="B2034" s="0" t="n">
        <v>40</v>
      </c>
      <c r="C2034" s="0" t="n">
        <v>1027.784668</v>
      </c>
      <c r="D2034" s="0" t="n">
        <v>147129.5</v>
      </c>
      <c r="E2034" s="0" t="n">
        <v>148877.90625</v>
      </c>
      <c r="F2034" s="0" t="n">
        <f aca="false">E2034-D2034</f>
        <v>1748.40625</v>
      </c>
    </row>
    <row r="2035" customFormat="false" ht="13.8" hidden="false" customHeight="false" outlineLevel="0" collapsed="false">
      <c r="A2035" s="0" t="n">
        <v>38</v>
      </c>
      <c r="B2035" s="0" t="n">
        <v>41</v>
      </c>
      <c r="C2035" s="0" t="n">
        <v>2907.603271</v>
      </c>
      <c r="D2035" s="0" t="n">
        <v>149916.859375</v>
      </c>
      <c r="E2035" s="0" t="n">
        <v>150972.6875</v>
      </c>
      <c r="F2035" s="0" t="n">
        <f aca="false">E2035-D2035</f>
        <v>1055.828125</v>
      </c>
    </row>
    <row r="2036" customFormat="false" ht="13.8" hidden="false" customHeight="false" outlineLevel="0" collapsed="false">
      <c r="A2036" s="0" t="n">
        <v>38</v>
      </c>
      <c r="B2036" s="0" t="n">
        <v>42</v>
      </c>
      <c r="C2036" s="0" t="n">
        <v>1510.888184</v>
      </c>
      <c r="D2036" s="0" t="n">
        <v>153885.640625</v>
      </c>
      <c r="E2036" s="0" t="n">
        <v>156032.984375</v>
      </c>
      <c r="F2036" s="0" t="n">
        <f aca="false">E2036-D2036</f>
        <v>2147.34375</v>
      </c>
    </row>
    <row r="2037" customFormat="false" ht="13.8" hidden="false" customHeight="false" outlineLevel="0" collapsed="false">
      <c r="A2037" s="0" t="n">
        <v>38</v>
      </c>
      <c r="B2037" s="0" t="n">
        <v>43</v>
      </c>
      <c r="C2037" s="0" t="n">
        <v>4376.826172</v>
      </c>
      <c r="D2037" s="0" t="n">
        <v>157558.046875</v>
      </c>
      <c r="E2037" s="0" t="n">
        <v>159247.78125</v>
      </c>
      <c r="F2037" s="0" t="n">
        <f aca="false">E2037-D2037</f>
        <v>1689.734375</v>
      </c>
    </row>
    <row r="2038" customFormat="false" ht="13.8" hidden="false" customHeight="false" outlineLevel="0" collapsed="false">
      <c r="A2038" s="0" t="n">
        <v>38</v>
      </c>
      <c r="B2038" s="0" t="n">
        <v>44</v>
      </c>
      <c r="C2038" s="0" t="n">
        <v>2428.416016</v>
      </c>
      <c r="D2038" s="0" t="n">
        <v>163628.28125</v>
      </c>
      <c r="E2038" s="0" t="n">
        <v>165069.1875</v>
      </c>
      <c r="F2038" s="0" t="n">
        <f aca="false">E2038-D2038</f>
        <v>1440.90625</v>
      </c>
    </row>
    <row r="2039" customFormat="false" ht="13.8" hidden="false" customHeight="false" outlineLevel="0" collapsed="false">
      <c r="A2039" s="0" t="n">
        <v>38</v>
      </c>
      <c r="B2039" s="0" t="n">
        <v>45</v>
      </c>
      <c r="C2039" s="0" t="n">
        <v>1752.244141</v>
      </c>
      <c r="D2039" s="0" t="n">
        <v>167502.515625</v>
      </c>
      <c r="E2039" s="0" t="n">
        <v>169402.21875</v>
      </c>
      <c r="F2039" s="0" t="n">
        <f aca="false">E2039-D2039</f>
        <v>1899.703125</v>
      </c>
    </row>
    <row r="2040" customFormat="false" ht="13.8" hidden="false" customHeight="false" outlineLevel="0" collapsed="false">
      <c r="A2040" s="0" t="n">
        <v>38</v>
      </c>
      <c r="B2040" s="0" t="n">
        <v>46</v>
      </c>
      <c r="C2040" s="0" t="n">
        <v>1353.302856</v>
      </c>
      <c r="D2040" s="0" t="n">
        <v>171154.84375</v>
      </c>
      <c r="E2040" s="0" t="n">
        <v>173416.0625</v>
      </c>
      <c r="F2040" s="0" t="n">
        <f aca="false">E2040-D2040</f>
        <v>2261.21875</v>
      </c>
    </row>
    <row r="2041" customFormat="false" ht="13.8" hidden="false" customHeight="false" outlineLevel="0" collapsed="false">
      <c r="A2041" s="0" t="n">
        <v>38</v>
      </c>
      <c r="B2041" s="0" t="n">
        <v>47</v>
      </c>
      <c r="C2041" s="0" t="n">
        <v>70.821472</v>
      </c>
      <c r="D2041" s="0" t="n">
        <v>174784.03125</v>
      </c>
      <c r="E2041" s="0" t="n">
        <v>176403.90625</v>
      </c>
      <c r="F2041" s="0" t="n">
        <f aca="false">E2041-D2041</f>
        <v>1619.875</v>
      </c>
    </row>
    <row r="2042" customFormat="false" ht="13.8" hidden="false" customHeight="false" outlineLevel="0" collapsed="false">
      <c r="A2042" s="0" t="n">
        <v>38</v>
      </c>
      <c r="B2042" s="0" t="n">
        <v>48</v>
      </c>
      <c r="C2042" s="0" t="n">
        <v>873.579163</v>
      </c>
      <c r="D2042" s="0" t="n">
        <v>176487.328125</v>
      </c>
      <c r="E2042" s="0" t="n">
        <v>178206.265625</v>
      </c>
      <c r="F2042" s="0" t="n">
        <f aca="false">E2042-D2042</f>
        <v>1718.9375</v>
      </c>
    </row>
    <row r="2043" customFormat="false" ht="13.8" hidden="false" customHeight="false" outlineLevel="0" collapsed="false">
      <c r="A2043" s="0" t="n">
        <v>38</v>
      </c>
      <c r="B2043" s="0" t="n">
        <v>49</v>
      </c>
      <c r="C2043" s="0" t="n">
        <v>3218.08252</v>
      </c>
      <c r="D2043" s="0" t="n">
        <v>179082.421875</v>
      </c>
      <c r="E2043" s="0" t="n">
        <v>180643.359375</v>
      </c>
      <c r="F2043" s="0" t="n">
        <f aca="false">E2043-D2043</f>
        <v>1560.9375</v>
      </c>
    </row>
    <row r="2044" customFormat="false" ht="13.8" hidden="false" customHeight="false" outlineLevel="0" collapsed="false">
      <c r="A2044" s="0" t="n">
        <v>38</v>
      </c>
      <c r="B2044" s="0" t="n">
        <v>50</v>
      </c>
      <c r="C2044" s="0" t="n">
        <v>12.797563</v>
      </c>
      <c r="D2044" s="0" t="n">
        <v>183869.875</v>
      </c>
      <c r="E2044" s="0" t="n">
        <v>185703.484375</v>
      </c>
      <c r="F2044" s="0" t="n">
        <f aca="false">E2044-D2044</f>
        <v>1833.609375</v>
      </c>
    </row>
    <row r="2045" customFormat="false" ht="13.8" hidden="false" customHeight="false" outlineLevel="0" collapsed="false">
      <c r="A2045" s="0" t="n">
        <v>38</v>
      </c>
      <c r="B2045" s="0" t="n">
        <v>51</v>
      </c>
      <c r="C2045" s="0" t="n">
        <v>9239.049805</v>
      </c>
      <c r="D2045" s="0" t="n">
        <v>185729.34375</v>
      </c>
      <c r="E2045" s="0" t="n">
        <v>187301.59375</v>
      </c>
      <c r="F2045" s="0" t="n">
        <f aca="false">E2045-D2045</f>
        <v>1572.25</v>
      </c>
    </row>
    <row r="2046" customFormat="false" ht="13.8" hidden="false" customHeight="false" outlineLevel="0" collapsed="false">
      <c r="A2046" s="0" t="n">
        <v>38</v>
      </c>
      <c r="B2046" s="0" t="n">
        <v>52</v>
      </c>
      <c r="C2046" s="0" t="n">
        <v>37.95676</v>
      </c>
      <c r="D2046" s="0" t="n">
        <v>196555.390625</v>
      </c>
      <c r="E2046" s="0" t="n">
        <v>198448.125</v>
      </c>
      <c r="F2046" s="0" t="n">
        <f aca="false">E2046-D2046</f>
        <v>1892.734375</v>
      </c>
    </row>
    <row r="2047" customFormat="false" ht="13.8" hidden="false" customHeight="false" outlineLevel="0" collapsed="false">
      <c r="A2047" s="0" t="n">
        <v>39</v>
      </c>
      <c r="B2047" s="0" t="n">
        <v>0</v>
      </c>
      <c r="C2047" s="0" t="n">
        <v>9142.354492</v>
      </c>
      <c r="D2047" s="0" t="n">
        <v>0.882526</v>
      </c>
      <c r="E2047" s="0" t="n">
        <v>3697.805664</v>
      </c>
      <c r="F2047" s="0" t="n">
        <f aca="false">E2047-D2047</f>
        <v>3696.923138</v>
      </c>
    </row>
    <row r="2048" customFormat="false" ht="13.8" hidden="false" customHeight="false" outlineLevel="0" collapsed="false">
      <c r="A2048" s="0" t="n">
        <v>39</v>
      </c>
      <c r="B2048" s="0" t="n">
        <v>1</v>
      </c>
      <c r="C2048" s="0" t="n">
        <v>1768.72937</v>
      </c>
      <c r="D2048" s="0" t="n">
        <v>12854.351563</v>
      </c>
      <c r="E2048" s="0" t="n">
        <v>14643.152344</v>
      </c>
      <c r="F2048" s="0" t="n">
        <f aca="false">E2048-D2048</f>
        <v>1788.800781</v>
      </c>
    </row>
    <row r="2049" customFormat="false" ht="13.8" hidden="false" customHeight="false" outlineLevel="0" collapsed="false">
      <c r="A2049" s="0" t="n">
        <v>39</v>
      </c>
      <c r="B2049" s="0" t="n">
        <v>2</v>
      </c>
      <c r="C2049" s="0" t="n">
        <v>436.514526</v>
      </c>
      <c r="D2049" s="0" t="n">
        <v>16426.392578</v>
      </c>
      <c r="E2049" s="0" t="n">
        <v>18219.738281</v>
      </c>
      <c r="F2049" s="0" t="n">
        <f aca="false">E2049-D2049</f>
        <v>1793.345703</v>
      </c>
    </row>
    <row r="2050" customFormat="false" ht="13.8" hidden="false" customHeight="false" outlineLevel="0" collapsed="false">
      <c r="A2050" s="0" t="n">
        <v>39</v>
      </c>
      <c r="B2050" s="0" t="n">
        <v>3</v>
      </c>
      <c r="C2050" s="0" t="n">
        <v>908.457153</v>
      </c>
      <c r="D2050" s="0" t="n">
        <v>18665.6875</v>
      </c>
      <c r="E2050" s="0" t="n">
        <v>20476.480469</v>
      </c>
      <c r="F2050" s="0" t="n">
        <f aca="false">E2050-D2050</f>
        <v>1810.792969</v>
      </c>
    </row>
    <row r="2051" customFormat="false" ht="13.8" hidden="false" customHeight="false" outlineLevel="0" collapsed="false">
      <c r="A2051" s="0" t="n">
        <v>39</v>
      </c>
      <c r="B2051" s="0" t="n">
        <v>4</v>
      </c>
      <c r="C2051" s="0" t="n">
        <v>2942.647949</v>
      </c>
      <c r="D2051" s="0" t="n">
        <v>21384.693359</v>
      </c>
      <c r="E2051" s="0" t="n">
        <v>23155.1875</v>
      </c>
      <c r="F2051" s="0" t="n">
        <f aca="false">E2051-D2051</f>
        <v>1770.494141</v>
      </c>
    </row>
    <row r="2052" customFormat="false" ht="13.8" hidden="false" customHeight="false" outlineLevel="0" collapsed="false">
      <c r="A2052" s="0" t="n">
        <v>39</v>
      </c>
      <c r="B2052" s="0" t="n">
        <v>5</v>
      </c>
      <c r="C2052" s="0" t="n">
        <v>1910.180786</v>
      </c>
      <c r="D2052" s="0" t="n">
        <v>26099.527344</v>
      </c>
      <c r="E2052" s="0" t="n">
        <v>27905.271484</v>
      </c>
      <c r="F2052" s="0" t="n">
        <f aca="false">E2052-D2052</f>
        <v>1805.74414</v>
      </c>
    </row>
    <row r="2053" customFormat="false" ht="13.8" hidden="false" customHeight="false" outlineLevel="0" collapsed="false">
      <c r="A2053" s="0" t="n">
        <v>39</v>
      </c>
      <c r="B2053" s="0" t="n">
        <v>6</v>
      </c>
      <c r="C2053" s="0" t="n">
        <v>12.244797</v>
      </c>
      <c r="D2053" s="0" t="n">
        <v>29821.232422</v>
      </c>
      <c r="E2053" s="0" t="n">
        <v>31514.990234</v>
      </c>
      <c r="F2053" s="0" t="n">
        <f aca="false">E2053-D2053</f>
        <v>1693.757812</v>
      </c>
    </row>
    <row r="2054" customFormat="false" ht="13.8" hidden="false" customHeight="false" outlineLevel="0" collapsed="false">
      <c r="A2054" s="0" t="n">
        <v>39</v>
      </c>
      <c r="B2054" s="0" t="n">
        <v>7</v>
      </c>
      <c r="C2054" s="0" t="n">
        <v>531.515076</v>
      </c>
      <c r="D2054" s="0" t="n">
        <v>31540.126953</v>
      </c>
      <c r="E2054" s="0" t="n">
        <v>33513.46875</v>
      </c>
      <c r="F2054" s="0" t="n">
        <f aca="false">E2054-D2054</f>
        <v>1973.341797</v>
      </c>
    </row>
    <row r="2055" customFormat="false" ht="13.8" hidden="false" customHeight="false" outlineLevel="0" collapsed="false">
      <c r="A2055" s="0" t="n">
        <v>39</v>
      </c>
      <c r="B2055" s="0" t="n">
        <v>8</v>
      </c>
      <c r="C2055" s="0" t="n">
        <v>779.740601</v>
      </c>
      <c r="D2055" s="0" t="n">
        <v>34047.480469</v>
      </c>
      <c r="E2055" s="0" t="n">
        <v>35552.191406</v>
      </c>
      <c r="F2055" s="0" t="n">
        <f aca="false">E2055-D2055</f>
        <v>1504.710937</v>
      </c>
    </row>
    <row r="2056" customFormat="false" ht="13.8" hidden="false" customHeight="false" outlineLevel="0" collapsed="false">
      <c r="A2056" s="0" t="n">
        <v>39</v>
      </c>
      <c r="B2056" s="0" t="n">
        <v>9</v>
      </c>
      <c r="C2056" s="0" t="n">
        <v>792.581543</v>
      </c>
      <c r="D2056" s="0" t="n">
        <v>36343.753906</v>
      </c>
      <c r="E2056" s="0" t="n">
        <v>38248.203125</v>
      </c>
      <c r="F2056" s="0" t="n">
        <f aca="false">E2056-D2056</f>
        <v>1904.449219</v>
      </c>
    </row>
    <row r="2057" customFormat="false" ht="13.8" hidden="false" customHeight="false" outlineLevel="0" collapsed="false">
      <c r="A2057" s="0" t="n">
        <v>39</v>
      </c>
      <c r="B2057" s="0" t="n">
        <v>10</v>
      </c>
      <c r="C2057" s="0" t="n">
        <v>539.972473</v>
      </c>
      <c r="D2057" s="0" t="n">
        <v>39041.828125</v>
      </c>
      <c r="E2057" s="0" t="n">
        <v>40440.167969</v>
      </c>
      <c r="F2057" s="0" t="n">
        <f aca="false">E2057-D2057</f>
        <v>1398.339844</v>
      </c>
    </row>
    <row r="2058" customFormat="false" ht="13.8" hidden="false" customHeight="false" outlineLevel="0" collapsed="false">
      <c r="A2058" s="0" t="n">
        <v>39</v>
      </c>
      <c r="B2058" s="0" t="n">
        <v>11</v>
      </c>
      <c r="C2058" s="0" t="n">
        <v>37.832352</v>
      </c>
      <c r="D2058" s="0" t="n">
        <v>40983.605469</v>
      </c>
      <c r="E2058" s="0" t="n">
        <v>42711.105469</v>
      </c>
      <c r="F2058" s="0" t="n">
        <f aca="false">E2058-D2058</f>
        <v>1727.5</v>
      </c>
    </row>
    <row r="2059" customFormat="false" ht="13.8" hidden="false" customHeight="false" outlineLevel="0" collapsed="false">
      <c r="A2059" s="0" t="n">
        <v>39</v>
      </c>
      <c r="B2059" s="0" t="n">
        <v>12</v>
      </c>
      <c r="C2059" s="0" t="n">
        <v>3296.79248</v>
      </c>
      <c r="D2059" s="0" t="n">
        <v>42749.898438</v>
      </c>
      <c r="E2059" s="0" t="n">
        <v>44310.386719</v>
      </c>
      <c r="F2059" s="0" t="n">
        <f aca="false">E2059-D2059</f>
        <v>1560.48828100001</v>
      </c>
    </row>
    <row r="2060" customFormat="false" ht="13.8" hidden="false" customHeight="false" outlineLevel="0" collapsed="false">
      <c r="A2060" s="0" t="n">
        <v>39</v>
      </c>
      <c r="B2060" s="0" t="n">
        <v>13</v>
      </c>
      <c r="C2060" s="0" t="n">
        <v>1534.280273</v>
      </c>
      <c r="D2060" s="0" t="n">
        <v>47606.871094</v>
      </c>
      <c r="E2060" s="0" t="n">
        <v>49263.398438</v>
      </c>
      <c r="F2060" s="0" t="n">
        <f aca="false">E2060-D2060</f>
        <v>1656.52734399999</v>
      </c>
    </row>
    <row r="2061" customFormat="false" ht="13.8" hidden="false" customHeight="false" outlineLevel="0" collapsed="false">
      <c r="A2061" s="0" t="n">
        <v>39</v>
      </c>
      <c r="B2061" s="0" t="n">
        <v>14</v>
      </c>
      <c r="C2061" s="0" t="n">
        <v>136.843811</v>
      </c>
      <c r="D2061" s="0" t="n">
        <v>50811.59375</v>
      </c>
      <c r="E2061" s="0" t="n">
        <v>52304.878906</v>
      </c>
      <c r="F2061" s="0" t="n">
        <f aca="false">E2061-D2061</f>
        <v>1493.285156</v>
      </c>
    </row>
    <row r="2062" customFormat="false" ht="13.8" hidden="false" customHeight="false" outlineLevel="0" collapsed="false">
      <c r="A2062" s="0" t="n">
        <v>39</v>
      </c>
      <c r="B2062" s="0" t="n">
        <v>15</v>
      </c>
      <c r="C2062" s="0" t="n">
        <v>3608.640137</v>
      </c>
      <c r="D2062" s="0" t="n">
        <v>52452.339844</v>
      </c>
      <c r="E2062" s="0" t="n">
        <v>53959.824219</v>
      </c>
      <c r="F2062" s="0" t="n">
        <f aca="false">E2062-D2062</f>
        <v>1507.484375</v>
      </c>
    </row>
    <row r="2063" customFormat="false" ht="13.8" hidden="false" customHeight="false" outlineLevel="0" collapsed="false">
      <c r="A2063" s="0" t="n">
        <v>39</v>
      </c>
      <c r="B2063" s="0" t="n">
        <v>16</v>
      </c>
      <c r="C2063" s="0" t="n">
        <v>1132.520508</v>
      </c>
      <c r="D2063" s="0" t="n">
        <v>57574.9375</v>
      </c>
      <c r="E2063" s="0" t="n">
        <v>59515.582031</v>
      </c>
      <c r="F2063" s="0" t="n">
        <f aca="false">E2063-D2063</f>
        <v>1940.644531</v>
      </c>
    </row>
    <row r="2064" customFormat="false" ht="13.8" hidden="false" customHeight="false" outlineLevel="0" collapsed="false">
      <c r="A2064" s="0" t="n">
        <v>39</v>
      </c>
      <c r="B2064" s="0" t="n">
        <v>17</v>
      </c>
      <c r="C2064" s="0" t="n">
        <v>1257.988037</v>
      </c>
      <c r="D2064" s="0" t="n">
        <v>60660.140625</v>
      </c>
      <c r="E2064" s="0" t="n">
        <v>62362.5625</v>
      </c>
      <c r="F2064" s="0" t="n">
        <f aca="false">E2064-D2064</f>
        <v>1702.421875</v>
      </c>
    </row>
    <row r="2065" customFormat="false" ht="13.8" hidden="false" customHeight="false" outlineLevel="0" collapsed="false">
      <c r="A2065" s="0" t="n">
        <v>39</v>
      </c>
      <c r="B2065" s="0" t="n">
        <v>18</v>
      </c>
      <c r="C2065" s="0" t="n">
        <v>2927.026123</v>
      </c>
      <c r="D2065" s="0" t="n">
        <v>63630.464844</v>
      </c>
      <c r="E2065" s="0" t="n">
        <v>65117.253906</v>
      </c>
      <c r="F2065" s="0" t="n">
        <f aca="false">E2065-D2065</f>
        <v>1486.789062</v>
      </c>
    </row>
    <row r="2066" customFormat="false" ht="13.8" hidden="false" customHeight="false" outlineLevel="0" collapsed="false">
      <c r="A2066" s="0" t="n">
        <v>39</v>
      </c>
      <c r="B2066" s="0" t="n">
        <v>19</v>
      </c>
      <c r="C2066" s="0" t="n">
        <v>1401.304565</v>
      </c>
      <c r="D2066" s="0" t="n">
        <v>68056.632813</v>
      </c>
      <c r="E2066" s="0" t="n">
        <v>69741.898438</v>
      </c>
      <c r="F2066" s="0" t="n">
        <f aca="false">E2066-D2066</f>
        <v>1685.265625</v>
      </c>
    </row>
    <row r="2067" customFormat="false" ht="13.8" hidden="false" customHeight="false" outlineLevel="0" collapsed="false">
      <c r="A2067" s="0" t="n">
        <v>39</v>
      </c>
      <c r="B2067" s="0" t="n">
        <v>20</v>
      </c>
      <c r="C2067" s="0" t="n">
        <v>740.644409</v>
      </c>
      <c r="D2067" s="0" t="n">
        <v>71147.804688</v>
      </c>
      <c r="E2067" s="0" t="n">
        <v>72818.289063</v>
      </c>
      <c r="F2067" s="0" t="n">
        <f aca="false">E2067-D2067</f>
        <v>1670.484375</v>
      </c>
    </row>
    <row r="2068" customFormat="false" ht="13.8" hidden="false" customHeight="false" outlineLevel="0" collapsed="false">
      <c r="A2068" s="0" t="n">
        <v>39</v>
      </c>
      <c r="B2068" s="0" t="n">
        <v>21</v>
      </c>
      <c r="C2068" s="0" t="n">
        <v>1652.041016</v>
      </c>
      <c r="D2068" s="0" t="n">
        <v>73561.648438</v>
      </c>
      <c r="E2068" s="0" t="n">
        <v>75345.695313</v>
      </c>
      <c r="F2068" s="0" t="n">
        <f aca="false">E2068-D2068</f>
        <v>1784.046875</v>
      </c>
    </row>
    <row r="2069" customFormat="false" ht="13.8" hidden="false" customHeight="false" outlineLevel="0" collapsed="false">
      <c r="A2069" s="0" t="n">
        <v>39</v>
      </c>
      <c r="B2069" s="0" t="n">
        <v>22</v>
      </c>
      <c r="C2069" s="0" t="n">
        <v>404.803192</v>
      </c>
      <c r="D2069" s="0" t="n">
        <v>77007.890625</v>
      </c>
      <c r="E2069" s="0" t="n">
        <v>79165.007813</v>
      </c>
      <c r="F2069" s="0" t="n">
        <f aca="false">E2069-D2069</f>
        <v>2157.117188</v>
      </c>
    </row>
    <row r="2070" customFormat="false" ht="13.8" hidden="false" customHeight="false" outlineLevel="0" collapsed="false">
      <c r="A2070" s="0" t="n">
        <v>39</v>
      </c>
      <c r="B2070" s="0" t="n">
        <v>23</v>
      </c>
      <c r="C2070" s="0" t="n">
        <v>1447.5896</v>
      </c>
      <c r="D2070" s="0" t="n">
        <v>79571.265625</v>
      </c>
      <c r="E2070" s="0" t="n">
        <v>81096.992188</v>
      </c>
      <c r="F2070" s="0" t="n">
        <f aca="false">E2070-D2070</f>
        <v>1525.726563</v>
      </c>
    </row>
    <row r="2071" customFormat="false" ht="13.8" hidden="false" customHeight="false" outlineLevel="0" collapsed="false">
      <c r="A2071" s="0" t="n">
        <v>39</v>
      </c>
      <c r="B2071" s="0" t="n">
        <v>24</v>
      </c>
      <c r="C2071" s="0" t="n">
        <v>1149.473999</v>
      </c>
      <c r="D2071" s="0" t="n">
        <v>82555.65625</v>
      </c>
      <c r="E2071" s="0" t="n">
        <v>84519.304688</v>
      </c>
      <c r="F2071" s="0" t="n">
        <f aca="false">E2071-D2071</f>
        <v>1963.648438</v>
      </c>
    </row>
    <row r="2072" customFormat="false" ht="13.8" hidden="false" customHeight="false" outlineLevel="0" collapsed="false">
      <c r="A2072" s="0" t="n">
        <v>39</v>
      </c>
      <c r="B2072" s="0" t="n">
        <v>25</v>
      </c>
      <c r="C2072" s="0" t="n">
        <v>4833.623047</v>
      </c>
      <c r="D2072" s="0" t="n">
        <v>85679.601563</v>
      </c>
      <c r="E2072" s="0" t="n">
        <v>87463.820313</v>
      </c>
      <c r="F2072" s="0" t="n">
        <f aca="false">E2072-D2072</f>
        <v>1784.21875</v>
      </c>
    </row>
    <row r="2073" customFormat="false" ht="13.8" hidden="false" customHeight="false" outlineLevel="0" collapsed="false">
      <c r="A2073" s="0" t="n">
        <v>39</v>
      </c>
      <c r="B2073" s="0" t="n">
        <v>26</v>
      </c>
      <c r="C2073" s="0" t="n">
        <v>691.660339</v>
      </c>
      <c r="D2073" s="0" t="n">
        <v>92306.695313</v>
      </c>
      <c r="E2073" s="0" t="n">
        <v>94601.84375</v>
      </c>
      <c r="F2073" s="0" t="n">
        <f aca="false">E2073-D2073</f>
        <v>2295.148437</v>
      </c>
    </row>
    <row r="2074" customFormat="false" ht="13.8" hidden="false" customHeight="false" outlineLevel="0" collapsed="false">
      <c r="A2074" s="0" t="n">
        <v>39</v>
      </c>
      <c r="B2074" s="0" t="n">
        <v>27</v>
      </c>
      <c r="C2074" s="0" t="n">
        <v>2243.034668</v>
      </c>
      <c r="D2074" s="0" t="n">
        <v>95299.398438</v>
      </c>
      <c r="E2074" s="0" t="n">
        <v>97044.859375</v>
      </c>
      <c r="F2074" s="0" t="n">
        <f aca="false">E2074-D2074</f>
        <v>1745.460937</v>
      </c>
    </row>
    <row r="2075" customFormat="false" ht="13.8" hidden="false" customHeight="false" outlineLevel="0" collapsed="false">
      <c r="A2075" s="0" t="n">
        <v>39</v>
      </c>
      <c r="B2075" s="0" t="n">
        <v>28</v>
      </c>
      <c r="C2075" s="0" t="n">
        <v>2081.321533</v>
      </c>
      <c r="D2075" s="0" t="n">
        <v>99290.882813</v>
      </c>
      <c r="E2075" s="0" t="n">
        <v>101375.03125</v>
      </c>
      <c r="F2075" s="0" t="n">
        <f aca="false">E2075-D2075</f>
        <v>2084.148437</v>
      </c>
    </row>
    <row r="2076" customFormat="false" ht="13.8" hidden="false" customHeight="false" outlineLevel="0" collapsed="false">
      <c r="A2076" s="0" t="n">
        <v>39</v>
      </c>
      <c r="B2076" s="0" t="n">
        <v>29</v>
      </c>
      <c r="C2076" s="0" t="n">
        <v>3041.823975</v>
      </c>
      <c r="D2076" s="0" t="n">
        <v>103456.367188</v>
      </c>
      <c r="E2076" s="0" t="n">
        <v>105317.484375</v>
      </c>
      <c r="F2076" s="0" t="n">
        <f aca="false">E2076-D2076</f>
        <v>1861.117187</v>
      </c>
    </row>
    <row r="2077" customFormat="false" ht="13.8" hidden="false" customHeight="false" outlineLevel="0" collapsed="false">
      <c r="A2077" s="0" t="n">
        <v>39</v>
      </c>
      <c r="B2077" s="0" t="n">
        <v>30</v>
      </c>
      <c r="C2077" s="0" t="n">
        <v>1385.623047</v>
      </c>
      <c r="D2077" s="0" t="n">
        <v>108362.171875</v>
      </c>
      <c r="E2077" s="0" t="n">
        <v>110199.382813</v>
      </c>
      <c r="F2077" s="0" t="n">
        <f aca="false">E2077-D2077</f>
        <v>1837.210938</v>
      </c>
    </row>
    <row r="2078" customFormat="false" ht="13.8" hidden="false" customHeight="false" outlineLevel="0" collapsed="false">
      <c r="A2078" s="0" t="n">
        <v>39</v>
      </c>
      <c r="B2078" s="0" t="n">
        <v>31</v>
      </c>
      <c r="C2078" s="0" t="n">
        <v>2032.838379</v>
      </c>
      <c r="D2078" s="0" t="n">
        <v>111589.59375</v>
      </c>
      <c r="E2078" s="0" t="n">
        <v>113667.367188</v>
      </c>
      <c r="F2078" s="0" t="n">
        <f aca="false">E2078-D2078</f>
        <v>2077.773438</v>
      </c>
    </row>
    <row r="2079" customFormat="false" ht="13.8" hidden="false" customHeight="false" outlineLevel="0" collapsed="false">
      <c r="A2079" s="0" t="n">
        <v>39</v>
      </c>
      <c r="B2079" s="0" t="n">
        <v>32</v>
      </c>
      <c r="C2079" s="0" t="n">
        <v>3951.668701</v>
      </c>
      <c r="D2079" s="0" t="n">
        <v>115703.320313</v>
      </c>
      <c r="E2079" s="0" t="n">
        <v>117669.539063</v>
      </c>
      <c r="F2079" s="0" t="n">
        <f aca="false">E2079-D2079</f>
        <v>1966.21875</v>
      </c>
    </row>
    <row r="2080" customFormat="false" ht="13.8" hidden="false" customHeight="false" outlineLevel="0" collapsed="false">
      <c r="A2080" s="0" t="n">
        <v>39</v>
      </c>
      <c r="B2080" s="0" t="n">
        <v>33</v>
      </c>
      <c r="C2080" s="0" t="n">
        <v>505.569458</v>
      </c>
      <c r="D2080" s="0" t="n">
        <v>121629.296875</v>
      </c>
      <c r="E2080" s="0" t="n">
        <v>123412.960938</v>
      </c>
      <c r="F2080" s="0" t="n">
        <f aca="false">E2080-D2080</f>
        <v>1783.664063</v>
      </c>
    </row>
    <row r="2081" customFormat="false" ht="13.8" hidden="false" customHeight="false" outlineLevel="0" collapsed="false">
      <c r="A2081" s="0" t="n">
        <v>39</v>
      </c>
      <c r="B2081" s="0" t="n">
        <v>34</v>
      </c>
      <c r="C2081" s="0" t="n">
        <v>2439.960205</v>
      </c>
      <c r="D2081" s="0" t="n">
        <v>123929.507813</v>
      </c>
      <c r="E2081" s="0" t="n">
        <v>125385.8125</v>
      </c>
      <c r="F2081" s="0" t="n">
        <f aca="false">E2081-D2081</f>
        <v>1456.304687</v>
      </c>
    </row>
    <row r="2082" customFormat="false" ht="13.8" hidden="false" customHeight="false" outlineLevel="0" collapsed="false">
      <c r="A2082" s="0" t="n">
        <v>39</v>
      </c>
      <c r="B2082" s="0" t="n">
        <v>35</v>
      </c>
      <c r="C2082" s="0" t="n">
        <v>145.818161</v>
      </c>
      <c r="D2082" s="0" t="n">
        <v>127836.851563</v>
      </c>
      <c r="E2082" s="0" t="n">
        <v>129447.632813</v>
      </c>
      <c r="F2082" s="0" t="n">
        <f aca="false">E2082-D2082</f>
        <v>1610.78125</v>
      </c>
    </row>
    <row r="2083" customFormat="false" ht="13.8" hidden="false" customHeight="false" outlineLevel="0" collapsed="false">
      <c r="A2083" s="0" t="n">
        <v>39</v>
      </c>
      <c r="B2083" s="0" t="n">
        <v>36</v>
      </c>
      <c r="C2083" s="0" t="n">
        <v>1417.234009</v>
      </c>
      <c r="D2083" s="0" t="n">
        <v>129603.609375</v>
      </c>
      <c r="E2083" s="0" t="n">
        <v>130940.382813</v>
      </c>
      <c r="F2083" s="0" t="n">
        <f aca="false">E2083-D2083</f>
        <v>1336.773438</v>
      </c>
    </row>
    <row r="2084" customFormat="false" ht="13.8" hidden="false" customHeight="false" outlineLevel="0" collapsed="false">
      <c r="A2084" s="0" t="n">
        <v>39</v>
      </c>
      <c r="B2084" s="0" t="n">
        <v>37</v>
      </c>
      <c r="C2084" s="0" t="n">
        <v>454.590088</v>
      </c>
      <c r="D2084" s="0" t="n">
        <v>132363.765625</v>
      </c>
      <c r="E2084" s="0" t="n">
        <v>134165.5625</v>
      </c>
      <c r="F2084" s="0" t="n">
        <f aca="false">E2084-D2084</f>
        <v>1801.796875</v>
      </c>
    </row>
    <row r="2085" customFormat="false" ht="13.8" hidden="false" customHeight="false" outlineLevel="0" collapsed="false">
      <c r="A2085" s="0" t="n">
        <v>39</v>
      </c>
      <c r="B2085" s="0" t="n">
        <v>38</v>
      </c>
      <c r="C2085" s="0" t="n">
        <v>2885.781982</v>
      </c>
      <c r="D2085" s="0" t="n">
        <v>134634.59375</v>
      </c>
      <c r="E2085" s="0" t="n">
        <v>136325.5625</v>
      </c>
      <c r="F2085" s="0" t="n">
        <f aca="false">E2085-D2085</f>
        <v>1690.96875</v>
      </c>
    </row>
    <row r="2086" customFormat="false" ht="13.8" hidden="false" customHeight="false" outlineLevel="0" collapsed="false">
      <c r="A2086" s="0" t="n">
        <v>39</v>
      </c>
      <c r="B2086" s="0" t="n">
        <v>39</v>
      </c>
      <c r="C2086" s="0" t="n">
        <v>1983.527222</v>
      </c>
      <c r="D2086" s="0" t="n">
        <v>139220.421875</v>
      </c>
      <c r="E2086" s="0" t="n">
        <v>140926.578125</v>
      </c>
      <c r="F2086" s="0" t="n">
        <f aca="false">E2086-D2086</f>
        <v>1706.15625</v>
      </c>
    </row>
    <row r="2087" customFormat="false" ht="13.8" hidden="false" customHeight="false" outlineLevel="0" collapsed="false">
      <c r="A2087" s="0" t="n">
        <v>39</v>
      </c>
      <c r="B2087" s="0" t="n">
        <v>40</v>
      </c>
      <c r="C2087" s="0" t="n">
        <v>1114.324219</v>
      </c>
      <c r="D2087" s="0" t="n">
        <v>142915.359375</v>
      </c>
      <c r="E2087" s="0" t="n">
        <v>145295.4375</v>
      </c>
      <c r="F2087" s="0" t="n">
        <f aca="false">E2087-D2087</f>
        <v>2380.078125</v>
      </c>
    </row>
    <row r="2088" customFormat="false" ht="13.8" hidden="false" customHeight="false" outlineLevel="0" collapsed="false">
      <c r="A2088" s="0" t="n">
        <v>39</v>
      </c>
      <c r="B2088" s="0" t="n">
        <v>41</v>
      </c>
      <c r="C2088" s="0" t="n">
        <v>574.164124</v>
      </c>
      <c r="D2088" s="0" t="n">
        <v>146410.4375</v>
      </c>
      <c r="E2088" s="0" t="n">
        <v>147994.78125</v>
      </c>
      <c r="F2088" s="0" t="n">
        <f aca="false">E2088-D2088</f>
        <v>1584.34375</v>
      </c>
    </row>
    <row r="2089" customFormat="false" ht="13.8" hidden="false" customHeight="false" outlineLevel="0" collapsed="false">
      <c r="A2089" s="0" t="n">
        <v>39</v>
      </c>
      <c r="B2089" s="0" t="n">
        <v>42</v>
      </c>
      <c r="C2089" s="0" t="n">
        <v>1143.95105</v>
      </c>
      <c r="D2089" s="0" t="n">
        <v>148570.28125</v>
      </c>
      <c r="E2089" s="0" t="n">
        <v>150111.828125</v>
      </c>
      <c r="F2089" s="0" t="n">
        <f aca="false">E2089-D2089</f>
        <v>1541.546875</v>
      </c>
    </row>
    <row r="2090" customFormat="false" ht="13.8" hidden="false" customHeight="false" outlineLevel="0" collapsed="false">
      <c r="A2090" s="0" t="n">
        <v>39</v>
      </c>
      <c r="B2090" s="0" t="n">
        <v>43</v>
      </c>
      <c r="C2090" s="0" t="n">
        <v>1418.72229</v>
      </c>
      <c r="D2090" s="0" t="n">
        <v>151267.125</v>
      </c>
      <c r="E2090" s="0" t="n">
        <v>152467.59375</v>
      </c>
      <c r="F2090" s="0" t="n">
        <f aca="false">E2090-D2090</f>
        <v>1200.46875</v>
      </c>
    </row>
    <row r="2091" customFormat="false" ht="13.8" hidden="false" customHeight="false" outlineLevel="0" collapsed="false">
      <c r="A2091" s="0" t="n">
        <v>39</v>
      </c>
      <c r="B2091" s="0" t="n">
        <v>44</v>
      </c>
      <c r="C2091" s="0" t="n">
        <v>273.849457</v>
      </c>
      <c r="D2091" s="0" t="n">
        <v>153901.25</v>
      </c>
      <c r="E2091" s="0" t="n">
        <v>156033.46875</v>
      </c>
      <c r="F2091" s="0" t="n">
        <f aca="false">E2091-D2091</f>
        <v>2132.21875</v>
      </c>
    </row>
    <row r="2092" customFormat="false" ht="13.8" hidden="false" customHeight="false" outlineLevel="0" collapsed="false">
      <c r="A2092" s="0" t="n">
        <v>39</v>
      </c>
      <c r="B2092" s="0" t="n">
        <v>45</v>
      </c>
      <c r="C2092" s="0" t="n">
        <v>143.915176</v>
      </c>
      <c r="D2092" s="0" t="n">
        <v>156316.984375</v>
      </c>
      <c r="E2092" s="0" t="n">
        <v>158192.203125</v>
      </c>
      <c r="F2092" s="0" t="n">
        <f aca="false">E2092-D2092</f>
        <v>1875.21875</v>
      </c>
    </row>
    <row r="2093" customFormat="false" ht="13.8" hidden="false" customHeight="false" outlineLevel="0" collapsed="false">
      <c r="A2093" s="0" t="n">
        <v>39</v>
      </c>
      <c r="B2093" s="0" t="n">
        <v>46</v>
      </c>
      <c r="C2093" s="0" t="n">
        <v>1029.315918</v>
      </c>
      <c r="D2093" s="0" t="n">
        <v>158339.484375</v>
      </c>
      <c r="E2093" s="0" t="n">
        <v>159922.390625</v>
      </c>
      <c r="F2093" s="0" t="n">
        <f aca="false">E2093-D2093</f>
        <v>1582.90625</v>
      </c>
    </row>
    <row r="2094" customFormat="false" ht="13.8" hidden="false" customHeight="false" outlineLevel="0" collapsed="false">
      <c r="A2094" s="0" t="n">
        <v>39</v>
      </c>
      <c r="B2094" s="0" t="n">
        <v>47</v>
      </c>
      <c r="C2094" s="0" t="n">
        <v>2764.000977</v>
      </c>
      <c r="D2094" s="0" t="n">
        <v>160963.578125</v>
      </c>
      <c r="E2094" s="0" t="n">
        <v>162614.296875</v>
      </c>
      <c r="F2094" s="0" t="n">
        <f aca="false">E2094-D2094</f>
        <v>1650.71875</v>
      </c>
    </row>
    <row r="2095" customFormat="false" ht="13.8" hidden="false" customHeight="false" outlineLevel="0" collapsed="false">
      <c r="A2095" s="0" t="n">
        <v>39</v>
      </c>
      <c r="B2095" s="0" t="n">
        <v>48</v>
      </c>
      <c r="C2095" s="0" t="n">
        <v>2567.135986</v>
      </c>
      <c r="D2095" s="0" t="n">
        <v>165385.578125</v>
      </c>
      <c r="E2095" s="0" t="n">
        <v>167494.578125</v>
      </c>
      <c r="F2095" s="0" t="n">
        <f aca="false">E2095-D2095</f>
        <v>2109</v>
      </c>
    </row>
    <row r="2096" customFormat="false" ht="13.8" hidden="false" customHeight="false" outlineLevel="0" collapsed="false">
      <c r="A2096" s="0" t="n">
        <v>39</v>
      </c>
      <c r="B2096" s="0" t="n">
        <v>49</v>
      </c>
      <c r="C2096" s="0" t="n">
        <v>235.581345</v>
      </c>
      <c r="D2096" s="0" t="n">
        <v>170071.34375</v>
      </c>
      <c r="E2096" s="0" t="n">
        <v>171806.90625</v>
      </c>
      <c r="F2096" s="0" t="n">
        <f aca="false">E2096-D2096</f>
        <v>1735.5625</v>
      </c>
    </row>
    <row r="2097" customFormat="false" ht="13.8" hidden="false" customHeight="false" outlineLevel="0" collapsed="false">
      <c r="A2097" s="0" t="n">
        <v>39</v>
      </c>
      <c r="B2097" s="0" t="n">
        <v>50</v>
      </c>
      <c r="C2097" s="0" t="n">
        <v>1230.810791</v>
      </c>
      <c r="D2097" s="0" t="n">
        <v>172045.578125</v>
      </c>
      <c r="E2097" s="0" t="n">
        <v>173637.578125</v>
      </c>
      <c r="F2097" s="0" t="n">
        <f aca="false">E2097-D2097</f>
        <v>1592</v>
      </c>
    </row>
    <row r="2098" customFormat="false" ht="13.8" hidden="false" customHeight="false" outlineLevel="0" collapsed="false">
      <c r="A2098" s="0" t="n">
        <v>39</v>
      </c>
      <c r="B2098" s="0" t="n">
        <v>51</v>
      </c>
      <c r="C2098" s="0" t="n">
        <v>89.627724</v>
      </c>
      <c r="D2098" s="0" t="n">
        <v>174877.796875</v>
      </c>
      <c r="E2098" s="0" t="n">
        <v>176736.40625</v>
      </c>
      <c r="F2098" s="0" t="n">
        <f aca="false">E2098-D2098</f>
        <v>1858.609375</v>
      </c>
    </row>
    <row r="2099" customFormat="false" ht="13.8" hidden="false" customHeight="false" outlineLevel="0" collapsed="false">
      <c r="A2099" s="0" t="n">
        <v>39</v>
      </c>
      <c r="B2099" s="0" t="n">
        <v>52</v>
      </c>
      <c r="C2099" s="0" t="n">
        <v>1010.815979</v>
      </c>
      <c r="D2099" s="0" t="n">
        <v>176831.078125</v>
      </c>
      <c r="E2099" s="0" t="n">
        <v>178410.828125</v>
      </c>
      <c r="F2099" s="0" t="n">
        <f aca="false">E2099-D2099</f>
        <v>1579.75</v>
      </c>
    </row>
    <row r="2100" customFormat="false" ht="13.8" hidden="false" customHeight="false" outlineLevel="0" collapsed="false">
      <c r="A2100" s="0" t="n">
        <v>39</v>
      </c>
      <c r="B2100" s="0" t="n">
        <v>53</v>
      </c>
      <c r="C2100" s="0" t="n">
        <v>1539.545166</v>
      </c>
      <c r="D2100" s="0" t="n">
        <v>179426.203125</v>
      </c>
      <c r="E2100" s="0" t="n">
        <v>181218.625</v>
      </c>
      <c r="F2100" s="0" t="n">
        <f aca="false">E2100-D2100</f>
        <v>1792.421875</v>
      </c>
    </row>
    <row r="2101" customFormat="false" ht="13.8" hidden="false" customHeight="false" outlineLevel="0" collapsed="false">
      <c r="A2101" s="0" t="n">
        <v>39</v>
      </c>
      <c r="B2101" s="0" t="n">
        <v>54</v>
      </c>
      <c r="C2101" s="0" t="n">
        <v>1275.812866</v>
      </c>
      <c r="D2101" s="0" t="n">
        <v>182759.703125</v>
      </c>
      <c r="E2101" s="0" t="n">
        <v>184648.546875</v>
      </c>
      <c r="F2101" s="0" t="n">
        <f aca="false">E2101-D2101</f>
        <v>1888.84375</v>
      </c>
    </row>
    <row r="2102" customFormat="false" ht="13.8" hidden="false" customHeight="false" outlineLevel="0" collapsed="false">
      <c r="A2102" s="0" t="n">
        <v>39</v>
      </c>
      <c r="B2102" s="0" t="n">
        <v>55</v>
      </c>
      <c r="C2102" s="0" t="n">
        <v>567.8302</v>
      </c>
      <c r="D2102" s="0" t="n">
        <v>185932.5625</v>
      </c>
      <c r="E2102" s="0" t="n">
        <v>187977.921875</v>
      </c>
      <c r="F2102" s="0" t="n">
        <f aca="false">E2102-D2102</f>
        <v>2045.359375</v>
      </c>
    </row>
    <row r="2103" customFormat="false" ht="13.8" hidden="false" customHeight="false" outlineLevel="0" collapsed="false">
      <c r="A2103" s="0" t="n">
        <v>39</v>
      </c>
      <c r="B2103" s="0" t="n">
        <v>56</v>
      </c>
      <c r="C2103" s="0" t="n">
        <v>2741.759766</v>
      </c>
      <c r="D2103" s="0" t="n">
        <v>188560.125</v>
      </c>
      <c r="E2103" s="0" t="n">
        <v>190651.203125</v>
      </c>
      <c r="F2103" s="0" t="n">
        <f aca="false">E2103-D2103</f>
        <v>2091.078125</v>
      </c>
    </row>
    <row r="2104" customFormat="false" ht="13.8" hidden="false" customHeight="false" outlineLevel="0" collapsed="false">
      <c r="A2104" s="0" t="n">
        <v>39</v>
      </c>
      <c r="B2104" s="0" t="n">
        <v>57</v>
      </c>
      <c r="C2104" s="0" t="n">
        <v>1723.573364</v>
      </c>
      <c r="D2104" s="0" t="n">
        <v>193397.953125</v>
      </c>
      <c r="E2104" s="0" t="n">
        <v>195928.046875</v>
      </c>
      <c r="F2104" s="0" t="n">
        <f aca="false">E2104-D2104</f>
        <v>2530.09375</v>
      </c>
    </row>
    <row r="2105" customFormat="false" ht="13.8" hidden="false" customHeight="false" outlineLevel="0" collapsed="false">
      <c r="A2105" s="0" t="n">
        <v>39</v>
      </c>
      <c r="B2105" s="0" t="n">
        <v>58</v>
      </c>
      <c r="C2105" s="0" t="n">
        <v>403.757263</v>
      </c>
      <c r="D2105" s="0" t="n">
        <v>197662.546875</v>
      </c>
      <c r="E2105" s="0" t="n">
        <v>199241.515625</v>
      </c>
      <c r="F2105" s="0" t="n">
        <f aca="false">E2105-D2105</f>
        <v>1578.96875</v>
      </c>
    </row>
    <row r="2106" customFormat="false" ht="13.8" hidden="false" customHeight="false" outlineLevel="0" collapsed="false">
      <c r="A2106" s="0" t="n">
        <v>40</v>
      </c>
      <c r="B2106" s="0" t="n">
        <v>0</v>
      </c>
      <c r="C2106" s="0" t="n">
        <v>9124.733398</v>
      </c>
      <c r="D2106" s="0" t="n">
        <v>6.916165</v>
      </c>
      <c r="E2106" s="0" t="n">
        <v>3536.479736</v>
      </c>
      <c r="F2106" s="0" t="n">
        <f aca="false">E2106-D2106</f>
        <v>3529.563571</v>
      </c>
    </row>
    <row r="2107" customFormat="false" ht="13.8" hidden="false" customHeight="false" outlineLevel="0" collapsed="false">
      <c r="A2107" s="0" t="n">
        <v>40</v>
      </c>
      <c r="B2107" s="0" t="n">
        <v>1</v>
      </c>
      <c r="C2107" s="0" t="n">
        <v>599.455566</v>
      </c>
      <c r="D2107" s="0" t="n">
        <v>12666.852539</v>
      </c>
      <c r="E2107" s="0" t="n">
        <v>14635.788086</v>
      </c>
      <c r="F2107" s="0" t="n">
        <f aca="false">E2107-D2107</f>
        <v>1968.935547</v>
      </c>
    </row>
    <row r="2108" customFormat="false" ht="13.8" hidden="false" customHeight="false" outlineLevel="0" collapsed="false">
      <c r="A2108" s="0" t="n">
        <v>40</v>
      </c>
      <c r="B2108" s="0" t="n">
        <v>2</v>
      </c>
      <c r="C2108" s="0" t="n">
        <v>2104.96167</v>
      </c>
      <c r="D2108" s="0" t="n">
        <v>15238.115234</v>
      </c>
      <c r="E2108" s="0" t="n">
        <v>17461.833984</v>
      </c>
      <c r="F2108" s="0" t="n">
        <f aca="false">E2108-D2108</f>
        <v>2223.71875</v>
      </c>
    </row>
    <row r="2109" customFormat="false" ht="13.8" hidden="false" customHeight="false" outlineLevel="0" collapsed="false">
      <c r="A2109" s="0" t="n">
        <v>40</v>
      </c>
      <c r="B2109" s="0" t="n">
        <v>3</v>
      </c>
      <c r="C2109" s="0" t="n">
        <v>1992.267578</v>
      </c>
      <c r="D2109" s="0" t="n">
        <v>19571.957031</v>
      </c>
      <c r="E2109" s="0" t="n">
        <v>21617.796875</v>
      </c>
      <c r="F2109" s="0" t="n">
        <f aca="false">E2109-D2109</f>
        <v>2045.839844</v>
      </c>
    </row>
    <row r="2110" customFormat="false" ht="13.8" hidden="false" customHeight="false" outlineLevel="0" collapsed="false">
      <c r="A2110" s="0" t="n">
        <v>40</v>
      </c>
      <c r="B2110" s="0" t="n">
        <v>4</v>
      </c>
      <c r="C2110" s="0" t="n">
        <v>1216.181763</v>
      </c>
      <c r="D2110" s="0" t="n">
        <v>23620.640625</v>
      </c>
      <c r="E2110" s="0" t="n">
        <v>25719.376953</v>
      </c>
      <c r="F2110" s="0" t="n">
        <f aca="false">E2110-D2110</f>
        <v>2098.736328</v>
      </c>
    </row>
    <row r="2111" customFormat="false" ht="13.8" hidden="false" customHeight="false" outlineLevel="0" collapsed="false">
      <c r="A2111" s="0" t="n">
        <v>40</v>
      </c>
      <c r="B2111" s="0" t="n">
        <v>5</v>
      </c>
      <c r="C2111" s="0" t="n">
        <v>1367.885254</v>
      </c>
      <c r="D2111" s="0" t="n">
        <v>26945.886719</v>
      </c>
      <c r="E2111" s="0" t="n">
        <v>28492.246094</v>
      </c>
      <c r="F2111" s="0" t="n">
        <f aca="false">E2111-D2111</f>
        <v>1546.359375</v>
      </c>
    </row>
    <row r="2112" customFormat="false" ht="13.8" hidden="false" customHeight="false" outlineLevel="0" collapsed="false">
      <c r="A2112" s="0" t="n">
        <v>40</v>
      </c>
      <c r="B2112" s="0" t="n">
        <v>6</v>
      </c>
      <c r="C2112" s="0" t="n">
        <v>4841.850098</v>
      </c>
      <c r="D2112" s="0" t="n">
        <v>29868.103516</v>
      </c>
      <c r="E2112" s="0" t="n">
        <v>32209.634766</v>
      </c>
      <c r="F2112" s="0" t="n">
        <f aca="false">E2112-D2112</f>
        <v>2341.53125</v>
      </c>
    </row>
    <row r="2113" customFormat="false" ht="13.8" hidden="false" customHeight="false" outlineLevel="0" collapsed="false">
      <c r="A2113" s="0" t="n">
        <v>40</v>
      </c>
      <c r="B2113" s="0" t="n">
        <v>7</v>
      </c>
      <c r="C2113" s="0" t="n">
        <v>779.289978</v>
      </c>
      <c r="D2113" s="0" t="n">
        <v>37065.15625</v>
      </c>
      <c r="E2113" s="0" t="n">
        <v>38610.09375</v>
      </c>
      <c r="F2113" s="0" t="n">
        <f aca="false">E2113-D2113</f>
        <v>1544.9375</v>
      </c>
    </row>
    <row r="2114" customFormat="false" ht="13.8" hidden="false" customHeight="false" outlineLevel="0" collapsed="false">
      <c r="A2114" s="0" t="n">
        <v>40</v>
      </c>
      <c r="B2114" s="0" t="n">
        <v>8</v>
      </c>
      <c r="C2114" s="0" t="n">
        <v>3418.12085</v>
      </c>
      <c r="D2114" s="0" t="n">
        <v>39401.164063</v>
      </c>
      <c r="E2114" s="0" t="n">
        <v>40630.5</v>
      </c>
      <c r="F2114" s="0" t="n">
        <f aca="false">E2114-D2114</f>
        <v>1229.335937</v>
      </c>
    </row>
    <row r="2115" customFormat="false" ht="13.8" hidden="false" customHeight="false" outlineLevel="0" collapsed="false">
      <c r="A2115" s="0" t="n">
        <v>40</v>
      </c>
      <c r="B2115" s="0" t="n">
        <v>9</v>
      </c>
      <c r="C2115" s="0" t="n">
        <v>1446.457153</v>
      </c>
      <c r="D2115" s="0" t="n">
        <v>44055.292969</v>
      </c>
      <c r="E2115" s="0" t="n">
        <v>45547.726563</v>
      </c>
      <c r="F2115" s="0" t="n">
        <f aca="false">E2115-D2115</f>
        <v>1492.43359399999</v>
      </c>
    </row>
    <row r="2116" customFormat="false" ht="13.8" hidden="false" customHeight="false" outlineLevel="0" collapsed="false">
      <c r="A2116" s="0" t="n">
        <v>40</v>
      </c>
      <c r="B2116" s="0" t="n">
        <v>10</v>
      </c>
      <c r="C2116" s="0" t="n">
        <v>551.840942</v>
      </c>
      <c r="D2116" s="0" t="n">
        <v>47004.402344</v>
      </c>
      <c r="E2116" s="0" t="n">
        <v>48434.699219</v>
      </c>
      <c r="F2116" s="0" t="n">
        <f aca="false">E2116-D2116</f>
        <v>1430.296875</v>
      </c>
    </row>
    <row r="2117" customFormat="false" ht="13.8" hidden="false" customHeight="false" outlineLevel="0" collapsed="false">
      <c r="A2117" s="0" t="n">
        <v>40</v>
      </c>
      <c r="B2117" s="0" t="n">
        <v>11</v>
      </c>
      <c r="C2117" s="0" t="n">
        <v>35.097275</v>
      </c>
      <c r="D2117" s="0" t="n">
        <v>48997.644531</v>
      </c>
      <c r="E2117" s="0" t="n">
        <v>50646.390625</v>
      </c>
      <c r="F2117" s="0" t="n">
        <f aca="false">E2117-D2117</f>
        <v>1648.746094</v>
      </c>
    </row>
    <row r="2118" customFormat="false" ht="13.8" hidden="false" customHeight="false" outlineLevel="0" collapsed="false">
      <c r="A2118" s="0" t="n">
        <v>40</v>
      </c>
      <c r="B2118" s="0" t="n">
        <v>12</v>
      </c>
      <c r="C2118" s="0" t="n">
        <v>283.110016</v>
      </c>
      <c r="D2118" s="0" t="n">
        <v>50686.195313</v>
      </c>
      <c r="E2118" s="0" t="n">
        <v>52162.722656</v>
      </c>
      <c r="F2118" s="0" t="n">
        <f aca="false">E2118-D2118</f>
        <v>1476.527343</v>
      </c>
    </row>
    <row r="2119" customFormat="false" ht="13.8" hidden="false" customHeight="false" outlineLevel="0" collapsed="false">
      <c r="A2119" s="0" t="n">
        <v>40</v>
      </c>
      <c r="B2119" s="0" t="n">
        <v>13</v>
      </c>
      <c r="C2119" s="0" t="n">
        <v>62.365612</v>
      </c>
      <c r="D2119" s="0" t="n">
        <v>52452.40625</v>
      </c>
      <c r="E2119" s="0" t="n">
        <v>53778.511719</v>
      </c>
      <c r="F2119" s="0" t="n">
        <f aca="false">E2119-D2119</f>
        <v>1326.105469</v>
      </c>
    </row>
    <row r="2120" customFormat="false" ht="13.8" hidden="false" customHeight="false" outlineLevel="0" collapsed="false">
      <c r="A2120" s="0" t="n">
        <v>40</v>
      </c>
      <c r="B2120" s="0" t="n">
        <v>14</v>
      </c>
      <c r="C2120" s="0" t="n">
        <v>984.980713</v>
      </c>
      <c r="D2120" s="0" t="n">
        <v>53850.371094</v>
      </c>
      <c r="E2120" s="0" t="n">
        <v>55652.226563</v>
      </c>
      <c r="F2120" s="0" t="n">
        <f aca="false">E2120-D2120</f>
        <v>1801.85546899999</v>
      </c>
    </row>
    <row r="2121" customFormat="false" ht="13.8" hidden="false" customHeight="false" outlineLevel="0" collapsed="false">
      <c r="A2121" s="0" t="n">
        <v>40</v>
      </c>
      <c r="B2121" s="0" t="n">
        <v>15</v>
      </c>
      <c r="C2121" s="0" t="n">
        <v>731.384583</v>
      </c>
      <c r="D2121" s="0" t="n">
        <v>56647.804688</v>
      </c>
      <c r="E2121" s="0" t="n">
        <v>58482.585938</v>
      </c>
      <c r="F2121" s="0" t="n">
        <f aca="false">E2121-D2121</f>
        <v>1834.78125</v>
      </c>
    </row>
    <row r="2122" customFormat="false" ht="13.8" hidden="false" customHeight="false" outlineLevel="0" collapsed="false">
      <c r="A2122" s="0" t="n">
        <v>40</v>
      </c>
      <c r="B2122" s="0" t="n">
        <v>16</v>
      </c>
      <c r="C2122" s="0" t="n">
        <v>1903.529419</v>
      </c>
      <c r="D2122" s="0" t="n">
        <v>59217.664063</v>
      </c>
      <c r="E2122" s="0" t="n">
        <v>60993.265625</v>
      </c>
      <c r="F2122" s="0" t="n">
        <f aca="false">E2122-D2122</f>
        <v>1775.601562</v>
      </c>
    </row>
    <row r="2123" customFormat="false" ht="13.8" hidden="false" customHeight="false" outlineLevel="0" collapsed="false">
      <c r="A2123" s="0" t="n">
        <v>40</v>
      </c>
      <c r="B2123" s="0" t="n">
        <v>17</v>
      </c>
      <c r="C2123" s="0" t="n">
        <v>4698.695801</v>
      </c>
      <c r="D2123" s="0" t="n">
        <v>62907.078125</v>
      </c>
      <c r="E2123" s="0" t="n">
        <v>64665.589844</v>
      </c>
      <c r="F2123" s="0" t="n">
        <f aca="false">E2123-D2123</f>
        <v>1758.511719</v>
      </c>
    </row>
    <row r="2124" customFormat="false" ht="13.8" hidden="false" customHeight="false" outlineLevel="0" collapsed="false">
      <c r="A2124" s="0" t="n">
        <v>40</v>
      </c>
      <c r="B2124" s="0" t="n">
        <v>18</v>
      </c>
      <c r="C2124" s="0" t="n">
        <v>2494.6604</v>
      </c>
      <c r="D2124" s="0" t="n">
        <v>69369.28125</v>
      </c>
      <c r="E2124" s="0" t="n">
        <v>70940.03125</v>
      </c>
      <c r="F2124" s="0" t="n">
        <f aca="false">E2124-D2124</f>
        <v>1570.75</v>
      </c>
    </row>
    <row r="2125" customFormat="false" ht="13.8" hidden="false" customHeight="false" outlineLevel="0" collapsed="false">
      <c r="A2125" s="0" t="n">
        <v>40</v>
      </c>
      <c r="B2125" s="0" t="n">
        <v>19</v>
      </c>
      <c r="C2125" s="0" t="n">
        <v>3081.887207</v>
      </c>
      <c r="D2125" s="0" t="n">
        <v>73436.601563</v>
      </c>
      <c r="E2125" s="0" t="n">
        <v>75065.476563</v>
      </c>
      <c r="F2125" s="0" t="n">
        <f aca="false">E2125-D2125</f>
        <v>1628.875</v>
      </c>
    </row>
    <row r="2126" customFormat="false" ht="13.8" hidden="false" customHeight="false" outlineLevel="0" collapsed="false">
      <c r="A2126" s="0" t="n">
        <v>40</v>
      </c>
      <c r="B2126" s="0" t="n">
        <v>20</v>
      </c>
      <c r="C2126" s="0" t="n">
        <v>6494.520508</v>
      </c>
      <c r="D2126" s="0" t="n">
        <v>78148.601563</v>
      </c>
      <c r="E2126" s="0" t="n">
        <v>79987.054688</v>
      </c>
      <c r="F2126" s="0" t="n">
        <f aca="false">E2126-D2126</f>
        <v>1838.453125</v>
      </c>
    </row>
    <row r="2127" customFormat="false" ht="13.8" hidden="false" customHeight="false" outlineLevel="0" collapsed="false">
      <c r="A2127" s="0" t="n">
        <v>40</v>
      </c>
      <c r="B2127" s="0" t="n">
        <v>21</v>
      </c>
      <c r="C2127" s="0" t="n">
        <v>188.082825</v>
      </c>
      <c r="D2127" s="0" t="n">
        <v>86492.617188</v>
      </c>
      <c r="E2127" s="0" t="n">
        <v>87771.851563</v>
      </c>
      <c r="F2127" s="0" t="n">
        <f aca="false">E2127-D2127</f>
        <v>1279.234375</v>
      </c>
    </row>
    <row r="2128" customFormat="false" ht="13.8" hidden="false" customHeight="false" outlineLevel="0" collapsed="false">
      <c r="A2128" s="0" t="n">
        <v>40</v>
      </c>
      <c r="B2128" s="0" t="n">
        <v>22</v>
      </c>
      <c r="C2128" s="0" t="n">
        <v>2582.173584</v>
      </c>
      <c r="D2128" s="0" t="n">
        <v>87961.476563</v>
      </c>
      <c r="E2128" s="0" t="n">
        <v>89628.164063</v>
      </c>
      <c r="F2128" s="0" t="n">
        <f aca="false">E2128-D2128</f>
        <v>1666.6875</v>
      </c>
    </row>
    <row r="2129" customFormat="false" ht="13.8" hidden="false" customHeight="false" outlineLevel="0" collapsed="false">
      <c r="A2129" s="0" t="n">
        <v>40</v>
      </c>
      <c r="B2129" s="0" t="n">
        <v>23</v>
      </c>
      <c r="C2129" s="0" t="n">
        <v>716.220703</v>
      </c>
      <c r="D2129" s="0" t="n">
        <v>92213.023438</v>
      </c>
      <c r="E2129" s="0" t="n">
        <v>94504.296875</v>
      </c>
      <c r="F2129" s="0" t="n">
        <f aca="false">E2129-D2129</f>
        <v>2291.273437</v>
      </c>
    </row>
    <row r="2130" customFormat="false" ht="13.8" hidden="false" customHeight="false" outlineLevel="0" collapsed="false">
      <c r="A2130" s="0" t="n">
        <v>40</v>
      </c>
      <c r="B2130" s="0" t="n">
        <v>24</v>
      </c>
      <c r="C2130" s="0" t="n">
        <v>9539.112305</v>
      </c>
      <c r="D2130" s="0" t="n">
        <v>95221.289063</v>
      </c>
      <c r="E2130" s="0" t="n">
        <v>97164.140625</v>
      </c>
      <c r="F2130" s="0" t="n">
        <f aca="false">E2130-D2130</f>
        <v>1942.851562</v>
      </c>
    </row>
    <row r="2131" customFormat="false" ht="13.8" hidden="false" customHeight="false" outlineLevel="0" collapsed="false">
      <c r="A2131" s="0" t="n">
        <v>40</v>
      </c>
      <c r="B2131" s="0" t="n">
        <v>25</v>
      </c>
      <c r="C2131" s="0" t="n">
        <v>1703.445313</v>
      </c>
      <c r="D2131" s="0" t="n">
        <v>106716.320313</v>
      </c>
      <c r="E2131" s="0" t="n">
        <v>108325.757813</v>
      </c>
      <c r="F2131" s="0" t="n">
        <f aca="false">E2131-D2131</f>
        <v>1609.4375</v>
      </c>
    </row>
    <row r="2132" customFormat="false" ht="13.8" hidden="false" customHeight="false" outlineLevel="0" collapsed="false">
      <c r="A2132" s="0" t="n">
        <v>40</v>
      </c>
      <c r="B2132" s="0" t="n">
        <v>26</v>
      </c>
      <c r="C2132" s="0" t="n">
        <v>2054.885498</v>
      </c>
      <c r="D2132" s="0" t="n">
        <v>110034.203125</v>
      </c>
      <c r="E2132" s="0" t="n">
        <v>111314.875</v>
      </c>
      <c r="F2132" s="0" t="n">
        <f aca="false">E2132-D2132</f>
        <v>1280.671875</v>
      </c>
    </row>
    <row r="2133" customFormat="false" ht="13.8" hidden="false" customHeight="false" outlineLevel="0" collapsed="false">
      <c r="A2133" s="0" t="n">
        <v>40</v>
      </c>
      <c r="B2133" s="0" t="n">
        <v>27</v>
      </c>
      <c r="C2133" s="0" t="n">
        <v>376.016113</v>
      </c>
      <c r="D2133" s="0" t="n">
        <v>113371.953125</v>
      </c>
      <c r="E2133" s="0" t="n">
        <v>115072.429688</v>
      </c>
      <c r="F2133" s="0" t="n">
        <f aca="false">E2133-D2133</f>
        <v>1700.476563</v>
      </c>
    </row>
    <row r="2134" customFormat="false" ht="13.8" hidden="false" customHeight="false" outlineLevel="0" collapsed="false">
      <c r="A2134" s="0" t="n">
        <v>40</v>
      </c>
      <c r="B2134" s="0" t="n">
        <v>28</v>
      </c>
      <c r="C2134" s="0" t="n">
        <v>836.515076</v>
      </c>
      <c r="D2134" s="0" t="n">
        <v>115450.71875</v>
      </c>
      <c r="E2134" s="0" t="n">
        <v>117669.070313</v>
      </c>
      <c r="F2134" s="0" t="n">
        <f aca="false">E2134-D2134</f>
        <v>2218.351563</v>
      </c>
    </row>
    <row r="2135" customFormat="false" ht="13.8" hidden="false" customHeight="false" outlineLevel="0" collapsed="false">
      <c r="A2135" s="0" t="n">
        <v>40</v>
      </c>
      <c r="B2135" s="0" t="n">
        <v>29</v>
      </c>
      <c r="C2135" s="0" t="n">
        <v>347.201813</v>
      </c>
      <c r="D2135" s="0" t="n">
        <v>118508.195313</v>
      </c>
      <c r="E2135" s="0" t="n">
        <v>120520.0625</v>
      </c>
      <c r="F2135" s="0" t="n">
        <f aca="false">E2135-D2135</f>
        <v>2011.867187</v>
      </c>
    </row>
    <row r="2136" customFormat="false" ht="13.8" hidden="false" customHeight="false" outlineLevel="0" collapsed="false">
      <c r="A2136" s="0" t="n">
        <v>40</v>
      </c>
      <c r="B2136" s="0" t="n">
        <v>30</v>
      </c>
      <c r="C2136" s="0" t="n">
        <v>1049.328979</v>
      </c>
      <c r="D2136" s="0" t="n">
        <v>120871.414063</v>
      </c>
      <c r="E2136" s="0" t="n">
        <v>122432.65625</v>
      </c>
      <c r="F2136" s="0" t="n">
        <f aca="false">E2136-D2136</f>
        <v>1561.242187</v>
      </c>
    </row>
    <row r="2137" customFormat="false" ht="13.8" hidden="false" customHeight="false" outlineLevel="0" collapsed="false">
      <c r="A2137" s="0" t="n">
        <v>40</v>
      </c>
      <c r="B2137" s="0" t="n">
        <v>31</v>
      </c>
      <c r="C2137" s="0" t="n">
        <v>9944.454102</v>
      </c>
      <c r="D2137" s="0" t="n">
        <v>123491.953125</v>
      </c>
      <c r="E2137" s="0" t="n">
        <v>124942.25</v>
      </c>
      <c r="F2137" s="0" t="n">
        <f aca="false">E2137-D2137</f>
        <v>1450.296875</v>
      </c>
    </row>
    <row r="2138" customFormat="false" ht="13.8" hidden="false" customHeight="false" outlineLevel="0" collapsed="false">
      <c r="A2138" s="0" t="n">
        <v>40</v>
      </c>
      <c r="B2138" s="0" t="n">
        <v>32</v>
      </c>
      <c r="C2138" s="0" t="n">
        <v>1146.115112</v>
      </c>
      <c r="D2138" s="0" t="n">
        <v>134900.625</v>
      </c>
      <c r="E2138" s="0" t="n">
        <v>136224.59375</v>
      </c>
      <c r="F2138" s="0" t="n">
        <f aca="false">E2138-D2138</f>
        <v>1323.96875</v>
      </c>
    </row>
    <row r="2139" customFormat="false" ht="13.8" hidden="false" customHeight="false" outlineLevel="0" collapsed="false">
      <c r="A2139" s="0" t="n">
        <v>40</v>
      </c>
      <c r="B2139" s="0" t="n">
        <v>33</v>
      </c>
      <c r="C2139" s="0" t="n">
        <v>1154.142334</v>
      </c>
      <c r="D2139" s="0" t="n">
        <v>137385.3125</v>
      </c>
      <c r="E2139" s="0" t="n">
        <v>138958.921875</v>
      </c>
      <c r="F2139" s="0" t="n">
        <f aca="false">E2139-D2139</f>
        <v>1573.609375</v>
      </c>
    </row>
    <row r="2140" customFormat="false" ht="13.8" hidden="false" customHeight="false" outlineLevel="0" collapsed="false">
      <c r="A2140" s="0" t="n">
        <v>40</v>
      </c>
      <c r="B2140" s="0" t="n">
        <v>34</v>
      </c>
      <c r="C2140" s="0" t="n">
        <v>357.465851</v>
      </c>
      <c r="D2140" s="0" t="n">
        <v>140126.765625</v>
      </c>
      <c r="E2140" s="0" t="n">
        <v>142307</v>
      </c>
      <c r="F2140" s="0" t="n">
        <f aca="false">E2140-D2140</f>
        <v>2180.234375</v>
      </c>
    </row>
    <row r="2141" customFormat="false" ht="13.8" hidden="false" customHeight="false" outlineLevel="0" collapsed="false">
      <c r="A2141" s="0" t="n">
        <v>40</v>
      </c>
      <c r="B2141" s="0" t="n">
        <v>35</v>
      </c>
      <c r="C2141" s="0" t="n">
        <v>234.757523</v>
      </c>
      <c r="D2141" s="0" t="n">
        <v>142665.328125</v>
      </c>
      <c r="E2141" s="0" t="n">
        <v>145278.609375</v>
      </c>
      <c r="F2141" s="0" t="n">
        <f aca="false">E2141-D2141</f>
        <v>2613.28125</v>
      </c>
    </row>
    <row r="2142" customFormat="false" ht="13.8" hidden="false" customHeight="false" outlineLevel="0" collapsed="false">
      <c r="A2142" s="0" t="n">
        <v>40</v>
      </c>
      <c r="B2142" s="0" t="n">
        <v>36</v>
      </c>
      <c r="C2142" s="0" t="n">
        <v>1177.319824</v>
      </c>
      <c r="D2142" s="0" t="n">
        <v>145526.625</v>
      </c>
      <c r="E2142" s="0" t="n">
        <v>147396.46875</v>
      </c>
      <c r="F2142" s="0" t="n">
        <f aca="false">E2142-D2142</f>
        <v>1869.84375</v>
      </c>
    </row>
    <row r="2143" customFormat="false" ht="13.8" hidden="false" customHeight="false" outlineLevel="0" collapsed="false">
      <c r="A2143" s="0" t="n">
        <v>40</v>
      </c>
      <c r="B2143" s="0" t="n">
        <v>37</v>
      </c>
      <c r="C2143" s="0" t="n">
        <v>3081.887207</v>
      </c>
      <c r="D2143" s="0" t="n">
        <v>148585.859375</v>
      </c>
      <c r="E2143" s="0" t="n">
        <v>150111.34375</v>
      </c>
      <c r="F2143" s="0" t="n">
        <f aca="false">E2143-D2143</f>
        <v>1525.484375</v>
      </c>
    </row>
    <row r="2144" customFormat="false" ht="13.8" hidden="false" customHeight="false" outlineLevel="0" collapsed="false">
      <c r="A2144" s="0" t="n">
        <v>40</v>
      </c>
      <c r="B2144" s="0" t="n">
        <v>38</v>
      </c>
      <c r="C2144" s="0" t="n">
        <v>1956.395874</v>
      </c>
      <c r="D2144" s="0" t="n">
        <v>153205.796875</v>
      </c>
      <c r="E2144" s="0" t="n">
        <v>154715.359375</v>
      </c>
      <c r="F2144" s="0" t="n">
        <f aca="false">E2144-D2144</f>
        <v>1509.5625</v>
      </c>
    </row>
    <row r="2145" customFormat="false" ht="13.8" hidden="false" customHeight="false" outlineLevel="0" collapsed="false">
      <c r="A2145" s="0" t="n">
        <v>40</v>
      </c>
      <c r="B2145" s="0" t="n">
        <v>39</v>
      </c>
      <c r="C2145" s="0" t="n">
        <v>872.634705</v>
      </c>
      <c r="D2145" s="0" t="n">
        <v>156676.328125</v>
      </c>
      <c r="E2145" s="0" t="n">
        <v>158641.734375</v>
      </c>
      <c r="F2145" s="0" t="n">
        <f aca="false">E2145-D2145</f>
        <v>1965.40625</v>
      </c>
    </row>
    <row r="2146" customFormat="false" ht="13.8" hidden="false" customHeight="false" outlineLevel="0" collapsed="false">
      <c r="A2146" s="0" t="n">
        <v>40</v>
      </c>
      <c r="B2146" s="0" t="n">
        <v>40</v>
      </c>
      <c r="C2146" s="0" t="n">
        <v>1204.666748</v>
      </c>
      <c r="D2146" s="0" t="n">
        <v>159521.578125</v>
      </c>
      <c r="E2146" s="0" t="n">
        <v>160833.890625</v>
      </c>
      <c r="F2146" s="0" t="n">
        <f aca="false">E2146-D2146</f>
        <v>1312.3125</v>
      </c>
    </row>
    <row r="2147" customFormat="false" ht="13.8" hidden="false" customHeight="false" outlineLevel="0" collapsed="false">
      <c r="A2147" s="0" t="n">
        <v>40</v>
      </c>
      <c r="B2147" s="0" t="n">
        <v>41</v>
      </c>
      <c r="C2147" s="0" t="n">
        <v>2639.59375</v>
      </c>
      <c r="D2147" s="0" t="n">
        <v>162041.828125</v>
      </c>
      <c r="E2147" s="0" t="n">
        <v>163830.53125</v>
      </c>
      <c r="F2147" s="0" t="n">
        <f aca="false">E2147-D2147</f>
        <v>1788.703125</v>
      </c>
    </row>
    <row r="2148" customFormat="false" ht="13.8" hidden="false" customHeight="false" outlineLevel="0" collapsed="false">
      <c r="A2148" s="0" t="n">
        <v>40</v>
      </c>
      <c r="B2148" s="0" t="n">
        <v>42</v>
      </c>
      <c r="C2148" s="0" t="n">
        <v>834.105469</v>
      </c>
      <c r="D2148" s="0" t="n">
        <v>166480.59375</v>
      </c>
      <c r="E2148" s="0" t="n">
        <v>168284.515625</v>
      </c>
      <c r="F2148" s="0" t="n">
        <f aca="false">E2148-D2148</f>
        <v>1803.921875</v>
      </c>
    </row>
    <row r="2149" customFormat="false" ht="13.8" hidden="false" customHeight="false" outlineLevel="0" collapsed="false">
      <c r="A2149" s="0" t="n">
        <v>40</v>
      </c>
      <c r="B2149" s="0" t="n">
        <v>43</v>
      </c>
      <c r="C2149" s="0" t="n">
        <v>274.339478</v>
      </c>
      <c r="D2149" s="0" t="n">
        <v>169133.796875</v>
      </c>
      <c r="E2149" s="0" t="n">
        <v>170680.0625</v>
      </c>
      <c r="F2149" s="0" t="n">
        <f aca="false">E2149-D2149</f>
        <v>1546.265625</v>
      </c>
    </row>
    <row r="2150" customFormat="false" ht="13.8" hidden="false" customHeight="false" outlineLevel="0" collapsed="false">
      <c r="A2150" s="0" t="n">
        <v>40</v>
      </c>
      <c r="B2150" s="0" t="n">
        <v>44</v>
      </c>
      <c r="C2150" s="0" t="n">
        <v>1609.963135</v>
      </c>
      <c r="D2150" s="0" t="n">
        <v>170967.3125</v>
      </c>
      <c r="E2150" s="0" t="n">
        <v>173254.21875</v>
      </c>
      <c r="F2150" s="0" t="n">
        <f aca="false">E2150-D2150</f>
        <v>2286.90625</v>
      </c>
    </row>
    <row r="2151" customFormat="false" ht="13.8" hidden="false" customHeight="false" outlineLevel="0" collapsed="false">
      <c r="A2151" s="0" t="n">
        <v>40</v>
      </c>
      <c r="B2151" s="0" t="n">
        <v>45</v>
      </c>
      <c r="C2151" s="0" t="n">
        <v>1620.640137</v>
      </c>
      <c r="D2151" s="0" t="n">
        <v>174877.734375</v>
      </c>
      <c r="E2151" s="0" t="n">
        <v>176544.375</v>
      </c>
      <c r="F2151" s="0" t="n">
        <f aca="false">E2151-D2151</f>
        <v>1666.640625</v>
      </c>
    </row>
    <row r="2152" customFormat="false" ht="13.8" hidden="false" customHeight="false" outlineLevel="0" collapsed="false">
      <c r="A2152" s="0" t="n">
        <v>40</v>
      </c>
      <c r="B2152" s="0" t="n">
        <v>46</v>
      </c>
      <c r="C2152" s="0" t="n">
        <v>750.480286</v>
      </c>
      <c r="D2152" s="0" t="n">
        <v>178175.453125</v>
      </c>
      <c r="E2152" s="0" t="n">
        <v>179811.734375</v>
      </c>
      <c r="F2152" s="0" t="n">
        <f aca="false">E2152-D2152</f>
        <v>1636.28125</v>
      </c>
    </row>
    <row r="2153" customFormat="false" ht="13.8" hidden="false" customHeight="false" outlineLevel="0" collapsed="false">
      <c r="A2153" s="0" t="n">
        <v>40</v>
      </c>
      <c r="B2153" s="0" t="n">
        <v>47</v>
      </c>
      <c r="C2153" s="0" t="n">
        <v>1243.614258</v>
      </c>
      <c r="D2153" s="0" t="n">
        <v>180573.28125</v>
      </c>
      <c r="E2153" s="0" t="n">
        <v>182137.0625</v>
      </c>
      <c r="F2153" s="0" t="n">
        <f aca="false">E2153-D2153</f>
        <v>1563.78125</v>
      </c>
    </row>
    <row r="2154" customFormat="false" ht="13.8" hidden="false" customHeight="false" outlineLevel="0" collapsed="false">
      <c r="A2154" s="0" t="n">
        <v>40</v>
      </c>
      <c r="B2154" s="0" t="n">
        <v>48</v>
      </c>
      <c r="C2154" s="0" t="n">
        <v>193.051102</v>
      </c>
      <c r="D2154" s="0" t="n">
        <v>183384.796875</v>
      </c>
      <c r="E2154" s="0" t="n">
        <v>185195.71875</v>
      </c>
      <c r="F2154" s="0" t="n">
        <f aca="false">E2154-D2154</f>
        <v>1810.921875</v>
      </c>
    </row>
    <row r="2155" customFormat="false" ht="13.8" hidden="false" customHeight="false" outlineLevel="0" collapsed="false">
      <c r="A2155" s="0" t="n">
        <v>40</v>
      </c>
      <c r="B2155" s="0" t="n">
        <v>49</v>
      </c>
      <c r="C2155" s="0" t="n">
        <v>1097.559204</v>
      </c>
      <c r="D2155" s="0" t="n">
        <v>185401.265625</v>
      </c>
      <c r="E2155" s="0" t="n">
        <v>187237.03125</v>
      </c>
      <c r="F2155" s="0" t="n">
        <f aca="false">E2155-D2155</f>
        <v>1835.765625</v>
      </c>
    </row>
    <row r="2156" customFormat="false" ht="13.8" hidden="false" customHeight="false" outlineLevel="0" collapsed="false">
      <c r="A2156" s="0" t="n">
        <v>40</v>
      </c>
      <c r="B2156" s="0" t="n">
        <v>50</v>
      </c>
      <c r="C2156" s="0" t="n">
        <v>4877.899902</v>
      </c>
      <c r="D2156" s="0" t="n">
        <v>188341.328125</v>
      </c>
      <c r="E2156" s="0" t="n">
        <v>190073.671875</v>
      </c>
      <c r="F2156" s="0" t="n">
        <f aca="false">E2156-D2156</f>
        <v>1732.34375</v>
      </c>
    </row>
    <row r="2157" customFormat="false" ht="13.8" hidden="false" customHeight="false" outlineLevel="0" collapsed="false">
      <c r="A2157" s="0" t="n">
        <v>40</v>
      </c>
      <c r="B2157" s="0" t="n">
        <v>51</v>
      </c>
      <c r="C2157" s="0" t="n">
        <v>205.255524</v>
      </c>
      <c r="D2157" s="0" t="n">
        <v>194955</v>
      </c>
      <c r="E2157" s="0" t="n">
        <v>196955.25</v>
      </c>
      <c r="F2157" s="0" t="n">
        <f aca="false">E2157-D2157</f>
        <v>2000.25</v>
      </c>
    </row>
    <row r="2158" customFormat="false" ht="13.8" hidden="false" customHeight="false" outlineLevel="0" collapsed="false">
      <c r="A2158" s="0" t="n">
        <v>40</v>
      </c>
      <c r="B2158" s="0" t="n">
        <v>52</v>
      </c>
      <c r="C2158" s="0" t="n">
        <v>2980.754639</v>
      </c>
      <c r="D2158" s="0" t="n">
        <v>197174.6875</v>
      </c>
      <c r="E2158" s="0" t="n">
        <v>199050.84375</v>
      </c>
      <c r="F2158" s="0" t="n">
        <f aca="false">E2158-D2158</f>
        <v>1876.15625</v>
      </c>
    </row>
    <row r="2159" customFormat="false" ht="13.8" hidden="false" customHeight="false" outlineLevel="0" collapsed="false">
      <c r="A2159" s="0" t="n">
        <v>41</v>
      </c>
      <c r="B2159" s="0" t="n">
        <v>0</v>
      </c>
      <c r="C2159" s="0" t="n">
        <v>9107.265625</v>
      </c>
      <c r="D2159" s="0" t="n">
        <v>3.482945</v>
      </c>
      <c r="E2159" s="0" t="n">
        <v>3540.741943</v>
      </c>
      <c r="F2159" s="0" t="n">
        <f aca="false">E2159-D2159</f>
        <v>3537.258998</v>
      </c>
    </row>
    <row r="2160" customFormat="false" ht="13.8" hidden="false" customHeight="false" outlineLevel="0" collapsed="false">
      <c r="A2160" s="0" t="n">
        <v>41</v>
      </c>
      <c r="B2160" s="0" t="n">
        <v>1</v>
      </c>
      <c r="C2160" s="0" t="n">
        <v>5347.229492</v>
      </c>
      <c r="D2160" s="0" t="n">
        <v>12651.15625</v>
      </c>
      <c r="E2160" s="0" t="n">
        <v>14250.75293</v>
      </c>
      <c r="F2160" s="0" t="n">
        <f aca="false">E2160-D2160</f>
        <v>1599.59668</v>
      </c>
    </row>
    <row r="2161" customFormat="false" ht="13.8" hidden="false" customHeight="false" outlineLevel="0" collapsed="false">
      <c r="A2161" s="0" t="n">
        <v>41</v>
      </c>
      <c r="B2161" s="0" t="n">
        <v>2</v>
      </c>
      <c r="C2161" s="0" t="n">
        <v>223.532257</v>
      </c>
      <c r="D2161" s="0" t="n">
        <v>19603.287109</v>
      </c>
      <c r="E2161" s="0" t="n">
        <v>21553.757813</v>
      </c>
      <c r="F2161" s="0" t="n">
        <f aca="false">E2161-D2161</f>
        <v>1950.470704</v>
      </c>
    </row>
    <row r="2162" customFormat="false" ht="13.8" hidden="false" customHeight="false" outlineLevel="0" collapsed="false">
      <c r="A2162" s="0" t="n">
        <v>41</v>
      </c>
      <c r="B2162" s="0" t="n">
        <v>3</v>
      </c>
      <c r="C2162" s="0" t="n">
        <v>4533.646973</v>
      </c>
      <c r="D2162" s="0" t="n">
        <v>21791.060547</v>
      </c>
      <c r="E2162" s="0" t="n">
        <v>23771.591797</v>
      </c>
      <c r="F2162" s="0" t="n">
        <f aca="false">E2162-D2162</f>
        <v>1980.53125</v>
      </c>
    </row>
    <row r="2163" customFormat="false" ht="13.8" hidden="false" customHeight="false" outlineLevel="0" collapsed="false">
      <c r="A2163" s="0" t="n">
        <v>41</v>
      </c>
      <c r="B2163" s="0" t="n">
        <v>4</v>
      </c>
      <c r="C2163" s="0" t="n">
        <v>303.53598</v>
      </c>
      <c r="D2163" s="0" t="n">
        <v>28305.373047</v>
      </c>
      <c r="E2163" s="0" t="n">
        <v>30113.796875</v>
      </c>
      <c r="F2163" s="0" t="n">
        <f aca="false">E2163-D2163</f>
        <v>1808.423828</v>
      </c>
    </row>
    <row r="2164" customFormat="false" ht="13.8" hidden="false" customHeight="false" outlineLevel="0" collapsed="false">
      <c r="A2164" s="0" t="n">
        <v>41</v>
      </c>
      <c r="B2164" s="0" t="n">
        <v>5</v>
      </c>
      <c r="C2164" s="0" t="n">
        <v>941.80249</v>
      </c>
      <c r="D2164" s="0" t="n">
        <v>30430.644531</v>
      </c>
      <c r="E2164" s="0" t="n">
        <v>32248.080078</v>
      </c>
      <c r="F2164" s="0" t="n">
        <f aca="false">E2164-D2164</f>
        <v>1817.435547</v>
      </c>
    </row>
    <row r="2165" customFormat="false" ht="13.8" hidden="false" customHeight="false" outlineLevel="0" collapsed="false">
      <c r="A2165" s="0" t="n">
        <v>41</v>
      </c>
      <c r="B2165" s="0" t="n">
        <v>6</v>
      </c>
      <c r="C2165" s="0" t="n">
        <v>3387.672852</v>
      </c>
      <c r="D2165" s="0" t="n">
        <v>33196.996094</v>
      </c>
      <c r="E2165" s="0" t="n">
        <v>34720.214844</v>
      </c>
      <c r="F2165" s="0" t="n">
        <f aca="false">E2165-D2165</f>
        <v>1523.21875</v>
      </c>
    </row>
    <row r="2166" customFormat="false" ht="13.8" hidden="false" customHeight="false" outlineLevel="0" collapsed="false">
      <c r="A2166" s="0" t="n">
        <v>41</v>
      </c>
      <c r="B2166" s="0" t="n">
        <v>7</v>
      </c>
      <c r="C2166" s="0" t="n">
        <v>1062.263794</v>
      </c>
      <c r="D2166" s="0" t="n">
        <v>38113.789063</v>
      </c>
      <c r="E2166" s="0" t="n">
        <v>39553.679688</v>
      </c>
      <c r="F2166" s="0" t="n">
        <f aca="false">E2166-D2166</f>
        <v>1439.890625</v>
      </c>
    </row>
    <row r="2167" customFormat="false" ht="13.8" hidden="false" customHeight="false" outlineLevel="0" collapsed="false">
      <c r="A2167" s="0" t="n">
        <v>41</v>
      </c>
      <c r="B2167" s="0" t="n">
        <v>8</v>
      </c>
      <c r="C2167" s="0" t="n">
        <v>756.88623</v>
      </c>
      <c r="D2167" s="0" t="n">
        <v>40623.742188</v>
      </c>
      <c r="E2167" s="0" t="n">
        <v>41751.105469</v>
      </c>
      <c r="F2167" s="0" t="n">
        <f aca="false">E2167-D2167</f>
        <v>1127.36328100001</v>
      </c>
    </row>
    <row r="2168" customFormat="false" ht="13.8" hidden="false" customHeight="false" outlineLevel="0" collapsed="false">
      <c r="A2168" s="0" t="n">
        <v>41</v>
      </c>
      <c r="B2168" s="0" t="n">
        <v>9</v>
      </c>
      <c r="C2168" s="0" t="n">
        <v>2424.309326</v>
      </c>
      <c r="D2168" s="0" t="n">
        <v>42515.542969</v>
      </c>
      <c r="E2168" s="0" t="n">
        <v>44509.558594</v>
      </c>
      <c r="F2168" s="0" t="n">
        <f aca="false">E2168-D2168</f>
        <v>1994.015625</v>
      </c>
    </row>
    <row r="2169" customFormat="false" ht="13.8" hidden="false" customHeight="false" outlineLevel="0" collapsed="false">
      <c r="A2169" s="0" t="n">
        <v>41</v>
      </c>
      <c r="B2169" s="0" t="n">
        <v>10</v>
      </c>
      <c r="C2169" s="0" t="n">
        <v>563.780457</v>
      </c>
      <c r="D2169" s="0" t="n">
        <v>46941.832031</v>
      </c>
      <c r="E2169" s="0" t="n">
        <v>48276.703125</v>
      </c>
      <c r="F2169" s="0" t="n">
        <f aca="false">E2169-D2169</f>
        <v>1334.871094</v>
      </c>
    </row>
    <row r="2170" customFormat="false" ht="13.8" hidden="false" customHeight="false" outlineLevel="0" collapsed="false">
      <c r="A2170" s="0" t="n">
        <v>41</v>
      </c>
      <c r="B2170" s="0" t="n">
        <v>11</v>
      </c>
      <c r="C2170" s="0" t="n">
        <v>32.365925</v>
      </c>
      <c r="D2170" s="0" t="n">
        <v>48841.375</v>
      </c>
      <c r="E2170" s="0" t="n">
        <v>50770.640625</v>
      </c>
      <c r="F2170" s="0" t="n">
        <f aca="false">E2170-D2170</f>
        <v>1929.265625</v>
      </c>
    </row>
    <row r="2171" customFormat="false" ht="13.8" hidden="false" customHeight="false" outlineLevel="0" collapsed="false">
      <c r="A2171" s="0" t="n">
        <v>41</v>
      </c>
      <c r="B2171" s="0" t="n">
        <v>12</v>
      </c>
      <c r="C2171" s="0" t="n">
        <v>1218.986816</v>
      </c>
      <c r="D2171" s="0" t="n">
        <v>50811.59375</v>
      </c>
      <c r="E2171" s="0" t="n">
        <v>52350.242188</v>
      </c>
      <c r="F2171" s="0" t="n">
        <f aca="false">E2171-D2171</f>
        <v>1538.648438</v>
      </c>
    </row>
    <row r="2172" customFormat="false" ht="13.8" hidden="false" customHeight="false" outlineLevel="0" collapsed="false">
      <c r="A2172" s="0" t="n">
        <v>41</v>
      </c>
      <c r="B2172" s="0" t="n">
        <v>13</v>
      </c>
      <c r="C2172" s="0" t="n">
        <v>1492.009033</v>
      </c>
      <c r="D2172" s="0" t="n">
        <v>53569.058594</v>
      </c>
      <c r="E2172" s="0" t="n">
        <v>55387.976563</v>
      </c>
      <c r="F2172" s="0" t="n">
        <f aca="false">E2172-D2172</f>
        <v>1818.91796899999</v>
      </c>
    </row>
    <row r="2173" customFormat="false" ht="13.8" hidden="false" customHeight="false" outlineLevel="0" collapsed="false">
      <c r="A2173" s="0" t="n">
        <v>41</v>
      </c>
      <c r="B2173" s="0" t="n">
        <v>14</v>
      </c>
      <c r="C2173" s="0" t="n">
        <v>2487.237793</v>
      </c>
      <c r="D2173" s="0" t="n">
        <v>56882.191406</v>
      </c>
      <c r="E2173" s="0" t="n">
        <v>58482.34375</v>
      </c>
      <c r="F2173" s="0" t="n">
        <f aca="false">E2173-D2173</f>
        <v>1600.152344</v>
      </c>
    </row>
    <row r="2174" customFormat="false" ht="13.8" hidden="false" customHeight="false" outlineLevel="0" collapsed="false">
      <c r="A2174" s="0" t="n">
        <v>41</v>
      </c>
      <c r="B2174" s="0" t="n">
        <v>15</v>
      </c>
      <c r="C2174" s="0" t="n">
        <v>3002.821289</v>
      </c>
      <c r="D2174" s="0" t="n">
        <v>60972.59375</v>
      </c>
      <c r="E2174" s="0" t="n">
        <v>62513.457031</v>
      </c>
      <c r="F2174" s="0" t="n">
        <f aca="false">E2174-D2174</f>
        <v>1540.863281</v>
      </c>
    </row>
    <row r="2175" customFormat="false" ht="13.8" hidden="false" customHeight="false" outlineLevel="0" collapsed="false">
      <c r="A2175" s="0" t="n">
        <v>41</v>
      </c>
      <c r="B2175" s="0" t="n">
        <v>16</v>
      </c>
      <c r="C2175" s="0" t="n">
        <v>3174.628662</v>
      </c>
      <c r="D2175" s="0" t="n">
        <v>65521.765625</v>
      </c>
      <c r="E2175" s="0" t="n">
        <v>67300.03125</v>
      </c>
      <c r="F2175" s="0" t="n">
        <f aca="false">E2175-D2175</f>
        <v>1778.265625</v>
      </c>
    </row>
    <row r="2176" customFormat="false" ht="13.8" hidden="false" customHeight="false" outlineLevel="0" collapsed="false">
      <c r="A2176" s="0" t="n">
        <v>41</v>
      </c>
      <c r="B2176" s="0" t="n">
        <v>17</v>
      </c>
      <c r="C2176" s="0" t="n">
        <v>837.906555</v>
      </c>
      <c r="D2176" s="0" t="n">
        <v>70481.835938</v>
      </c>
      <c r="E2176" s="0" t="n">
        <v>71997.390625</v>
      </c>
      <c r="F2176" s="0" t="n">
        <f aca="false">E2176-D2176</f>
        <v>1515.554687</v>
      </c>
    </row>
    <row r="2177" customFormat="false" ht="13.8" hidden="false" customHeight="false" outlineLevel="0" collapsed="false">
      <c r="A2177" s="0" t="n">
        <v>41</v>
      </c>
      <c r="B2177" s="0" t="n">
        <v>18</v>
      </c>
      <c r="C2177" s="0" t="n">
        <v>2139.174805</v>
      </c>
      <c r="D2177" s="0" t="n">
        <v>72840.929688</v>
      </c>
      <c r="E2177" s="0" t="n">
        <v>74192.882813</v>
      </c>
      <c r="F2177" s="0" t="n">
        <f aca="false">E2177-D2177</f>
        <v>1351.953125</v>
      </c>
    </row>
    <row r="2178" customFormat="false" ht="13.8" hidden="false" customHeight="false" outlineLevel="0" collapsed="false">
      <c r="A2178" s="0" t="n">
        <v>41</v>
      </c>
      <c r="B2178" s="0" t="n">
        <v>19</v>
      </c>
      <c r="C2178" s="0" t="n">
        <v>140.5728</v>
      </c>
      <c r="D2178" s="0" t="n">
        <v>76335.90625</v>
      </c>
      <c r="E2178" s="0" t="n">
        <v>78157.859375</v>
      </c>
      <c r="F2178" s="0" t="n">
        <f aca="false">E2178-D2178</f>
        <v>1821.953125</v>
      </c>
    </row>
    <row r="2179" customFormat="false" ht="13.8" hidden="false" customHeight="false" outlineLevel="0" collapsed="false">
      <c r="A2179" s="0" t="n">
        <v>41</v>
      </c>
      <c r="B2179" s="0" t="n">
        <v>20</v>
      </c>
      <c r="C2179" s="0" t="n">
        <v>1897.372803</v>
      </c>
      <c r="D2179" s="0" t="n">
        <v>78305.476563</v>
      </c>
      <c r="E2179" s="0" t="n">
        <v>80121.898438</v>
      </c>
      <c r="F2179" s="0" t="n">
        <f aca="false">E2179-D2179</f>
        <v>1816.421875</v>
      </c>
    </row>
    <row r="2180" customFormat="false" ht="13.8" hidden="false" customHeight="false" outlineLevel="0" collapsed="false">
      <c r="A2180" s="0" t="n">
        <v>41</v>
      </c>
      <c r="B2180" s="0" t="n">
        <v>21</v>
      </c>
      <c r="C2180" s="0" t="n">
        <v>1921.156128</v>
      </c>
      <c r="D2180" s="0" t="n">
        <v>82023.851563</v>
      </c>
      <c r="E2180" s="0" t="n">
        <v>83995.46875</v>
      </c>
      <c r="F2180" s="0" t="n">
        <f aca="false">E2180-D2180</f>
        <v>1971.617187</v>
      </c>
    </row>
    <row r="2181" customFormat="false" ht="13.8" hidden="false" customHeight="false" outlineLevel="0" collapsed="false">
      <c r="A2181" s="0" t="n">
        <v>41</v>
      </c>
      <c r="B2181" s="0" t="n">
        <v>22</v>
      </c>
      <c r="C2181" s="0" t="n">
        <v>620.653992</v>
      </c>
      <c r="D2181" s="0" t="n">
        <v>85929.640625</v>
      </c>
      <c r="E2181" s="0" t="n">
        <v>87585.828125</v>
      </c>
      <c r="F2181" s="0" t="n">
        <f aca="false">E2181-D2181</f>
        <v>1656.1875</v>
      </c>
    </row>
    <row r="2182" customFormat="false" ht="13.8" hidden="false" customHeight="false" outlineLevel="0" collapsed="false">
      <c r="A2182" s="0" t="n">
        <v>41</v>
      </c>
      <c r="B2182" s="0" t="n">
        <v>23</v>
      </c>
      <c r="C2182" s="0" t="n">
        <v>181.923264</v>
      </c>
      <c r="D2182" s="0" t="n">
        <v>88211.523438</v>
      </c>
      <c r="E2182" s="0" t="n">
        <v>90550.507813</v>
      </c>
      <c r="F2182" s="0" t="n">
        <f aca="false">E2182-D2182</f>
        <v>2338.984375</v>
      </c>
    </row>
    <row r="2183" customFormat="false" ht="13.8" hidden="false" customHeight="false" outlineLevel="0" collapsed="false">
      <c r="A2183" s="0" t="n">
        <v>41</v>
      </c>
      <c r="B2183" s="0" t="n">
        <v>24</v>
      </c>
      <c r="C2183" s="0" t="n">
        <v>1578.67334</v>
      </c>
      <c r="D2183" s="0" t="n">
        <v>90744.171875</v>
      </c>
      <c r="E2183" s="0" t="n">
        <v>92373.101563</v>
      </c>
      <c r="F2183" s="0" t="n">
        <f aca="false">E2183-D2183</f>
        <v>1628.929688</v>
      </c>
    </row>
    <row r="2184" customFormat="false" ht="13.8" hidden="false" customHeight="false" outlineLevel="0" collapsed="false">
      <c r="A2184" s="0" t="n">
        <v>41</v>
      </c>
      <c r="B2184" s="0" t="n">
        <v>25</v>
      </c>
      <c r="C2184" s="0" t="n">
        <v>537.894775</v>
      </c>
      <c r="D2184" s="0" t="n">
        <v>93952.945313</v>
      </c>
      <c r="E2184" s="0" t="n">
        <v>95501.03125</v>
      </c>
      <c r="F2184" s="0" t="n">
        <f aca="false">E2184-D2184</f>
        <v>1548.085937</v>
      </c>
    </row>
    <row r="2185" customFormat="false" ht="13.8" hidden="false" customHeight="false" outlineLevel="0" collapsed="false">
      <c r="A2185" s="0" t="n">
        <v>41</v>
      </c>
      <c r="B2185" s="0" t="n">
        <v>26</v>
      </c>
      <c r="C2185" s="0" t="n">
        <v>9612.379883</v>
      </c>
      <c r="D2185" s="0" t="n">
        <v>96049.882813</v>
      </c>
      <c r="E2185" s="0" t="n">
        <v>97472.023438</v>
      </c>
      <c r="F2185" s="0" t="n">
        <f aca="false">E2185-D2185</f>
        <v>1422.140625</v>
      </c>
    </row>
    <row r="2186" customFormat="false" ht="13.8" hidden="false" customHeight="false" outlineLevel="0" collapsed="false">
      <c r="A2186" s="0" t="n">
        <v>41</v>
      </c>
      <c r="B2186" s="0" t="n">
        <v>27</v>
      </c>
      <c r="C2186" s="0" t="n">
        <v>2208.855469</v>
      </c>
      <c r="D2186" s="0" t="n">
        <v>107091.25</v>
      </c>
      <c r="E2186" s="0" t="n">
        <v>108430.929688</v>
      </c>
      <c r="F2186" s="0" t="n">
        <f aca="false">E2186-D2186</f>
        <v>1339.679688</v>
      </c>
    </row>
    <row r="2187" customFormat="false" ht="13.8" hidden="false" customHeight="false" outlineLevel="0" collapsed="false">
      <c r="A2187" s="0" t="n">
        <v>41</v>
      </c>
      <c r="B2187" s="0" t="n">
        <v>28</v>
      </c>
      <c r="C2187" s="0" t="n">
        <v>75.062851</v>
      </c>
      <c r="D2187" s="0" t="n">
        <v>110652.007813</v>
      </c>
      <c r="E2187" s="0" t="n">
        <v>112326.171875</v>
      </c>
      <c r="F2187" s="0" t="n">
        <f aca="false">E2187-D2187</f>
        <v>1674.164062</v>
      </c>
    </row>
    <row r="2188" customFormat="false" ht="13.8" hidden="false" customHeight="false" outlineLevel="0" collapsed="false">
      <c r="A2188" s="0" t="n">
        <v>41</v>
      </c>
      <c r="B2188" s="0" t="n">
        <v>29</v>
      </c>
      <c r="C2188" s="0" t="n">
        <v>1541.259155</v>
      </c>
      <c r="D2188" s="0" t="n">
        <v>112402.695313</v>
      </c>
      <c r="E2188" s="0" t="n">
        <v>113926.320313</v>
      </c>
      <c r="F2188" s="0" t="n">
        <f aca="false">E2188-D2188</f>
        <v>1523.625</v>
      </c>
    </row>
    <row r="2189" customFormat="false" ht="13.8" hidden="false" customHeight="false" outlineLevel="0" collapsed="false">
      <c r="A2189" s="0" t="n">
        <v>41</v>
      </c>
      <c r="B2189" s="0" t="n">
        <v>30</v>
      </c>
      <c r="C2189" s="0" t="n">
        <v>761.525635</v>
      </c>
      <c r="D2189" s="0" t="n">
        <v>115482.054688</v>
      </c>
      <c r="E2189" s="0" t="n">
        <v>117668.398438</v>
      </c>
      <c r="F2189" s="0" t="n">
        <f aca="false">E2189-D2189</f>
        <v>2186.34375</v>
      </c>
    </row>
    <row r="2190" customFormat="false" ht="13.8" hidden="false" customHeight="false" outlineLevel="0" collapsed="false">
      <c r="A2190" s="0" t="n">
        <v>41</v>
      </c>
      <c r="B2190" s="0" t="n">
        <v>31</v>
      </c>
      <c r="C2190" s="0" t="n">
        <v>855.429321</v>
      </c>
      <c r="D2190" s="0" t="n">
        <v>118430.0625</v>
      </c>
      <c r="E2190" s="0" t="n">
        <v>120194.09375</v>
      </c>
      <c r="F2190" s="0" t="n">
        <f aca="false">E2190-D2190</f>
        <v>1764.03125</v>
      </c>
    </row>
    <row r="2191" customFormat="false" ht="13.8" hidden="false" customHeight="false" outlineLevel="0" collapsed="false">
      <c r="A2191" s="0" t="n">
        <v>41</v>
      </c>
      <c r="B2191" s="0" t="n">
        <v>32</v>
      </c>
      <c r="C2191" s="0" t="n">
        <v>22.218401</v>
      </c>
      <c r="D2191" s="0" t="n">
        <v>121051.046875</v>
      </c>
      <c r="E2191" s="0" t="n">
        <v>122648.132813</v>
      </c>
      <c r="F2191" s="0" t="n">
        <f aca="false">E2191-D2191</f>
        <v>1597.085938</v>
      </c>
    </row>
    <row r="2192" customFormat="false" ht="13.8" hidden="false" customHeight="false" outlineLevel="0" collapsed="false">
      <c r="A2192" s="0" t="n">
        <v>41</v>
      </c>
      <c r="B2192" s="0" t="n">
        <v>33</v>
      </c>
      <c r="C2192" s="0" t="n">
        <v>2120.232178</v>
      </c>
      <c r="D2192" s="0" t="n">
        <v>122676.695313</v>
      </c>
      <c r="E2192" s="0" t="n">
        <v>124280.296875</v>
      </c>
      <c r="F2192" s="0" t="n">
        <f aca="false">E2192-D2192</f>
        <v>1603.601562</v>
      </c>
    </row>
    <row r="2193" customFormat="false" ht="13.8" hidden="false" customHeight="false" outlineLevel="0" collapsed="false">
      <c r="A2193" s="0" t="n">
        <v>41</v>
      </c>
      <c r="B2193" s="0" t="n">
        <v>34</v>
      </c>
      <c r="C2193" s="0" t="n">
        <v>1948.942261</v>
      </c>
      <c r="D2193" s="0" t="n">
        <v>126414.4375</v>
      </c>
      <c r="E2193" s="0" t="n">
        <v>128447.742188</v>
      </c>
      <c r="F2193" s="0" t="n">
        <f aca="false">E2193-D2193</f>
        <v>2033.304688</v>
      </c>
    </row>
    <row r="2194" customFormat="false" ht="13.8" hidden="false" customHeight="false" outlineLevel="0" collapsed="false">
      <c r="A2194" s="0" t="n">
        <v>41</v>
      </c>
      <c r="B2194" s="0" t="n">
        <v>35</v>
      </c>
      <c r="C2194" s="0" t="n">
        <v>327.764771</v>
      </c>
      <c r="D2194" s="0" t="n">
        <v>130407.8125</v>
      </c>
      <c r="E2194" s="0" t="n">
        <v>132407.421875</v>
      </c>
      <c r="F2194" s="0" t="n">
        <f aca="false">E2194-D2194</f>
        <v>1999.609375</v>
      </c>
    </row>
    <row r="2195" customFormat="false" ht="13.8" hidden="false" customHeight="false" outlineLevel="0" collapsed="false">
      <c r="A2195" s="0" t="n">
        <v>41</v>
      </c>
      <c r="B2195" s="0" t="n">
        <v>36</v>
      </c>
      <c r="C2195" s="0" t="n">
        <v>963.126953</v>
      </c>
      <c r="D2195" s="0" t="n">
        <v>132738.75</v>
      </c>
      <c r="E2195" s="0" t="n">
        <v>134412.953125</v>
      </c>
      <c r="F2195" s="0" t="n">
        <f aca="false">E2195-D2195</f>
        <v>1674.203125</v>
      </c>
    </row>
    <row r="2196" customFormat="false" ht="13.8" hidden="false" customHeight="false" outlineLevel="0" collapsed="false">
      <c r="A2196" s="0" t="n">
        <v>41</v>
      </c>
      <c r="B2196" s="0" t="n">
        <v>37</v>
      </c>
      <c r="C2196" s="0" t="n">
        <v>918.673096</v>
      </c>
      <c r="D2196" s="0" t="n">
        <v>135385.078125</v>
      </c>
      <c r="E2196" s="0" t="n">
        <v>136617.75</v>
      </c>
      <c r="F2196" s="0" t="n">
        <f aca="false">E2196-D2196</f>
        <v>1232.671875</v>
      </c>
    </row>
    <row r="2197" customFormat="false" ht="13.8" hidden="false" customHeight="false" outlineLevel="0" collapsed="false">
      <c r="A2197" s="0" t="n">
        <v>41</v>
      </c>
      <c r="B2197" s="0" t="n">
        <v>38</v>
      </c>
      <c r="C2197" s="0" t="n">
        <v>1324.334961</v>
      </c>
      <c r="D2197" s="0" t="n">
        <v>137541.59375</v>
      </c>
      <c r="E2197" s="0" t="n">
        <v>139515.3125</v>
      </c>
      <c r="F2197" s="0" t="n">
        <f aca="false">E2197-D2197</f>
        <v>1973.71875</v>
      </c>
    </row>
    <row r="2198" customFormat="false" ht="13.8" hidden="false" customHeight="false" outlineLevel="0" collapsed="false">
      <c r="A2198" s="0" t="n">
        <v>41</v>
      </c>
      <c r="B2198" s="0" t="n">
        <v>39</v>
      </c>
      <c r="C2198" s="0" t="n">
        <v>162.630249</v>
      </c>
      <c r="D2198" s="0" t="n">
        <v>140849.9375</v>
      </c>
      <c r="E2198" s="0" t="n">
        <v>142375.515625</v>
      </c>
      <c r="F2198" s="0" t="n">
        <f aca="false">E2198-D2198</f>
        <v>1525.578125</v>
      </c>
    </row>
    <row r="2199" customFormat="false" ht="13.8" hidden="false" customHeight="false" outlineLevel="0" collapsed="false">
      <c r="A2199" s="0" t="n">
        <v>41</v>
      </c>
      <c r="B2199" s="0" t="n">
        <v>40</v>
      </c>
      <c r="C2199" s="0" t="n">
        <v>1299.283936</v>
      </c>
      <c r="D2199" s="0" t="n">
        <v>142540.3125</v>
      </c>
      <c r="E2199" s="0" t="n">
        <v>145056.125</v>
      </c>
      <c r="F2199" s="0" t="n">
        <f aca="false">E2199-D2199</f>
        <v>2515.8125</v>
      </c>
    </row>
    <row r="2200" customFormat="false" ht="13.8" hidden="false" customHeight="false" outlineLevel="0" collapsed="false">
      <c r="A2200" s="0" t="n">
        <v>41</v>
      </c>
      <c r="B2200" s="0" t="n">
        <v>41</v>
      </c>
      <c r="C2200" s="0" t="n">
        <v>486.87384</v>
      </c>
      <c r="D2200" s="0" t="n">
        <v>146363.53125</v>
      </c>
      <c r="E2200" s="0" t="n">
        <v>147994.78125</v>
      </c>
      <c r="F2200" s="0" t="n">
        <f aca="false">E2200-D2200</f>
        <v>1631.25</v>
      </c>
    </row>
    <row r="2201" customFormat="false" ht="13.8" hidden="false" customHeight="false" outlineLevel="0" collapsed="false">
      <c r="A2201" s="0" t="n">
        <v>41</v>
      </c>
      <c r="B2201" s="0" t="n">
        <v>42</v>
      </c>
      <c r="C2201" s="0" t="n">
        <v>565.804199</v>
      </c>
      <c r="D2201" s="0" t="n">
        <v>148492.125</v>
      </c>
      <c r="E2201" s="0" t="n">
        <v>150046.140625</v>
      </c>
      <c r="F2201" s="0" t="n">
        <f aca="false">E2201-D2201</f>
        <v>1554.015625</v>
      </c>
    </row>
    <row r="2202" customFormat="false" ht="13.8" hidden="false" customHeight="false" outlineLevel="0" collapsed="false">
      <c r="A2202" s="0" t="n">
        <v>41</v>
      </c>
      <c r="B2202" s="0" t="n">
        <v>43</v>
      </c>
      <c r="C2202" s="0" t="n">
        <v>2759.387207</v>
      </c>
      <c r="D2202" s="0" t="n">
        <v>150626.015625</v>
      </c>
      <c r="E2202" s="0" t="n">
        <v>152178.8125</v>
      </c>
      <c r="F2202" s="0" t="n">
        <f aca="false">E2202-D2202</f>
        <v>1552.796875</v>
      </c>
    </row>
    <row r="2203" customFormat="false" ht="13.8" hidden="false" customHeight="false" outlineLevel="0" collapsed="false">
      <c r="A2203" s="0" t="n">
        <v>41</v>
      </c>
      <c r="B2203" s="0" t="n">
        <v>44</v>
      </c>
      <c r="C2203" s="0" t="n">
        <v>7616.501465</v>
      </c>
      <c r="D2203" s="0" t="n">
        <v>154952.890625</v>
      </c>
      <c r="E2203" s="0" t="n">
        <v>156955.28125</v>
      </c>
      <c r="F2203" s="0" t="n">
        <f aca="false">E2203-D2203</f>
        <v>2002.390625</v>
      </c>
    </row>
    <row r="2204" customFormat="false" ht="13.8" hidden="false" customHeight="false" outlineLevel="0" collapsed="false">
      <c r="A2204" s="0" t="n">
        <v>41</v>
      </c>
      <c r="B2204" s="0" t="n">
        <v>45</v>
      </c>
      <c r="C2204" s="0" t="n">
        <v>83.954552</v>
      </c>
      <c r="D2204" s="0" t="n">
        <v>164572.09375</v>
      </c>
      <c r="E2204" s="0" t="n">
        <v>166539.828125</v>
      </c>
      <c r="F2204" s="0" t="n">
        <f aca="false">E2204-D2204</f>
        <v>1967.734375</v>
      </c>
    </row>
    <row r="2205" customFormat="false" ht="13.8" hidden="false" customHeight="false" outlineLevel="0" collapsed="false">
      <c r="A2205" s="0" t="n">
        <v>41</v>
      </c>
      <c r="B2205" s="0" t="n">
        <v>46</v>
      </c>
      <c r="C2205" s="0" t="n">
        <v>505.805267</v>
      </c>
      <c r="D2205" s="0" t="n">
        <v>166637.359375</v>
      </c>
      <c r="E2205" s="0" t="n">
        <v>168350.59375</v>
      </c>
      <c r="F2205" s="0" t="n">
        <f aca="false">E2205-D2205</f>
        <v>1713.234375</v>
      </c>
    </row>
    <row r="2206" customFormat="false" ht="13.8" hidden="false" customHeight="false" outlineLevel="0" collapsed="false">
      <c r="A2206" s="0" t="n">
        <v>41</v>
      </c>
      <c r="B2206" s="0" t="n">
        <v>47</v>
      </c>
      <c r="C2206" s="0" t="n">
        <v>389.91275</v>
      </c>
      <c r="D2206" s="0" t="n">
        <v>168868.109375</v>
      </c>
      <c r="E2206" s="0" t="n">
        <v>170261.15625</v>
      </c>
      <c r="F2206" s="0" t="n">
        <f aca="false">E2206-D2206</f>
        <v>1393.046875</v>
      </c>
    </row>
    <row r="2207" customFormat="false" ht="13.8" hidden="false" customHeight="false" outlineLevel="0" collapsed="false">
      <c r="A2207" s="0" t="n">
        <v>41</v>
      </c>
      <c r="B2207" s="0" t="n">
        <v>48</v>
      </c>
      <c r="C2207" s="0" t="n">
        <v>1236.352661</v>
      </c>
      <c r="D2207" s="0" t="n">
        <v>170653.75</v>
      </c>
      <c r="E2207" s="0" t="n">
        <v>172950.109375</v>
      </c>
      <c r="F2207" s="0" t="n">
        <f aca="false">E2207-D2207</f>
        <v>2296.359375</v>
      </c>
    </row>
    <row r="2208" customFormat="false" ht="13.8" hidden="false" customHeight="false" outlineLevel="0" collapsed="false">
      <c r="A2208" s="0" t="n">
        <v>41</v>
      </c>
      <c r="B2208" s="0" t="n">
        <v>49</v>
      </c>
      <c r="C2208" s="0" t="n">
        <v>2645.083984</v>
      </c>
      <c r="D2208" s="0" t="n">
        <v>174187.15625</v>
      </c>
      <c r="E2208" s="0" t="n">
        <v>175683.28125</v>
      </c>
      <c r="F2208" s="0" t="n">
        <f aca="false">E2208-D2208</f>
        <v>1496.125</v>
      </c>
    </row>
    <row r="2209" customFormat="false" ht="13.8" hidden="false" customHeight="false" outlineLevel="0" collapsed="false">
      <c r="A2209" s="0" t="n">
        <v>41</v>
      </c>
      <c r="B2209" s="0" t="n">
        <v>50</v>
      </c>
      <c r="C2209" s="0" t="n">
        <v>911.150574</v>
      </c>
      <c r="D2209" s="0" t="n">
        <v>178331.78125</v>
      </c>
      <c r="E2209" s="0" t="n">
        <v>180216.296875</v>
      </c>
      <c r="F2209" s="0" t="n">
        <f aca="false">E2209-D2209</f>
        <v>1884.515625</v>
      </c>
    </row>
    <row r="2210" customFormat="false" ht="13.8" hidden="false" customHeight="false" outlineLevel="0" collapsed="false">
      <c r="A2210" s="0" t="n">
        <v>41</v>
      </c>
      <c r="B2210" s="0" t="n">
        <v>51</v>
      </c>
      <c r="C2210" s="0" t="n">
        <v>327.98053</v>
      </c>
      <c r="D2210" s="0" t="n">
        <v>181136.796875</v>
      </c>
      <c r="E2210" s="0" t="n">
        <v>183227.328125</v>
      </c>
      <c r="F2210" s="0" t="n">
        <f aca="false">E2210-D2210</f>
        <v>2090.53125</v>
      </c>
    </row>
    <row r="2211" customFormat="false" ht="13.8" hidden="false" customHeight="false" outlineLevel="0" collapsed="false">
      <c r="A2211" s="0" t="n">
        <v>41</v>
      </c>
      <c r="B2211" s="0" t="n">
        <v>52</v>
      </c>
      <c r="C2211" s="0" t="n">
        <v>331.291321</v>
      </c>
      <c r="D2211" s="0" t="n">
        <v>183556.6875</v>
      </c>
      <c r="E2211" s="0" t="n">
        <v>185212.296875</v>
      </c>
      <c r="F2211" s="0" t="n">
        <f aca="false">E2211-D2211</f>
        <v>1655.609375</v>
      </c>
    </row>
    <row r="2212" customFormat="false" ht="13.8" hidden="false" customHeight="false" outlineLevel="0" collapsed="false">
      <c r="A2212" s="0" t="n">
        <v>41</v>
      </c>
      <c r="B2212" s="0" t="n">
        <v>53</v>
      </c>
      <c r="C2212" s="0" t="n">
        <v>898.388733</v>
      </c>
      <c r="D2212" s="0" t="n">
        <v>185557.5</v>
      </c>
      <c r="E2212" s="0" t="n">
        <v>187284.78125</v>
      </c>
      <c r="F2212" s="0" t="n">
        <f aca="false">E2212-D2212</f>
        <v>1727.28125</v>
      </c>
    </row>
    <row r="2213" customFormat="false" ht="13.8" hidden="false" customHeight="false" outlineLevel="0" collapsed="false">
      <c r="A2213" s="0" t="n">
        <v>41</v>
      </c>
      <c r="B2213" s="0" t="n">
        <v>54</v>
      </c>
      <c r="C2213" s="0" t="n">
        <v>2672.530762</v>
      </c>
      <c r="D2213" s="0" t="n">
        <v>188185.078125</v>
      </c>
      <c r="E2213" s="0" t="n">
        <v>190323.359375</v>
      </c>
      <c r="F2213" s="0" t="n">
        <f aca="false">E2213-D2213</f>
        <v>2138.28125</v>
      </c>
    </row>
    <row r="2214" customFormat="false" ht="13.8" hidden="false" customHeight="false" outlineLevel="0" collapsed="false">
      <c r="A2214" s="0" t="n">
        <v>41</v>
      </c>
      <c r="B2214" s="0" t="n">
        <v>55</v>
      </c>
      <c r="C2214" s="0" t="n">
        <v>380.662201</v>
      </c>
      <c r="D2214" s="0" t="n">
        <v>193006.796875</v>
      </c>
      <c r="E2214" s="0" t="n">
        <v>194611.640625</v>
      </c>
      <c r="F2214" s="0" t="n">
        <f aca="false">E2214-D2214</f>
        <v>1604.84375</v>
      </c>
    </row>
    <row r="2215" customFormat="false" ht="13.8" hidden="false" customHeight="false" outlineLevel="0" collapsed="false">
      <c r="A2215" s="0" t="n">
        <v>41</v>
      </c>
      <c r="B2215" s="0" t="n">
        <v>56</v>
      </c>
      <c r="C2215" s="0" t="n">
        <v>6771.92627</v>
      </c>
      <c r="D2215" s="0" t="n">
        <v>195002.40625</v>
      </c>
      <c r="E2215" s="0" t="n">
        <v>196812.109375</v>
      </c>
      <c r="F2215" s="0" t="n">
        <f aca="false">E2215-D2215</f>
        <v>1809.703125</v>
      </c>
    </row>
    <row r="2216" customFormat="false" ht="13.8" hidden="false" customHeight="false" outlineLevel="0" collapsed="false">
      <c r="A2216" s="0" t="n">
        <v>42</v>
      </c>
      <c r="B2216" s="0" t="n">
        <v>0</v>
      </c>
      <c r="C2216" s="0" t="n">
        <v>9089.949219</v>
      </c>
      <c r="D2216" s="0" t="n">
        <v>7.004706</v>
      </c>
      <c r="E2216" s="0" t="n">
        <v>3384.963379</v>
      </c>
      <c r="F2216" s="0" t="n">
        <f aca="false">E2216-D2216</f>
        <v>3377.958673</v>
      </c>
    </row>
    <row r="2217" customFormat="false" ht="13.8" hidden="false" customHeight="false" outlineLevel="0" collapsed="false">
      <c r="A2217" s="0" t="n">
        <v>42</v>
      </c>
      <c r="B2217" s="0" t="n">
        <v>1</v>
      </c>
      <c r="C2217" s="0" t="n">
        <v>1847.407227</v>
      </c>
      <c r="D2217" s="0" t="n">
        <v>12479.294922</v>
      </c>
      <c r="E2217" s="0" t="n">
        <v>14089.449219</v>
      </c>
      <c r="F2217" s="0" t="n">
        <f aca="false">E2217-D2217</f>
        <v>1610.154297</v>
      </c>
    </row>
    <row r="2218" customFormat="false" ht="13.8" hidden="false" customHeight="false" outlineLevel="0" collapsed="false">
      <c r="A2218" s="0" t="n">
        <v>42</v>
      </c>
      <c r="B2218" s="0" t="n">
        <v>2</v>
      </c>
      <c r="C2218" s="0" t="n">
        <v>1644.665283</v>
      </c>
      <c r="D2218" s="0" t="n">
        <v>15941.871094</v>
      </c>
      <c r="E2218" s="0" t="n">
        <v>18191.431641</v>
      </c>
      <c r="F2218" s="0" t="n">
        <f aca="false">E2218-D2218</f>
        <v>2249.560547</v>
      </c>
    </row>
    <row r="2219" customFormat="false" ht="13.8" hidden="false" customHeight="false" outlineLevel="0" collapsed="false">
      <c r="A2219" s="0" t="n">
        <v>42</v>
      </c>
      <c r="B2219" s="0" t="n">
        <v>3</v>
      </c>
      <c r="C2219" s="0" t="n">
        <v>353.455872</v>
      </c>
      <c r="D2219" s="0" t="n">
        <v>19837.689453</v>
      </c>
      <c r="E2219" s="0" t="n">
        <v>21966.197266</v>
      </c>
      <c r="F2219" s="0" t="n">
        <f aca="false">E2219-D2219</f>
        <v>2128.507813</v>
      </c>
    </row>
    <row r="2220" customFormat="false" ht="13.8" hidden="false" customHeight="false" outlineLevel="0" collapsed="false">
      <c r="A2220" s="0" t="n">
        <v>42</v>
      </c>
      <c r="B2220" s="0" t="n">
        <v>4</v>
      </c>
      <c r="C2220" s="0" t="n">
        <v>3498.262451</v>
      </c>
      <c r="D2220" s="0" t="n">
        <v>22322.330078</v>
      </c>
      <c r="E2220" s="0" t="n">
        <v>24594.824219</v>
      </c>
      <c r="F2220" s="0" t="n">
        <f aca="false">E2220-D2220</f>
        <v>2272.494141</v>
      </c>
    </row>
    <row r="2221" customFormat="false" ht="13.8" hidden="false" customHeight="false" outlineLevel="0" collapsed="false">
      <c r="A2221" s="0" t="n">
        <v>42</v>
      </c>
      <c r="B2221" s="0" t="n">
        <v>5</v>
      </c>
      <c r="C2221" s="0" t="n">
        <v>590.661377</v>
      </c>
      <c r="D2221" s="0" t="n">
        <v>28102.292969</v>
      </c>
      <c r="E2221" s="0" t="n">
        <v>29531.759766</v>
      </c>
      <c r="F2221" s="0" t="n">
        <f aca="false">E2221-D2221</f>
        <v>1429.466797</v>
      </c>
    </row>
    <row r="2222" customFormat="false" ht="13.8" hidden="false" customHeight="false" outlineLevel="0" collapsed="false">
      <c r="A2222" s="0" t="n">
        <v>42</v>
      </c>
      <c r="B2222" s="0" t="n">
        <v>6</v>
      </c>
      <c r="C2222" s="0" t="n">
        <v>2554.398193</v>
      </c>
      <c r="D2222" s="0" t="n">
        <v>30133.757813</v>
      </c>
      <c r="E2222" s="0" t="n">
        <v>31864.113281</v>
      </c>
      <c r="F2222" s="0" t="n">
        <f aca="false">E2222-D2222</f>
        <v>1730.355468</v>
      </c>
    </row>
    <row r="2223" customFormat="false" ht="13.8" hidden="false" customHeight="false" outlineLevel="0" collapsed="false">
      <c r="A2223" s="0" t="n">
        <v>42</v>
      </c>
      <c r="B2223" s="0" t="n">
        <v>7</v>
      </c>
      <c r="C2223" s="0" t="n">
        <v>1391.856445</v>
      </c>
      <c r="D2223" s="0" t="n">
        <v>34422.488281</v>
      </c>
      <c r="E2223" s="0" t="n">
        <v>35797.609375</v>
      </c>
      <c r="F2223" s="0" t="n">
        <f aca="false">E2223-D2223</f>
        <v>1375.121094</v>
      </c>
    </row>
    <row r="2224" customFormat="false" ht="13.8" hidden="false" customHeight="false" outlineLevel="0" collapsed="false">
      <c r="A2224" s="0" t="n">
        <v>42</v>
      </c>
      <c r="B2224" s="0" t="n">
        <v>8</v>
      </c>
      <c r="C2224" s="0" t="n">
        <v>3333.943115</v>
      </c>
      <c r="D2224" s="0" t="n">
        <v>37190.207031</v>
      </c>
      <c r="E2224" s="0" t="n">
        <v>39100.039063</v>
      </c>
      <c r="F2224" s="0" t="n">
        <f aca="false">E2224-D2224</f>
        <v>1909.832032</v>
      </c>
    </row>
    <row r="2225" customFormat="false" ht="13.8" hidden="false" customHeight="false" outlineLevel="0" collapsed="false">
      <c r="A2225" s="0" t="n">
        <v>42</v>
      </c>
      <c r="B2225" s="0" t="n">
        <v>9</v>
      </c>
      <c r="C2225" s="0" t="n">
        <v>4415.865234</v>
      </c>
      <c r="D2225" s="0" t="n">
        <v>42437.355469</v>
      </c>
      <c r="E2225" s="0" t="n">
        <v>44453.433594</v>
      </c>
      <c r="F2225" s="0" t="n">
        <f aca="false">E2225-D2225</f>
        <v>2016.078125</v>
      </c>
    </row>
    <row r="2226" customFormat="false" ht="13.8" hidden="false" customHeight="false" outlineLevel="0" collapsed="false">
      <c r="A2226" s="0" t="n">
        <v>42</v>
      </c>
      <c r="B2226" s="0" t="n">
        <v>10</v>
      </c>
      <c r="C2226" s="0" t="n">
        <v>575.791443</v>
      </c>
      <c r="D2226" s="0" t="n">
        <v>48872.628906</v>
      </c>
      <c r="E2226" s="0" t="n">
        <v>50645.96875</v>
      </c>
      <c r="F2226" s="0" t="n">
        <f aca="false">E2226-D2226</f>
        <v>1773.339844</v>
      </c>
    </row>
    <row r="2227" customFormat="false" ht="13.8" hidden="false" customHeight="false" outlineLevel="0" collapsed="false">
      <c r="A2227" s="0" t="n">
        <v>42</v>
      </c>
      <c r="B2227" s="0" t="n">
        <v>11</v>
      </c>
      <c r="C2227" s="0" t="n">
        <v>29.638426</v>
      </c>
      <c r="D2227" s="0" t="n">
        <v>51233.511719</v>
      </c>
      <c r="E2227" s="0" t="n">
        <v>52722.296875</v>
      </c>
      <c r="F2227" s="0" t="n">
        <f aca="false">E2227-D2227</f>
        <v>1488.785156</v>
      </c>
    </row>
    <row r="2228" customFormat="false" ht="13.8" hidden="false" customHeight="false" outlineLevel="0" collapsed="false">
      <c r="A2228" s="0" t="n">
        <v>42</v>
      </c>
      <c r="B2228" s="0" t="n">
        <v>12</v>
      </c>
      <c r="C2228" s="0" t="n">
        <v>3035.131104</v>
      </c>
      <c r="D2228" s="0" t="n">
        <v>52756.042969</v>
      </c>
      <c r="E2228" s="0" t="n">
        <v>54280.148438</v>
      </c>
      <c r="F2228" s="0" t="n">
        <f aca="false">E2228-D2228</f>
        <v>1524.10546899999</v>
      </c>
    </row>
    <row r="2229" customFormat="false" ht="13.8" hidden="false" customHeight="false" outlineLevel="0" collapsed="false">
      <c r="A2229" s="0" t="n">
        <v>42</v>
      </c>
      <c r="B2229" s="0" t="n">
        <v>13</v>
      </c>
      <c r="C2229" s="0" t="n">
        <v>42.004272</v>
      </c>
      <c r="D2229" s="0" t="n">
        <v>57323.820313</v>
      </c>
      <c r="E2229" s="0" t="n">
        <v>59516.476563</v>
      </c>
      <c r="F2229" s="0" t="n">
        <f aca="false">E2229-D2229</f>
        <v>2192.65625</v>
      </c>
    </row>
    <row r="2230" customFormat="false" ht="13.8" hidden="false" customHeight="false" outlineLevel="0" collapsed="false">
      <c r="A2230" s="0" t="n">
        <v>42</v>
      </c>
      <c r="B2230" s="0" t="n">
        <v>14</v>
      </c>
      <c r="C2230" s="0" t="n">
        <v>69.936378</v>
      </c>
      <c r="D2230" s="0" t="n">
        <v>59561.96875</v>
      </c>
      <c r="E2230" s="0" t="n">
        <v>61165.679688</v>
      </c>
      <c r="F2230" s="0" t="n">
        <f aca="false">E2230-D2230</f>
        <v>1603.710938</v>
      </c>
    </row>
    <row r="2231" customFormat="false" ht="13.8" hidden="false" customHeight="false" outlineLevel="0" collapsed="false">
      <c r="A2231" s="0" t="n">
        <v>42</v>
      </c>
      <c r="B2231" s="0" t="n">
        <v>15</v>
      </c>
      <c r="C2231" s="0" t="n">
        <v>570.182739</v>
      </c>
      <c r="D2231" s="0" t="n">
        <v>61238.648438</v>
      </c>
      <c r="E2231" s="0" t="n">
        <v>63035.6875</v>
      </c>
      <c r="F2231" s="0" t="n">
        <f aca="false">E2231-D2231</f>
        <v>1797.039062</v>
      </c>
    </row>
    <row r="2232" customFormat="false" ht="13.8" hidden="false" customHeight="false" outlineLevel="0" collapsed="false">
      <c r="A2232" s="0" t="n">
        <v>42</v>
      </c>
      <c r="B2232" s="0" t="n">
        <v>16</v>
      </c>
      <c r="C2232" s="0" t="n">
        <v>7554.208008</v>
      </c>
      <c r="D2232" s="0" t="n">
        <v>63614.832031</v>
      </c>
      <c r="E2232" s="0" t="n">
        <v>65137.164063</v>
      </c>
      <c r="F2232" s="0" t="n">
        <f aca="false">E2232-D2232</f>
        <v>1522.332032</v>
      </c>
    </row>
    <row r="2233" customFormat="false" ht="13.8" hidden="false" customHeight="false" outlineLevel="0" collapsed="false">
      <c r="A2233" s="0" t="n">
        <v>42</v>
      </c>
      <c r="B2233" s="0" t="n">
        <v>17</v>
      </c>
      <c r="C2233" s="0" t="n">
        <v>3028.183105</v>
      </c>
      <c r="D2233" s="0" t="n">
        <v>72698.0625</v>
      </c>
      <c r="E2233" s="0" t="n">
        <v>74141.09375</v>
      </c>
      <c r="F2233" s="0" t="n">
        <f aca="false">E2233-D2233</f>
        <v>1443.03125</v>
      </c>
    </row>
    <row r="2234" customFormat="false" ht="13.8" hidden="false" customHeight="false" outlineLevel="0" collapsed="false">
      <c r="A2234" s="0" t="n">
        <v>42</v>
      </c>
      <c r="B2234" s="0" t="n">
        <v>18</v>
      </c>
      <c r="C2234" s="0" t="n">
        <v>1837.439819</v>
      </c>
      <c r="D2234" s="0" t="n">
        <v>77179.78125</v>
      </c>
      <c r="E2234" s="0" t="n">
        <v>79472.046875</v>
      </c>
      <c r="F2234" s="0" t="n">
        <f aca="false">E2234-D2234</f>
        <v>2292.265625</v>
      </c>
    </row>
    <row r="2235" customFormat="false" ht="13.8" hidden="false" customHeight="false" outlineLevel="0" collapsed="false">
      <c r="A2235" s="0" t="n">
        <v>42</v>
      </c>
      <c r="B2235" s="0" t="n">
        <v>19</v>
      </c>
      <c r="C2235" s="0" t="n">
        <v>861.52356</v>
      </c>
      <c r="D2235" s="0" t="n">
        <v>81320.085938</v>
      </c>
      <c r="E2235" s="0" t="n">
        <v>82958.789063</v>
      </c>
      <c r="F2235" s="0" t="n">
        <f aca="false">E2235-D2235</f>
        <v>1638.703125</v>
      </c>
    </row>
    <row r="2236" customFormat="false" ht="13.8" hidden="false" customHeight="false" outlineLevel="0" collapsed="false">
      <c r="A2236" s="0" t="n">
        <v>42</v>
      </c>
      <c r="B2236" s="0" t="n">
        <v>20</v>
      </c>
      <c r="C2236" s="0" t="n">
        <v>614.005188</v>
      </c>
      <c r="D2236" s="0" t="n">
        <v>83829.117188</v>
      </c>
      <c r="E2236" s="0" t="n">
        <v>85534.1875</v>
      </c>
      <c r="F2236" s="0" t="n">
        <f aca="false">E2236-D2236</f>
        <v>1705.070312</v>
      </c>
    </row>
    <row r="2237" customFormat="false" ht="13.8" hidden="false" customHeight="false" outlineLevel="0" collapsed="false">
      <c r="A2237" s="0" t="n">
        <v>42</v>
      </c>
      <c r="B2237" s="0" t="n">
        <v>21</v>
      </c>
      <c r="C2237" s="0" t="n">
        <v>313.006714</v>
      </c>
      <c r="D2237" s="0" t="n">
        <v>86148.304688</v>
      </c>
      <c r="E2237" s="0" t="n">
        <v>87505.554688</v>
      </c>
      <c r="F2237" s="0" t="n">
        <f aca="false">E2237-D2237</f>
        <v>1357.25</v>
      </c>
    </row>
    <row r="2238" customFormat="false" ht="13.8" hidden="false" customHeight="false" outlineLevel="0" collapsed="false">
      <c r="A2238" s="0" t="n">
        <v>42</v>
      </c>
      <c r="B2238" s="0" t="n">
        <v>22</v>
      </c>
      <c r="C2238" s="0" t="n">
        <v>3306.65332</v>
      </c>
      <c r="D2238" s="0" t="n">
        <v>87820.820313</v>
      </c>
      <c r="E2238" s="0" t="n">
        <v>90456.054688</v>
      </c>
      <c r="F2238" s="0" t="n">
        <f aca="false">E2238-D2238</f>
        <v>2635.234375</v>
      </c>
    </row>
    <row r="2239" customFormat="false" ht="13.8" hidden="false" customHeight="false" outlineLevel="0" collapsed="false">
      <c r="A2239" s="0" t="n">
        <v>42</v>
      </c>
      <c r="B2239" s="0" t="n">
        <v>23</v>
      </c>
      <c r="C2239" s="0" t="n">
        <v>4125.411621</v>
      </c>
      <c r="D2239" s="0" t="n">
        <v>93765.421875</v>
      </c>
      <c r="E2239" s="0" t="n">
        <v>95444.320313</v>
      </c>
      <c r="F2239" s="0" t="n">
        <f aca="false">E2239-D2239</f>
        <v>1678.898438</v>
      </c>
    </row>
    <row r="2240" customFormat="false" ht="13.8" hidden="false" customHeight="false" outlineLevel="0" collapsed="false">
      <c r="A2240" s="0" t="n">
        <v>42</v>
      </c>
      <c r="B2240" s="0" t="n">
        <v>24</v>
      </c>
      <c r="C2240" s="0" t="n">
        <v>211.148285</v>
      </c>
      <c r="D2240" s="0" t="n">
        <v>99572.320313</v>
      </c>
      <c r="E2240" s="0" t="n">
        <v>101444.765625</v>
      </c>
      <c r="F2240" s="0" t="n">
        <f aca="false">E2240-D2240</f>
        <v>1872.445312</v>
      </c>
    </row>
    <row r="2241" customFormat="false" ht="13.8" hidden="false" customHeight="false" outlineLevel="0" collapsed="false">
      <c r="A2241" s="0" t="n">
        <v>42</v>
      </c>
      <c r="B2241" s="0" t="n">
        <v>25</v>
      </c>
      <c r="C2241" s="0" t="n">
        <v>4572.29834</v>
      </c>
      <c r="D2241" s="0" t="n">
        <v>101657.46875</v>
      </c>
      <c r="E2241" s="0" t="n">
        <v>103694.460938</v>
      </c>
      <c r="F2241" s="0" t="n">
        <f aca="false">E2241-D2241</f>
        <v>2036.992188</v>
      </c>
    </row>
    <row r="2242" customFormat="false" ht="13.8" hidden="false" customHeight="false" outlineLevel="0" collapsed="false">
      <c r="A2242" s="0" t="n">
        <v>42</v>
      </c>
      <c r="B2242" s="0" t="n">
        <v>26</v>
      </c>
      <c r="C2242" s="0" t="n">
        <v>835.587952</v>
      </c>
      <c r="D2242" s="0" t="n">
        <v>108267.898438</v>
      </c>
      <c r="E2242" s="0" t="n">
        <v>110098.59375</v>
      </c>
      <c r="F2242" s="0" t="n">
        <f aca="false">E2242-D2242</f>
        <v>1830.695312</v>
      </c>
    </row>
    <row r="2243" customFormat="false" ht="13.8" hidden="false" customHeight="false" outlineLevel="0" collapsed="false">
      <c r="A2243" s="0" t="n">
        <v>42</v>
      </c>
      <c r="B2243" s="0" t="n">
        <v>27</v>
      </c>
      <c r="C2243" s="0" t="n">
        <v>362.581146</v>
      </c>
      <c r="D2243" s="0" t="n">
        <v>110948.921875</v>
      </c>
      <c r="E2243" s="0" t="n">
        <v>112324.4375</v>
      </c>
      <c r="F2243" s="0" t="n">
        <f aca="false">E2243-D2243</f>
        <v>1375.515625</v>
      </c>
    </row>
    <row r="2244" customFormat="false" ht="13.8" hidden="false" customHeight="false" outlineLevel="0" collapsed="false">
      <c r="A2244" s="0" t="n">
        <v>42</v>
      </c>
      <c r="B2244" s="0" t="n">
        <v>28</v>
      </c>
      <c r="C2244" s="0" t="n">
        <v>2632.97998</v>
      </c>
      <c r="D2244" s="0" t="n">
        <v>112700.015625</v>
      </c>
      <c r="E2244" s="0" t="n">
        <v>114389.09375</v>
      </c>
      <c r="F2244" s="0" t="n">
        <f aca="false">E2244-D2244</f>
        <v>1689.078125</v>
      </c>
    </row>
    <row r="2245" customFormat="false" ht="13.8" hidden="false" customHeight="false" outlineLevel="0" collapsed="false">
      <c r="A2245" s="0" t="n">
        <v>42</v>
      </c>
      <c r="B2245" s="0" t="n">
        <v>29</v>
      </c>
      <c r="C2245" s="0" t="n">
        <v>4934.661621</v>
      </c>
      <c r="D2245" s="0" t="n">
        <v>117036.046875</v>
      </c>
      <c r="E2245" s="0" t="n">
        <v>119001.726563</v>
      </c>
      <c r="F2245" s="0" t="n">
        <f aca="false">E2245-D2245</f>
        <v>1965.679688</v>
      </c>
    </row>
    <row r="2246" customFormat="false" ht="13.8" hidden="false" customHeight="false" outlineLevel="0" collapsed="false">
      <c r="A2246" s="0" t="n">
        <v>42</v>
      </c>
      <c r="B2246" s="0" t="n">
        <v>30</v>
      </c>
      <c r="C2246" s="0" t="n">
        <v>509.975433</v>
      </c>
      <c r="D2246" s="0" t="n">
        <v>123945.179688</v>
      </c>
      <c r="E2246" s="0" t="n">
        <v>125422.46875</v>
      </c>
      <c r="F2246" s="0" t="n">
        <f aca="false">E2246-D2246</f>
        <v>1477.289062</v>
      </c>
    </row>
    <row r="2247" customFormat="false" ht="13.8" hidden="false" customHeight="false" outlineLevel="0" collapsed="false">
      <c r="A2247" s="0" t="n">
        <v>42</v>
      </c>
      <c r="B2247" s="0" t="n">
        <v>31</v>
      </c>
      <c r="C2247" s="0" t="n">
        <v>2428.004883</v>
      </c>
      <c r="D2247" s="0" t="n">
        <v>125945.609375</v>
      </c>
      <c r="E2247" s="0" t="n">
        <v>127707.226563</v>
      </c>
      <c r="F2247" s="0" t="n">
        <f aca="false">E2247-D2247</f>
        <v>1761.617188</v>
      </c>
    </row>
    <row r="2248" customFormat="false" ht="13.8" hidden="false" customHeight="false" outlineLevel="0" collapsed="false">
      <c r="A2248" s="0" t="n">
        <v>42</v>
      </c>
      <c r="B2248" s="0" t="n">
        <v>32</v>
      </c>
      <c r="C2248" s="0" t="n">
        <v>1763.415649</v>
      </c>
      <c r="D2248" s="0" t="n">
        <v>130150.578125</v>
      </c>
      <c r="E2248" s="0" t="n">
        <v>131796.40625</v>
      </c>
      <c r="F2248" s="0" t="n">
        <f aca="false">E2248-D2248</f>
        <v>1645.828125</v>
      </c>
    </row>
    <row r="2249" customFormat="false" ht="13.8" hidden="false" customHeight="false" outlineLevel="0" collapsed="false">
      <c r="A2249" s="0" t="n">
        <v>42</v>
      </c>
      <c r="B2249" s="0" t="n">
        <v>33</v>
      </c>
      <c r="C2249" s="0" t="n">
        <v>4060.683838</v>
      </c>
      <c r="D2249" s="0" t="n">
        <v>133567</v>
      </c>
      <c r="E2249" s="0" t="n">
        <v>135221.296875</v>
      </c>
      <c r="F2249" s="0" t="n">
        <f aca="false">E2249-D2249</f>
        <v>1654.296875</v>
      </c>
    </row>
    <row r="2250" customFormat="false" ht="13.8" hidden="false" customHeight="false" outlineLevel="0" collapsed="false">
      <c r="A2250" s="0" t="n">
        <v>42</v>
      </c>
      <c r="B2250" s="0" t="n">
        <v>34</v>
      </c>
      <c r="C2250" s="0" t="n">
        <v>170.059311</v>
      </c>
      <c r="D2250" s="0" t="n">
        <v>139282.90625</v>
      </c>
      <c r="E2250" s="0" t="n">
        <v>141199.59375</v>
      </c>
      <c r="F2250" s="0" t="n">
        <f aca="false">E2250-D2250</f>
        <v>1916.6875</v>
      </c>
    </row>
    <row r="2251" customFormat="false" ht="13.8" hidden="false" customHeight="false" outlineLevel="0" collapsed="false">
      <c r="A2251" s="0" t="n">
        <v>42</v>
      </c>
      <c r="B2251" s="0" t="n">
        <v>35</v>
      </c>
      <c r="C2251" s="0" t="n">
        <v>425.309204</v>
      </c>
      <c r="D2251" s="0" t="n">
        <v>141381.25</v>
      </c>
      <c r="E2251" s="0" t="n">
        <v>143118.921875</v>
      </c>
      <c r="F2251" s="0" t="n">
        <f aca="false">E2251-D2251</f>
        <v>1737.671875</v>
      </c>
    </row>
    <row r="2252" customFormat="false" ht="13.8" hidden="false" customHeight="false" outlineLevel="0" collapsed="false">
      <c r="A2252" s="0" t="n">
        <v>42</v>
      </c>
      <c r="B2252" s="0" t="n">
        <v>36</v>
      </c>
      <c r="C2252" s="0" t="n">
        <v>769.670532</v>
      </c>
      <c r="D2252" s="0" t="n">
        <v>143545.515625</v>
      </c>
      <c r="E2252" s="0" t="n">
        <v>145430.84375</v>
      </c>
      <c r="F2252" s="0" t="n">
        <f aca="false">E2252-D2252</f>
        <v>1885.328125</v>
      </c>
    </row>
    <row r="2253" customFormat="false" ht="13.8" hidden="false" customHeight="false" outlineLevel="0" collapsed="false">
      <c r="A2253" s="0" t="n">
        <v>42</v>
      </c>
      <c r="B2253" s="0" t="n">
        <v>37</v>
      </c>
      <c r="C2253" s="0" t="n">
        <v>6023.892578</v>
      </c>
      <c r="D2253" s="0" t="n">
        <v>146214.1875</v>
      </c>
      <c r="E2253" s="0" t="n">
        <v>147869.453125</v>
      </c>
      <c r="F2253" s="0" t="n">
        <f aca="false">E2253-D2253</f>
        <v>1655.265625</v>
      </c>
    </row>
    <row r="2254" customFormat="false" ht="13.8" hidden="false" customHeight="false" outlineLevel="0" collapsed="false">
      <c r="A2254" s="0" t="n">
        <v>42</v>
      </c>
      <c r="B2254" s="0" t="n">
        <v>38</v>
      </c>
      <c r="C2254" s="0" t="n">
        <v>844.785461</v>
      </c>
      <c r="D2254" s="0" t="n">
        <v>153901.265625</v>
      </c>
      <c r="E2254" s="0" t="n">
        <v>156033.453125</v>
      </c>
      <c r="F2254" s="0" t="n">
        <f aca="false">E2254-D2254</f>
        <v>2132.1875</v>
      </c>
    </row>
    <row r="2255" customFormat="false" ht="13.8" hidden="false" customHeight="false" outlineLevel="0" collapsed="false">
      <c r="A2255" s="0" t="n">
        <v>42</v>
      </c>
      <c r="B2255" s="0" t="n">
        <v>39</v>
      </c>
      <c r="C2255" s="0" t="n">
        <v>3245.419189</v>
      </c>
      <c r="D2255" s="0" t="n">
        <v>156886.09375</v>
      </c>
      <c r="E2255" s="0" t="n">
        <v>158916.515625</v>
      </c>
      <c r="F2255" s="0" t="n">
        <f aca="false">E2255-D2255</f>
        <v>2030.421875</v>
      </c>
    </row>
    <row r="2256" customFormat="false" ht="13.8" hidden="false" customHeight="false" outlineLevel="0" collapsed="false">
      <c r="A2256" s="0" t="n">
        <v>42</v>
      </c>
      <c r="B2256" s="0" t="n">
        <v>40</v>
      </c>
      <c r="C2256" s="0" t="n">
        <v>1398.723389</v>
      </c>
      <c r="D2256" s="0" t="n">
        <v>162166.765625</v>
      </c>
      <c r="E2256" s="0" t="n">
        <v>163875.125</v>
      </c>
      <c r="F2256" s="0" t="n">
        <f aca="false">E2256-D2256</f>
        <v>1708.359375</v>
      </c>
    </row>
    <row r="2257" customFormat="false" ht="13.8" hidden="false" customHeight="false" outlineLevel="0" collapsed="false">
      <c r="A2257" s="0" t="n">
        <v>42</v>
      </c>
      <c r="B2257" s="0" t="n">
        <v>41</v>
      </c>
      <c r="C2257" s="0" t="n">
        <v>2403.494873</v>
      </c>
      <c r="D2257" s="0" t="n">
        <v>165276.1875</v>
      </c>
      <c r="E2257" s="0" t="n">
        <v>167627.8125</v>
      </c>
      <c r="F2257" s="0" t="n">
        <f aca="false">E2257-D2257</f>
        <v>2351.625</v>
      </c>
    </row>
    <row r="2258" customFormat="false" ht="13.8" hidden="false" customHeight="false" outlineLevel="0" collapsed="false">
      <c r="A2258" s="0" t="n">
        <v>42</v>
      </c>
      <c r="B2258" s="0" t="n">
        <v>42</v>
      </c>
      <c r="C2258" s="0" t="n">
        <v>329.275482</v>
      </c>
      <c r="D2258" s="0" t="n">
        <v>170040.09375</v>
      </c>
      <c r="E2258" s="0" t="n">
        <v>171918.125</v>
      </c>
      <c r="F2258" s="0" t="n">
        <f aca="false">E2258-D2258</f>
        <v>1878.03125</v>
      </c>
    </row>
    <row r="2259" customFormat="false" ht="13.8" hidden="false" customHeight="false" outlineLevel="0" collapsed="false">
      <c r="A2259" s="0" t="n">
        <v>42</v>
      </c>
      <c r="B2259" s="0" t="n">
        <v>43</v>
      </c>
      <c r="C2259" s="0" t="n">
        <v>919.25293</v>
      </c>
      <c r="D2259" s="0" t="n">
        <v>172248.703125</v>
      </c>
      <c r="E2259" s="0" t="n">
        <v>173874.78125</v>
      </c>
      <c r="F2259" s="0" t="n">
        <f aca="false">E2259-D2259</f>
        <v>1626.078125</v>
      </c>
    </row>
    <row r="2260" customFormat="false" ht="13.8" hidden="false" customHeight="false" outlineLevel="0" collapsed="false">
      <c r="A2260" s="0" t="n">
        <v>42</v>
      </c>
      <c r="B2260" s="0" t="n">
        <v>44</v>
      </c>
      <c r="C2260" s="0" t="n">
        <v>1030.745972</v>
      </c>
      <c r="D2260" s="0" t="n">
        <v>174799.609375</v>
      </c>
      <c r="E2260" s="0" t="n">
        <v>176488.078125</v>
      </c>
      <c r="F2260" s="0" t="n">
        <f aca="false">E2260-D2260</f>
        <v>1688.46875</v>
      </c>
    </row>
    <row r="2261" customFormat="false" ht="13.8" hidden="false" customHeight="false" outlineLevel="0" collapsed="false">
      <c r="A2261" s="0" t="n">
        <v>42</v>
      </c>
      <c r="B2261" s="0" t="n">
        <v>45</v>
      </c>
      <c r="C2261" s="0" t="n">
        <v>1497.292847</v>
      </c>
      <c r="D2261" s="0" t="n">
        <v>177519.171875</v>
      </c>
      <c r="E2261" s="0" t="n">
        <v>179496.3125</v>
      </c>
      <c r="F2261" s="0" t="n">
        <f aca="false">E2261-D2261</f>
        <v>1977.140625</v>
      </c>
    </row>
    <row r="2262" customFormat="false" ht="13.8" hidden="false" customHeight="false" outlineLevel="0" collapsed="false">
      <c r="A2262" s="0" t="n">
        <v>42</v>
      </c>
      <c r="B2262" s="0" t="n">
        <v>46</v>
      </c>
      <c r="C2262" s="0" t="n">
        <v>287.8974</v>
      </c>
      <c r="D2262" s="0" t="n">
        <v>180995.734375</v>
      </c>
      <c r="E2262" s="0" t="n">
        <v>182781.921875</v>
      </c>
      <c r="F2262" s="0" t="n">
        <f aca="false">E2262-D2262</f>
        <v>1786.1875</v>
      </c>
    </row>
    <row r="2263" customFormat="false" ht="13.8" hidden="false" customHeight="false" outlineLevel="0" collapsed="false">
      <c r="A2263" s="0" t="n">
        <v>42</v>
      </c>
      <c r="B2263" s="0" t="n">
        <v>47</v>
      </c>
      <c r="C2263" s="0" t="n">
        <v>4437.638184</v>
      </c>
      <c r="D2263" s="0" t="n">
        <v>183072.25</v>
      </c>
      <c r="E2263" s="0" t="n">
        <v>184864</v>
      </c>
      <c r="F2263" s="0" t="n">
        <f aca="false">E2263-D2263</f>
        <v>1791.75</v>
      </c>
    </row>
    <row r="2264" customFormat="false" ht="13.8" hidden="false" customHeight="false" outlineLevel="0" collapsed="false">
      <c r="A2264" s="0" t="n">
        <v>42</v>
      </c>
      <c r="B2264" s="0" t="n">
        <v>48</v>
      </c>
      <c r="C2264" s="0" t="n">
        <v>3545.849854</v>
      </c>
      <c r="D2264" s="0" t="n">
        <v>189307.859375</v>
      </c>
      <c r="E2264" s="0" t="n">
        <v>191124.875</v>
      </c>
      <c r="F2264" s="0" t="n">
        <f aca="false">E2264-D2264</f>
        <v>1817.015625</v>
      </c>
    </row>
    <row r="2265" customFormat="false" ht="13.8" hidden="false" customHeight="false" outlineLevel="0" collapsed="false">
      <c r="A2265" s="0" t="n">
        <v>42</v>
      </c>
      <c r="B2265" s="0" t="n">
        <v>49</v>
      </c>
      <c r="C2265" s="0" t="n">
        <v>91.543739</v>
      </c>
      <c r="D2265" s="0" t="n">
        <v>194673.71875</v>
      </c>
      <c r="E2265" s="0" t="n">
        <v>196442.078125</v>
      </c>
      <c r="F2265" s="0" t="n">
        <f aca="false">E2265-D2265</f>
        <v>1768.359375</v>
      </c>
    </row>
    <row r="2266" customFormat="false" ht="13.8" hidden="false" customHeight="false" outlineLevel="0" collapsed="false">
      <c r="A2266" s="0" t="n">
        <v>42</v>
      </c>
      <c r="B2266" s="0" t="n">
        <v>50</v>
      </c>
      <c r="C2266" s="0" t="n">
        <v>3419.807373</v>
      </c>
      <c r="D2266" s="0" t="n">
        <v>196539.78125</v>
      </c>
      <c r="E2266" s="0" t="n">
        <v>198463.03125</v>
      </c>
      <c r="F2266" s="0" t="n">
        <f aca="false">E2266-D2266</f>
        <v>1923.25</v>
      </c>
    </row>
    <row r="2267" customFormat="false" ht="13.8" hidden="false" customHeight="false" outlineLevel="0" collapsed="false">
      <c r="A2267" s="0" t="n">
        <v>43</v>
      </c>
      <c r="B2267" s="0" t="n">
        <v>0</v>
      </c>
      <c r="C2267" s="0" t="n">
        <v>9067.091797</v>
      </c>
      <c r="D2267" s="0" t="n">
        <v>12.023008</v>
      </c>
      <c r="E2267" s="0" t="n">
        <v>3541.501221</v>
      </c>
      <c r="F2267" s="0" t="n">
        <f aca="false">E2267-D2267</f>
        <v>3529.478213</v>
      </c>
    </row>
    <row r="2268" customFormat="false" ht="13.8" hidden="false" customHeight="false" outlineLevel="0" collapsed="false">
      <c r="A2268" s="0" t="n">
        <v>43</v>
      </c>
      <c r="B2268" s="0" t="n">
        <v>1</v>
      </c>
      <c r="C2268" s="0" t="n">
        <v>643.005249</v>
      </c>
      <c r="D2268" s="0" t="n">
        <v>12619.942383</v>
      </c>
      <c r="E2268" s="0" t="n">
        <v>14288.022461</v>
      </c>
      <c r="F2268" s="0" t="n">
        <f aca="false">E2268-D2268</f>
        <v>1668.080078</v>
      </c>
    </row>
    <row r="2269" customFormat="false" ht="13.8" hidden="false" customHeight="false" outlineLevel="0" collapsed="false">
      <c r="A2269" s="0" t="n">
        <v>43</v>
      </c>
      <c r="B2269" s="0" t="n">
        <v>2</v>
      </c>
      <c r="C2269" s="0" t="n">
        <v>31.063702</v>
      </c>
      <c r="D2269" s="0" t="n">
        <v>14941.104492</v>
      </c>
      <c r="E2269" s="0" t="n">
        <v>17046.462891</v>
      </c>
      <c r="F2269" s="0" t="n">
        <f aca="false">E2269-D2269</f>
        <v>2105.358399</v>
      </c>
    </row>
    <row r="2270" customFormat="false" ht="13.8" hidden="false" customHeight="false" outlineLevel="0" collapsed="false">
      <c r="A2270" s="0" t="n">
        <v>43</v>
      </c>
      <c r="B2270" s="0" t="n">
        <v>3</v>
      </c>
      <c r="C2270" s="0" t="n">
        <v>1115.923096</v>
      </c>
      <c r="D2270" s="0" t="n">
        <v>17082.740234</v>
      </c>
      <c r="E2270" s="0" t="n">
        <v>19149.798828</v>
      </c>
      <c r="F2270" s="0" t="n">
        <f aca="false">E2270-D2270</f>
        <v>2067.058594</v>
      </c>
    </row>
    <row r="2271" customFormat="false" ht="13.8" hidden="false" customHeight="false" outlineLevel="0" collapsed="false">
      <c r="A2271" s="0" t="n">
        <v>43</v>
      </c>
      <c r="B2271" s="0" t="n">
        <v>4</v>
      </c>
      <c r="C2271" s="0" t="n">
        <v>1431.917236</v>
      </c>
      <c r="D2271" s="0" t="n">
        <v>20275.203125</v>
      </c>
      <c r="E2271" s="0" t="n">
        <v>22277.103516</v>
      </c>
      <c r="F2271" s="0" t="n">
        <f aca="false">E2271-D2271</f>
        <v>2001.900391</v>
      </c>
    </row>
    <row r="2272" customFormat="false" ht="13.8" hidden="false" customHeight="false" outlineLevel="0" collapsed="false">
      <c r="A2272" s="0" t="n">
        <v>43</v>
      </c>
      <c r="B2272" s="0" t="n">
        <v>5</v>
      </c>
      <c r="C2272" s="0" t="n">
        <v>292.060486</v>
      </c>
      <c r="D2272" s="0" t="n">
        <v>23714.515625</v>
      </c>
      <c r="E2272" s="0" t="n">
        <v>25486.316406</v>
      </c>
      <c r="F2272" s="0" t="n">
        <f aca="false">E2272-D2272</f>
        <v>1771.800781</v>
      </c>
    </row>
    <row r="2273" customFormat="false" ht="13.8" hidden="false" customHeight="false" outlineLevel="0" collapsed="false">
      <c r="A2273" s="0" t="n">
        <v>43</v>
      </c>
      <c r="B2273" s="0" t="n">
        <v>6</v>
      </c>
      <c r="C2273" s="0" t="n">
        <v>1968.118408</v>
      </c>
      <c r="D2273" s="0" t="n">
        <v>25786.919922</v>
      </c>
      <c r="E2273" s="0" t="n">
        <v>27784.841797</v>
      </c>
      <c r="F2273" s="0" t="n">
        <f aca="false">E2273-D2273</f>
        <v>1997.921875</v>
      </c>
    </row>
    <row r="2274" customFormat="false" ht="13.8" hidden="false" customHeight="false" outlineLevel="0" collapsed="false">
      <c r="A2274" s="0" t="n">
        <v>43</v>
      </c>
      <c r="B2274" s="0" t="n">
        <v>7</v>
      </c>
      <c r="C2274" s="0" t="n">
        <v>1786.693359</v>
      </c>
      <c r="D2274" s="0" t="n">
        <v>29758.587891</v>
      </c>
      <c r="E2274" s="0" t="n">
        <v>31503.841797</v>
      </c>
      <c r="F2274" s="0" t="n">
        <f aca="false">E2274-D2274</f>
        <v>1745.253906</v>
      </c>
    </row>
    <row r="2275" customFormat="false" ht="13.8" hidden="false" customHeight="false" outlineLevel="0" collapsed="false">
      <c r="A2275" s="0" t="n">
        <v>43</v>
      </c>
      <c r="B2275" s="0" t="n">
        <v>8</v>
      </c>
      <c r="C2275" s="0" t="n">
        <v>734.202026</v>
      </c>
      <c r="D2275" s="0" t="n">
        <v>33290.804688</v>
      </c>
      <c r="E2275" s="0" t="n">
        <v>34720.429688</v>
      </c>
      <c r="F2275" s="0" t="n">
        <f aca="false">E2275-D2275</f>
        <v>1429.625</v>
      </c>
    </row>
    <row r="2276" customFormat="false" ht="13.8" hidden="false" customHeight="false" outlineLevel="0" collapsed="false">
      <c r="A2276" s="0" t="n">
        <v>43</v>
      </c>
      <c r="B2276" s="0" t="n">
        <v>9</v>
      </c>
      <c r="C2276" s="0" t="n">
        <v>161.703583</v>
      </c>
      <c r="D2276" s="0" t="n">
        <v>35462.476563</v>
      </c>
      <c r="E2276" s="0" t="n">
        <v>36929.886719</v>
      </c>
      <c r="F2276" s="0" t="n">
        <f aca="false">E2276-D2276</f>
        <v>1467.41015600001</v>
      </c>
    </row>
    <row r="2277" customFormat="false" ht="13.8" hidden="false" customHeight="false" outlineLevel="0" collapsed="false">
      <c r="A2277" s="0" t="n">
        <v>43</v>
      </c>
      <c r="B2277" s="0" t="n">
        <v>10</v>
      </c>
      <c r="C2277" s="0" t="n">
        <v>587.875</v>
      </c>
      <c r="D2277" s="0" t="n">
        <v>37096.453125</v>
      </c>
      <c r="E2277" s="0" t="n">
        <v>38733.917969</v>
      </c>
      <c r="F2277" s="0" t="n">
        <f aca="false">E2277-D2277</f>
        <v>1637.464844</v>
      </c>
    </row>
    <row r="2278" customFormat="false" ht="13.8" hidden="false" customHeight="false" outlineLevel="0" collapsed="false">
      <c r="A2278" s="0" t="n">
        <v>43</v>
      </c>
      <c r="B2278" s="0" t="n">
        <v>11</v>
      </c>
      <c r="C2278" s="0" t="n">
        <v>26.914522</v>
      </c>
      <c r="D2278" s="0" t="n">
        <v>39323.105469</v>
      </c>
      <c r="E2278" s="0" t="n">
        <v>40745.28125</v>
      </c>
      <c r="F2278" s="0" t="n">
        <f aca="false">E2278-D2278</f>
        <v>1422.175781</v>
      </c>
    </row>
    <row r="2279" customFormat="false" ht="13.8" hidden="false" customHeight="false" outlineLevel="0" collapsed="false">
      <c r="A2279" s="0" t="n">
        <v>43</v>
      </c>
      <c r="B2279" s="0" t="n">
        <v>12</v>
      </c>
      <c r="C2279" s="0" t="n">
        <v>222.167664</v>
      </c>
      <c r="D2279" s="0" t="n">
        <v>40780.015625</v>
      </c>
      <c r="E2279" s="0" t="n">
        <v>42320.796875</v>
      </c>
      <c r="F2279" s="0" t="n">
        <f aca="false">E2279-D2279</f>
        <v>1540.78125</v>
      </c>
    </row>
    <row r="2280" customFormat="false" ht="13.8" hidden="false" customHeight="false" outlineLevel="0" collapsed="false">
      <c r="A2280" s="0" t="n">
        <v>43</v>
      </c>
      <c r="B2280" s="0" t="n">
        <v>13</v>
      </c>
      <c r="C2280" s="0" t="n">
        <v>1450.739014</v>
      </c>
      <c r="D2280" s="0" t="n">
        <v>42546.703125</v>
      </c>
      <c r="E2280" s="0" t="n">
        <v>44617.863281</v>
      </c>
      <c r="F2280" s="0" t="n">
        <f aca="false">E2280-D2280</f>
        <v>2071.160156</v>
      </c>
    </row>
    <row r="2281" customFormat="false" ht="13.8" hidden="false" customHeight="false" outlineLevel="0" collapsed="false">
      <c r="A2281" s="0" t="n">
        <v>43</v>
      </c>
      <c r="B2281" s="0" t="n">
        <v>14</v>
      </c>
      <c r="C2281" s="0" t="n">
        <v>883.618042</v>
      </c>
      <c r="D2281" s="0" t="n">
        <v>46081.941406</v>
      </c>
      <c r="E2281" s="0" t="n">
        <v>47875.710938</v>
      </c>
      <c r="F2281" s="0" t="n">
        <f aca="false">E2281-D2281</f>
        <v>1793.769532</v>
      </c>
    </row>
    <row r="2282" customFormat="false" ht="13.8" hidden="false" customHeight="false" outlineLevel="0" collapsed="false">
      <c r="A2282" s="0" t="n">
        <v>43</v>
      </c>
      <c r="B2282" s="0" t="n">
        <v>15</v>
      </c>
      <c r="C2282" s="0" t="n">
        <v>2538.481201</v>
      </c>
      <c r="D2282" s="0" t="n">
        <v>48763.273438</v>
      </c>
      <c r="E2282" s="0" t="n">
        <v>50499.554688</v>
      </c>
      <c r="F2282" s="0" t="n">
        <f aca="false">E2282-D2282</f>
        <v>1736.28125</v>
      </c>
    </row>
    <row r="2283" customFormat="false" ht="13.8" hidden="false" customHeight="false" outlineLevel="0" collapsed="false">
      <c r="A2283" s="0" t="n">
        <v>43</v>
      </c>
      <c r="B2283" s="0" t="n">
        <v>16</v>
      </c>
      <c r="C2283" s="0" t="n">
        <v>345.53241</v>
      </c>
      <c r="D2283" s="0" t="n">
        <v>53037.785156</v>
      </c>
      <c r="E2283" s="0" t="n">
        <v>54740.359375</v>
      </c>
      <c r="F2283" s="0" t="n">
        <f aca="false">E2283-D2283</f>
        <v>1702.574219</v>
      </c>
    </row>
    <row r="2284" customFormat="false" ht="13.8" hidden="false" customHeight="false" outlineLevel="0" collapsed="false">
      <c r="A2284" s="0" t="n">
        <v>43</v>
      </c>
      <c r="B2284" s="0" t="n">
        <v>17</v>
      </c>
      <c r="C2284" s="0" t="n">
        <v>491.004547</v>
      </c>
      <c r="D2284" s="0" t="n">
        <v>55092.097656</v>
      </c>
      <c r="E2284" s="0" t="n">
        <v>56874.417969</v>
      </c>
      <c r="F2284" s="0" t="n">
        <f aca="false">E2284-D2284</f>
        <v>1782.320313</v>
      </c>
    </row>
    <row r="2285" customFormat="false" ht="13.8" hidden="false" customHeight="false" outlineLevel="0" collapsed="false">
      <c r="A2285" s="0" t="n">
        <v>43</v>
      </c>
      <c r="B2285" s="0" t="n">
        <v>18</v>
      </c>
      <c r="C2285" s="0" t="n">
        <v>1575.316162</v>
      </c>
      <c r="D2285" s="0" t="n">
        <v>57370.75</v>
      </c>
      <c r="E2285" s="0" t="n">
        <v>59235.414063</v>
      </c>
      <c r="F2285" s="0" t="n">
        <f aca="false">E2285-D2285</f>
        <v>1864.664063</v>
      </c>
    </row>
    <row r="2286" customFormat="false" ht="13.8" hidden="false" customHeight="false" outlineLevel="0" collapsed="false">
      <c r="A2286" s="0" t="n">
        <v>43</v>
      </c>
      <c r="B2286" s="0" t="n">
        <v>19</v>
      </c>
      <c r="C2286" s="0" t="n">
        <v>1999.718872</v>
      </c>
      <c r="D2286" s="0" t="n">
        <v>60816.378906</v>
      </c>
      <c r="E2286" s="0" t="n">
        <v>62361.875</v>
      </c>
      <c r="F2286" s="0" t="n">
        <f aca="false">E2286-D2286</f>
        <v>1545.496094</v>
      </c>
    </row>
    <row r="2287" customFormat="false" ht="13.8" hidden="false" customHeight="false" outlineLevel="0" collapsed="false">
      <c r="A2287" s="0" t="n">
        <v>43</v>
      </c>
      <c r="B2287" s="0" t="n">
        <v>20</v>
      </c>
      <c r="C2287" s="0" t="n">
        <v>4954.187988</v>
      </c>
      <c r="D2287" s="0" t="n">
        <v>64364.882813</v>
      </c>
      <c r="E2287" s="0" t="n">
        <v>65809.71875</v>
      </c>
      <c r="F2287" s="0" t="n">
        <f aca="false">E2287-D2287</f>
        <v>1444.835937</v>
      </c>
    </row>
    <row r="2288" customFormat="false" ht="13.8" hidden="false" customHeight="false" outlineLevel="0" collapsed="false">
      <c r="A2288" s="0" t="n">
        <v>43</v>
      </c>
      <c r="B2288" s="0" t="n">
        <v>21</v>
      </c>
      <c r="C2288" s="0" t="n">
        <v>2232.197754</v>
      </c>
      <c r="D2288" s="0" t="n">
        <v>70778.71875</v>
      </c>
      <c r="E2288" s="0" t="n">
        <v>72119.875</v>
      </c>
      <c r="F2288" s="0" t="n">
        <f aca="false">E2288-D2288</f>
        <v>1341.15625</v>
      </c>
    </row>
    <row r="2289" customFormat="false" ht="13.8" hidden="false" customHeight="false" outlineLevel="0" collapsed="false">
      <c r="A2289" s="0" t="n">
        <v>43</v>
      </c>
      <c r="B2289" s="0" t="n">
        <v>22</v>
      </c>
      <c r="C2289" s="0" t="n">
        <v>862.650635</v>
      </c>
      <c r="D2289" s="0" t="n">
        <v>74360.390625</v>
      </c>
      <c r="E2289" s="0" t="n">
        <v>75951.085938</v>
      </c>
      <c r="F2289" s="0" t="n">
        <f aca="false">E2289-D2289</f>
        <v>1590.695313</v>
      </c>
    </row>
    <row r="2290" customFormat="false" ht="13.8" hidden="false" customHeight="false" outlineLevel="0" collapsed="false">
      <c r="A2290" s="0" t="n">
        <v>43</v>
      </c>
      <c r="B2290" s="0" t="n">
        <v>23</v>
      </c>
      <c r="C2290" s="0" t="n">
        <v>2150.77002</v>
      </c>
      <c r="D2290" s="0" t="n">
        <v>76820.335938</v>
      </c>
      <c r="E2290" s="0" t="n">
        <v>78289.890625</v>
      </c>
      <c r="F2290" s="0" t="n">
        <f aca="false">E2290-D2290</f>
        <v>1469.554687</v>
      </c>
    </row>
    <row r="2291" customFormat="false" ht="13.8" hidden="false" customHeight="false" outlineLevel="0" collapsed="false">
      <c r="A2291" s="0" t="n">
        <v>43</v>
      </c>
      <c r="B2291" s="0" t="n">
        <v>24</v>
      </c>
      <c r="C2291" s="0" t="n">
        <v>2125.878418</v>
      </c>
      <c r="D2291" s="0" t="n">
        <v>80444.929688</v>
      </c>
      <c r="E2291" s="0" t="n">
        <v>81827.78125</v>
      </c>
      <c r="F2291" s="0" t="n">
        <f aca="false">E2291-D2291</f>
        <v>1382.851562</v>
      </c>
    </row>
    <row r="2292" customFormat="false" ht="13.8" hidden="false" customHeight="false" outlineLevel="0" collapsed="false">
      <c r="A2292" s="0" t="n">
        <v>43</v>
      </c>
      <c r="B2292" s="0" t="n">
        <v>25</v>
      </c>
      <c r="C2292" s="0" t="n">
        <v>1645.776733</v>
      </c>
      <c r="D2292" s="0" t="n">
        <v>83954.164063</v>
      </c>
      <c r="E2292" s="0" t="n">
        <v>85607.984375</v>
      </c>
      <c r="F2292" s="0" t="n">
        <f aca="false">E2292-D2292</f>
        <v>1653.820312</v>
      </c>
    </row>
    <row r="2293" customFormat="false" ht="13.8" hidden="false" customHeight="false" outlineLevel="0" collapsed="false">
      <c r="A2293" s="0" t="n">
        <v>43</v>
      </c>
      <c r="B2293" s="0" t="n">
        <v>26</v>
      </c>
      <c r="C2293" s="0" t="n">
        <v>2350.211914</v>
      </c>
      <c r="D2293" s="0" t="n">
        <v>87258.25</v>
      </c>
      <c r="E2293" s="0" t="n">
        <v>89260.554688</v>
      </c>
      <c r="F2293" s="0" t="n">
        <f aca="false">E2293-D2293</f>
        <v>2002.304688</v>
      </c>
    </row>
    <row r="2294" customFormat="false" ht="13.8" hidden="false" customHeight="false" outlineLevel="0" collapsed="false">
      <c r="A2294" s="0" t="n">
        <v>43</v>
      </c>
      <c r="B2294" s="0" t="n">
        <v>27</v>
      </c>
      <c r="C2294" s="0" t="n">
        <v>2175.431396</v>
      </c>
      <c r="D2294" s="0" t="n">
        <v>91619.132813</v>
      </c>
      <c r="E2294" s="0" t="n">
        <v>93439.367188</v>
      </c>
      <c r="F2294" s="0" t="n">
        <f aca="false">E2294-D2294</f>
        <v>1820.234375</v>
      </c>
    </row>
    <row r="2295" customFormat="false" ht="13.8" hidden="false" customHeight="false" outlineLevel="0" collapsed="false">
      <c r="A2295" s="0" t="n">
        <v>43</v>
      </c>
      <c r="B2295" s="0" t="n">
        <v>28</v>
      </c>
      <c r="C2295" s="0" t="n">
        <v>1113.578491</v>
      </c>
      <c r="D2295" s="0" t="n">
        <v>95627.546875</v>
      </c>
      <c r="E2295" s="0" t="n">
        <v>97045.273438</v>
      </c>
      <c r="F2295" s="0" t="n">
        <f aca="false">E2295-D2295</f>
        <v>1417.726563</v>
      </c>
    </row>
    <row r="2296" customFormat="false" ht="13.8" hidden="false" customHeight="false" outlineLevel="0" collapsed="false">
      <c r="A2296" s="0" t="n">
        <v>43</v>
      </c>
      <c r="B2296" s="0" t="n">
        <v>29</v>
      </c>
      <c r="C2296" s="0" t="n">
        <v>693.645142</v>
      </c>
      <c r="D2296" s="0" t="n">
        <v>98164.851563</v>
      </c>
      <c r="E2296" s="0" t="n">
        <v>99987.820313</v>
      </c>
      <c r="F2296" s="0" t="n">
        <f aca="false">E2296-D2296</f>
        <v>1822.96875</v>
      </c>
    </row>
    <row r="2297" customFormat="false" ht="13.8" hidden="false" customHeight="false" outlineLevel="0" collapsed="false">
      <c r="A2297" s="0" t="n">
        <v>43</v>
      </c>
      <c r="B2297" s="0" t="n">
        <v>30</v>
      </c>
      <c r="C2297" s="0" t="n">
        <v>286.558502</v>
      </c>
      <c r="D2297" s="0" t="n">
        <v>100691.859375</v>
      </c>
      <c r="E2297" s="0" t="n">
        <v>102669</v>
      </c>
      <c r="F2297" s="0" t="n">
        <f aca="false">E2297-D2297</f>
        <v>1977.140625</v>
      </c>
    </row>
    <row r="2298" customFormat="false" ht="13.8" hidden="false" customHeight="false" outlineLevel="0" collapsed="false">
      <c r="A2298" s="0" t="n">
        <v>43</v>
      </c>
      <c r="B2298" s="0" t="n">
        <v>31</v>
      </c>
      <c r="C2298" s="0" t="n">
        <v>119.338974</v>
      </c>
      <c r="D2298" s="0" t="n">
        <v>102955.859375</v>
      </c>
      <c r="E2298" s="0" t="n">
        <v>104676.757813</v>
      </c>
      <c r="F2298" s="0" t="n">
        <f aca="false">E2298-D2298</f>
        <v>1720.898438</v>
      </c>
    </row>
    <row r="2299" customFormat="false" ht="13.8" hidden="false" customHeight="false" outlineLevel="0" collapsed="false">
      <c r="A2299" s="0" t="n">
        <v>43</v>
      </c>
      <c r="B2299" s="0" t="n">
        <v>32</v>
      </c>
      <c r="C2299" s="0" t="n">
        <v>350.471771</v>
      </c>
      <c r="D2299" s="0" t="n">
        <v>104804.164063</v>
      </c>
      <c r="E2299" s="0" t="n">
        <v>106930.609375</v>
      </c>
      <c r="F2299" s="0" t="n">
        <f aca="false">E2299-D2299</f>
        <v>2126.445312</v>
      </c>
    </row>
    <row r="2300" customFormat="false" ht="13.8" hidden="false" customHeight="false" outlineLevel="0" collapsed="false">
      <c r="A2300" s="0" t="n">
        <v>43</v>
      </c>
      <c r="B2300" s="0" t="n">
        <v>33</v>
      </c>
      <c r="C2300" s="0" t="n">
        <v>175.049561</v>
      </c>
      <c r="D2300" s="0" t="n">
        <v>107282.953125</v>
      </c>
      <c r="E2300" s="0" t="n">
        <v>109053.921875</v>
      </c>
      <c r="F2300" s="0" t="n">
        <f aca="false">E2300-D2300</f>
        <v>1770.96875</v>
      </c>
    </row>
    <row r="2301" customFormat="false" ht="13.8" hidden="false" customHeight="false" outlineLevel="0" collapsed="false">
      <c r="A2301" s="0" t="n">
        <v>43</v>
      </c>
      <c r="B2301" s="0" t="n">
        <v>34</v>
      </c>
      <c r="C2301" s="0" t="n">
        <v>1555.025024</v>
      </c>
      <c r="D2301" s="0" t="n">
        <v>109237.234375</v>
      </c>
      <c r="E2301" s="0" t="n">
        <v>110911.789063</v>
      </c>
      <c r="F2301" s="0" t="n">
        <f aca="false">E2301-D2301</f>
        <v>1674.554688</v>
      </c>
    </row>
    <row r="2302" customFormat="false" ht="13.8" hidden="false" customHeight="false" outlineLevel="0" collapsed="false">
      <c r="A2302" s="0" t="n">
        <v>43</v>
      </c>
      <c r="B2302" s="0" t="n">
        <v>35</v>
      </c>
      <c r="C2302" s="0" t="n">
        <v>527.935547</v>
      </c>
      <c r="D2302" s="0" t="n">
        <v>112481.234375</v>
      </c>
      <c r="E2302" s="0" t="n">
        <v>114073.28125</v>
      </c>
      <c r="F2302" s="0" t="n">
        <f aca="false">E2302-D2302</f>
        <v>1592.046875</v>
      </c>
    </row>
    <row r="2303" customFormat="false" ht="13.8" hidden="false" customHeight="false" outlineLevel="0" collapsed="false">
      <c r="A2303" s="0" t="n">
        <v>43</v>
      </c>
      <c r="B2303" s="0" t="n">
        <v>36</v>
      </c>
      <c r="C2303" s="0" t="n">
        <v>593.369446</v>
      </c>
      <c r="D2303" s="0" t="n">
        <v>114606.460938</v>
      </c>
      <c r="E2303" s="0" t="n">
        <v>116801.960938</v>
      </c>
      <c r="F2303" s="0" t="n">
        <f aca="false">E2303-D2303</f>
        <v>2195.5</v>
      </c>
    </row>
    <row r="2304" customFormat="false" ht="13.8" hidden="false" customHeight="false" outlineLevel="0" collapsed="false">
      <c r="A2304" s="0" t="n">
        <v>43</v>
      </c>
      <c r="B2304" s="0" t="n">
        <v>37</v>
      </c>
      <c r="C2304" s="0" t="n">
        <v>1524.053467</v>
      </c>
      <c r="D2304" s="0" t="n">
        <v>117395.507813</v>
      </c>
      <c r="E2304" s="0" t="n">
        <v>119029.234375</v>
      </c>
      <c r="F2304" s="0" t="n">
        <f aca="false">E2304-D2304</f>
        <v>1633.726562</v>
      </c>
    </row>
    <row r="2305" customFormat="false" ht="13.8" hidden="false" customHeight="false" outlineLevel="0" collapsed="false">
      <c r="A2305" s="0" t="n">
        <v>43</v>
      </c>
      <c r="B2305" s="0" t="n">
        <v>38</v>
      </c>
      <c r="C2305" s="0" t="n">
        <v>458.270966</v>
      </c>
      <c r="D2305" s="0" t="n">
        <v>120558.929688</v>
      </c>
      <c r="E2305" s="0" t="n">
        <v>122433.15625</v>
      </c>
      <c r="F2305" s="0" t="n">
        <f aca="false">E2305-D2305</f>
        <v>1874.226562</v>
      </c>
    </row>
    <row r="2306" customFormat="false" ht="13.8" hidden="false" customHeight="false" outlineLevel="0" collapsed="false">
      <c r="A2306" s="0" t="n">
        <v>43</v>
      </c>
      <c r="B2306" s="0" t="n">
        <v>39</v>
      </c>
      <c r="C2306" s="0" t="n">
        <v>1497.93811</v>
      </c>
      <c r="D2306" s="0" t="n">
        <v>122895.515625</v>
      </c>
      <c r="E2306" s="0" t="n">
        <v>124797.28125</v>
      </c>
      <c r="F2306" s="0" t="n">
        <f aca="false">E2306-D2306</f>
        <v>1901.765625</v>
      </c>
    </row>
    <row r="2307" customFormat="false" ht="13.8" hidden="false" customHeight="false" outlineLevel="0" collapsed="false">
      <c r="A2307" s="0" t="n">
        <v>43</v>
      </c>
      <c r="B2307" s="0" t="n">
        <v>40</v>
      </c>
      <c r="C2307" s="0" t="n">
        <v>1503.237427</v>
      </c>
      <c r="D2307" s="0" t="n">
        <v>126304.929688</v>
      </c>
      <c r="E2307" s="0" t="n">
        <v>128184.828125</v>
      </c>
      <c r="F2307" s="0" t="n">
        <f aca="false">E2307-D2307</f>
        <v>1879.898437</v>
      </c>
    </row>
    <row r="2308" customFormat="false" ht="13.8" hidden="false" customHeight="false" outlineLevel="0" collapsed="false">
      <c r="A2308" s="0" t="n">
        <v>43</v>
      </c>
      <c r="B2308" s="0" t="n">
        <v>41</v>
      </c>
      <c r="C2308" s="0" t="n">
        <v>403.159698</v>
      </c>
      <c r="D2308" s="0" t="n">
        <v>129697.460938</v>
      </c>
      <c r="E2308" s="0" t="n">
        <v>131614.46875</v>
      </c>
      <c r="F2308" s="0" t="n">
        <f aca="false">E2308-D2308</f>
        <v>1917.007812</v>
      </c>
    </row>
    <row r="2309" customFormat="false" ht="13.8" hidden="false" customHeight="false" outlineLevel="0" collapsed="false">
      <c r="A2309" s="0" t="n">
        <v>43</v>
      </c>
      <c r="B2309" s="0" t="n">
        <v>42</v>
      </c>
      <c r="C2309" s="0" t="n">
        <v>117.784546</v>
      </c>
      <c r="D2309" s="0" t="n">
        <v>132019.640625</v>
      </c>
      <c r="E2309" s="0" t="n">
        <v>134031.765625</v>
      </c>
      <c r="F2309" s="0" t="n">
        <f aca="false">E2309-D2309</f>
        <v>2012.125</v>
      </c>
    </row>
    <row r="2310" customFormat="false" ht="13.8" hidden="false" customHeight="false" outlineLevel="0" collapsed="false">
      <c r="A2310" s="0" t="n">
        <v>43</v>
      </c>
      <c r="B2310" s="0" t="n">
        <v>43</v>
      </c>
      <c r="C2310" s="0" t="n">
        <v>8961.950195</v>
      </c>
      <c r="D2310" s="0" t="n">
        <v>134161.421875</v>
      </c>
      <c r="E2310" s="0" t="n">
        <v>135488.953125</v>
      </c>
      <c r="F2310" s="0" t="n">
        <f aca="false">E2310-D2310</f>
        <v>1327.53125</v>
      </c>
    </row>
    <row r="2311" customFormat="false" ht="13.8" hidden="false" customHeight="false" outlineLevel="0" collapsed="false">
      <c r="A2311" s="0" t="n">
        <v>43</v>
      </c>
      <c r="B2311" s="0" t="n">
        <v>44</v>
      </c>
      <c r="C2311" s="0" t="n">
        <v>3516.240723</v>
      </c>
      <c r="D2311" s="0" t="n">
        <v>144459.015625</v>
      </c>
      <c r="E2311" s="0" t="n">
        <v>147022.703125</v>
      </c>
      <c r="F2311" s="0" t="n">
        <f aca="false">E2311-D2311</f>
        <v>2563.6875</v>
      </c>
    </row>
    <row r="2312" customFormat="false" ht="13.8" hidden="false" customHeight="false" outlineLevel="0" collapsed="false">
      <c r="A2312" s="0" t="n">
        <v>43</v>
      </c>
      <c r="B2312" s="0" t="n">
        <v>45</v>
      </c>
      <c r="C2312" s="0" t="n">
        <v>25.801313</v>
      </c>
      <c r="D2312" s="0" t="n">
        <v>150541.828125</v>
      </c>
      <c r="E2312" s="0" t="n">
        <v>152195.53125</v>
      </c>
      <c r="F2312" s="0" t="n">
        <f aca="false">E2312-D2312</f>
        <v>1653.703125</v>
      </c>
    </row>
    <row r="2313" customFormat="false" ht="13.8" hidden="false" customHeight="false" outlineLevel="0" collapsed="false">
      <c r="A2313" s="0" t="n">
        <v>43</v>
      </c>
      <c r="B2313" s="0" t="n">
        <v>46</v>
      </c>
      <c r="C2313" s="0" t="n">
        <v>91.352066</v>
      </c>
      <c r="D2313" s="0" t="n">
        <v>152236</v>
      </c>
      <c r="E2313" s="0" t="n">
        <v>153600.90625</v>
      </c>
      <c r="F2313" s="0" t="n">
        <f aca="false">E2313-D2313</f>
        <v>1364.90625</v>
      </c>
    </row>
    <row r="2314" customFormat="false" ht="13.8" hidden="false" customHeight="false" outlineLevel="0" collapsed="false">
      <c r="A2314" s="0" t="n">
        <v>43</v>
      </c>
      <c r="B2314" s="0" t="n">
        <v>47</v>
      </c>
      <c r="C2314" s="0" t="n">
        <v>1859.588745</v>
      </c>
      <c r="D2314" s="0" t="n">
        <v>153698.09375</v>
      </c>
      <c r="E2314" s="0" t="n">
        <v>155673.171875</v>
      </c>
      <c r="F2314" s="0" t="n">
        <f aca="false">E2314-D2314</f>
        <v>1975.078125</v>
      </c>
    </row>
    <row r="2315" customFormat="false" ht="13.8" hidden="false" customHeight="false" outlineLevel="0" collapsed="false">
      <c r="A2315" s="0" t="n">
        <v>43</v>
      </c>
      <c r="B2315" s="0" t="n">
        <v>48</v>
      </c>
      <c r="C2315" s="0" t="n">
        <v>444.350128</v>
      </c>
      <c r="D2315" s="0" t="n">
        <v>157542.5</v>
      </c>
      <c r="E2315" s="0" t="n">
        <v>159246.453125</v>
      </c>
      <c r="F2315" s="0" t="n">
        <f aca="false">E2315-D2315</f>
        <v>1703.953125</v>
      </c>
    </row>
    <row r="2316" customFormat="false" ht="13.8" hidden="false" customHeight="false" outlineLevel="0" collapsed="false">
      <c r="A2316" s="0" t="n">
        <v>43</v>
      </c>
      <c r="B2316" s="0" t="n">
        <v>49</v>
      </c>
      <c r="C2316" s="0" t="n">
        <v>880.013367</v>
      </c>
      <c r="D2316" s="0" t="n">
        <v>159693.515625</v>
      </c>
      <c r="E2316" s="0" t="n">
        <v>161145.765625</v>
      </c>
      <c r="F2316" s="0" t="n">
        <f aca="false">E2316-D2316</f>
        <v>1452.25</v>
      </c>
    </row>
    <row r="2317" customFormat="false" ht="13.8" hidden="false" customHeight="false" outlineLevel="0" collapsed="false">
      <c r="A2317" s="0" t="n">
        <v>43</v>
      </c>
      <c r="B2317" s="0" t="n">
        <v>50</v>
      </c>
      <c r="C2317" s="0" t="n">
        <v>635.694641</v>
      </c>
      <c r="D2317" s="0" t="n">
        <v>162026.140625</v>
      </c>
      <c r="E2317" s="0" t="n">
        <v>163848.4375</v>
      </c>
      <c r="F2317" s="0" t="n">
        <f aca="false">E2317-D2317</f>
        <v>1822.296875</v>
      </c>
    </row>
    <row r="2318" customFormat="false" ht="13.8" hidden="false" customHeight="false" outlineLevel="0" collapsed="false">
      <c r="A2318" s="0" t="n">
        <v>43</v>
      </c>
      <c r="B2318" s="0" t="n">
        <v>51</v>
      </c>
      <c r="C2318" s="0" t="n">
        <v>598.631897</v>
      </c>
      <c r="D2318" s="0" t="n">
        <v>164494.078125</v>
      </c>
      <c r="E2318" s="0" t="n">
        <v>166322.296875</v>
      </c>
      <c r="F2318" s="0" t="n">
        <f aca="false">E2318-D2318</f>
        <v>1828.21875</v>
      </c>
    </row>
    <row r="2319" customFormat="false" ht="13.8" hidden="false" customHeight="false" outlineLevel="0" collapsed="false">
      <c r="A2319" s="0" t="n">
        <v>43</v>
      </c>
      <c r="B2319" s="0" t="n">
        <v>52</v>
      </c>
      <c r="C2319" s="0" t="n">
        <v>4784.287598</v>
      </c>
      <c r="D2319" s="0" t="n">
        <v>166934.296875</v>
      </c>
      <c r="E2319" s="0" t="n">
        <v>169056.109375</v>
      </c>
      <c r="F2319" s="0" t="n">
        <f aca="false">E2319-D2319</f>
        <v>2121.8125</v>
      </c>
    </row>
    <row r="2320" customFormat="false" ht="13.8" hidden="false" customHeight="false" outlineLevel="0" collapsed="false">
      <c r="A2320" s="0" t="n">
        <v>43</v>
      </c>
      <c r="B2320" s="0" t="n">
        <v>53</v>
      </c>
      <c r="C2320" s="0" t="n">
        <v>413.640839</v>
      </c>
      <c r="D2320" s="0" t="n">
        <v>173843.109375</v>
      </c>
      <c r="E2320" s="0" t="n">
        <v>175577.1875</v>
      </c>
      <c r="F2320" s="0" t="n">
        <f aca="false">E2320-D2320</f>
        <v>1734.078125</v>
      </c>
    </row>
    <row r="2321" customFormat="false" ht="13.8" hidden="false" customHeight="false" outlineLevel="0" collapsed="false">
      <c r="A2321" s="0" t="n">
        <v>43</v>
      </c>
      <c r="B2321" s="0" t="n">
        <v>54</v>
      </c>
      <c r="C2321" s="0" t="n">
        <v>5.439639</v>
      </c>
      <c r="D2321" s="0" t="n">
        <v>176002.953125</v>
      </c>
      <c r="E2321" s="0" t="n">
        <v>177876.265625</v>
      </c>
      <c r="F2321" s="0" t="n">
        <f aca="false">E2321-D2321</f>
        <v>1873.3125</v>
      </c>
    </row>
    <row r="2322" customFormat="false" ht="13.8" hidden="false" customHeight="false" outlineLevel="0" collapsed="false">
      <c r="A2322" s="0" t="n">
        <v>43</v>
      </c>
      <c r="B2322" s="0" t="n">
        <v>55</v>
      </c>
      <c r="C2322" s="0" t="n">
        <v>209.521011</v>
      </c>
      <c r="D2322" s="0" t="n">
        <v>177894.21875</v>
      </c>
      <c r="E2322" s="0" t="n">
        <v>179155.078125</v>
      </c>
      <c r="F2322" s="0" t="n">
        <f aca="false">E2322-D2322</f>
        <v>1260.859375</v>
      </c>
    </row>
    <row r="2323" customFormat="false" ht="13.8" hidden="false" customHeight="false" outlineLevel="0" collapsed="false">
      <c r="A2323" s="0" t="n">
        <v>43</v>
      </c>
      <c r="B2323" s="0" t="n">
        <v>56</v>
      </c>
      <c r="C2323" s="0" t="n">
        <v>412.065094</v>
      </c>
      <c r="D2323" s="0" t="n">
        <v>179379.40625</v>
      </c>
      <c r="E2323" s="0" t="n">
        <v>181056.8125</v>
      </c>
      <c r="F2323" s="0" t="n">
        <f aca="false">E2323-D2323</f>
        <v>1677.40625</v>
      </c>
    </row>
    <row r="2324" customFormat="false" ht="13.8" hidden="false" customHeight="false" outlineLevel="0" collapsed="false">
      <c r="A2324" s="0" t="n">
        <v>43</v>
      </c>
      <c r="B2324" s="0" t="n">
        <v>57</v>
      </c>
      <c r="C2324" s="0" t="n">
        <v>614.171143</v>
      </c>
      <c r="D2324" s="0" t="n">
        <v>181471.328125</v>
      </c>
      <c r="E2324" s="0" t="n">
        <v>183256.15625</v>
      </c>
      <c r="F2324" s="0" t="n">
        <f aca="false">E2324-D2324</f>
        <v>1784.828125</v>
      </c>
    </row>
    <row r="2325" customFormat="false" ht="13.8" hidden="false" customHeight="false" outlineLevel="0" collapsed="false">
      <c r="A2325" s="0" t="n">
        <v>43</v>
      </c>
      <c r="B2325" s="0" t="n">
        <v>58</v>
      </c>
      <c r="C2325" s="0" t="n">
        <v>226.059326</v>
      </c>
      <c r="D2325" s="0" t="n">
        <v>183885.5</v>
      </c>
      <c r="E2325" s="0" t="n">
        <v>185698.90625</v>
      </c>
      <c r="F2325" s="0" t="n">
        <f aca="false">E2325-D2325</f>
        <v>1813.40625</v>
      </c>
    </row>
    <row r="2326" customFormat="false" ht="13.8" hidden="false" customHeight="false" outlineLevel="0" collapsed="false">
      <c r="A2326" s="0" t="n">
        <v>43</v>
      </c>
      <c r="B2326" s="0" t="n">
        <v>59</v>
      </c>
      <c r="C2326" s="0" t="n">
        <v>1694.168457</v>
      </c>
      <c r="D2326" s="0" t="n">
        <v>185932.59375</v>
      </c>
      <c r="E2326" s="0" t="n">
        <v>187873.640625</v>
      </c>
      <c r="F2326" s="0" t="n">
        <f aca="false">E2326-D2326</f>
        <v>1941.046875</v>
      </c>
    </row>
    <row r="2327" customFormat="false" ht="13.8" hidden="false" customHeight="false" outlineLevel="0" collapsed="false">
      <c r="A2327" s="0" t="n">
        <v>43</v>
      </c>
      <c r="B2327" s="0" t="n">
        <v>60</v>
      </c>
      <c r="C2327" s="0" t="n">
        <v>66.841499</v>
      </c>
      <c r="D2327" s="0" t="n">
        <v>189579.046875</v>
      </c>
      <c r="E2327" s="0" t="n">
        <v>191455.765625</v>
      </c>
      <c r="F2327" s="0" t="n">
        <f aca="false">E2327-D2327</f>
        <v>1876.71875</v>
      </c>
    </row>
    <row r="2328" customFormat="false" ht="13.8" hidden="false" customHeight="false" outlineLevel="0" collapsed="false">
      <c r="A2328" s="0" t="n">
        <v>43</v>
      </c>
      <c r="B2328" s="0" t="n">
        <v>61</v>
      </c>
      <c r="C2328" s="0" t="n">
        <v>192.647812</v>
      </c>
      <c r="D2328" s="0" t="n">
        <v>191533.46875</v>
      </c>
      <c r="E2328" s="0" t="n">
        <v>193276.71875</v>
      </c>
      <c r="F2328" s="0" t="n">
        <f aca="false">E2328-D2328</f>
        <v>1743.25</v>
      </c>
    </row>
    <row r="2329" customFormat="false" ht="13.8" hidden="false" customHeight="false" outlineLevel="0" collapsed="false">
      <c r="A2329" s="0" t="n">
        <v>43</v>
      </c>
      <c r="B2329" s="0" t="n">
        <v>62</v>
      </c>
      <c r="C2329" s="0" t="n">
        <v>122.06192</v>
      </c>
      <c r="D2329" s="0" t="n">
        <v>193476.109375</v>
      </c>
      <c r="E2329" s="0" t="n">
        <v>195698.890625</v>
      </c>
      <c r="F2329" s="0" t="n">
        <f aca="false">E2329-D2329</f>
        <v>2222.78125</v>
      </c>
    </row>
    <row r="2330" customFormat="false" ht="13.8" hidden="false" customHeight="false" outlineLevel="0" collapsed="false">
      <c r="A2330" s="0" t="n">
        <v>43</v>
      </c>
      <c r="B2330" s="0" t="n">
        <v>63</v>
      </c>
      <c r="C2330" s="0" t="n">
        <v>3210.470459</v>
      </c>
      <c r="D2330" s="0" t="n">
        <v>195836.203125</v>
      </c>
      <c r="E2330" s="0" t="n">
        <v>197607.40625</v>
      </c>
      <c r="F2330" s="0" t="n">
        <f aca="false">E2330-D2330</f>
        <v>1771.203125</v>
      </c>
    </row>
    <row r="2331" customFormat="false" ht="13.8" hidden="false" customHeight="false" outlineLevel="0" collapsed="false">
      <c r="A2331" s="0" t="n">
        <v>44</v>
      </c>
      <c r="B2331" s="0" t="n">
        <v>0</v>
      </c>
      <c r="C2331" s="0" t="n">
        <v>9050.118164</v>
      </c>
      <c r="D2331" s="0" t="n">
        <v>7.092927</v>
      </c>
      <c r="E2331" s="0" t="n">
        <v>3543.437256</v>
      </c>
      <c r="F2331" s="0" t="n">
        <f aca="false">E2331-D2331</f>
        <v>3536.344329</v>
      </c>
    </row>
    <row r="2332" customFormat="false" ht="13.8" hidden="false" customHeight="false" outlineLevel="0" collapsed="false">
      <c r="A2332" s="0" t="n">
        <v>44</v>
      </c>
      <c r="B2332" s="0" t="n">
        <v>1</v>
      </c>
      <c r="C2332" s="0" t="n">
        <v>5873.373535</v>
      </c>
      <c r="D2332" s="0" t="n">
        <v>12604.321289</v>
      </c>
      <c r="E2332" s="0" t="n">
        <v>14106.202148</v>
      </c>
      <c r="F2332" s="0" t="n">
        <f aca="false">E2332-D2332</f>
        <v>1501.880859</v>
      </c>
    </row>
    <row r="2333" customFormat="false" ht="13.8" hidden="false" customHeight="false" outlineLevel="0" collapsed="false">
      <c r="A2333" s="0" t="n">
        <v>44</v>
      </c>
      <c r="B2333" s="0" t="n">
        <v>2</v>
      </c>
      <c r="C2333" s="0" t="n">
        <v>1270.736938</v>
      </c>
      <c r="D2333" s="0" t="n">
        <v>19993.953125</v>
      </c>
      <c r="E2333" s="0" t="n">
        <v>21694.519531</v>
      </c>
      <c r="F2333" s="0" t="n">
        <f aca="false">E2333-D2333</f>
        <v>1700.566406</v>
      </c>
    </row>
    <row r="2334" customFormat="false" ht="13.8" hidden="false" customHeight="false" outlineLevel="0" collapsed="false">
      <c r="A2334" s="0" t="n">
        <v>44</v>
      </c>
      <c r="B2334" s="0" t="n">
        <v>3</v>
      </c>
      <c r="C2334" s="0" t="n">
        <v>2363.698486</v>
      </c>
      <c r="D2334" s="0" t="n">
        <v>22978.613281</v>
      </c>
      <c r="E2334" s="0" t="n">
        <v>25066.541016</v>
      </c>
      <c r="F2334" s="0" t="n">
        <f aca="false">E2334-D2334</f>
        <v>2087.927735</v>
      </c>
    </row>
    <row r="2335" customFormat="false" ht="13.8" hidden="false" customHeight="false" outlineLevel="0" collapsed="false">
      <c r="A2335" s="0" t="n">
        <v>44</v>
      </c>
      <c r="B2335" s="0" t="n">
        <v>4</v>
      </c>
      <c r="C2335" s="0" t="n">
        <v>437.501892</v>
      </c>
      <c r="D2335" s="0" t="n">
        <v>27430.285156</v>
      </c>
      <c r="E2335" s="0" t="n">
        <v>29496.208984</v>
      </c>
      <c r="F2335" s="0" t="n">
        <f aca="false">E2335-D2335</f>
        <v>2065.923828</v>
      </c>
    </row>
    <row r="2336" customFormat="false" ht="13.8" hidden="false" customHeight="false" outlineLevel="0" collapsed="false">
      <c r="A2336" s="0" t="n">
        <v>44</v>
      </c>
      <c r="B2336" s="0" t="n">
        <v>5</v>
      </c>
      <c r="C2336" s="0" t="n">
        <v>32.303894</v>
      </c>
      <c r="D2336" s="0" t="n">
        <v>29946.232422</v>
      </c>
      <c r="E2336" s="0" t="n">
        <v>31826.292969</v>
      </c>
      <c r="F2336" s="0" t="n">
        <f aca="false">E2336-D2336</f>
        <v>1880.060547</v>
      </c>
    </row>
    <row r="2337" customFormat="false" ht="13.8" hidden="false" customHeight="false" outlineLevel="0" collapsed="false">
      <c r="A2337" s="0" t="n">
        <v>44</v>
      </c>
      <c r="B2337" s="0" t="n">
        <v>6</v>
      </c>
      <c r="C2337" s="0" t="n">
        <v>1515.180054</v>
      </c>
      <c r="D2337" s="0" t="n">
        <v>31868.3125</v>
      </c>
      <c r="E2337" s="0" t="n">
        <v>33551.839844</v>
      </c>
      <c r="F2337" s="0" t="n">
        <f aca="false">E2337-D2337</f>
        <v>1683.527344</v>
      </c>
    </row>
    <row r="2338" customFormat="false" ht="13.8" hidden="false" customHeight="false" outlineLevel="0" collapsed="false">
      <c r="A2338" s="0" t="n">
        <v>44</v>
      </c>
      <c r="B2338" s="0" t="n">
        <v>7</v>
      </c>
      <c r="C2338" s="0" t="n">
        <v>2279.143066</v>
      </c>
      <c r="D2338" s="0" t="n">
        <v>35071.890625</v>
      </c>
      <c r="E2338" s="0" t="n">
        <v>36751.246094</v>
      </c>
      <c r="F2338" s="0" t="n">
        <f aca="false">E2338-D2338</f>
        <v>1679.355469</v>
      </c>
    </row>
    <row r="2339" customFormat="false" ht="13.8" hidden="false" customHeight="false" outlineLevel="0" collapsed="false">
      <c r="A2339" s="0" t="n">
        <v>44</v>
      </c>
      <c r="B2339" s="0" t="n">
        <v>8</v>
      </c>
      <c r="C2339" s="0" t="n">
        <v>3253.165771</v>
      </c>
      <c r="D2339" s="0" t="n">
        <v>39041.777344</v>
      </c>
      <c r="E2339" s="0" t="n">
        <v>40482.410156</v>
      </c>
      <c r="F2339" s="0" t="n">
        <f aca="false">E2339-D2339</f>
        <v>1440.632812</v>
      </c>
    </row>
    <row r="2340" customFormat="false" ht="13.8" hidden="false" customHeight="false" outlineLevel="0" collapsed="false">
      <c r="A2340" s="0" t="n">
        <v>44</v>
      </c>
      <c r="B2340" s="0" t="n">
        <v>9</v>
      </c>
      <c r="C2340" s="0" t="n">
        <v>616.662109</v>
      </c>
      <c r="D2340" s="0" t="n">
        <v>43742.765625</v>
      </c>
      <c r="E2340" s="0" t="n">
        <v>45947.566406</v>
      </c>
      <c r="F2340" s="0" t="n">
        <f aca="false">E2340-D2340</f>
        <v>2204.800781</v>
      </c>
    </row>
    <row r="2341" customFormat="false" ht="13.8" hidden="false" customHeight="false" outlineLevel="0" collapsed="false">
      <c r="A2341" s="0" t="n">
        <v>44</v>
      </c>
      <c r="B2341" s="0" t="n">
        <v>10</v>
      </c>
      <c r="C2341" s="0" t="n">
        <v>600.032227</v>
      </c>
      <c r="D2341" s="0" t="n">
        <v>46566.34375</v>
      </c>
      <c r="E2341" s="0" t="n">
        <v>47941.347656</v>
      </c>
      <c r="F2341" s="0" t="n">
        <f aca="false">E2341-D2341</f>
        <v>1375.003906</v>
      </c>
    </row>
    <row r="2342" customFormat="false" ht="13.8" hidden="false" customHeight="false" outlineLevel="0" collapsed="false">
      <c r="A2342" s="0" t="n">
        <v>44</v>
      </c>
      <c r="B2342" s="0" t="n">
        <v>11</v>
      </c>
      <c r="C2342" s="0" t="n">
        <v>24.194321</v>
      </c>
      <c r="D2342" s="0" t="n">
        <v>48544.464844</v>
      </c>
      <c r="E2342" s="0" t="n">
        <v>50220.652344</v>
      </c>
      <c r="F2342" s="0" t="n">
        <f aca="false">E2342-D2342</f>
        <v>1676.1875</v>
      </c>
    </row>
    <row r="2343" customFormat="false" ht="13.8" hidden="false" customHeight="false" outlineLevel="0" collapsed="false">
      <c r="A2343" s="0" t="n">
        <v>44</v>
      </c>
      <c r="B2343" s="0" t="n">
        <v>12</v>
      </c>
      <c r="C2343" s="0" t="n">
        <v>1122.545654</v>
      </c>
      <c r="D2343" s="0" t="n">
        <v>50248.496094</v>
      </c>
      <c r="E2343" s="0" t="n">
        <v>51805.613281</v>
      </c>
      <c r="F2343" s="0" t="n">
        <f aca="false">E2343-D2343</f>
        <v>1557.117187</v>
      </c>
    </row>
    <row r="2344" customFormat="false" ht="13.8" hidden="false" customHeight="false" outlineLevel="0" collapsed="false">
      <c r="A2344" s="0" t="n">
        <v>44</v>
      </c>
      <c r="B2344" s="0" t="n">
        <v>13</v>
      </c>
      <c r="C2344" s="0" t="n">
        <v>21.909838</v>
      </c>
      <c r="D2344" s="0" t="n">
        <v>52928.363281</v>
      </c>
      <c r="E2344" s="0" t="n">
        <v>54509.960938</v>
      </c>
      <c r="F2344" s="0" t="n">
        <f aca="false">E2344-D2344</f>
        <v>1581.597657</v>
      </c>
    </row>
    <row r="2345" customFormat="false" ht="13.8" hidden="false" customHeight="false" outlineLevel="0" collapsed="false">
      <c r="A2345" s="0" t="n">
        <v>44</v>
      </c>
      <c r="B2345" s="0" t="n">
        <v>14</v>
      </c>
      <c r="C2345" s="0" t="n">
        <v>2278.189697</v>
      </c>
      <c r="D2345" s="0" t="n">
        <v>54545.125</v>
      </c>
      <c r="E2345" s="0" t="n">
        <v>56359.910156</v>
      </c>
      <c r="F2345" s="0" t="n">
        <f aca="false">E2345-D2345</f>
        <v>1814.785156</v>
      </c>
    </row>
    <row r="2346" customFormat="false" ht="13.8" hidden="false" customHeight="false" outlineLevel="0" collapsed="false">
      <c r="A2346" s="0" t="n">
        <v>44</v>
      </c>
      <c r="B2346" s="0" t="n">
        <v>15</v>
      </c>
      <c r="C2346" s="0" t="n">
        <v>420.934967</v>
      </c>
      <c r="D2346" s="0" t="n">
        <v>58639.511719</v>
      </c>
      <c r="E2346" s="0" t="n">
        <v>60537.199219</v>
      </c>
      <c r="F2346" s="0" t="n">
        <f aca="false">E2346-D2346</f>
        <v>1897.6875</v>
      </c>
    </row>
    <row r="2347" customFormat="false" ht="13.8" hidden="false" customHeight="false" outlineLevel="0" collapsed="false">
      <c r="A2347" s="0" t="n">
        <v>44</v>
      </c>
      <c r="B2347" s="0" t="n">
        <v>16</v>
      </c>
      <c r="C2347" s="0" t="n">
        <v>831.791138</v>
      </c>
      <c r="D2347" s="0" t="n">
        <v>60972.660156</v>
      </c>
      <c r="E2347" s="0" t="n">
        <v>62764.597656</v>
      </c>
      <c r="F2347" s="0" t="n">
        <f aca="false">E2347-D2347</f>
        <v>1791.9375</v>
      </c>
    </row>
    <row r="2348" customFormat="false" ht="13.8" hidden="false" customHeight="false" outlineLevel="0" collapsed="false">
      <c r="A2348" s="0" t="n">
        <v>44</v>
      </c>
      <c r="B2348" s="0" t="n">
        <v>17</v>
      </c>
      <c r="C2348" s="0" t="n">
        <v>2130.654785</v>
      </c>
      <c r="D2348" s="0" t="n">
        <v>63599.101563</v>
      </c>
      <c r="E2348" s="0" t="n">
        <v>64969.109375</v>
      </c>
      <c r="F2348" s="0" t="n">
        <f aca="false">E2348-D2348</f>
        <v>1370.007812</v>
      </c>
    </row>
    <row r="2349" customFormat="false" ht="13.8" hidden="false" customHeight="false" outlineLevel="0" collapsed="false">
      <c r="A2349" s="0" t="n">
        <v>44</v>
      </c>
      <c r="B2349" s="0" t="n">
        <v>18</v>
      </c>
      <c r="C2349" s="0" t="n">
        <v>1343.719482</v>
      </c>
      <c r="D2349" s="0" t="n">
        <v>67100.03125</v>
      </c>
      <c r="E2349" s="0" t="n">
        <v>68981.851563</v>
      </c>
      <c r="F2349" s="0" t="n">
        <f aca="false">E2349-D2349</f>
        <v>1881.820313</v>
      </c>
    </row>
    <row r="2350" customFormat="false" ht="13.8" hidden="false" customHeight="false" outlineLevel="0" collapsed="false">
      <c r="A2350" s="0" t="n">
        <v>44</v>
      </c>
      <c r="B2350" s="0" t="n">
        <v>19</v>
      </c>
      <c r="C2350" s="0" t="n">
        <v>4910.34082</v>
      </c>
      <c r="D2350" s="0" t="n">
        <v>70325.492188</v>
      </c>
      <c r="E2350" s="0" t="n">
        <v>71998.101563</v>
      </c>
      <c r="F2350" s="0" t="n">
        <f aca="false">E2350-D2350</f>
        <v>1672.609375</v>
      </c>
    </row>
    <row r="2351" customFormat="false" ht="13.8" hidden="false" customHeight="false" outlineLevel="0" collapsed="false">
      <c r="A2351" s="0" t="n">
        <v>44</v>
      </c>
      <c r="B2351" s="0" t="n">
        <v>20</v>
      </c>
      <c r="C2351" s="0" t="n">
        <v>1676.87207</v>
      </c>
      <c r="D2351" s="0" t="n">
        <v>76914.132813</v>
      </c>
      <c r="E2351" s="0" t="n">
        <v>78722.382813</v>
      </c>
      <c r="F2351" s="0" t="n">
        <f aca="false">E2351-D2351</f>
        <v>1808.25</v>
      </c>
    </row>
    <row r="2352" customFormat="false" ht="13.8" hidden="false" customHeight="false" outlineLevel="0" collapsed="false">
      <c r="A2352" s="0" t="n">
        <v>44</v>
      </c>
      <c r="B2352" s="0" t="n">
        <v>21</v>
      </c>
      <c r="C2352" s="0" t="n">
        <v>446.256531</v>
      </c>
      <c r="D2352" s="0" t="n">
        <v>80411.695313</v>
      </c>
      <c r="E2352" s="0" t="n">
        <v>81826.289063</v>
      </c>
      <c r="F2352" s="0" t="n">
        <f aca="false">E2352-D2352</f>
        <v>1414.59375</v>
      </c>
    </row>
    <row r="2353" customFormat="false" ht="13.8" hidden="false" customHeight="false" outlineLevel="0" collapsed="false">
      <c r="A2353" s="0" t="n">
        <v>44</v>
      </c>
      <c r="B2353" s="0" t="n">
        <v>22</v>
      </c>
      <c r="C2353" s="0" t="n">
        <v>4454.548828</v>
      </c>
      <c r="D2353" s="0" t="n">
        <v>82274.460938</v>
      </c>
      <c r="E2353" s="0" t="n">
        <v>83995.476563</v>
      </c>
      <c r="F2353" s="0" t="n">
        <f aca="false">E2353-D2353</f>
        <v>1721.015625</v>
      </c>
    </row>
    <row r="2354" customFormat="false" ht="13.8" hidden="false" customHeight="false" outlineLevel="0" collapsed="false">
      <c r="A2354" s="0" t="n">
        <v>44</v>
      </c>
      <c r="B2354" s="0" t="n">
        <v>23</v>
      </c>
      <c r="C2354" s="0" t="n">
        <v>1176.660156</v>
      </c>
      <c r="D2354" s="0" t="n">
        <v>88461.59375</v>
      </c>
      <c r="E2354" s="0" t="n">
        <v>90709.265625</v>
      </c>
      <c r="F2354" s="0" t="n">
        <f aca="false">E2354-D2354</f>
        <v>2247.671875</v>
      </c>
    </row>
    <row r="2355" customFormat="false" ht="13.8" hidden="false" customHeight="false" outlineLevel="0" collapsed="false">
      <c r="A2355" s="0" t="n">
        <v>44</v>
      </c>
      <c r="B2355" s="0" t="n">
        <v>24</v>
      </c>
      <c r="C2355" s="0" t="n">
        <v>468.65976</v>
      </c>
      <c r="D2355" s="0" t="n">
        <v>91900.539063</v>
      </c>
      <c r="E2355" s="0" t="n">
        <v>93875.390625</v>
      </c>
      <c r="F2355" s="0" t="n">
        <f aca="false">E2355-D2355</f>
        <v>1974.851562</v>
      </c>
    </row>
    <row r="2356" customFormat="false" ht="13.8" hidden="false" customHeight="false" outlineLevel="0" collapsed="false">
      <c r="A2356" s="0" t="n">
        <v>44</v>
      </c>
      <c r="B2356" s="0" t="n">
        <v>25</v>
      </c>
      <c r="C2356" s="0" t="n">
        <v>505.490906</v>
      </c>
      <c r="D2356" s="0" t="n">
        <v>94343.585938</v>
      </c>
      <c r="E2356" s="0" t="n">
        <v>95956.328125</v>
      </c>
      <c r="F2356" s="0" t="n">
        <f aca="false">E2356-D2356</f>
        <v>1612.742187</v>
      </c>
    </row>
    <row r="2357" customFormat="false" ht="13.8" hidden="false" customHeight="false" outlineLevel="0" collapsed="false">
      <c r="A2357" s="0" t="n">
        <v>44</v>
      </c>
      <c r="B2357" s="0" t="n">
        <v>26</v>
      </c>
      <c r="C2357" s="0" t="n">
        <v>83.572678</v>
      </c>
      <c r="D2357" s="0" t="n">
        <v>96471.804688</v>
      </c>
      <c r="E2357" s="0" t="n">
        <v>98186.492188</v>
      </c>
      <c r="F2357" s="0" t="n">
        <f aca="false">E2357-D2357</f>
        <v>1714.6875</v>
      </c>
    </row>
    <row r="2358" customFormat="false" ht="13.8" hidden="false" customHeight="false" outlineLevel="0" collapsed="false">
      <c r="A2358" s="0" t="n">
        <v>44</v>
      </c>
      <c r="B2358" s="0" t="n">
        <v>27</v>
      </c>
      <c r="C2358" s="0" t="n">
        <v>349.163147</v>
      </c>
      <c r="D2358" s="0" t="n">
        <v>98274.234375</v>
      </c>
      <c r="E2358" s="0" t="n">
        <v>99907.4375</v>
      </c>
      <c r="F2358" s="0" t="n">
        <f aca="false">E2358-D2358</f>
        <v>1633.203125</v>
      </c>
    </row>
    <row r="2359" customFormat="false" ht="13.8" hidden="false" customHeight="false" outlineLevel="0" collapsed="false">
      <c r="A2359" s="0" t="n">
        <v>44</v>
      </c>
      <c r="B2359" s="0" t="n">
        <v>28</v>
      </c>
      <c r="C2359" s="0" t="n">
        <v>260.177399</v>
      </c>
      <c r="D2359" s="0" t="n">
        <v>100269.804688</v>
      </c>
      <c r="E2359" s="0" t="n">
        <v>102469.734375</v>
      </c>
      <c r="F2359" s="0" t="n">
        <f aca="false">E2359-D2359</f>
        <v>2199.929687</v>
      </c>
    </row>
    <row r="2360" customFormat="false" ht="13.8" hidden="false" customHeight="false" outlineLevel="0" collapsed="false">
      <c r="A2360" s="0" t="n">
        <v>44</v>
      </c>
      <c r="B2360" s="0" t="n">
        <v>29</v>
      </c>
      <c r="C2360" s="0" t="n">
        <v>2223.272949</v>
      </c>
      <c r="D2360" s="0" t="n">
        <v>102736.804688</v>
      </c>
      <c r="E2360" s="0" t="n">
        <v>104175.046875</v>
      </c>
      <c r="F2360" s="0" t="n">
        <f aca="false">E2360-D2360</f>
        <v>1438.242187</v>
      </c>
    </row>
    <row r="2361" customFormat="false" ht="13.8" hidden="false" customHeight="false" outlineLevel="0" collapsed="false">
      <c r="A2361" s="0" t="n">
        <v>44</v>
      </c>
      <c r="B2361" s="0" t="n">
        <v>30</v>
      </c>
      <c r="C2361" s="0" t="n">
        <v>85.610184</v>
      </c>
      <c r="D2361" s="0" t="n">
        <v>106400.703125</v>
      </c>
      <c r="E2361" s="0" t="n">
        <v>108120.234375</v>
      </c>
      <c r="F2361" s="0" t="n">
        <f aca="false">E2361-D2361</f>
        <v>1719.53125</v>
      </c>
    </row>
    <row r="2362" customFormat="false" ht="13.8" hidden="false" customHeight="false" outlineLevel="0" collapsed="false">
      <c r="A2362" s="0" t="n">
        <v>44</v>
      </c>
      <c r="B2362" s="0" t="n">
        <v>31</v>
      </c>
      <c r="C2362" s="0" t="n">
        <v>1065.068726</v>
      </c>
      <c r="D2362" s="0" t="n">
        <v>108205.445313</v>
      </c>
      <c r="E2362" s="0" t="n">
        <v>109709.265625</v>
      </c>
      <c r="F2362" s="0" t="n">
        <f aca="false">E2362-D2362</f>
        <v>1503.820312</v>
      </c>
    </row>
    <row r="2363" customFormat="false" ht="13.8" hidden="false" customHeight="false" outlineLevel="0" collapsed="false">
      <c r="A2363" s="0" t="n">
        <v>44</v>
      </c>
      <c r="B2363" s="0" t="n">
        <v>32</v>
      </c>
      <c r="C2363" s="0" t="n">
        <v>2660.721436</v>
      </c>
      <c r="D2363" s="0" t="n">
        <v>110777</v>
      </c>
      <c r="E2363" s="0" t="n">
        <v>112323.976563</v>
      </c>
      <c r="F2363" s="0" t="n">
        <f aca="false">E2363-D2363</f>
        <v>1546.976563</v>
      </c>
    </row>
    <row r="2364" customFormat="false" ht="13.8" hidden="false" customHeight="false" outlineLevel="0" collapsed="false">
      <c r="A2364" s="0" t="n">
        <v>44</v>
      </c>
      <c r="B2364" s="0" t="n">
        <v>33</v>
      </c>
      <c r="C2364" s="0" t="n">
        <v>710.291626</v>
      </c>
      <c r="D2364" s="0" t="n">
        <v>114997.585938</v>
      </c>
      <c r="E2364" s="0" t="n">
        <v>117150.007813</v>
      </c>
      <c r="F2364" s="0" t="n">
        <f aca="false">E2364-D2364</f>
        <v>2152.421875</v>
      </c>
    </row>
    <row r="2365" customFormat="false" ht="13.8" hidden="false" customHeight="false" outlineLevel="0" collapsed="false">
      <c r="A2365" s="0" t="n">
        <v>44</v>
      </c>
      <c r="B2365" s="0" t="n">
        <v>34</v>
      </c>
      <c r="C2365" s="0" t="n">
        <v>14802.889648</v>
      </c>
      <c r="D2365" s="0" t="n">
        <v>117867.53125</v>
      </c>
      <c r="E2365" s="0" t="n">
        <v>120168.3125</v>
      </c>
      <c r="F2365" s="0" t="n">
        <f aca="false">E2365-D2365</f>
        <v>2300.78125</v>
      </c>
    </row>
    <row r="2366" customFormat="false" ht="13.8" hidden="false" customHeight="false" outlineLevel="0" collapsed="false">
      <c r="A2366" s="0" t="n">
        <v>44</v>
      </c>
      <c r="B2366" s="0" t="n">
        <v>35</v>
      </c>
      <c r="C2366" s="0" t="n">
        <v>636.030212</v>
      </c>
      <c r="D2366" s="0" t="n">
        <v>134978.859375</v>
      </c>
      <c r="E2366" s="0" t="n">
        <v>136216.984375</v>
      </c>
      <c r="F2366" s="0" t="n">
        <f aca="false">E2366-D2366</f>
        <v>1238.125</v>
      </c>
    </row>
    <row r="2367" customFormat="false" ht="13.8" hidden="false" customHeight="false" outlineLevel="0" collapsed="false">
      <c r="A2367" s="0" t="n">
        <v>44</v>
      </c>
      <c r="B2367" s="0" t="n">
        <v>36</v>
      </c>
      <c r="C2367" s="0" t="n">
        <v>431.282623</v>
      </c>
      <c r="D2367" s="0" t="n">
        <v>136854.03125</v>
      </c>
      <c r="E2367" s="0" t="n">
        <v>138454.703125</v>
      </c>
      <c r="F2367" s="0" t="n">
        <f aca="false">E2367-D2367</f>
        <v>1600.671875</v>
      </c>
    </row>
    <row r="2368" customFormat="false" ht="13.8" hidden="false" customHeight="false" outlineLevel="0" collapsed="false">
      <c r="A2368" s="0" t="n">
        <v>44</v>
      </c>
      <c r="B2368" s="0" t="n">
        <v>37</v>
      </c>
      <c r="C2368" s="0" t="n">
        <v>245.97702</v>
      </c>
      <c r="D2368" s="0" t="n">
        <v>138889.953125</v>
      </c>
      <c r="E2368" s="0" t="n">
        <v>140714.25</v>
      </c>
      <c r="F2368" s="0" t="n">
        <f aca="false">E2368-D2368</f>
        <v>1824.296875</v>
      </c>
    </row>
    <row r="2369" customFormat="false" ht="13.8" hidden="false" customHeight="false" outlineLevel="0" collapsed="false">
      <c r="A2369" s="0" t="n">
        <v>44</v>
      </c>
      <c r="B2369" s="0" t="n">
        <v>38</v>
      </c>
      <c r="C2369" s="0" t="n">
        <v>134.492203</v>
      </c>
      <c r="D2369" s="0" t="n">
        <v>140975</v>
      </c>
      <c r="E2369" s="0" t="n">
        <v>142425.5</v>
      </c>
      <c r="F2369" s="0" t="n">
        <f aca="false">E2369-D2369</f>
        <v>1450.5</v>
      </c>
    </row>
    <row r="2370" customFormat="false" ht="13.8" hidden="false" customHeight="false" outlineLevel="0" collapsed="false">
      <c r="A2370" s="0" t="n">
        <v>44</v>
      </c>
      <c r="B2370" s="0" t="n">
        <v>39</v>
      </c>
      <c r="C2370" s="0" t="n">
        <v>579.784058</v>
      </c>
      <c r="D2370" s="0" t="n">
        <v>142571.546875</v>
      </c>
      <c r="E2370" s="0" t="n">
        <v>145087.75</v>
      </c>
      <c r="F2370" s="0" t="n">
        <f aca="false">E2370-D2370</f>
        <v>2516.203125</v>
      </c>
    </row>
    <row r="2371" customFormat="false" ht="13.8" hidden="false" customHeight="false" outlineLevel="0" collapsed="false">
      <c r="A2371" s="0" t="n">
        <v>44</v>
      </c>
      <c r="B2371" s="0" t="n">
        <v>40</v>
      </c>
      <c r="C2371" s="0" t="n">
        <v>1613.515869</v>
      </c>
      <c r="D2371" s="0" t="n">
        <v>145667.203125</v>
      </c>
      <c r="E2371" s="0" t="n">
        <v>147617.703125</v>
      </c>
      <c r="F2371" s="0" t="n">
        <f aca="false">E2371-D2371</f>
        <v>1950.5</v>
      </c>
    </row>
    <row r="2372" customFormat="false" ht="13.8" hidden="false" customHeight="false" outlineLevel="0" collapsed="false">
      <c r="A2372" s="0" t="n">
        <v>44</v>
      </c>
      <c r="B2372" s="0" t="n">
        <v>41</v>
      </c>
      <c r="C2372" s="0" t="n">
        <v>2192.347412</v>
      </c>
      <c r="D2372" s="0" t="n">
        <v>149242.1875</v>
      </c>
      <c r="E2372" s="0" t="n">
        <v>150915.3125</v>
      </c>
      <c r="F2372" s="0" t="n">
        <f aca="false">E2372-D2372</f>
        <v>1673.125</v>
      </c>
    </row>
    <row r="2373" customFormat="false" ht="13.8" hidden="false" customHeight="false" outlineLevel="0" collapsed="false">
      <c r="A2373" s="0" t="n">
        <v>44</v>
      </c>
      <c r="B2373" s="0" t="n">
        <v>42</v>
      </c>
      <c r="C2373" s="0" t="n">
        <v>6572.962402</v>
      </c>
      <c r="D2373" s="0" t="n">
        <v>153111.96875</v>
      </c>
      <c r="E2373" s="0" t="n">
        <v>154714.90625</v>
      </c>
      <c r="F2373" s="0" t="n">
        <f aca="false">E2373-D2373</f>
        <v>1602.9375</v>
      </c>
    </row>
    <row r="2374" customFormat="false" ht="13.8" hidden="false" customHeight="false" outlineLevel="0" collapsed="false">
      <c r="A2374" s="0" t="n">
        <v>44</v>
      </c>
      <c r="B2374" s="0" t="n">
        <v>43</v>
      </c>
      <c r="C2374" s="0" t="n">
        <v>1877.142944</v>
      </c>
      <c r="D2374" s="0" t="n">
        <v>161291.734375</v>
      </c>
      <c r="E2374" s="0" t="n">
        <v>162879.71875</v>
      </c>
      <c r="F2374" s="0" t="n">
        <f aca="false">E2374-D2374</f>
        <v>1587.984375</v>
      </c>
    </row>
    <row r="2375" customFormat="false" ht="13.8" hidden="false" customHeight="false" outlineLevel="0" collapsed="false">
      <c r="A2375" s="0" t="n">
        <v>44</v>
      </c>
      <c r="B2375" s="0" t="n">
        <v>44</v>
      </c>
      <c r="C2375" s="0" t="n">
        <v>582.150696</v>
      </c>
      <c r="D2375" s="0" t="n">
        <v>164760.046875</v>
      </c>
      <c r="E2375" s="0" t="n">
        <v>166452.640625</v>
      </c>
      <c r="F2375" s="0" t="n">
        <f aca="false">E2375-D2375</f>
        <v>1692.59375</v>
      </c>
    </row>
    <row r="2376" customFormat="false" ht="13.8" hidden="false" customHeight="false" outlineLevel="0" collapsed="false">
      <c r="A2376" s="0" t="n">
        <v>44</v>
      </c>
      <c r="B2376" s="0" t="n">
        <v>45</v>
      </c>
      <c r="C2376" s="0" t="n">
        <v>1380.991089</v>
      </c>
      <c r="D2376" s="0" t="n">
        <v>167043.734375</v>
      </c>
      <c r="E2376" s="0" t="n">
        <v>168930.53125</v>
      </c>
      <c r="F2376" s="0" t="n">
        <f aca="false">E2376-D2376</f>
        <v>1886.796875</v>
      </c>
    </row>
    <row r="2377" customFormat="false" ht="13.8" hidden="false" customHeight="false" outlineLevel="0" collapsed="false">
      <c r="A2377" s="0" t="n">
        <v>44</v>
      </c>
      <c r="B2377" s="0" t="n">
        <v>46</v>
      </c>
      <c r="C2377" s="0" t="n">
        <v>6215.133301</v>
      </c>
      <c r="D2377" s="0" t="n">
        <v>170322.609375</v>
      </c>
      <c r="E2377" s="0" t="n">
        <v>172365.046875</v>
      </c>
      <c r="F2377" s="0" t="n">
        <f aca="false">E2377-D2377</f>
        <v>2042.4375</v>
      </c>
    </row>
    <row r="2378" customFormat="false" ht="13.8" hidden="false" customHeight="false" outlineLevel="0" collapsed="false">
      <c r="A2378" s="0" t="n">
        <v>44</v>
      </c>
      <c r="B2378" s="0" t="n">
        <v>47</v>
      </c>
      <c r="C2378" s="0" t="n">
        <v>769.760254</v>
      </c>
      <c r="D2378" s="0" t="n">
        <v>178582.40625</v>
      </c>
      <c r="E2378" s="0" t="n">
        <v>180291.734375</v>
      </c>
      <c r="F2378" s="0" t="n">
        <f aca="false">E2378-D2378</f>
        <v>1709.328125</v>
      </c>
    </row>
    <row r="2379" customFormat="false" ht="13.8" hidden="false" customHeight="false" outlineLevel="0" collapsed="false">
      <c r="A2379" s="0" t="n">
        <v>44</v>
      </c>
      <c r="B2379" s="0" t="n">
        <v>48</v>
      </c>
      <c r="C2379" s="0" t="n">
        <v>1679.97998</v>
      </c>
      <c r="D2379" s="0" t="n">
        <v>181074.375</v>
      </c>
      <c r="E2379" s="0" t="n">
        <v>182990.109375</v>
      </c>
      <c r="F2379" s="0" t="n">
        <f aca="false">E2379-D2379</f>
        <v>1915.734375</v>
      </c>
    </row>
    <row r="2380" customFormat="false" ht="13.8" hidden="false" customHeight="false" outlineLevel="0" collapsed="false">
      <c r="A2380" s="0" t="n">
        <v>44</v>
      </c>
      <c r="B2380" s="0" t="n">
        <v>49</v>
      </c>
      <c r="C2380" s="0" t="n">
        <v>2200.401123</v>
      </c>
      <c r="D2380" s="0" t="n">
        <v>184682.421875</v>
      </c>
      <c r="E2380" s="0" t="n">
        <v>186382.125</v>
      </c>
      <c r="F2380" s="0" t="n">
        <f aca="false">E2380-D2380</f>
        <v>1699.703125</v>
      </c>
    </row>
    <row r="2381" customFormat="false" ht="13.8" hidden="false" customHeight="false" outlineLevel="0" collapsed="false">
      <c r="A2381" s="0" t="n">
        <v>44</v>
      </c>
      <c r="B2381" s="0" t="n">
        <v>50</v>
      </c>
      <c r="C2381" s="0" t="n">
        <v>2585.283691</v>
      </c>
      <c r="D2381" s="0" t="n">
        <v>188591.296875</v>
      </c>
      <c r="E2381" s="0" t="n">
        <v>190323.578125</v>
      </c>
      <c r="F2381" s="0" t="n">
        <f aca="false">E2381-D2381</f>
        <v>1732.28125</v>
      </c>
    </row>
    <row r="2382" customFormat="false" ht="13.8" hidden="false" customHeight="false" outlineLevel="0" collapsed="false">
      <c r="A2382" s="0" t="n">
        <v>44</v>
      </c>
      <c r="B2382" s="0" t="n">
        <v>51</v>
      </c>
      <c r="C2382" s="0" t="n">
        <v>749.05957</v>
      </c>
      <c r="D2382" s="0" t="n">
        <v>192913.015625</v>
      </c>
      <c r="E2382" s="0" t="n">
        <v>194694.734375</v>
      </c>
      <c r="F2382" s="0" t="n">
        <f aca="false">E2382-D2382</f>
        <v>1781.71875</v>
      </c>
    </row>
    <row r="2383" customFormat="false" ht="13.8" hidden="false" customHeight="false" outlineLevel="0" collapsed="false">
      <c r="A2383" s="0" t="n">
        <v>44</v>
      </c>
      <c r="B2383" s="0" t="n">
        <v>52</v>
      </c>
      <c r="C2383" s="0" t="n">
        <v>675.16748</v>
      </c>
      <c r="D2383" s="0" t="n">
        <v>195445.5</v>
      </c>
      <c r="E2383" s="0" t="n">
        <v>197010.46875</v>
      </c>
      <c r="F2383" s="0" t="n">
        <f aca="false">E2383-D2383</f>
        <v>1564.96875</v>
      </c>
    </row>
    <row r="2384" customFormat="false" ht="13.8" hidden="false" customHeight="false" outlineLevel="0" collapsed="false">
      <c r="A2384" s="0" t="n">
        <v>45</v>
      </c>
      <c r="B2384" s="0" t="n">
        <v>0</v>
      </c>
      <c r="C2384" s="0" t="n">
        <v>9033.288086</v>
      </c>
      <c r="D2384" s="0" t="n">
        <v>3.623135</v>
      </c>
      <c r="E2384" s="0" t="n">
        <v>2151.834961</v>
      </c>
      <c r="F2384" s="0" t="n">
        <f aca="false">E2384-D2384</f>
        <v>2148.211826</v>
      </c>
    </row>
    <row r="2385" customFormat="false" ht="13.8" hidden="false" customHeight="false" outlineLevel="0" collapsed="false">
      <c r="A2385" s="0" t="n">
        <v>45</v>
      </c>
      <c r="B2385" s="0" t="n">
        <v>1</v>
      </c>
      <c r="C2385" s="0" t="n">
        <v>1929.467651</v>
      </c>
      <c r="D2385" s="0" t="n">
        <v>11197.452148</v>
      </c>
      <c r="E2385" s="0" t="n">
        <v>11958.044922</v>
      </c>
      <c r="F2385" s="0" t="n">
        <f aca="false">E2385-D2385</f>
        <v>760.592773999999</v>
      </c>
    </row>
    <row r="2386" customFormat="false" ht="13.8" hidden="false" customHeight="false" outlineLevel="0" collapsed="false">
      <c r="A2386" s="0" t="n">
        <v>45</v>
      </c>
      <c r="B2386" s="0" t="n">
        <v>2</v>
      </c>
      <c r="C2386" s="0" t="n">
        <v>5182.590332</v>
      </c>
      <c r="D2386" s="0" t="n">
        <v>13902.169922</v>
      </c>
      <c r="E2386" s="0" t="n">
        <v>15675.851563</v>
      </c>
      <c r="F2386" s="0" t="n">
        <f aca="false">E2386-D2386</f>
        <v>1773.681641</v>
      </c>
    </row>
    <row r="2387" customFormat="false" ht="13.8" hidden="false" customHeight="false" outlineLevel="0" collapsed="false">
      <c r="A2387" s="0" t="n">
        <v>45</v>
      </c>
      <c r="B2387" s="0" t="n">
        <v>3</v>
      </c>
      <c r="C2387" s="0" t="n">
        <v>6386.056152</v>
      </c>
      <c r="D2387" s="0" t="n">
        <v>20869.017578</v>
      </c>
      <c r="E2387" s="0" t="n">
        <v>23155.673828</v>
      </c>
      <c r="F2387" s="0" t="n">
        <f aca="false">E2387-D2387</f>
        <v>2286.65625</v>
      </c>
    </row>
    <row r="2388" customFormat="false" ht="13.8" hidden="false" customHeight="false" outlineLevel="0" collapsed="false">
      <c r="A2388" s="0" t="n">
        <v>45</v>
      </c>
      <c r="B2388" s="0" t="n">
        <v>4</v>
      </c>
      <c r="C2388" s="0" t="n">
        <v>4269.752441</v>
      </c>
      <c r="D2388" s="0" t="n">
        <v>29555.582031</v>
      </c>
      <c r="E2388" s="0" t="n">
        <v>31272.291016</v>
      </c>
      <c r="F2388" s="0" t="n">
        <f aca="false">E2388-D2388</f>
        <v>1716.708985</v>
      </c>
    </row>
    <row r="2389" customFormat="false" ht="13.8" hidden="false" customHeight="false" outlineLevel="0" collapsed="false">
      <c r="A2389" s="0" t="n">
        <v>45</v>
      </c>
      <c r="B2389" s="0" t="n">
        <v>5</v>
      </c>
      <c r="C2389" s="0" t="n">
        <v>4531.292969</v>
      </c>
      <c r="D2389" s="0" t="n">
        <v>35556.316406</v>
      </c>
      <c r="E2389" s="0" t="n">
        <v>36929.882813</v>
      </c>
      <c r="F2389" s="0" t="n">
        <f aca="false">E2389-D2389</f>
        <v>1373.566407</v>
      </c>
    </row>
    <row r="2390" customFormat="false" ht="13.8" hidden="false" customHeight="false" outlineLevel="0" collapsed="false">
      <c r="A2390" s="0" t="n">
        <v>45</v>
      </c>
      <c r="B2390" s="0" t="n">
        <v>6</v>
      </c>
      <c r="C2390" s="0" t="n">
        <v>1146.223267</v>
      </c>
      <c r="D2390" s="0" t="n">
        <v>41468.03125</v>
      </c>
      <c r="E2390" s="0" t="n">
        <v>42875.535156</v>
      </c>
      <c r="F2390" s="0" t="n">
        <f aca="false">E2390-D2390</f>
        <v>1407.503906</v>
      </c>
    </row>
    <row r="2391" customFormat="false" ht="13.8" hidden="false" customHeight="false" outlineLevel="0" collapsed="false">
      <c r="A2391" s="0" t="n">
        <v>45</v>
      </c>
      <c r="B2391" s="0" t="n">
        <v>7</v>
      </c>
      <c r="C2391" s="0" t="n">
        <v>2934.159912</v>
      </c>
      <c r="D2391" s="0" t="n">
        <v>44024.023438</v>
      </c>
      <c r="E2391" s="0" t="n">
        <v>45743.511719</v>
      </c>
      <c r="F2391" s="0" t="n">
        <f aca="false">E2391-D2391</f>
        <v>1719.48828100001</v>
      </c>
    </row>
    <row r="2392" customFormat="false" ht="13.8" hidden="false" customHeight="false" outlineLevel="0" collapsed="false">
      <c r="A2392" s="0" t="n">
        <v>45</v>
      </c>
      <c r="B2392" s="0" t="n">
        <v>8</v>
      </c>
      <c r="C2392" s="0" t="n">
        <v>711.859375</v>
      </c>
      <c r="D2392" s="0" t="n">
        <v>48685.152344</v>
      </c>
      <c r="E2392" s="0" t="n">
        <v>50572.617188</v>
      </c>
      <c r="F2392" s="0" t="n">
        <f aca="false">E2392-D2392</f>
        <v>1887.46484399999</v>
      </c>
    </row>
    <row r="2393" customFormat="false" ht="13.8" hidden="false" customHeight="false" outlineLevel="0" collapsed="false">
      <c r="A2393" s="0" t="n">
        <v>45</v>
      </c>
      <c r="B2393" s="0" t="n">
        <v>9</v>
      </c>
      <c r="C2393" s="0" t="n">
        <v>1206.45105</v>
      </c>
      <c r="D2393" s="0" t="n">
        <v>51296.003906</v>
      </c>
      <c r="E2393" s="0" t="n">
        <v>52645.144531</v>
      </c>
      <c r="F2393" s="0" t="n">
        <f aca="false">E2393-D2393</f>
        <v>1349.140625</v>
      </c>
    </row>
    <row r="2394" customFormat="false" ht="13.8" hidden="false" customHeight="false" outlineLevel="0" collapsed="false">
      <c r="A2394" s="0" t="n">
        <v>45</v>
      </c>
      <c r="B2394" s="0" t="n">
        <v>10</v>
      </c>
      <c r="C2394" s="0" t="n">
        <v>612.263611</v>
      </c>
      <c r="D2394" s="0" t="n">
        <v>53866.023438</v>
      </c>
      <c r="E2394" s="0" t="n">
        <v>55595.777344</v>
      </c>
      <c r="F2394" s="0" t="n">
        <f aca="false">E2394-D2394</f>
        <v>1729.75390600001</v>
      </c>
    </row>
    <row r="2395" customFormat="false" ht="13.8" hidden="false" customHeight="false" outlineLevel="0" collapsed="false">
      <c r="A2395" s="0" t="n">
        <v>45</v>
      </c>
      <c r="B2395" s="0" t="n">
        <v>11</v>
      </c>
      <c r="C2395" s="0" t="n">
        <v>21.477814</v>
      </c>
      <c r="D2395" s="0" t="n">
        <v>56210.257813</v>
      </c>
      <c r="E2395" s="0" t="n">
        <v>58235.21875</v>
      </c>
      <c r="F2395" s="0" t="n">
        <f aca="false">E2395-D2395</f>
        <v>2024.960937</v>
      </c>
    </row>
    <row r="2396" customFormat="false" ht="13.8" hidden="false" customHeight="false" outlineLevel="0" collapsed="false">
      <c r="A2396" s="0" t="n">
        <v>45</v>
      </c>
      <c r="B2396" s="0" t="n">
        <v>12</v>
      </c>
      <c r="C2396" s="0" t="n">
        <v>2804.024414</v>
      </c>
      <c r="D2396" s="0" t="n">
        <v>58264.472656</v>
      </c>
      <c r="E2396" s="0" t="n">
        <v>59800.984375</v>
      </c>
      <c r="F2396" s="0" t="n">
        <f aca="false">E2396-D2396</f>
        <v>1536.511719</v>
      </c>
    </row>
    <row r="2397" customFormat="false" ht="13.8" hidden="false" customHeight="false" outlineLevel="0" collapsed="false">
      <c r="A2397" s="0" t="n">
        <v>45</v>
      </c>
      <c r="B2397" s="0" t="n">
        <v>13</v>
      </c>
      <c r="C2397" s="0" t="n">
        <v>1410.17981</v>
      </c>
      <c r="D2397" s="0" t="n">
        <v>62608.035156</v>
      </c>
      <c r="E2397" s="0" t="n">
        <v>64400.511719</v>
      </c>
      <c r="F2397" s="0" t="n">
        <f aca="false">E2397-D2397</f>
        <v>1792.476563</v>
      </c>
    </row>
    <row r="2398" customFormat="false" ht="13.8" hidden="false" customHeight="false" outlineLevel="0" collapsed="false">
      <c r="A2398" s="0" t="n">
        <v>45</v>
      </c>
      <c r="B2398" s="0" t="n">
        <v>14</v>
      </c>
      <c r="C2398" s="0" t="n">
        <v>5.256043</v>
      </c>
      <c r="D2398" s="0" t="n">
        <v>65818.671875</v>
      </c>
      <c r="E2398" s="0" t="n">
        <v>67813.25</v>
      </c>
      <c r="F2398" s="0" t="n">
        <f aca="false">E2398-D2398</f>
        <v>1994.578125</v>
      </c>
    </row>
    <row r="2399" customFormat="false" ht="13.8" hidden="false" customHeight="false" outlineLevel="0" collapsed="false">
      <c r="A2399" s="0" t="n">
        <v>45</v>
      </c>
      <c r="B2399" s="0" t="n">
        <v>15</v>
      </c>
      <c r="C2399" s="0" t="n">
        <v>2161.713135</v>
      </c>
      <c r="D2399" s="0" t="n">
        <v>67822.195313</v>
      </c>
      <c r="E2399" s="0" t="n">
        <v>69741.71875</v>
      </c>
      <c r="F2399" s="0" t="n">
        <f aca="false">E2399-D2399</f>
        <v>1919.523437</v>
      </c>
    </row>
    <row r="2400" customFormat="false" ht="13.8" hidden="false" customHeight="false" outlineLevel="0" collapsed="false">
      <c r="A2400" s="0" t="n">
        <v>45</v>
      </c>
      <c r="B2400" s="0" t="n">
        <v>16</v>
      </c>
      <c r="C2400" s="0" t="n">
        <v>1475.603027</v>
      </c>
      <c r="D2400" s="0" t="n">
        <v>71916.703125</v>
      </c>
      <c r="E2400" s="0" t="n">
        <v>73294.257813</v>
      </c>
      <c r="F2400" s="0" t="n">
        <f aca="false">E2400-D2400</f>
        <v>1377.554688</v>
      </c>
    </row>
    <row r="2401" customFormat="false" ht="13.8" hidden="false" customHeight="false" outlineLevel="0" collapsed="false">
      <c r="A2401" s="0" t="n">
        <v>45</v>
      </c>
      <c r="B2401" s="0" t="n">
        <v>17</v>
      </c>
      <c r="C2401" s="0" t="n">
        <v>195.405319</v>
      </c>
      <c r="D2401" s="0" t="n">
        <v>74782.359375</v>
      </c>
      <c r="E2401" s="0" t="n">
        <v>76601.625</v>
      </c>
      <c r="F2401" s="0" t="n">
        <f aca="false">E2401-D2401</f>
        <v>1819.265625</v>
      </c>
    </row>
    <row r="2402" customFormat="false" ht="13.8" hidden="false" customHeight="false" outlineLevel="0" collapsed="false">
      <c r="A2402" s="0" t="n">
        <v>45</v>
      </c>
      <c r="B2402" s="0" t="n">
        <v>18</v>
      </c>
      <c r="C2402" s="0" t="n">
        <v>1136.072266</v>
      </c>
      <c r="D2402" s="0" t="n">
        <v>76804.710938</v>
      </c>
      <c r="E2402" s="0" t="n">
        <v>78601.125</v>
      </c>
      <c r="F2402" s="0" t="n">
        <f aca="false">E2402-D2402</f>
        <v>1796.414062</v>
      </c>
    </row>
    <row r="2403" customFormat="false" ht="13.8" hidden="false" customHeight="false" outlineLevel="0" collapsed="false">
      <c r="A2403" s="0" t="n">
        <v>45</v>
      </c>
      <c r="B2403" s="0" t="n">
        <v>19</v>
      </c>
      <c r="C2403" s="0" t="n">
        <v>436.894165</v>
      </c>
      <c r="D2403" s="0" t="n">
        <v>79746.679688</v>
      </c>
      <c r="E2403" s="0" t="n">
        <v>81307.335938</v>
      </c>
      <c r="F2403" s="0" t="n">
        <f aca="false">E2403-D2403</f>
        <v>1560.65625</v>
      </c>
    </row>
    <row r="2404" customFormat="false" ht="13.8" hidden="false" customHeight="false" outlineLevel="0" collapsed="false">
      <c r="A2404" s="0" t="n">
        <v>45</v>
      </c>
      <c r="B2404" s="0" t="n">
        <v>20</v>
      </c>
      <c r="C2404" s="0" t="n">
        <v>494.98764</v>
      </c>
      <c r="D2404" s="0" t="n">
        <v>81757.617188</v>
      </c>
      <c r="E2404" s="0" t="n">
        <v>83229.539063</v>
      </c>
      <c r="F2404" s="0" t="n">
        <f aca="false">E2404-D2404</f>
        <v>1471.921875</v>
      </c>
    </row>
    <row r="2405" customFormat="false" ht="13.8" hidden="false" customHeight="false" outlineLevel="0" collapsed="false">
      <c r="A2405" s="0" t="n">
        <v>45</v>
      </c>
      <c r="B2405" s="0" t="n">
        <v>21</v>
      </c>
      <c r="C2405" s="0" t="n">
        <v>2600.682861</v>
      </c>
      <c r="D2405" s="0" t="n">
        <v>83735.367188</v>
      </c>
      <c r="E2405" s="0" t="n">
        <v>85647.15625</v>
      </c>
      <c r="F2405" s="0" t="n">
        <f aca="false">E2405-D2405</f>
        <v>1911.789062</v>
      </c>
    </row>
    <row r="2406" customFormat="false" ht="13.8" hidden="false" customHeight="false" outlineLevel="0" collapsed="false">
      <c r="A2406" s="0" t="n">
        <v>45</v>
      </c>
      <c r="B2406" s="0" t="n">
        <v>22</v>
      </c>
      <c r="C2406" s="0" t="n">
        <v>1138.119873</v>
      </c>
      <c r="D2406" s="0" t="n">
        <v>88258.390625</v>
      </c>
      <c r="E2406" s="0" t="n">
        <v>90334.578125</v>
      </c>
      <c r="F2406" s="0" t="n">
        <f aca="false">E2406-D2406</f>
        <v>2076.1875</v>
      </c>
    </row>
    <row r="2407" customFormat="false" ht="13.8" hidden="false" customHeight="false" outlineLevel="0" collapsed="false">
      <c r="A2407" s="0" t="n">
        <v>45</v>
      </c>
      <c r="B2407" s="0" t="n">
        <v>23</v>
      </c>
      <c r="C2407" s="0" t="n">
        <v>524.44165</v>
      </c>
      <c r="D2407" s="0" t="n">
        <v>91478.59375</v>
      </c>
      <c r="E2407" s="0" t="n">
        <v>93190.242188</v>
      </c>
      <c r="F2407" s="0" t="n">
        <f aca="false">E2407-D2407</f>
        <v>1711.648438</v>
      </c>
    </row>
    <row r="2408" customFormat="false" ht="13.8" hidden="false" customHeight="false" outlineLevel="0" collapsed="false">
      <c r="A2408" s="0" t="n">
        <v>45</v>
      </c>
      <c r="B2408" s="0" t="n">
        <v>24</v>
      </c>
      <c r="C2408" s="0" t="n">
        <v>2881.652588</v>
      </c>
      <c r="D2408" s="0" t="n">
        <v>93718.523438</v>
      </c>
      <c r="E2408" s="0" t="n">
        <v>95935.648438</v>
      </c>
      <c r="F2408" s="0" t="n">
        <f aca="false">E2408-D2408</f>
        <v>2217.125</v>
      </c>
    </row>
    <row r="2409" customFormat="false" ht="13.8" hidden="false" customHeight="false" outlineLevel="0" collapsed="false">
      <c r="A2409" s="0" t="n">
        <v>45</v>
      </c>
      <c r="B2409" s="0" t="n">
        <v>25</v>
      </c>
      <c r="C2409" s="0" t="n">
        <v>4341.20752</v>
      </c>
      <c r="D2409" s="0" t="n">
        <v>98822.070313</v>
      </c>
      <c r="E2409" s="0" t="n">
        <v>100830.617188</v>
      </c>
      <c r="F2409" s="0" t="n">
        <f aca="false">E2409-D2409</f>
        <v>2008.546875</v>
      </c>
    </row>
    <row r="2410" customFormat="false" ht="13.8" hidden="false" customHeight="false" outlineLevel="0" collapsed="false">
      <c r="A2410" s="0" t="n">
        <v>45</v>
      </c>
      <c r="B2410" s="0" t="n">
        <v>26</v>
      </c>
      <c r="C2410" s="0" t="n">
        <v>990.682007</v>
      </c>
      <c r="D2410" s="0" t="n">
        <v>105180.289063</v>
      </c>
      <c r="E2410" s="0" t="n">
        <v>107182.132813</v>
      </c>
      <c r="F2410" s="0" t="n">
        <f aca="false">E2410-D2410</f>
        <v>2001.84375</v>
      </c>
    </row>
    <row r="2411" customFormat="false" ht="13.8" hidden="false" customHeight="false" outlineLevel="0" collapsed="false">
      <c r="A2411" s="0" t="n">
        <v>45</v>
      </c>
      <c r="B2411" s="0" t="n">
        <v>27</v>
      </c>
      <c r="C2411" s="0" t="n">
        <v>2142.556885</v>
      </c>
      <c r="D2411" s="0" t="n">
        <v>108174.179688</v>
      </c>
      <c r="E2411" s="0" t="n">
        <v>109520.484375</v>
      </c>
      <c r="F2411" s="0" t="n">
        <f aca="false">E2411-D2411</f>
        <v>1346.304687</v>
      </c>
    </row>
    <row r="2412" customFormat="false" ht="13.8" hidden="false" customHeight="false" outlineLevel="0" collapsed="false">
      <c r="A2412" s="0" t="n">
        <v>45</v>
      </c>
      <c r="B2412" s="0" t="n">
        <v>28</v>
      </c>
      <c r="C2412" s="0" t="n">
        <v>3396.992188</v>
      </c>
      <c r="D2412" s="0" t="n">
        <v>111667.773438</v>
      </c>
      <c r="E2412" s="0" t="n">
        <v>113000.554688</v>
      </c>
      <c r="F2412" s="0" t="n">
        <f aca="false">E2412-D2412</f>
        <v>1332.78125</v>
      </c>
    </row>
    <row r="2413" customFormat="false" ht="13.8" hidden="false" customHeight="false" outlineLevel="0" collapsed="false">
      <c r="A2413" s="0" t="n">
        <v>45</v>
      </c>
      <c r="B2413" s="0" t="n">
        <v>29</v>
      </c>
      <c r="C2413" s="0" t="n">
        <v>100.188309</v>
      </c>
      <c r="D2413" s="0" t="n">
        <v>116406.515625</v>
      </c>
      <c r="E2413" s="0" t="n">
        <v>118181.773438</v>
      </c>
      <c r="F2413" s="0" t="n">
        <f aca="false">E2413-D2413</f>
        <v>1775.257813</v>
      </c>
    </row>
    <row r="2414" customFormat="false" ht="13.8" hidden="false" customHeight="false" outlineLevel="0" collapsed="false">
      <c r="A2414" s="0" t="n">
        <v>45</v>
      </c>
      <c r="B2414" s="0" t="n">
        <v>30</v>
      </c>
      <c r="C2414" s="0" t="n">
        <v>6005.368164</v>
      </c>
      <c r="D2414" s="0" t="n">
        <v>118289.390625</v>
      </c>
      <c r="E2414" s="0" t="n">
        <v>120114.796875</v>
      </c>
      <c r="F2414" s="0" t="n">
        <f aca="false">E2414-D2414</f>
        <v>1825.40625</v>
      </c>
    </row>
    <row r="2415" customFormat="false" ht="13.8" hidden="false" customHeight="false" outlineLevel="0" collapsed="false">
      <c r="A2415" s="0" t="n">
        <v>45</v>
      </c>
      <c r="B2415" s="0" t="n">
        <v>31</v>
      </c>
      <c r="C2415" s="0" t="n">
        <v>2920.706055</v>
      </c>
      <c r="D2415" s="0" t="n">
        <v>126133.203125</v>
      </c>
      <c r="E2415" s="0" t="n">
        <v>128185.585938</v>
      </c>
      <c r="F2415" s="0" t="n">
        <f aca="false">E2415-D2415</f>
        <v>2052.382813</v>
      </c>
    </row>
    <row r="2416" customFormat="false" ht="13.8" hidden="false" customHeight="false" outlineLevel="0" collapsed="false">
      <c r="A2416" s="0" t="n">
        <v>45</v>
      </c>
      <c r="B2416" s="0" t="n">
        <v>32</v>
      </c>
      <c r="C2416" s="0" t="n">
        <v>743.475098</v>
      </c>
      <c r="D2416" s="0" t="n">
        <v>131112.84375</v>
      </c>
      <c r="E2416" s="0" t="n">
        <v>133048.375</v>
      </c>
      <c r="F2416" s="0" t="n">
        <f aca="false">E2416-D2416</f>
        <v>1935.53125</v>
      </c>
    </row>
    <row r="2417" customFormat="false" ht="13.8" hidden="false" customHeight="false" outlineLevel="0" collapsed="false">
      <c r="A2417" s="0" t="n">
        <v>45</v>
      </c>
      <c r="B2417" s="0" t="n">
        <v>33</v>
      </c>
      <c r="C2417" s="0" t="n">
        <v>1443.314575</v>
      </c>
      <c r="D2417" s="0" t="n">
        <v>133801.4375</v>
      </c>
      <c r="E2417" s="0" t="n">
        <v>135269.890625</v>
      </c>
      <c r="F2417" s="0" t="n">
        <f aca="false">E2417-D2417</f>
        <v>1468.453125</v>
      </c>
    </row>
    <row r="2418" customFormat="false" ht="13.8" hidden="false" customHeight="false" outlineLevel="0" collapsed="false">
      <c r="A2418" s="0" t="n">
        <v>45</v>
      </c>
      <c r="B2418" s="0" t="n">
        <v>34</v>
      </c>
      <c r="C2418" s="0" t="n">
        <v>1225.960205</v>
      </c>
      <c r="D2418" s="0" t="n">
        <v>136713.328125</v>
      </c>
      <c r="E2418" s="0" t="n">
        <v>138397.765625</v>
      </c>
      <c r="F2418" s="0" t="n">
        <f aca="false">E2418-D2418</f>
        <v>1684.4375</v>
      </c>
    </row>
    <row r="2419" customFormat="false" ht="13.8" hidden="false" customHeight="false" outlineLevel="0" collapsed="false">
      <c r="A2419" s="0" t="n">
        <v>45</v>
      </c>
      <c r="B2419" s="0" t="n">
        <v>35</v>
      </c>
      <c r="C2419" s="0" t="n">
        <v>750.391479</v>
      </c>
      <c r="D2419" s="0" t="n">
        <v>139626.75</v>
      </c>
      <c r="E2419" s="0" t="n">
        <v>141361.1875</v>
      </c>
      <c r="F2419" s="0" t="n">
        <f aca="false">E2419-D2419</f>
        <v>1734.4375</v>
      </c>
    </row>
    <row r="2420" customFormat="false" ht="13.8" hidden="false" customHeight="false" outlineLevel="0" collapsed="false">
      <c r="A2420" s="0" t="n">
        <v>45</v>
      </c>
      <c r="B2420" s="0" t="n">
        <v>36</v>
      </c>
      <c r="C2420" s="0" t="n">
        <v>281.352753</v>
      </c>
      <c r="D2420" s="0" t="n">
        <v>142115.71875</v>
      </c>
      <c r="E2420" s="0" t="n">
        <v>144262.921875</v>
      </c>
      <c r="F2420" s="0" t="n">
        <f aca="false">E2420-D2420</f>
        <v>2147.203125</v>
      </c>
    </row>
    <row r="2421" customFormat="false" ht="13.8" hidden="false" customHeight="false" outlineLevel="0" collapsed="false">
      <c r="A2421" s="0" t="n">
        <v>45</v>
      </c>
      <c r="B2421" s="0" t="n">
        <v>37</v>
      </c>
      <c r="C2421" s="0" t="n">
        <v>2396.199951</v>
      </c>
      <c r="D2421" s="0" t="n">
        <v>144552.75</v>
      </c>
      <c r="E2421" s="0" t="n">
        <v>146395.5625</v>
      </c>
      <c r="F2421" s="0" t="n">
        <f aca="false">E2421-D2421</f>
        <v>1842.8125</v>
      </c>
    </row>
    <row r="2422" customFormat="false" ht="13.8" hidden="false" customHeight="false" outlineLevel="0" collapsed="false">
      <c r="A2422" s="0" t="n">
        <v>45</v>
      </c>
      <c r="B2422" s="0" t="n">
        <v>38</v>
      </c>
      <c r="C2422" s="0" t="n">
        <v>5189.118164</v>
      </c>
      <c r="D2422" s="0" t="n">
        <v>148804.609375</v>
      </c>
      <c r="E2422" s="0" t="n">
        <v>150111.828125</v>
      </c>
      <c r="F2422" s="0" t="n">
        <f aca="false">E2422-D2422</f>
        <v>1307.21875</v>
      </c>
    </row>
    <row r="2423" customFormat="false" ht="13.8" hidden="false" customHeight="false" outlineLevel="0" collapsed="false">
      <c r="A2423" s="0" t="n">
        <v>45</v>
      </c>
      <c r="B2423" s="0" t="n">
        <v>39</v>
      </c>
      <c r="C2423" s="0" t="n">
        <v>7475.766602</v>
      </c>
      <c r="D2423" s="0" t="n">
        <v>155312.375</v>
      </c>
      <c r="E2423" s="0" t="n">
        <v>157661.703125</v>
      </c>
      <c r="F2423" s="0" t="n">
        <f aca="false">E2423-D2423</f>
        <v>2349.328125</v>
      </c>
    </row>
    <row r="2424" customFormat="false" ht="13.8" hidden="false" customHeight="false" outlineLevel="0" collapsed="false">
      <c r="A2424" s="0" t="n">
        <v>45</v>
      </c>
      <c r="B2424" s="0" t="n">
        <v>40</v>
      </c>
      <c r="C2424" s="0" t="n">
        <v>1730.376343</v>
      </c>
      <c r="D2424" s="0" t="n">
        <v>165150.78125</v>
      </c>
      <c r="E2424" s="0" t="n">
        <v>167069.34375</v>
      </c>
      <c r="F2424" s="0" t="n">
        <f aca="false">E2424-D2424</f>
        <v>1918.5625</v>
      </c>
    </row>
    <row r="2425" customFormat="false" ht="13.8" hidden="false" customHeight="false" outlineLevel="0" collapsed="false">
      <c r="A2425" s="0" t="n">
        <v>45</v>
      </c>
      <c r="B2425" s="0" t="n">
        <v>41</v>
      </c>
      <c r="C2425" s="0" t="n">
        <v>322.881134</v>
      </c>
      <c r="D2425" s="0" t="n">
        <v>168805.578125</v>
      </c>
      <c r="E2425" s="0" t="n">
        <v>170121.296875</v>
      </c>
      <c r="F2425" s="0" t="n">
        <f aca="false">E2425-D2425</f>
        <v>1315.71875</v>
      </c>
    </row>
    <row r="2426" customFormat="false" ht="13.8" hidden="false" customHeight="false" outlineLevel="0" collapsed="false">
      <c r="A2426" s="0" t="n">
        <v>45</v>
      </c>
      <c r="B2426" s="0" t="n">
        <v>42</v>
      </c>
      <c r="C2426" s="0" t="n">
        <v>4050.482178</v>
      </c>
      <c r="D2426" s="0" t="n">
        <v>170447.59375</v>
      </c>
      <c r="E2426" s="0" t="n">
        <v>172174.078125</v>
      </c>
      <c r="F2426" s="0" t="n">
        <f aca="false">E2426-D2426</f>
        <v>1726.484375</v>
      </c>
    </row>
    <row r="2427" customFormat="false" ht="13.8" hidden="false" customHeight="false" outlineLevel="0" collapsed="false">
      <c r="A2427" s="0" t="n">
        <v>45</v>
      </c>
      <c r="B2427" s="0" t="n">
        <v>43</v>
      </c>
      <c r="C2427" s="0" t="n">
        <v>520.003723</v>
      </c>
      <c r="D2427" s="0" t="n">
        <v>176237.25</v>
      </c>
      <c r="E2427" s="0" t="n">
        <v>177974.921875</v>
      </c>
      <c r="F2427" s="0" t="n">
        <f aca="false">E2427-D2427</f>
        <v>1737.671875</v>
      </c>
    </row>
    <row r="2428" customFormat="false" ht="13.8" hidden="false" customHeight="false" outlineLevel="0" collapsed="false">
      <c r="A2428" s="0" t="n">
        <v>45</v>
      </c>
      <c r="B2428" s="0" t="n">
        <v>44</v>
      </c>
      <c r="C2428" s="0" t="n">
        <v>2263.182617</v>
      </c>
      <c r="D2428" s="0" t="n">
        <v>178503.640625</v>
      </c>
      <c r="E2428" s="0" t="n">
        <v>180411.453125</v>
      </c>
      <c r="F2428" s="0" t="n">
        <f aca="false">E2428-D2428</f>
        <v>1907.8125</v>
      </c>
    </row>
    <row r="2429" customFormat="false" ht="13.8" hidden="false" customHeight="false" outlineLevel="0" collapsed="false">
      <c r="A2429" s="0" t="n">
        <v>45</v>
      </c>
      <c r="B2429" s="0" t="n">
        <v>45</v>
      </c>
      <c r="C2429" s="0" t="n">
        <v>8337.333008</v>
      </c>
      <c r="D2429" s="0" t="n">
        <v>182681.59375</v>
      </c>
      <c r="E2429" s="0" t="n">
        <v>184511.71875</v>
      </c>
      <c r="F2429" s="0" t="n">
        <f aca="false">E2429-D2429</f>
        <v>1830.125</v>
      </c>
    </row>
    <row r="2430" customFormat="false" ht="13.8" hidden="false" customHeight="false" outlineLevel="0" collapsed="false">
      <c r="A2430" s="0" t="n">
        <v>45</v>
      </c>
      <c r="B2430" s="0" t="n">
        <v>46</v>
      </c>
      <c r="C2430" s="0" t="n">
        <v>4017.908691</v>
      </c>
      <c r="D2430" s="0" t="n">
        <v>192850.53125</v>
      </c>
      <c r="E2430" s="0" t="n">
        <v>194567.734375</v>
      </c>
      <c r="F2430" s="0" t="n">
        <f aca="false">E2430-D2430</f>
        <v>1717.203125</v>
      </c>
    </row>
    <row r="2431" customFormat="false" ht="13.8" hidden="false" customHeight="false" outlineLevel="0" collapsed="false">
      <c r="A2431" s="0" t="n">
        <v>46</v>
      </c>
      <c r="B2431" s="0" t="n">
        <v>0</v>
      </c>
      <c r="C2431" s="0" t="n">
        <v>9016.598633</v>
      </c>
      <c r="D2431" s="0" t="n">
        <v>7.205849</v>
      </c>
      <c r="E2431" s="0" t="n">
        <v>3315.019043</v>
      </c>
      <c r="F2431" s="0" t="n">
        <f aca="false">E2431-D2431</f>
        <v>3307.813194</v>
      </c>
    </row>
    <row r="2432" customFormat="false" ht="13.8" hidden="false" customHeight="false" outlineLevel="0" collapsed="false">
      <c r="A2432" s="0" t="n">
        <v>46</v>
      </c>
      <c r="B2432" s="0" t="n">
        <v>1</v>
      </c>
      <c r="C2432" s="0" t="n">
        <v>687.524292</v>
      </c>
      <c r="D2432" s="0" t="n">
        <v>12338.650391</v>
      </c>
      <c r="E2432" s="0" t="n">
        <v>13650.448242</v>
      </c>
      <c r="F2432" s="0" t="n">
        <f aca="false">E2432-D2432</f>
        <v>1311.797851</v>
      </c>
    </row>
    <row r="2433" customFormat="false" ht="13.8" hidden="false" customHeight="false" outlineLevel="0" collapsed="false">
      <c r="A2433" s="0" t="n">
        <v>46</v>
      </c>
      <c r="B2433" s="0" t="n">
        <v>2</v>
      </c>
      <c r="C2433" s="0" t="n">
        <v>955.731079</v>
      </c>
      <c r="D2433" s="0" t="n">
        <v>14347.401367</v>
      </c>
      <c r="E2433" s="0" t="n">
        <v>16690.773438</v>
      </c>
      <c r="F2433" s="0" t="n">
        <f aca="false">E2433-D2433</f>
        <v>2343.372071</v>
      </c>
    </row>
    <row r="2434" customFormat="false" ht="13.8" hidden="false" customHeight="false" outlineLevel="0" collapsed="false">
      <c r="A2434" s="0" t="n">
        <v>46</v>
      </c>
      <c r="B2434" s="0" t="n">
        <v>3</v>
      </c>
      <c r="C2434" s="0" t="n">
        <v>508.636963</v>
      </c>
      <c r="D2434" s="0" t="n">
        <v>17647.814453</v>
      </c>
      <c r="E2434" s="0" t="n">
        <v>19445.576172</v>
      </c>
      <c r="F2434" s="0" t="n">
        <f aca="false">E2434-D2434</f>
        <v>1797.761719</v>
      </c>
    </row>
    <row r="2435" customFormat="false" ht="13.8" hidden="false" customHeight="false" outlineLevel="0" collapsed="false">
      <c r="A2435" s="0" t="n">
        <v>46</v>
      </c>
      <c r="B2435" s="0" t="n">
        <v>4</v>
      </c>
      <c r="C2435" s="0" t="n">
        <v>1673.768921</v>
      </c>
      <c r="D2435" s="0" t="n">
        <v>19962.595703</v>
      </c>
      <c r="E2435" s="0" t="n">
        <v>21694.355469</v>
      </c>
      <c r="F2435" s="0" t="n">
        <f aca="false">E2435-D2435</f>
        <v>1731.759766</v>
      </c>
    </row>
    <row r="2436" customFormat="false" ht="13.8" hidden="false" customHeight="false" outlineLevel="0" collapsed="false">
      <c r="A2436" s="0" t="n">
        <v>46</v>
      </c>
      <c r="B2436" s="0" t="n">
        <v>5</v>
      </c>
      <c r="C2436" s="0" t="n">
        <v>2995.71167</v>
      </c>
      <c r="D2436" s="0" t="n">
        <v>23370.673828</v>
      </c>
      <c r="E2436" s="0" t="n">
        <v>25224.130859</v>
      </c>
      <c r="F2436" s="0" t="n">
        <f aca="false">E2436-D2436</f>
        <v>1853.457031</v>
      </c>
    </row>
    <row r="2437" customFormat="false" ht="13.8" hidden="false" customHeight="false" outlineLevel="0" collapsed="false">
      <c r="A2437" s="0" t="n">
        <v>46</v>
      </c>
      <c r="B2437" s="0" t="n">
        <v>6</v>
      </c>
      <c r="C2437" s="0" t="n">
        <v>834.753967</v>
      </c>
      <c r="D2437" s="0" t="n">
        <v>28227.269531</v>
      </c>
      <c r="E2437" s="0" t="n">
        <v>30338.3125</v>
      </c>
      <c r="F2437" s="0" t="n">
        <f aca="false">E2437-D2437</f>
        <v>2111.042969</v>
      </c>
    </row>
    <row r="2438" customFormat="false" ht="13.8" hidden="false" customHeight="false" outlineLevel="0" collapsed="false">
      <c r="A2438" s="0" t="n">
        <v>46</v>
      </c>
      <c r="B2438" s="0" t="n">
        <v>7</v>
      </c>
      <c r="C2438" s="0" t="n">
        <v>3914.162109</v>
      </c>
      <c r="D2438" s="0" t="n">
        <v>31180.714844</v>
      </c>
      <c r="E2438" s="0" t="n">
        <v>33206.675781</v>
      </c>
      <c r="F2438" s="0" t="n">
        <f aca="false">E2438-D2438</f>
        <v>2025.960937</v>
      </c>
    </row>
    <row r="2439" customFormat="false" ht="13.8" hidden="false" customHeight="false" outlineLevel="0" collapsed="false">
      <c r="A2439" s="0" t="n">
        <v>46</v>
      </c>
      <c r="B2439" s="0" t="n">
        <v>8</v>
      </c>
      <c r="C2439" s="0" t="n">
        <v>3175.524414</v>
      </c>
      <c r="D2439" s="0" t="n">
        <v>37127.707031</v>
      </c>
      <c r="E2439" s="0" t="n">
        <v>38588.746094</v>
      </c>
      <c r="F2439" s="0" t="n">
        <f aca="false">E2439-D2439</f>
        <v>1461.039063</v>
      </c>
    </row>
    <row r="2440" customFormat="false" ht="13.8" hidden="false" customHeight="false" outlineLevel="0" collapsed="false">
      <c r="A2440" s="0" t="n">
        <v>46</v>
      </c>
      <c r="B2440" s="0" t="n">
        <v>9</v>
      </c>
      <c r="C2440" s="0" t="n">
        <v>2046.546875</v>
      </c>
      <c r="D2440" s="0" t="n">
        <v>41765.371094</v>
      </c>
      <c r="E2440" s="0" t="n">
        <v>43330.316406</v>
      </c>
      <c r="F2440" s="0" t="n">
        <f aca="false">E2440-D2440</f>
        <v>1564.945312</v>
      </c>
    </row>
    <row r="2441" customFormat="false" ht="13.8" hidden="false" customHeight="false" outlineLevel="0" collapsed="false">
      <c r="A2441" s="0" t="n">
        <v>46</v>
      </c>
      <c r="B2441" s="0" t="n">
        <v>10</v>
      </c>
      <c r="C2441" s="0" t="n">
        <v>624.570313</v>
      </c>
      <c r="D2441" s="0" t="n">
        <v>45386.324219</v>
      </c>
      <c r="E2441" s="0" t="n">
        <v>46935.179688</v>
      </c>
      <c r="F2441" s="0" t="n">
        <f aca="false">E2441-D2441</f>
        <v>1548.85546899999</v>
      </c>
    </row>
    <row r="2442" customFormat="false" ht="13.8" hidden="false" customHeight="false" outlineLevel="0" collapsed="false">
      <c r="A2442" s="0" t="n">
        <v>46</v>
      </c>
      <c r="B2442" s="0" t="n">
        <v>11</v>
      </c>
      <c r="C2442" s="0" t="n">
        <v>18.765112</v>
      </c>
      <c r="D2442" s="0" t="n">
        <v>47559.984375</v>
      </c>
      <c r="E2442" s="0" t="n">
        <v>49206.585938</v>
      </c>
      <c r="F2442" s="0" t="n">
        <f aca="false">E2442-D2442</f>
        <v>1646.601563</v>
      </c>
    </row>
    <row r="2443" customFormat="false" ht="13.8" hidden="false" customHeight="false" outlineLevel="0" collapsed="false">
      <c r="A2443" s="0" t="n">
        <v>46</v>
      </c>
      <c r="B2443" s="0" t="n">
        <v>12</v>
      </c>
      <c r="C2443" s="0" t="n">
        <v>162.961304</v>
      </c>
      <c r="D2443" s="0" t="n">
        <v>49232.058594</v>
      </c>
      <c r="E2443" s="0" t="n">
        <v>50952.289063</v>
      </c>
      <c r="F2443" s="0" t="n">
        <f aca="false">E2443-D2443</f>
        <v>1720.23046899999</v>
      </c>
    </row>
    <row r="2444" customFormat="false" ht="13.8" hidden="false" customHeight="false" outlineLevel="0" collapsed="false">
      <c r="A2444" s="0" t="n">
        <v>46</v>
      </c>
      <c r="B2444" s="0" t="n">
        <v>13</v>
      </c>
      <c r="C2444" s="0" t="n">
        <v>1.954199</v>
      </c>
      <c r="D2444" s="0" t="n">
        <v>51124.105469</v>
      </c>
      <c r="E2444" s="0" t="n">
        <v>52623.109375</v>
      </c>
      <c r="F2444" s="0" t="n">
        <f aca="false">E2444-D2444</f>
        <v>1499.003906</v>
      </c>
    </row>
    <row r="2445" customFormat="false" ht="13.8" hidden="false" customHeight="false" outlineLevel="0" collapsed="false">
      <c r="A2445" s="0" t="n">
        <v>46</v>
      </c>
      <c r="B2445" s="0" t="n">
        <v>14</v>
      </c>
      <c r="C2445" s="0" t="n">
        <v>787.236206</v>
      </c>
      <c r="D2445" s="0" t="n">
        <v>52630.976563</v>
      </c>
      <c r="E2445" s="0" t="n">
        <v>54049.691406</v>
      </c>
      <c r="F2445" s="0" t="n">
        <f aca="false">E2445-D2445</f>
        <v>1418.714843</v>
      </c>
    </row>
    <row r="2446" customFormat="false" ht="13.8" hidden="false" customHeight="false" outlineLevel="0" collapsed="false">
      <c r="A2446" s="0" t="n">
        <v>46</v>
      </c>
      <c r="B2446" s="0" t="n">
        <v>15</v>
      </c>
      <c r="C2446" s="0" t="n">
        <v>282.125702</v>
      </c>
      <c r="D2446" s="0" t="n">
        <v>54842.039063</v>
      </c>
      <c r="E2446" s="0" t="n">
        <v>56601.621094</v>
      </c>
      <c r="F2446" s="0" t="n">
        <f aca="false">E2446-D2446</f>
        <v>1759.58203100001</v>
      </c>
    </row>
    <row r="2447" customFormat="false" ht="13.8" hidden="false" customHeight="false" outlineLevel="0" collapsed="false">
      <c r="A2447" s="0" t="n">
        <v>46</v>
      </c>
      <c r="B2447" s="0" t="n">
        <v>16</v>
      </c>
      <c r="C2447" s="0" t="n">
        <v>2430.884033</v>
      </c>
      <c r="D2447" s="0" t="n">
        <v>56897.800781</v>
      </c>
      <c r="E2447" s="0" t="n">
        <v>58489.203125</v>
      </c>
      <c r="F2447" s="0" t="n">
        <f aca="false">E2447-D2447</f>
        <v>1591.402344</v>
      </c>
    </row>
    <row r="2448" customFormat="false" ht="13.8" hidden="false" customHeight="false" outlineLevel="0" collapsed="false">
      <c r="A2448" s="0" t="n">
        <v>46</v>
      </c>
      <c r="B2448" s="0" t="n">
        <v>17</v>
      </c>
      <c r="C2448" s="0" t="n">
        <v>1513.488281</v>
      </c>
      <c r="D2448" s="0" t="n">
        <v>60925.761719</v>
      </c>
      <c r="E2448" s="0" t="n">
        <v>62454.90625</v>
      </c>
      <c r="F2448" s="0" t="n">
        <f aca="false">E2448-D2448</f>
        <v>1529.144531</v>
      </c>
    </row>
    <row r="2449" customFormat="false" ht="13.8" hidden="false" customHeight="false" outlineLevel="0" collapsed="false">
      <c r="A2449" s="0" t="n">
        <v>46</v>
      </c>
      <c r="B2449" s="0" t="n">
        <v>18</v>
      </c>
      <c r="C2449" s="0" t="n">
        <v>947.970032</v>
      </c>
      <c r="D2449" s="0" t="n">
        <v>63974.253906</v>
      </c>
      <c r="E2449" s="0" t="n">
        <v>65785.882813</v>
      </c>
      <c r="F2449" s="0" t="n">
        <f aca="false">E2449-D2449</f>
        <v>1811.62890700001</v>
      </c>
    </row>
    <row r="2450" customFormat="false" ht="13.8" hidden="false" customHeight="false" outlineLevel="0" collapsed="false">
      <c r="A2450" s="0" t="n">
        <v>46</v>
      </c>
      <c r="B2450" s="0" t="n">
        <v>19</v>
      </c>
      <c r="C2450" s="0" t="n">
        <v>1301.388794</v>
      </c>
      <c r="D2450" s="0" t="n">
        <v>66740.640625</v>
      </c>
      <c r="E2450" s="0" t="n">
        <v>68443.492188</v>
      </c>
      <c r="F2450" s="0" t="n">
        <f aca="false">E2450-D2450</f>
        <v>1702.851563</v>
      </c>
    </row>
    <row r="2451" customFormat="false" ht="13.8" hidden="false" customHeight="false" outlineLevel="0" collapsed="false">
      <c r="A2451" s="0" t="n">
        <v>46</v>
      </c>
      <c r="B2451" s="0" t="n">
        <v>20</v>
      </c>
      <c r="C2451" s="0" t="n">
        <v>4093.967041</v>
      </c>
      <c r="D2451" s="0" t="n">
        <v>69759.898438</v>
      </c>
      <c r="E2451" s="0" t="n">
        <v>71299.09375</v>
      </c>
      <c r="F2451" s="0" t="n">
        <f aca="false">E2451-D2451</f>
        <v>1539.195312</v>
      </c>
    </row>
    <row r="2452" customFormat="false" ht="13.8" hidden="false" customHeight="false" outlineLevel="0" collapsed="false">
      <c r="A2452" s="0" t="n">
        <v>46</v>
      </c>
      <c r="B2452" s="0" t="n">
        <v>21</v>
      </c>
      <c r="C2452" s="0" t="n">
        <v>589.021973</v>
      </c>
      <c r="D2452" s="0" t="n">
        <v>75407.40625</v>
      </c>
      <c r="E2452" s="0" t="n">
        <v>76939.601563</v>
      </c>
      <c r="F2452" s="0" t="n">
        <f aca="false">E2452-D2452</f>
        <v>1532.195313</v>
      </c>
    </row>
    <row r="2453" customFormat="false" ht="13.8" hidden="false" customHeight="false" outlineLevel="0" collapsed="false">
      <c r="A2453" s="0" t="n">
        <v>46</v>
      </c>
      <c r="B2453" s="0" t="n">
        <v>22</v>
      </c>
      <c r="C2453" s="0" t="n">
        <v>7437.67041</v>
      </c>
      <c r="D2453" s="0" t="n">
        <v>77539.203125</v>
      </c>
      <c r="E2453" s="0" t="n">
        <v>79720.867188</v>
      </c>
      <c r="F2453" s="0" t="n">
        <f aca="false">E2453-D2453</f>
        <v>2181.664063</v>
      </c>
    </row>
    <row r="2454" customFormat="false" ht="13.8" hidden="false" customHeight="false" outlineLevel="0" collapsed="false">
      <c r="A2454" s="0" t="n">
        <v>46</v>
      </c>
      <c r="B2454" s="0" t="n">
        <v>23</v>
      </c>
      <c r="C2454" s="0" t="n">
        <v>33.482918</v>
      </c>
      <c r="D2454" s="0" t="n">
        <v>87164.539063</v>
      </c>
      <c r="E2454" s="0" t="n">
        <v>89155.59375</v>
      </c>
      <c r="F2454" s="0" t="n">
        <f aca="false">E2454-D2454</f>
        <v>1991.054687</v>
      </c>
    </row>
    <row r="2455" customFormat="false" ht="13.8" hidden="false" customHeight="false" outlineLevel="0" collapsed="false">
      <c r="A2455" s="0" t="n">
        <v>46</v>
      </c>
      <c r="B2455" s="0" t="n">
        <v>24</v>
      </c>
      <c r="C2455" s="0" t="n">
        <v>764.29657</v>
      </c>
      <c r="D2455" s="0" t="n">
        <v>89198.007813</v>
      </c>
      <c r="E2455" s="0" t="n">
        <v>90851.867188</v>
      </c>
      <c r="F2455" s="0" t="n">
        <f aca="false">E2455-D2455</f>
        <v>1653.859375</v>
      </c>
    </row>
    <row r="2456" customFormat="false" ht="13.8" hidden="false" customHeight="false" outlineLevel="0" collapsed="false">
      <c r="A2456" s="0" t="n">
        <v>46</v>
      </c>
      <c r="B2456" s="0" t="n">
        <v>25</v>
      </c>
      <c r="C2456" s="0" t="n">
        <v>1589.859863</v>
      </c>
      <c r="D2456" s="0" t="n">
        <v>91619.195313</v>
      </c>
      <c r="E2456" s="0" t="n">
        <v>93416.820313</v>
      </c>
      <c r="F2456" s="0" t="n">
        <f aca="false">E2456-D2456</f>
        <v>1797.625</v>
      </c>
    </row>
    <row r="2457" customFormat="false" ht="13.8" hidden="false" customHeight="false" outlineLevel="0" collapsed="false">
      <c r="A2457" s="0" t="n">
        <v>46</v>
      </c>
      <c r="B2457" s="0" t="n">
        <v>26</v>
      </c>
      <c r="C2457" s="0" t="n">
        <v>2697.065186</v>
      </c>
      <c r="D2457" s="0" t="n">
        <v>95018.101563</v>
      </c>
      <c r="E2457" s="0" t="n">
        <v>97163.179688</v>
      </c>
      <c r="F2457" s="0" t="n">
        <f aca="false">E2457-D2457</f>
        <v>2145.078125</v>
      </c>
    </row>
    <row r="2458" customFormat="false" ht="13.8" hidden="false" customHeight="false" outlineLevel="0" collapsed="false">
      <c r="A2458" s="0" t="n">
        <v>46</v>
      </c>
      <c r="B2458" s="0" t="n">
        <v>27</v>
      </c>
      <c r="C2458" s="0" t="n">
        <v>335.906769</v>
      </c>
      <c r="D2458" s="0" t="n">
        <v>99863.65625</v>
      </c>
      <c r="E2458" s="0" t="n">
        <v>101480.875</v>
      </c>
      <c r="F2458" s="0" t="n">
        <f aca="false">E2458-D2458</f>
        <v>1617.21875</v>
      </c>
    </row>
    <row r="2459" customFormat="false" ht="13.8" hidden="false" customHeight="false" outlineLevel="0" collapsed="false">
      <c r="A2459" s="0" t="n">
        <v>46</v>
      </c>
      <c r="B2459" s="0" t="n">
        <v>28</v>
      </c>
      <c r="C2459" s="0" t="n">
        <v>1435.166992</v>
      </c>
      <c r="D2459" s="0" t="n">
        <v>101829.335938</v>
      </c>
      <c r="E2459" s="0" t="n">
        <v>103686.578125</v>
      </c>
      <c r="F2459" s="0" t="n">
        <f aca="false">E2459-D2459</f>
        <v>1857.242187</v>
      </c>
    </row>
    <row r="2460" customFormat="false" ht="13.8" hidden="false" customHeight="false" outlineLevel="0" collapsed="false">
      <c r="A2460" s="0" t="n">
        <v>46</v>
      </c>
      <c r="B2460" s="0" t="n">
        <v>29</v>
      </c>
      <c r="C2460" s="0" t="n">
        <v>1112.939453</v>
      </c>
      <c r="D2460" s="0" t="n">
        <v>105133.414063</v>
      </c>
      <c r="E2460" s="0" t="n">
        <v>107106.367188</v>
      </c>
      <c r="F2460" s="0" t="n">
        <f aca="false">E2460-D2460</f>
        <v>1972.953125</v>
      </c>
    </row>
    <row r="2461" customFormat="false" ht="13.8" hidden="false" customHeight="false" outlineLevel="0" collapsed="false">
      <c r="A2461" s="0" t="n">
        <v>46</v>
      </c>
      <c r="B2461" s="0" t="n">
        <v>30</v>
      </c>
      <c r="C2461" s="0" t="n">
        <v>3915.026367</v>
      </c>
      <c r="D2461" s="0" t="n">
        <v>108221.0625</v>
      </c>
      <c r="E2461" s="0" t="n">
        <v>110000.960938</v>
      </c>
      <c r="F2461" s="0" t="n">
        <f aca="false">E2461-D2461</f>
        <v>1779.898438</v>
      </c>
    </row>
    <row r="2462" customFormat="false" ht="13.8" hidden="false" customHeight="false" outlineLevel="0" collapsed="false">
      <c r="A2462" s="0" t="n">
        <v>46</v>
      </c>
      <c r="B2462" s="0" t="n">
        <v>31</v>
      </c>
      <c r="C2462" s="0" t="n">
        <v>262.055298</v>
      </c>
      <c r="D2462" s="0" t="n">
        <v>113918.859375</v>
      </c>
      <c r="E2462" s="0" t="n">
        <v>115669.46875</v>
      </c>
      <c r="F2462" s="0" t="n">
        <f aca="false">E2462-D2462</f>
        <v>1750.609375</v>
      </c>
    </row>
    <row r="2463" customFormat="false" ht="13.8" hidden="false" customHeight="false" outlineLevel="0" collapsed="false">
      <c r="A2463" s="0" t="n">
        <v>46</v>
      </c>
      <c r="B2463" s="0" t="n">
        <v>32</v>
      </c>
      <c r="C2463" s="0" t="n">
        <v>4331.602051</v>
      </c>
      <c r="D2463" s="0" t="n">
        <v>115937.765625</v>
      </c>
      <c r="E2463" s="0" t="n">
        <v>118031.554688</v>
      </c>
      <c r="F2463" s="0" t="n">
        <f aca="false">E2463-D2463</f>
        <v>2093.789063</v>
      </c>
    </row>
    <row r="2464" customFormat="false" ht="13.8" hidden="false" customHeight="false" outlineLevel="0" collapsed="false">
      <c r="A2464" s="0" t="n">
        <v>46</v>
      </c>
      <c r="B2464" s="0" t="n">
        <v>33</v>
      </c>
      <c r="C2464" s="0" t="n">
        <v>2612.592773</v>
      </c>
      <c r="D2464" s="0" t="n">
        <v>122363.726563</v>
      </c>
      <c r="E2464" s="0" t="n">
        <v>124010.757813</v>
      </c>
      <c r="F2464" s="0" t="n">
        <f aca="false">E2464-D2464</f>
        <v>1647.03125</v>
      </c>
    </row>
    <row r="2465" customFormat="false" ht="13.8" hidden="false" customHeight="false" outlineLevel="0" collapsed="false">
      <c r="A2465" s="0" t="n">
        <v>46</v>
      </c>
      <c r="B2465" s="0" t="n">
        <v>34</v>
      </c>
      <c r="C2465" s="0" t="n">
        <v>4982.733887</v>
      </c>
      <c r="D2465" s="0" t="n">
        <v>126633.210938</v>
      </c>
      <c r="E2465" s="0" t="n">
        <v>128300.414063</v>
      </c>
      <c r="F2465" s="0" t="n">
        <f aca="false">E2465-D2465</f>
        <v>1667.203125</v>
      </c>
    </row>
    <row r="2466" customFormat="false" ht="13.8" hidden="false" customHeight="false" outlineLevel="0" collapsed="false">
      <c r="A2466" s="0" t="n">
        <v>46</v>
      </c>
      <c r="B2466" s="0" t="n">
        <v>35</v>
      </c>
      <c r="C2466" s="0" t="n">
        <v>871.596313</v>
      </c>
      <c r="D2466" s="0" t="n">
        <v>133285.71875</v>
      </c>
      <c r="E2466" s="0" t="n">
        <v>135330.296875</v>
      </c>
      <c r="F2466" s="0" t="n">
        <f aca="false">E2466-D2466</f>
        <v>2044.578125</v>
      </c>
    </row>
    <row r="2467" customFormat="false" ht="13.8" hidden="false" customHeight="false" outlineLevel="0" collapsed="false">
      <c r="A2467" s="0" t="n">
        <v>46</v>
      </c>
      <c r="B2467" s="0" t="n">
        <v>36</v>
      </c>
      <c r="C2467" s="0" t="n">
        <v>141.882828</v>
      </c>
      <c r="D2467" s="0" t="n">
        <v>136213.1875</v>
      </c>
      <c r="E2467" s="0" t="n">
        <v>137452.921875</v>
      </c>
      <c r="F2467" s="0" t="n">
        <f aca="false">E2467-D2467</f>
        <v>1239.734375</v>
      </c>
    </row>
    <row r="2468" customFormat="false" ht="13.8" hidden="false" customHeight="false" outlineLevel="0" collapsed="false">
      <c r="A2468" s="0" t="n">
        <v>46</v>
      </c>
      <c r="B2468" s="0" t="n">
        <v>37</v>
      </c>
      <c r="C2468" s="0" t="n">
        <v>658.979309</v>
      </c>
      <c r="D2468" s="0" t="n">
        <v>137604.078125</v>
      </c>
      <c r="E2468" s="0" t="n">
        <v>140036.296875</v>
      </c>
      <c r="F2468" s="0" t="n">
        <f aca="false">E2468-D2468</f>
        <v>2432.21875</v>
      </c>
    </row>
    <row r="2469" customFormat="false" ht="13.8" hidden="false" customHeight="false" outlineLevel="0" collapsed="false">
      <c r="A2469" s="0" t="n">
        <v>46</v>
      </c>
      <c r="B2469" s="0" t="n">
        <v>38</v>
      </c>
      <c r="C2469" s="0" t="n">
        <v>3079.608643</v>
      </c>
      <c r="D2469" s="0" t="n">
        <v>140709.3125</v>
      </c>
      <c r="E2469" s="0" t="n">
        <v>142307.6875</v>
      </c>
      <c r="F2469" s="0" t="n">
        <f aca="false">E2469-D2469</f>
        <v>1598.375</v>
      </c>
    </row>
    <row r="2470" customFormat="false" ht="13.8" hidden="false" customHeight="false" outlineLevel="0" collapsed="false">
      <c r="A2470" s="0" t="n">
        <v>46</v>
      </c>
      <c r="B2470" s="0" t="n">
        <v>39</v>
      </c>
      <c r="C2470" s="0" t="n">
        <v>2412.651123</v>
      </c>
      <c r="D2470" s="0" t="n">
        <v>145401.640625</v>
      </c>
      <c r="E2470" s="0" t="n">
        <v>146986.515625</v>
      </c>
      <c r="F2470" s="0" t="n">
        <f aca="false">E2470-D2470</f>
        <v>1584.875</v>
      </c>
    </row>
    <row r="2471" customFormat="false" ht="13.8" hidden="false" customHeight="false" outlineLevel="0" collapsed="false">
      <c r="A2471" s="0" t="n">
        <v>46</v>
      </c>
      <c r="B2471" s="0" t="n">
        <v>40</v>
      </c>
      <c r="C2471" s="0" t="n">
        <v>1854.337036</v>
      </c>
      <c r="D2471" s="0" t="n">
        <v>149414.09375</v>
      </c>
      <c r="E2471" s="0" t="n">
        <v>150972.890625</v>
      </c>
      <c r="F2471" s="0" t="n">
        <f aca="false">E2471-D2471</f>
        <v>1558.796875</v>
      </c>
    </row>
    <row r="2472" customFormat="false" ht="13.8" hidden="false" customHeight="false" outlineLevel="0" collapsed="false">
      <c r="A2472" s="0" t="n">
        <v>46</v>
      </c>
      <c r="B2472" s="0" t="n">
        <v>41</v>
      </c>
      <c r="C2472" s="0" t="n">
        <v>2001.212646</v>
      </c>
      <c r="D2472" s="0" t="n">
        <v>152830.40625</v>
      </c>
      <c r="E2472" s="0" t="n">
        <v>154375.828125</v>
      </c>
      <c r="F2472" s="0" t="n">
        <f aca="false">E2472-D2472</f>
        <v>1545.421875</v>
      </c>
    </row>
    <row r="2473" customFormat="false" ht="13.8" hidden="false" customHeight="false" outlineLevel="0" collapsed="false">
      <c r="A2473" s="0" t="n">
        <v>46</v>
      </c>
      <c r="B2473" s="0" t="n">
        <v>42</v>
      </c>
      <c r="C2473" s="0" t="n">
        <v>2969.407715</v>
      </c>
      <c r="D2473" s="0" t="n">
        <v>156379.421875</v>
      </c>
      <c r="E2473" s="0" t="n">
        <v>158265.484375</v>
      </c>
      <c r="F2473" s="0" t="n">
        <f aca="false">E2473-D2473</f>
        <v>1886.0625</v>
      </c>
    </row>
    <row r="2474" customFormat="false" ht="13.8" hidden="false" customHeight="false" outlineLevel="0" collapsed="false">
      <c r="A2474" s="0" t="n">
        <v>46</v>
      </c>
      <c r="B2474" s="0" t="n">
        <v>43</v>
      </c>
      <c r="C2474" s="0" t="n">
        <v>3782.494385</v>
      </c>
      <c r="D2474" s="0" t="n">
        <v>161244.890625</v>
      </c>
      <c r="E2474" s="0" t="n">
        <v>163066.5625</v>
      </c>
      <c r="F2474" s="0" t="n">
        <f aca="false">E2474-D2474</f>
        <v>1821.671875</v>
      </c>
    </row>
    <row r="2475" customFormat="false" ht="13.8" hidden="false" customHeight="false" outlineLevel="0" collapsed="false">
      <c r="A2475" s="0" t="n">
        <v>46</v>
      </c>
      <c r="B2475" s="0" t="n">
        <v>44</v>
      </c>
      <c r="C2475" s="0" t="n">
        <v>215.970261</v>
      </c>
      <c r="D2475" s="0" t="n">
        <v>166856.125</v>
      </c>
      <c r="E2475" s="0" t="n">
        <v>168909.03125</v>
      </c>
      <c r="F2475" s="0" t="n">
        <f aca="false">E2475-D2475</f>
        <v>2052.90625</v>
      </c>
    </row>
    <row r="2476" customFormat="false" ht="13.8" hidden="false" customHeight="false" outlineLevel="0" collapsed="false">
      <c r="A2476" s="0" t="n">
        <v>46</v>
      </c>
      <c r="B2476" s="0" t="n">
        <v>45</v>
      </c>
      <c r="C2476" s="0" t="n">
        <v>1271.08252</v>
      </c>
      <c r="D2476" s="0" t="n">
        <v>169133.8125</v>
      </c>
      <c r="E2476" s="0" t="n">
        <v>170604.015625</v>
      </c>
      <c r="F2476" s="0" t="n">
        <f aca="false">E2476-D2476</f>
        <v>1470.203125</v>
      </c>
    </row>
    <row r="2477" customFormat="false" ht="13.8" hidden="false" customHeight="false" outlineLevel="0" collapsed="false">
      <c r="A2477" s="0" t="n">
        <v>46</v>
      </c>
      <c r="B2477" s="0" t="n">
        <v>46</v>
      </c>
      <c r="C2477" s="0" t="n">
        <v>2996.530518</v>
      </c>
      <c r="D2477" s="0" t="n">
        <v>171889.3125</v>
      </c>
      <c r="E2477" s="0" t="n">
        <v>173518.421875</v>
      </c>
      <c r="F2477" s="0" t="n">
        <f aca="false">E2477-D2477</f>
        <v>1629.109375</v>
      </c>
    </row>
    <row r="2478" customFormat="false" ht="13.8" hidden="false" customHeight="false" outlineLevel="0" collapsed="false">
      <c r="A2478" s="0" t="n">
        <v>46</v>
      </c>
      <c r="B2478" s="0" t="n">
        <v>47</v>
      </c>
      <c r="C2478" s="0" t="n">
        <v>2754.300537</v>
      </c>
      <c r="D2478" s="0" t="n">
        <v>176518.578125</v>
      </c>
      <c r="E2478" s="0" t="n">
        <v>177975.40625</v>
      </c>
      <c r="F2478" s="0" t="n">
        <f aca="false">E2478-D2478</f>
        <v>1456.828125</v>
      </c>
    </row>
    <row r="2479" customFormat="false" ht="13.8" hidden="false" customHeight="false" outlineLevel="0" collapsed="false">
      <c r="A2479" s="0" t="n">
        <v>46</v>
      </c>
      <c r="B2479" s="0" t="n">
        <v>48</v>
      </c>
      <c r="C2479" s="0" t="n">
        <v>731.736511</v>
      </c>
      <c r="D2479" s="0" t="n">
        <v>180729.625</v>
      </c>
      <c r="E2479" s="0" t="n">
        <v>182307.375</v>
      </c>
      <c r="F2479" s="0" t="n">
        <f aca="false">E2479-D2479</f>
        <v>1577.75</v>
      </c>
    </row>
    <row r="2480" customFormat="false" ht="13.8" hidden="false" customHeight="false" outlineLevel="0" collapsed="false">
      <c r="A2480" s="0" t="n">
        <v>46</v>
      </c>
      <c r="B2480" s="0" t="n">
        <v>49</v>
      </c>
      <c r="C2480" s="0" t="n">
        <v>683.912292</v>
      </c>
      <c r="D2480" s="0" t="n">
        <v>183041.015625</v>
      </c>
      <c r="E2480" s="0" t="n">
        <v>184567.921875</v>
      </c>
      <c r="F2480" s="0" t="n">
        <f aca="false">E2480-D2480</f>
        <v>1526.90625</v>
      </c>
    </row>
    <row r="2481" customFormat="false" ht="13.8" hidden="false" customHeight="false" outlineLevel="0" collapsed="false">
      <c r="A2481" s="0" t="n">
        <v>46</v>
      </c>
      <c r="B2481" s="0" t="n">
        <v>50</v>
      </c>
      <c r="C2481" s="0" t="n">
        <v>1998.392212</v>
      </c>
      <c r="D2481" s="0" t="n">
        <v>185260.625</v>
      </c>
      <c r="E2481" s="0" t="n">
        <v>187297.34375</v>
      </c>
      <c r="F2481" s="0" t="n">
        <f aca="false">E2481-D2481</f>
        <v>2036.71875</v>
      </c>
    </row>
    <row r="2482" customFormat="false" ht="13.8" hidden="false" customHeight="false" outlineLevel="0" collapsed="false">
      <c r="A2482" s="0" t="n">
        <v>46</v>
      </c>
      <c r="B2482" s="0" t="n">
        <v>51</v>
      </c>
      <c r="C2482" s="0" t="n">
        <v>1088.80835</v>
      </c>
      <c r="D2482" s="0" t="n">
        <v>189296.078125</v>
      </c>
      <c r="E2482" s="0" t="n">
        <v>191093.859375</v>
      </c>
      <c r="F2482" s="0" t="n">
        <f aca="false">E2482-D2482</f>
        <v>1797.78125</v>
      </c>
    </row>
    <row r="2483" customFormat="false" ht="13.8" hidden="false" customHeight="false" outlineLevel="0" collapsed="false">
      <c r="A2483" s="0" t="n">
        <v>46</v>
      </c>
      <c r="B2483" s="0" t="n">
        <v>52</v>
      </c>
      <c r="C2483" s="0" t="n">
        <v>86.629837</v>
      </c>
      <c r="D2483" s="0" t="n">
        <v>192189.84375</v>
      </c>
      <c r="E2483" s="0" t="n">
        <v>193599.296875</v>
      </c>
      <c r="F2483" s="0" t="n">
        <f aca="false">E2483-D2483</f>
        <v>1409.453125</v>
      </c>
    </row>
    <row r="2484" customFormat="false" ht="13.8" hidden="false" customHeight="false" outlineLevel="0" collapsed="false">
      <c r="A2484" s="0" t="n">
        <v>46</v>
      </c>
      <c r="B2484" s="0" t="n">
        <v>53</v>
      </c>
      <c r="C2484" s="0" t="n">
        <v>1104.333008</v>
      </c>
      <c r="D2484" s="0" t="n">
        <v>193694.90625</v>
      </c>
      <c r="E2484" s="0" t="n">
        <v>195720.9375</v>
      </c>
      <c r="F2484" s="0" t="n">
        <f aca="false">E2484-D2484</f>
        <v>2026.03125</v>
      </c>
    </row>
    <row r="2485" customFormat="false" ht="13.8" hidden="false" customHeight="false" outlineLevel="0" collapsed="false">
      <c r="A2485" s="0" t="n">
        <v>46</v>
      </c>
      <c r="B2485" s="0" t="n">
        <v>54</v>
      </c>
      <c r="C2485" s="0" t="n">
        <v>1025.235229</v>
      </c>
      <c r="D2485" s="0" t="n">
        <v>196830.875</v>
      </c>
      <c r="E2485" s="0" t="n">
        <v>198573.765625</v>
      </c>
      <c r="F2485" s="0" t="n">
        <f aca="false">E2485-D2485</f>
        <v>1742.890625</v>
      </c>
    </row>
    <row r="2486" customFormat="false" ht="13.8" hidden="false" customHeight="false" outlineLevel="0" collapsed="false">
      <c r="A2486" s="0" t="n">
        <v>47</v>
      </c>
      <c r="B2486" s="0" t="n">
        <v>0</v>
      </c>
      <c r="C2486" s="0" t="n">
        <v>8994.55957</v>
      </c>
      <c r="D2486" s="0" t="n">
        <v>3.804067</v>
      </c>
      <c r="E2486" s="0" t="n">
        <v>3658.198242</v>
      </c>
      <c r="F2486" s="0" t="n">
        <f aca="false">E2486-D2486</f>
        <v>3654.394175</v>
      </c>
    </row>
    <row r="2487" customFormat="false" ht="13.8" hidden="false" customHeight="false" outlineLevel="0" collapsed="false">
      <c r="A2487" s="0" t="n">
        <v>47</v>
      </c>
      <c r="B2487" s="0" t="n">
        <v>1</v>
      </c>
      <c r="C2487" s="0" t="n">
        <v>6587.710449</v>
      </c>
      <c r="D2487" s="0" t="n">
        <v>12666.857422</v>
      </c>
      <c r="E2487" s="0" t="n">
        <v>14067.344727</v>
      </c>
      <c r="F2487" s="0" t="n">
        <f aca="false">E2487-D2487</f>
        <v>1400.487305</v>
      </c>
    </row>
    <row r="2488" customFormat="false" ht="13.8" hidden="false" customHeight="false" outlineLevel="0" collapsed="false">
      <c r="A2488" s="0" t="n">
        <v>47</v>
      </c>
      <c r="B2488" s="0" t="n">
        <v>2</v>
      </c>
      <c r="C2488" s="0" t="n">
        <v>3600.498291</v>
      </c>
      <c r="D2488" s="0" t="n">
        <v>20665.908203</v>
      </c>
      <c r="E2488" s="0" t="n">
        <v>22564.291016</v>
      </c>
      <c r="F2488" s="0" t="n">
        <f aca="false">E2488-D2488</f>
        <v>1898.382813</v>
      </c>
    </row>
    <row r="2489" customFormat="false" ht="13.8" hidden="false" customHeight="false" outlineLevel="0" collapsed="false">
      <c r="A2489" s="0" t="n">
        <v>47</v>
      </c>
      <c r="B2489" s="0" t="n">
        <v>3</v>
      </c>
      <c r="C2489" s="0" t="n">
        <v>1347.547363</v>
      </c>
      <c r="D2489" s="0" t="n">
        <v>26177.693359</v>
      </c>
      <c r="E2489" s="0" t="n">
        <v>28129.84375</v>
      </c>
      <c r="F2489" s="0" t="n">
        <f aca="false">E2489-D2489</f>
        <v>1952.150391</v>
      </c>
    </row>
    <row r="2490" customFormat="false" ht="13.8" hidden="false" customHeight="false" outlineLevel="0" collapsed="false">
      <c r="A2490" s="0" t="n">
        <v>47</v>
      </c>
      <c r="B2490" s="0" t="n">
        <v>4</v>
      </c>
      <c r="C2490" s="0" t="n">
        <v>581.171082</v>
      </c>
      <c r="D2490" s="0" t="n">
        <v>29477.369141</v>
      </c>
      <c r="E2490" s="0" t="n">
        <v>30892.470703</v>
      </c>
      <c r="F2490" s="0" t="n">
        <f aca="false">E2490-D2490</f>
        <v>1415.101562</v>
      </c>
    </row>
    <row r="2491" customFormat="false" ht="13.8" hidden="false" customHeight="false" outlineLevel="0" collapsed="false">
      <c r="A2491" s="0" t="n">
        <v>47</v>
      </c>
      <c r="B2491" s="0" t="n">
        <v>5</v>
      </c>
      <c r="C2491" s="0" t="n">
        <v>2137.396484</v>
      </c>
      <c r="D2491" s="0" t="n">
        <v>31477.617188</v>
      </c>
      <c r="E2491" s="0" t="n">
        <v>33506.617188</v>
      </c>
      <c r="F2491" s="0" t="n">
        <f aca="false">E2491-D2491</f>
        <v>2029</v>
      </c>
    </row>
    <row r="2492" customFormat="false" ht="13.8" hidden="false" customHeight="false" outlineLevel="0" collapsed="false">
      <c r="A2492" s="0" t="n">
        <v>47</v>
      </c>
      <c r="B2492" s="0" t="n">
        <v>6</v>
      </c>
      <c r="C2492" s="0" t="n">
        <v>565.399292</v>
      </c>
      <c r="D2492" s="0" t="n">
        <v>35650.046875</v>
      </c>
      <c r="E2492" s="0" t="n">
        <v>36929.152344</v>
      </c>
      <c r="F2492" s="0" t="n">
        <f aca="false">E2492-D2492</f>
        <v>1279.105469</v>
      </c>
    </row>
    <row r="2493" customFormat="false" ht="13.8" hidden="false" customHeight="false" outlineLevel="0" collapsed="false">
      <c r="A2493" s="0" t="n">
        <v>47</v>
      </c>
      <c r="B2493" s="0" t="n">
        <v>7</v>
      </c>
      <c r="C2493" s="0" t="n">
        <v>5915.235352</v>
      </c>
      <c r="D2493" s="0" t="n">
        <v>37502.757813</v>
      </c>
      <c r="E2493" s="0" t="n">
        <v>39484.191406</v>
      </c>
      <c r="F2493" s="0" t="n">
        <f aca="false">E2493-D2493</f>
        <v>1981.433593</v>
      </c>
    </row>
    <row r="2494" customFormat="false" ht="13.8" hidden="false" customHeight="false" outlineLevel="0" collapsed="false">
      <c r="A2494" s="0" t="n">
        <v>47</v>
      </c>
      <c r="B2494" s="0" t="n">
        <v>8</v>
      </c>
      <c r="C2494" s="0" t="n">
        <v>689.763489</v>
      </c>
      <c r="D2494" s="0" t="n">
        <v>45401.949219</v>
      </c>
      <c r="E2494" s="0" t="n">
        <v>46932.6875</v>
      </c>
      <c r="F2494" s="0" t="n">
        <f aca="false">E2494-D2494</f>
        <v>1530.738281</v>
      </c>
    </row>
    <row r="2495" customFormat="false" ht="13.8" hidden="false" customHeight="false" outlineLevel="0" collapsed="false">
      <c r="A2495" s="0" t="n">
        <v>47</v>
      </c>
      <c r="B2495" s="0" t="n">
        <v>9</v>
      </c>
      <c r="C2495" s="0" t="n">
        <v>3522.980225</v>
      </c>
      <c r="D2495" s="0" t="n">
        <v>47622.492188</v>
      </c>
      <c r="E2495" s="0" t="n">
        <v>49929.800781</v>
      </c>
      <c r="F2495" s="0" t="n">
        <f aca="false">E2495-D2495</f>
        <v>2307.308593</v>
      </c>
    </row>
    <row r="2496" customFormat="false" ht="13.8" hidden="false" customHeight="false" outlineLevel="0" collapsed="false">
      <c r="A2496" s="0" t="n">
        <v>47</v>
      </c>
      <c r="B2496" s="0" t="n">
        <v>10</v>
      </c>
      <c r="C2496" s="0" t="n">
        <v>636.953308</v>
      </c>
      <c r="D2496" s="0" t="n">
        <v>53459.75</v>
      </c>
      <c r="E2496" s="0" t="n">
        <v>55203.160156</v>
      </c>
      <c r="F2496" s="0" t="n">
        <f aca="false">E2496-D2496</f>
        <v>1743.410156</v>
      </c>
    </row>
    <row r="2497" customFormat="false" ht="13.8" hidden="false" customHeight="false" outlineLevel="0" collapsed="false">
      <c r="A2497" s="0" t="n">
        <v>47</v>
      </c>
      <c r="B2497" s="0" t="n">
        <v>11</v>
      </c>
      <c r="C2497" s="0" t="n">
        <v>16.055964</v>
      </c>
      <c r="D2497" s="0" t="n">
        <v>55850.378906</v>
      </c>
      <c r="E2497" s="0" t="n">
        <v>57687.675781</v>
      </c>
      <c r="F2497" s="0" t="n">
        <f aca="false">E2497-D2497</f>
        <v>1837.296875</v>
      </c>
    </row>
    <row r="2498" customFormat="false" ht="13.8" hidden="false" customHeight="false" outlineLevel="0" collapsed="false">
      <c r="A2498" s="0" t="n">
        <v>47</v>
      </c>
      <c r="B2498" s="0" t="n">
        <v>12</v>
      </c>
      <c r="C2498" s="0" t="n">
        <v>1030.439453</v>
      </c>
      <c r="D2498" s="0" t="n">
        <v>57717.074219</v>
      </c>
      <c r="E2498" s="0" t="n">
        <v>59564.867188</v>
      </c>
      <c r="F2498" s="0" t="n">
        <f aca="false">E2498-D2498</f>
        <v>1847.79296899999</v>
      </c>
    </row>
    <row r="2499" customFormat="false" ht="13.8" hidden="false" customHeight="false" outlineLevel="0" collapsed="false">
      <c r="A2499" s="0" t="n">
        <v>47</v>
      </c>
      <c r="B2499" s="0" t="n">
        <v>13</v>
      </c>
      <c r="C2499" s="0" t="n">
        <v>1370.547852</v>
      </c>
      <c r="D2499" s="0" t="n">
        <v>60597.601563</v>
      </c>
      <c r="E2499" s="0" t="n">
        <v>62345.453125</v>
      </c>
      <c r="F2499" s="0" t="n">
        <f aca="false">E2499-D2499</f>
        <v>1747.851562</v>
      </c>
    </row>
    <row r="2500" customFormat="false" ht="13.8" hidden="false" customHeight="false" outlineLevel="0" collapsed="false">
      <c r="A2500" s="0" t="n">
        <v>47</v>
      </c>
      <c r="B2500" s="0" t="n">
        <v>14</v>
      </c>
      <c r="C2500" s="0" t="n">
        <v>2089.112793</v>
      </c>
      <c r="D2500" s="0" t="n">
        <v>63724.246094</v>
      </c>
      <c r="E2500" s="0" t="n">
        <v>65537.21875</v>
      </c>
      <c r="F2500" s="0" t="n">
        <f aca="false">E2500-D2500</f>
        <v>1812.972656</v>
      </c>
    </row>
    <row r="2501" customFormat="false" ht="13.8" hidden="false" customHeight="false" outlineLevel="0" collapsed="false">
      <c r="A2501" s="0" t="n">
        <v>47</v>
      </c>
      <c r="B2501" s="0" t="n">
        <v>15</v>
      </c>
      <c r="C2501" s="0" t="n">
        <v>1844.949097</v>
      </c>
      <c r="D2501" s="0" t="n">
        <v>67634.710938</v>
      </c>
      <c r="E2501" s="0" t="n">
        <v>69411.601563</v>
      </c>
      <c r="F2501" s="0" t="n">
        <f aca="false">E2501-D2501</f>
        <v>1776.890625</v>
      </c>
    </row>
    <row r="2502" customFormat="false" ht="13.8" hidden="false" customHeight="false" outlineLevel="0" collapsed="false">
      <c r="A2502" s="0" t="n">
        <v>47</v>
      </c>
      <c r="B2502" s="0" t="n">
        <v>16</v>
      </c>
      <c r="C2502" s="0" t="n">
        <v>4325.754883</v>
      </c>
      <c r="D2502" s="0" t="n">
        <v>71257.195313</v>
      </c>
      <c r="E2502" s="0" t="n">
        <v>72818.953125</v>
      </c>
      <c r="F2502" s="0" t="n">
        <f aca="false">E2502-D2502</f>
        <v>1561.757812</v>
      </c>
    </row>
    <row r="2503" customFormat="false" ht="13.8" hidden="false" customHeight="false" outlineLevel="0" collapsed="false">
      <c r="A2503" s="0" t="n">
        <v>47</v>
      </c>
      <c r="B2503" s="0" t="n">
        <v>17</v>
      </c>
      <c r="C2503" s="0" t="n">
        <v>6917.785156</v>
      </c>
      <c r="D2503" s="0" t="n">
        <v>77148.523438</v>
      </c>
      <c r="E2503" s="0" t="n">
        <v>79139.195313</v>
      </c>
      <c r="F2503" s="0" t="n">
        <f aca="false">E2503-D2503</f>
        <v>1990.671875</v>
      </c>
    </row>
    <row r="2504" customFormat="false" ht="13.8" hidden="false" customHeight="false" outlineLevel="0" collapsed="false">
      <c r="A2504" s="0" t="n">
        <v>47</v>
      </c>
      <c r="B2504" s="0" t="n">
        <v>18</v>
      </c>
      <c r="C2504" s="0" t="n">
        <v>776.048401</v>
      </c>
      <c r="D2504" s="0" t="n">
        <v>86070.28125</v>
      </c>
      <c r="E2504" s="0" t="n">
        <v>87688.867188</v>
      </c>
      <c r="F2504" s="0" t="n">
        <f aca="false">E2504-D2504</f>
        <v>1618.585938</v>
      </c>
    </row>
    <row r="2505" customFormat="false" ht="13.8" hidden="false" customHeight="false" outlineLevel="0" collapsed="false">
      <c r="A2505" s="0" t="n">
        <v>47</v>
      </c>
      <c r="B2505" s="0" t="n">
        <v>19</v>
      </c>
      <c r="C2505" s="0" t="n">
        <v>2857.562012</v>
      </c>
      <c r="D2505" s="0" t="n">
        <v>88477.164063</v>
      </c>
      <c r="E2505" s="0" t="n">
        <v>90709.921875</v>
      </c>
      <c r="F2505" s="0" t="n">
        <f aca="false">E2505-D2505</f>
        <v>2232.757812</v>
      </c>
    </row>
    <row r="2506" customFormat="false" ht="13.8" hidden="false" customHeight="false" outlineLevel="0" collapsed="false">
      <c r="A2506" s="0" t="n">
        <v>47</v>
      </c>
      <c r="B2506" s="0" t="n">
        <v>20</v>
      </c>
      <c r="C2506" s="0" t="n">
        <v>1478.413208</v>
      </c>
      <c r="D2506" s="0" t="n">
        <v>93577.914063</v>
      </c>
      <c r="E2506" s="0" t="n">
        <v>95444.546875</v>
      </c>
      <c r="F2506" s="0" t="n">
        <f aca="false">E2506-D2506</f>
        <v>1866.632812</v>
      </c>
    </row>
    <row r="2507" customFormat="false" ht="13.8" hidden="false" customHeight="false" outlineLevel="0" collapsed="false">
      <c r="A2507" s="0" t="n">
        <v>47</v>
      </c>
      <c r="B2507" s="0" t="n">
        <v>21</v>
      </c>
      <c r="C2507" s="0" t="n">
        <v>3052.747559</v>
      </c>
      <c r="D2507" s="0" t="n">
        <v>96924.976563</v>
      </c>
      <c r="E2507" s="0" t="n">
        <v>98448.523438</v>
      </c>
      <c r="F2507" s="0" t="n">
        <f aca="false">E2507-D2507</f>
        <v>1523.546875</v>
      </c>
    </row>
    <row r="2508" customFormat="false" ht="13.8" hidden="false" customHeight="false" outlineLevel="0" collapsed="false">
      <c r="A2508" s="0" t="n">
        <v>47</v>
      </c>
      <c r="B2508" s="0" t="n">
        <v>22</v>
      </c>
      <c r="C2508" s="0" t="n">
        <v>1457.558472</v>
      </c>
      <c r="D2508" s="0" t="n">
        <v>101512</v>
      </c>
      <c r="E2508" s="0" t="n">
        <v>103042.367188</v>
      </c>
      <c r="F2508" s="0" t="n">
        <f aca="false">E2508-D2508</f>
        <v>1530.367188</v>
      </c>
    </row>
    <row r="2509" customFormat="false" ht="13.8" hidden="false" customHeight="false" outlineLevel="0" collapsed="false">
      <c r="A2509" s="0" t="n">
        <v>47</v>
      </c>
      <c r="B2509" s="0" t="n">
        <v>23</v>
      </c>
      <c r="C2509" s="0" t="n">
        <v>3244.491699</v>
      </c>
      <c r="D2509" s="0" t="n">
        <v>104507.265625</v>
      </c>
      <c r="E2509" s="0" t="n">
        <v>107225.484375</v>
      </c>
      <c r="F2509" s="0" t="n">
        <f aca="false">E2509-D2509</f>
        <v>2718.21875</v>
      </c>
    </row>
    <row r="2510" customFormat="false" ht="13.8" hidden="false" customHeight="false" outlineLevel="0" collapsed="false">
      <c r="A2510" s="0" t="n">
        <v>47</v>
      </c>
      <c r="B2510" s="0" t="n">
        <v>24</v>
      </c>
      <c r="C2510" s="0" t="n">
        <v>4111.057129</v>
      </c>
      <c r="D2510" s="0" t="n">
        <v>110480.101563</v>
      </c>
      <c r="E2510" s="0" t="n">
        <v>112324.960938</v>
      </c>
      <c r="F2510" s="0" t="n">
        <f aca="false">E2510-D2510</f>
        <v>1844.859375</v>
      </c>
    </row>
    <row r="2511" customFormat="false" ht="13.8" hidden="false" customHeight="false" outlineLevel="0" collapsed="false">
      <c r="A2511" s="0" t="n">
        <v>47</v>
      </c>
      <c r="B2511" s="0" t="n">
        <v>25</v>
      </c>
      <c r="C2511" s="0" t="n">
        <v>473.681122</v>
      </c>
      <c r="D2511" s="0" t="n">
        <v>116437.8125</v>
      </c>
      <c r="E2511" s="0" t="n">
        <v>118181.023438</v>
      </c>
      <c r="F2511" s="0" t="n">
        <f aca="false">E2511-D2511</f>
        <v>1743.210938</v>
      </c>
    </row>
    <row r="2512" customFormat="false" ht="13.8" hidden="false" customHeight="false" outlineLevel="0" collapsed="false">
      <c r="A2512" s="0" t="n">
        <v>47</v>
      </c>
      <c r="B2512" s="0" t="n">
        <v>26</v>
      </c>
      <c r="C2512" s="0" t="n">
        <v>188.753479</v>
      </c>
      <c r="D2512" s="0" t="n">
        <v>118664.476563</v>
      </c>
      <c r="E2512" s="0" t="n">
        <v>120272.164063</v>
      </c>
      <c r="F2512" s="0" t="n">
        <f aca="false">E2512-D2512</f>
        <v>1607.6875</v>
      </c>
    </row>
    <row r="2513" customFormat="false" ht="13.8" hidden="false" customHeight="false" outlineLevel="0" collapsed="false">
      <c r="A2513" s="0" t="n">
        <v>47</v>
      </c>
      <c r="B2513" s="0" t="n">
        <v>27</v>
      </c>
      <c r="C2513" s="0" t="n">
        <v>2110.038818</v>
      </c>
      <c r="D2513" s="0" t="n">
        <v>120465.125</v>
      </c>
      <c r="E2513" s="0" t="n">
        <v>122188.945313</v>
      </c>
      <c r="F2513" s="0" t="n">
        <f aca="false">E2513-D2513</f>
        <v>1723.820313</v>
      </c>
    </row>
    <row r="2514" customFormat="false" ht="13.8" hidden="false" customHeight="false" outlineLevel="0" collapsed="false">
      <c r="A2514" s="0" t="n">
        <v>47</v>
      </c>
      <c r="B2514" s="0" t="n">
        <v>28</v>
      </c>
      <c r="C2514" s="0" t="n">
        <v>464.112823</v>
      </c>
      <c r="D2514" s="0" t="n">
        <v>124304.609375</v>
      </c>
      <c r="E2514" s="0" t="n">
        <v>125882.851563</v>
      </c>
      <c r="F2514" s="0" t="n">
        <f aca="false">E2514-D2514</f>
        <v>1578.242188</v>
      </c>
    </row>
    <row r="2515" customFormat="false" ht="13.8" hidden="false" customHeight="false" outlineLevel="0" collapsed="false">
      <c r="A2515" s="0" t="n">
        <v>47</v>
      </c>
      <c r="B2515" s="0" t="n">
        <v>29</v>
      </c>
      <c r="C2515" s="0" t="n">
        <v>3265.935303</v>
      </c>
      <c r="D2515" s="0" t="n">
        <v>126351.8125</v>
      </c>
      <c r="E2515" s="0" t="n">
        <v>128184.835938</v>
      </c>
      <c r="F2515" s="0" t="n">
        <f aca="false">E2515-D2515</f>
        <v>1833.023438</v>
      </c>
    </row>
    <row r="2516" customFormat="false" ht="13.8" hidden="false" customHeight="false" outlineLevel="0" collapsed="false">
      <c r="A2516" s="0" t="n">
        <v>47</v>
      </c>
      <c r="B2516" s="0" t="n">
        <v>30</v>
      </c>
      <c r="C2516" s="0" t="n">
        <v>2915.192383</v>
      </c>
      <c r="D2516" s="0" t="n">
        <v>131456.609375</v>
      </c>
      <c r="E2516" s="0" t="n">
        <v>133147.640625</v>
      </c>
      <c r="F2516" s="0" t="n">
        <f aca="false">E2516-D2516</f>
        <v>1691.03125</v>
      </c>
    </row>
    <row r="2517" customFormat="false" ht="13.8" hidden="false" customHeight="false" outlineLevel="0" collapsed="false">
      <c r="A2517" s="0" t="n">
        <v>47</v>
      </c>
      <c r="B2517" s="0" t="n">
        <v>31</v>
      </c>
      <c r="C2517" s="0" t="n">
        <v>1299.283936</v>
      </c>
      <c r="D2517" s="0" t="n">
        <v>136072.640625</v>
      </c>
      <c r="E2517" s="0" t="n">
        <v>137368.40625</v>
      </c>
      <c r="F2517" s="0" t="n">
        <f aca="false">E2517-D2517</f>
        <v>1295.765625</v>
      </c>
    </row>
    <row r="2518" customFormat="false" ht="13.8" hidden="false" customHeight="false" outlineLevel="0" collapsed="false">
      <c r="A2518" s="0" t="n">
        <v>47</v>
      </c>
      <c r="B2518" s="0" t="n">
        <v>32</v>
      </c>
      <c r="C2518" s="0" t="n">
        <v>1233.070923</v>
      </c>
      <c r="D2518" s="0" t="n">
        <v>138671.140625</v>
      </c>
      <c r="E2518" s="0" t="n">
        <v>140786.96875</v>
      </c>
      <c r="F2518" s="0" t="n">
        <f aca="false">E2518-D2518</f>
        <v>2115.828125</v>
      </c>
    </row>
    <row r="2519" customFormat="false" ht="13.8" hidden="false" customHeight="false" outlineLevel="0" collapsed="false">
      <c r="A2519" s="0" t="n">
        <v>47</v>
      </c>
      <c r="B2519" s="0" t="n">
        <v>33</v>
      </c>
      <c r="C2519" s="0" t="n">
        <v>5775.684082</v>
      </c>
      <c r="D2519" s="0" t="n">
        <v>142021.90625</v>
      </c>
      <c r="E2519" s="0" t="n">
        <v>144073.828125</v>
      </c>
      <c r="F2519" s="0" t="n">
        <f aca="false">E2519-D2519</f>
        <v>2051.921875</v>
      </c>
    </row>
    <row r="2520" customFormat="false" ht="13.8" hidden="false" customHeight="false" outlineLevel="0" collapsed="false">
      <c r="A2520" s="0" t="n">
        <v>47</v>
      </c>
      <c r="B2520" s="0" t="n">
        <v>34</v>
      </c>
      <c r="C2520" s="0" t="n">
        <v>943.562866</v>
      </c>
      <c r="D2520" s="0" t="n">
        <v>149854.359375</v>
      </c>
      <c r="E2520" s="0" t="n">
        <v>151417.375</v>
      </c>
      <c r="F2520" s="0" t="n">
        <f aca="false">E2520-D2520</f>
        <v>1563.015625</v>
      </c>
    </row>
    <row r="2521" customFormat="false" ht="13.8" hidden="false" customHeight="false" outlineLevel="0" collapsed="false">
      <c r="A2521" s="0" t="n">
        <v>47</v>
      </c>
      <c r="B2521" s="0" t="n">
        <v>35</v>
      </c>
      <c r="C2521" s="0" t="n">
        <v>1000.723816</v>
      </c>
      <c r="D2521" s="0" t="n">
        <v>152360.953125</v>
      </c>
      <c r="E2521" s="0" t="n">
        <v>153707.234375</v>
      </c>
      <c r="F2521" s="0" t="n">
        <f aca="false">E2521-D2521</f>
        <v>1346.28125</v>
      </c>
    </row>
    <row r="2522" customFormat="false" ht="13.8" hidden="false" customHeight="false" outlineLevel="0" collapsed="false">
      <c r="A2522" s="0" t="n">
        <v>47</v>
      </c>
      <c r="B2522" s="0" t="n">
        <v>36</v>
      </c>
      <c r="C2522" s="0" t="n">
        <v>11.569401</v>
      </c>
      <c r="D2522" s="0" t="n">
        <v>154718.5</v>
      </c>
      <c r="E2522" s="0" t="n">
        <v>156530.65625</v>
      </c>
      <c r="F2522" s="0" t="n">
        <f aca="false">E2522-D2522</f>
        <v>1812.15625</v>
      </c>
    </row>
    <row r="2523" customFormat="false" ht="13.8" hidden="false" customHeight="false" outlineLevel="0" collapsed="false">
      <c r="A2523" s="0" t="n">
        <v>47</v>
      </c>
      <c r="B2523" s="0" t="n">
        <v>37</v>
      </c>
      <c r="C2523" s="0" t="n">
        <v>3978.705078</v>
      </c>
      <c r="D2523" s="0" t="n">
        <v>156551.3125</v>
      </c>
      <c r="E2523" s="0" t="n">
        <v>158326.8125</v>
      </c>
      <c r="F2523" s="0" t="n">
        <f aca="false">E2523-D2523</f>
        <v>1775.5</v>
      </c>
    </row>
    <row r="2524" customFormat="false" ht="13.8" hidden="false" customHeight="false" outlineLevel="0" collapsed="false">
      <c r="A2524" s="0" t="n">
        <v>47</v>
      </c>
      <c r="B2524" s="0" t="n">
        <v>38</v>
      </c>
      <c r="C2524" s="0" t="n">
        <v>2075.97168</v>
      </c>
      <c r="D2524" s="0" t="n">
        <v>162307.40625</v>
      </c>
      <c r="E2524" s="0" t="n">
        <v>163915.0625</v>
      </c>
      <c r="F2524" s="0" t="n">
        <f aca="false">E2524-D2524</f>
        <v>1607.65625</v>
      </c>
    </row>
    <row r="2525" customFormat="false" ht="13.8" hidden="false" customHeight="false" outlineLevel="0" collapsed="false">
      <c r="A2525" s="0" t="n">
        <v>47</v>
      </c>
      <c r="B2525" s="0" t="n">
        <v>39</v>
      </c>
      <c r="C2525" s="0" t="n">
        <v>1107.516357</v>
      </c>
      <c r="D2525" s="0" t="n">
        <v>165995.40625</v>
      </c>
      <c r="E2525" s="0" t="n">
        <v>167721.5625</v>
      </c>
      <c r="F2525" s="0" t="n">
        <f aca="false">E2525-D2525</f>
        <v>1726.15625</v>
      </c>
    </row>
    <row r="2526" customFormat="false" ht="13.8" hidden="false" customHeight="false" outlineLevel="0" collapsed="false">
      <c r="A2526" s="0" t="n">
        <v>47</v>
      </c>
      <c r="B2526" s="0" t="n">
        <v>40</v>
      </c>
      <c r="C2526" s="0" t="n">
        <v>1986.491333</v>
      </c>
      <c r="D2526" s="0" t="n">
        <v>168836.859375</v>
      </c>
      <c r="E2526" s="0" t="n">
        <v>170523.09375</v>
      </c>
      <c r="F2526" s="0" t="n">
        <f aca="false">E2526-D2526</f>
        <v>1686.234375</v>
      </c>
    </row>
    <row r="2527" customFormat="false" ht="13.8" hidden="false" customHeight="false" outlineLevel="0" collapsed="false">
      <c r="A2527" s="0" t="n">
        <v>47</v>
      </c>
      <c r="B2527" s="0" t="n">
        <v>41</v>
      </c>
      <c r="C2527" s="0" t="n">
        <v>245.631912</v>
      </c>
      <c r="D2527" s="0" t="n">
        <v>172514.34375</v>
      </c>
      <c r="E2527" s="0" t="n">
        <v>174332.21875</v>
      </c>
      <c r="F2527" s="0" t="n">
        <f aca="false">E2527-D2527</f>
        <v>1817.875</v>
      </c>
    </row>
    <row r="2528" customFormat="false" ht="13.8" hidden="false" customHeight="false" outlineLevel="0" collapsed="false">
      <c r="A2528" s="0" t="n">
        <v>47</v>
      </c>
      <c r="B2528" s="0" t="n">
        <v>42</v>
      </c>
      <c r="C2528" s="0" t="n">
        <v>2271.5271</v>
      </c>
      <c r="D2528" s="0" t="n">
        <v>174580.875</v>
      </c>
      <c r="E2528" s="0" t="n">
        <v>176156.3125</v>
      </c>
      <c r="F2528" s="0" t="n">
        <f aca="false">E2528-D2528</f>
        <v>1575.4375</v>
      </c>
    </row>
    <row r="2529" customFormat="false" ht="13.8" hidden="false" customHeight="false" outlineLevel="0" collapsed="false">
      <c r="A2529" s="0" t="n">
        <v>47</v>
      </c>
      <c r="B2529" s="0" t="n">
        <v>43</v>
      </c>
      <c r="C2529" s="0" t="n">
        <v>1266.93811</v>
      </c>
      <c r="D2529" s="0" t="n">
        <v>178441.171875</v>
      </c>
      <c r="E2529" s="0" t="n">
        <v>180291.75</v>
      </c>
      <c r="F2529" s="0" t="n">
        <f aca="false">E2529-D2529</f>
        <v>1850.578125</v>
      </c>
    </row>
    <row r="2530" customFormat="false" ht="13.8" hidden="false" customHeight="false" outlineLevel="0" collapsed="false">
      <c r="A2530" s="0" t="n">
        <v>47</v>
      </c>
      <c r="B2530" s="0" t="n">
        <v>44</v>
      </c>
      <c r="C2530" s="0" t="n">
        <v>1498.583618</v>
      </c>
      <c r="D2530" s="0" t="n">
        <v>181565.0625</v>
      </c>
      <c r="E2530" s="0" t="n">
        <v>183736.828125</v>
      </c>
      <c r="F2530" s="0" t="n">
        <f aca="false">E2530-D2530</f>
        <v>2171.765625</v>
      </c>
    </row>
    <row r="2531" customFormat="false" ht="13.8" hidden="false" customHeight="false" outlineLevel="0" collapsed="false">
      <c r="A2531" s="0" t="n">
        <v>47</v>
      </c>
      <c r="B2531" s="0" t="n">
        <v>45</v>
      </c>
      <c r="C2531" s="0" t="n">
        <v>6256.51416</v>
      </c>
      <c r="D2531" s="0" t="n">
        <v>185245</v>
      </c>
      <c r="E2531" s="0" t="n">
        <v>186958.96875</v>
      </c>
      <c r="F2531" s="0" t="n">
        <f aca="false">E2531-D2531</f>
        <v>1713.96875</v>
      </c>
    </row>
    <row r="2532" customFormat="false" ht="13.8" hidden="false" customHeight="false" outlineLevel="0" collapsed="false">
      <c r="A2532" s="0" t="n">
        <v>47</v>
      </c>
      <c r="B2532" s="0" t="n">
        <v>46</v>
      </c>
      <c r="C2532" s="0" t="n">
        <v>2323.508301</v>
      </c>
      <c r="D2532" s="0" t="n">
        <v>193226.046875</v>
      </c>
      <c r="E2532" s="0" t="n">
        <v>195107.21875</v>
      </c>
      <c r="F2532" s="0" t="n">
        <f aca="false">E2532-D2532</f>
        <v>1881.171875</v>
      </c>
    </row>
    <row r="2533" customFormat="false" ht="13.8" hidden="false" customHeight="false" outlineLevel="0" collapsed="false">
      <c r="A2533" s="0" t="n">
        <v>47</v>
      </c>
      <c r="B2533" s="0" t="n">
        <v>47</v>
      </c>
      <c r="C2533" s="0" t="n">
        <v>1239.07251</v>
      </c>
      <c r="D2533" s="0" t="n">
        <v>197443.875</v>
      </c>
      <c r="E2533" s="0" t="n">
        <v>199068.25</v>
      </c>
      <c r="F2533" s="0" t="n">
        <f aca="false">E2533-D2533</f>
        <v>1624.375</v>
      </c>
    </row>
    <row r="2534" customFormat="false" ht="13.8" hidden="false" customHeight="false" outlineLevel="0" collapsed="false">
      <c r="A2534" s="0" t="n">
        <v>48</v>
      </c>
      <c r="B2534" s="0" t="n">
        <v>0</v>
      </c>
      <c r="C2534" s="0" t="n">
        <v>8978.188477</v>
      </c>
      <c r="D2534" s="0" t="n">
        <v>7.256215</v>
      </c>
      <c r="E2534" s="0" t="n">
        <v>3159.299072</v>
      </c>
      <c r="F2534" s="0" t="n">
        <f aca="false">E2534-D2534</f>
        <v>3152.042857</v>
      </c>
    </row>
    <row r="2535" customFormat="false" ht="13.8" hidden="false" customHeight="false" outlineLevel="0" collapsed="false">
      <c r="A2535" s="0" t="n">
        <v>48</v>
      </c>
      <c r="B2535" s="0" t="n">
        <v>1</v>
      </c>
      <c r="C2535" s="0" t="n">
        <v>2015.039429</v>
      </c>
      <c r="D2535" s="0" t="n">
        <v>12151.105469</v>
      </c>
      <c r="E2535" s="0" t="n">
        <v>13162.049805</v>
      </c>
      <c r="F2535" s="0" t="n">
        <f aca="false">E2535-D2535</f>
        <v>1010.944336</v>
      </c>
    </row>
    <row r="2536" customFormat="false" ht="13.8" hidden="false" customHeight="false" outlineLevel="0" collapsed="false">
      <c r="A2536" s="0" t="n">
        <v>48</v>
      </c>
      <c r="B2536" s="0" t="n">
        <v>2</v>
      </c>
      <c r="C2536" s="0" t="n">
        <v>683.740417</v>
      </c>
      <c r="D2536" s="0" t="n">
        <v>15191.238281</v>
      </c>
      <c r="E2536" s="0" t="n">
        <v>16944.634766</v>
      </c>
      <c r="F2536" s="0" t="n">
        <f aca="false">E2536-D2536</f>
        <v>1753.396485</v>
      </c>
    </row>
    <row r="2537" customFormat="false" ht="13.8" hidden="false" customHeight="false" outlineLevel="0" collapsed="false">
      <c r="A2537" s="0" t="n">
        <v>48</v>
      </c>
      <c r="B2537" s="0" t="n">
        <v>3</v>
      </c>
      <c r="C2537" s="0" t="n">
        <v>2820.210693</v>
      </c>
      <c r="D2537" s="0" t="n">
        <v>17632.060547</v>
      </c>
      <c r="E2537" s="0" t="n">
        <v>19473.03125</v>
      </c>
      <c r="F2537" s="0" t="n">
        <f aca="false">E2537-D2537</f>
        <v>1840.970703</v>
      </c>
    </row>
    <row r="2538" customFormat="false" ht="13.8" hidden="false" customHeight="false" outlineLevel="0" collapsed="false">
      <c r="A2538" s="0" t="n">
        <v>48</v>
      </c>
      <c r="B2538" s="0" t="n">
        <v>4</v>
      </c>
      <c r="C2538" s="0" t="n">
        <v>5542.188965</v>
      </c>
      <c r="D2538" s="0" t="n">
        <v>22306.6875</v>
      </c>
      <c r="E2538" s="0" t="n">
        <v>24100.292969</v>
      </c>
      <c r="F2538" s="0" t="n">
        <f aca="false">E2538-D2538</f>
        <v>1793.605469</v>
      </c>
    </row>
    <row r="2539" customFormat="false" ht="13.8" hidden="false" customHeight="false" outlineLevel="0" collapsed="false">
      <c r="A2539" s="0" t="n">
        <v>48</v>
      </c>
      <c r="B2539" s="0" t="n">
        <v>5</v>
      </c>
      <c r="C2539" s="0" t="n">
        <v>1538.754639</v>
      </c>
      <c r="D2539" s="0" t="n">
        <v>29649.296875</v>
      </c>
      <c r="E2539" s="0" t="n">
        <v>31346.650391</v>
      </c>
      <c r="F2539" s="0" t="n">
        <f aca="false">E2539-D2539</f>
        <v>1697.353516</v>
      </c>
    </row>
    <row r="2540" customFormat="false" ht="13.8" hidden="false" customHeight="false" outlineLevel="0" collapsed="false">
      <c r="A2540" s="0" t="n">
        <v>48</v>
      </c>
      <c r="B2540" s="0" t="n">
        <v>6</v>
      </c>
      <c r="C2540" s="0" t="n">
        <v>327.98053</v>
      </c>
      <c r="D2540" s="0" t="n">
        <v>32900.125</v>
      </c>
      <c r="E2540" s="0" t="n">
        <v>34594.992188</v>
      </c>
      <c r="F2540" s="0" t="n">
        <f aca="false">E2540-D2540</f>
        <v>1694.867188</v>
      </c>
    </row>
    <row r="2541" customFormat="false" ht="13.8" hidden="false" customHeight="false" outlineLevel="0" collapsed="false">
      <c r="A2541" s="0" t="n">
        <v>48</v>
      </c>
      <c r="B2541" s="0" t="n">
        <v>7</v>
      </c>
      <c r="C2541" s="0" t="n">
        <v>76.203827</v>
      </c>
      <c r="D2541" s="0" t="n">
        <v>34931.21875</v>
      </c>
      <c r="E2541" s="0" t="n">
        <v>36256.453125</v>
      </c>
      <c r="F2541" s="0" t="n">
        <f aca="false">E2541-D2541</f>
        <v>1325.234375</v>
      </c>
    </row>
    <row r="2542" customFormat="false" ht="13.8" hidden="false" customHeight="false" outlineLevel="0" collapsed="false">
      <c r="A2542" s="0" t="n">
        <v>48</v>
      </c>
      <c r="B2542" s="0" t="n">
        <v>8</v>
      </c>
      <c r="C2542" s="0" t="n">
        <v>3100.497314</v>
      </c>
      <c r="D2542" s="0" t="n">
        <v>36343.734375</v>
      </c>
      <c r="E2542" s="0" t="n">
        <v>38045.066406</v>
      </c>
      <c r="F2542" s="0" t="n">
        <f aca="false">E2542-D2542</f>
        <v>1701.332031</v>
      </c>
    </row>
    <row r="2543" customFormat="false" ht="13.8" hidden="false" customHeight="false" outlineLevel="0" collapsed="false">
      <c r="A2543" s="0" t="n">
        <v>48</v>
      </c>
      <c r="B2543" s="0" t="n">
        <v>9</v>
      </c>
      <c r="C2543" s="0" t="n">
        <v>31.869743</v>
      </c>
      <c r="D2543" s="0" t="n">
        <v>41155.527344</v>
      </c>
      <c r="E2543" s="0" t="n">
        <v>42735.214844</v>
      </c>
      <c r="F2543" s="0" t="n">
        <f aca="false">E2543-D2543</f>
        <v>1579.6875</v>
      </c>
    </row>
    <row r="2544" customFormat="false" ht="13.8" hidden="false" customHeight="false" outlineLevel="0" collapsed="false">
      <c r="A2544" s="0" t="n">
        <v>48</v>
      </c>
      <c r="B2544" s="0" t="n">
        <v>10</v>
      </c>
      <c r="C2544" s="0" t="n">
        <v>649.328857</v>
      </c>
      <c r="D2544" s="0" t="n">
        <v>42781.136719</v>
      </c>
      <c r="E2544" s="0" t="n">
        <v>44310.820313</v>
      </c>
      <c r="F2544" s="0" t="n">
        <f aca="false">E2544-D2544</f>
        <v>1529.68359399999</v>
      </c>
    </row>
    <row r="2545" customFormat="false" ht="13.8" hidden="false" customHeight="false" outlineLevel="0" collapsed="false">
      <c r="A2545" s="0" t="n">
        <v>48</v>
      </c>
      <c r="B2545" s="0" t="n">
        <v>11</v>
      </c>
      <c r="C2545" s="0" t="n">
        <v>13.350481</v>
      </c>
      <c r="D2545" s="0" t="n">
        <v>44964.261719</v>
      </c>
      <c r="E2545" s="0" t="n">
        <v>46362.75</v>
      </c>
      <c r="F2545" s="0" t="n">
        <f aca="false">E2545-D2545</f>
        <v>1398.488281</v>
      </c>
    </row>
    <row r="2546" customFormat="false" ht="13.8" hidden="false" customHeight="false" outlineLevel="0" collapsed="false">
      <c r="A2546" s="0" t="n">
        <v>48</v>
      </c>
      <c r="B2546" s="0" t="n">
        <v>12</v>
      </c>
      <c r="C2546" s="0" t="n">
        <v>2596.654297</v>
      </c>
      <c r="D2546" s="0" t="n">
        <v>46378.890625</v>
      </c>
      <c r="E2546" s="0" t="n">
        <v>48434.707031</v>
      </c>
      <c r="F2546" s="0" t="n">
        <f aca="false">E2546-D2546</f>
        <v>2055.816406</v>
      </c>
    </row>
    <row r="2547" customFormat="false" ht="13.8" hidden="false" customHeight="false" outlineLevel="0" collapsed="false">
      <c r="A2547" s="0" t="n">
        <v>48</v>
      </c>
      <c r="B2547" s="0" t="n">
        <v>13</v>
      </c>
      <c r="C2547" s="0" t="n">
        <v>9440.84668</v>
      </c>
      <c r="D2547" s="0" t="n">
        <v>51046.058594</v>
      </c>
      <c r="E2547" s="0" t="n">
        <v>52623.335938</v>
      </c>
      <c r="F2547" s="0" t="n">
        <f aca="false">E2547-D2547</f>
        <v>1577.27734399999</v>
      </c>
    </row>
    <row r="2548" customFormat="false" ht="13.8" hidden="false" customHeight="false" outlineLevel="0" collapsed="false">
      <c r="A2548" s="0" t="n">
        <v>48</v>
      </c>
      <c r="B2548" s="0" t="n">
        <v>14</v>
      </c>
      <c r="C2548" s="0" t="n">
        <v>7073.027344</v>
      </c>
      <c r="D2548" s="0" t="n">
        <v>62072.6875</v>
      </c>
      <c r="E2548" s="0" t="n">
        <v>63599.851563</v>
      </c>
      <c r="F2548" s="0" t="n">
        <f aca="false">E2548-D2548</f>
        <v>1527.164063</v>
      </c>
    </row>
    <row r="2549" customFormat="false" ht="13.8" hidden="false" customHeight="false" outlineLevel="0" collapsed="false">
      <c r="A2549" s="0" t="n">
        <v>48</v>
      </c>
      <c r="B2549" s="0" t="n">
        <v>15</v>
      </c>
      <c r="C2549" s="0" t="n">
        <v>152.328491</v>
      </c>
      <c r="D2549" s="0" t="n">
        <v>70685.03125</v>
      </c>
      <c r="E2549" s="0" t="n">
        <v>72120.085938</v>
      </c>
      <c r="F2549" s="0" t="n">
        <f aca="false">E2549-D2549</f>
        <v>1435.054688</v>
      </c>
    </row>
    <row r="2550" customFormat="false" ht="13.8" hidden="false" customHeight="false" outlineLevel="0" collapsed="false">
      <c r="A2550" s="0" t="n">
        <v>48</v>
      </c>
      <c r="B2550" s="0" t="n">
        <v>16</v>
      </c>
      <c r="C2550" s="0" t="n">
        <v>137.759033</v>
      </c>
      <c r="D2550" s="0" t="n">
        <v>72276.085938</v>
      </c>
      <c r="E2550" s="0" t="n">
        <v>73949.96875</v>
      </c>
      <c r="F2550" s="0" t="n">
        <f aca="false">E2550-D2550</f>
        <v>1673.882812</v>
      </c>
    </row>
    <row r="2551" customFormat="false" ht="13.8" hidden="false" customHeight="false" outlineLevel="0" collapsed="false">
      <c r="A2551" s="0" t="n">
        <v>48</v>
      </c>
      <c r="B2551" s="0" t="n">
        <v>17</v>
      </c>
      <c r="C2551" s="0" t="n">
        <v>1042.532837</v>
      </c>
      <c r="D2551" s="0" t="n">
        <v>74092.945313</v>
      </c>
      <c r="E2551" s="0" t="n">
        <v>75596.695313</v>
      </c>
      <c r="F2551" s="0" t="n">
        <f aca="false">E2551-D2551</f>
        <v>1503.75</v>
      </c>
    </row>
    <row r="2552" customFormat="false" ht="13.8" hidden="false" customHeight="false" outlineLevel="0" collapsed="false">
      <c r="A2552" s="0" t="n">
        <v>48</v>
      </c>
      <c r="B2552" s="0" t="n">
        <v>18</v>
      </c>
      <c r="C2552" s="0" t="n">
        <v>617.8255</v>
      </c>
      <c r="D2552" s="0" t="n">
        <v>76648.4375</v>
      </c>
      <c r="E2552" s="0" t="n">
        <v>78157.65625</v>
      </c>
      <c r="F2552" s="0" t="n">
        <f aca="false">E2552-D2552</f>
        <v>1509.21875</v>
      </c>
    </row>
    <row r="2553" customFormat="false" ht="13.8" hidden="false" customHeight="false" outlineLevel="0" collapsed="false">
      <c r="A2553" s="0" t="n">
        <v>48</v>
      </c>
      <c r="B2553" s="0" t="n">
        <v>19</v>
      </c>
      <c r="C2553" s="0" t="n">
        <v>86.82106</v>
      </c>
      <c r="D2553" s="0" t="n">
        <v>78789.929688</v>
      </c>
      <c r="E2553" s="0" t="n">
        <v>80693.203125</v>
      </c>
      <c r="F2553" s="0" t="n">
        <f aca="false">E2553-D2553</f>
        <v>1903.273437</v>
      </c>
    </row>
    <row r="2554" customFormat="false" ht="13.8" hidden="false" customHeight="false" outlineLevel="0" collapsed="false">
      <c r="A2554" s="0" t="n">
        <v>48</v>
      </c>
      <c r="B2554" s="0" t="n">
        <v>20</v>
      </c>
      <c r="C2554" s="0" t="n">
        <v>382.582764</v>
      </c>
      <c r="D2554" s="0" t="n">
        <v>80788.796875</v>
      </c>
      <c r="E2554" s="0" t="n">
        <v>82097.195313</v>
      </c>
      <c r="F2554" s="0" t="n">
        <f aca="false">E2554-D2554</f>
        <v>1308.398438</v>
      </c>
    </row>
    <row r="2555" customFormat="false" ht="13.8" hidden="false" customHeight="false" outlineLevel="0" collapsed="false">
      <c r="A2555" s="0" t="n">
        <v>48</v>
      </c>
      <c r="B2555" s="0" t="n">
        <v>21</v>
      </c>
      <c r="C2555" s="0" t="n">
        <v>742.767029</v>
      </c>
      <c r="D2555" s="0" t="n">
        <v>82493.148438</v>
      </c>
      <c r="E2555" s="0" t="n">
        <v>83859.09375</v>
      </c>
      <c r="F2555" s="0" t="n">
        <f aca="false">E2555-D2555</f>
        <v>1365.945312</v>
      </c>
    </row>
    <row r="2556" customFormat="false" ht="13.8" hidden="false" customHeight="false" outlineLevel="0" collapsed="false">
      <c r="A2556" s="0" t="n">
        <v>48</v>
      </c>
      <c r="B2556" s="0" t="n">
        <v>22</v>
      </c>
      <c r="C2556" s="0" t="n">
        <v>122.191681</v>
      </c>
      <c r="D2556" s="0" t="n">
        <v>84616.007813</v>
      </c>
      <c r="E2556" s="0" t="n">
        <v>86408.929688</v>
      </c>
      <c r="F2556" s="0" t="n">
        <f aca="false">E2556-D2556</f>
        <v>1792.921875</v>
      </c>
    </row>
    <row r="2557" customFormat="false" ht="13.8" hidden="false" customHeight="false" outlineLevel="0" collapsed="false">
      <c r="A2557" s="0" t="n">
        <v>48</v>
      </c>
      <c r="B2557" s="0" t="n">
        <v>23</v>
      </c>
      <c r="C2557" s="0" t="n">
        <v>1775.836182</v>
      </c>
      <c r="D2557" s="0" t="n">
        <v>86539.460938</v>
      </c>
      <c r="E2557" s="0" t="n">
        <v>87772.054688</v>
      </c>
      <c r="F2557" s="0" t="n">
        <f aca="false">E2557-D2557</f>
        <v>1232.59375</v>
      </c>
    </row>
    <row r="2558" customFormat="false" ht="13.8" hidden="false" customHeight="false" outlineLevel="0" collapsed="false">
      <c r="A2558" s="0" t="n">
        <v>48</v>
      </c>
      <c r="B2558" s="0" t="n">
        <v>24</v>
      </c>
      <c r="C2558" s="0" t="n">
        <v>1111.342773</v>
      </c>
      <c r="D2558" s="0" t="n">
        <v>89560.507813</v>
      </c>
      <c r="E2558" s="0" t="n">
        <v>91515.78125</v>
      </c>
      <c r="F2558" s="0" t="n">
        <f aca="false">E2558-D2558</f>
        <v>1955.273437</v>
      </c>
    </row>
    <row r="2559" customFormat="false" ht="13.8" hidden="false" customHeight="false" outlineLevel="0" collapsed="false">
      <c r="A2559" s="0" t="n">
        <v>48</v>
      </c>
      <c r="B2559" s="0" t="n">
        <v>25</v>
      </c>
      <c r="C2559" s="0" t="n">
        <v>4133.591309</v>
      </c>
      <c r="D2559" s="0" t="n">
        <v>92635.015625</v>
      </c>
      <c r="E2559" s="0" t="n">
        <v>94600.648438</v>
      </c>
      <c r="F2559" s="0" t="n">
        <f aca="false">E2559-D2559</f>
        <v>1965.632813</v>
      </c>
    </row>
    <row r="2560" customFormat="false" ht="13.8" hidden="false" customHeight="false" outlineLevel="0" collapsed="false">
      <c r="A2560" s="0" t="n">
        <v>48</v>
      </c>
      <c r="B2560" s="0" t="n">
        <v>26</v>
      </c>
      <c r="C2560" s="0" t="n">
        <v>1158.930786</v>
      </c>
      <c r="D2560" s="0" t="n">
        <v>98743.929688</v>
      </c>
      <c r="E2560" s="0" t="n">
        <v>101460.015625</v>
      </c>
      <c r="F2560" s="0" t="n">
        <f aca="false">E2560-D2560</f>
        <v>2716.085937</v>
      </c>
    </row>
    <row r="2561" customFormat="false" ht="13.8" hidden="false" customHeight="false" outlineLevel="0" collapsed="false">
      <c r="A2561" s="0" t="n">
        <v>48</v>
      </c>
      <c r="B2561" s="0" t="n">
        <v>27</v>
      </c>
      <c r="C2561" s="0" t="n">
        <v>322.737701</v>
      </c>
      <c r="D2561" s="0" t="n">
        <v>102627.34375</v>
      </c>
      <c r="E2561" s="0" t="n">
        <v>104086.453125</v>
      </c>
      <c r="F2561" s="0" t="n">
        <f aca="false">E2561-D2561</f>
        <v>1459.109375</v>
      </c>
    </row>
    <row r="2562" customFormat="false" ht="13.8" hidden="false" customHeight="false" outlineLevel="0" collapsed="false">
      <c r="A2562" s="0" t="n">
        <v>48</v>
      </c>
      <c r="B2562" s="0" t="n">
        <v>28</v>
      </c>
      <c r="C2562" s="0" t="n">
        <v>4648.79541</v>
      </c>
      <c r="D2562" s="0" t="n">
        <v>104413.5</v>
      </c>
      <c r="E2562" s="0" t="n">
        <v>106854.742188</v>
      </c>
      <c r="F2562" s="0" t="n">
        <f aca="false">E2562-D2562</f>
        <v>2441.242188</v>
      </c>
    </row>
    <row r="2563" customFormat="false" ht="13.8" hidden="false" customHeight="false" outlineLevel="0" collapsed="false">
      <c r="A2563" s="0" t="n">
        <v>48</v>
      </c>
      <c r="B2563" s="0" t="n">
        <v>29</v>
      </c>
      <c r="C2563" s="0" t="n">
        <v>403.085022</v>
      </c>
      <c r="D2563" s="0" t="n">
        <v>111511.46875</v>
      </c>
      <c r="E2563" s="0" t="n">
        <v>113027.515625</v>
      </c>
      <c r="F2563" s="0" t="n">
        <f aca="false">E2563-D2563</f>
        <v>1516.046875</v>
      </c>
    </row>
    <row r="2564" customFormat="false" ht="13.8" hidden="false" customHeight="false" outlineLevel="0" collapsed="false">
      <c r="A2564" s="0" t="n">
        <v>48</v>
      </c>
      <c r="B2564" s="0" t="n">
        <v>30</v>
      </c>
      <c r="C2564" s="0" t="n">
        <v>2251.671631</v>
      </c>
      <c r="D2564" s="0" t="n">
        <v>113434.460938</v>
      </c>
      <c r="E2564" s="0" t="n">
        <v>114730.648438</v>
      </c>
      <c r="F2564" s="0" t="n">
        <f aca="false">E2564-D2564</f>
        <v>1296.1875</v>
      </c>
    </row>
    <row r="2565" customFormat="false" ht="13.8" hidden="false" customHeight="false" outlineLevel="0" collapsed="false">
      <c r="A2565" s="0" t="n">
        <v>48</v>
      </c>
      <c r="B2565" s="0" t="n">
        <v>31</v>
      </c>
      <c r="C2565" s="0" t="n">
        <v>3576.268555</v>
      </c>
      <c r="D2565" s="0" t="n">
        <v>116989.203125</v>
      </c>
      <c r="E2565" s="0" t="n">
        <v>118962.46875</v>
      </c>
      <c r="F2565" s="0" t="n">
        <f aca="false">E2565-D2565</f>
        <v>1973.265625</v>
      </c>
    </row>
    <row r="2566" customFormat="false" ht="13.8" hidden="false" customHeight="false" outlineLevel="0" collapsed="false">
      <c r="A2566" s="0" t="n">
        <v>48</v>
      </c>
      <c r="B2566" s="0" t="n">
        <v>32</v>
      </c>
      <c r="C2566" s="0" t="n">
        <v>71.327415</v>
      </c>
      <c r="D2566" s="0" t="n">
        <v>122551.734375</v>
      </c>
      <c r="E2566" s="0" t="n">
        <v>124463.554688</v>
      </c>
      <c r="F2566" s="0" t="n">
        <f aca="false">E2566-D2566</f>
        <v>1911.820313</v>
      </c>
    </row>
    <row r="2567" customFormat="false" ht="13.8" hidden="false" customHeight="false" outlineLevel="0" collapsed="false">
      <c r="A2567" s="0" t="n">
        <v>48</v>
      </c>
      <c r="B2567" s="0" t="n">
        <v>33</v>
      </c>
      <c r="C2567" s="0" t="n">
        <v>347.274414</v>
      </c>
      <c r="D2567" s="0" t="n">
        <v>124539.007813</v>
      </c>
      <c r="E2567" s="0" t="n">
        <v>125904.148438</v>
      </c>
      <c r="F2567" s="0" t="n">
        <f aca="false">E2567-D2567</f>
        <v>1365.140625</v>
      </c>
    </row>
    <row r="2568" customFormat="false" ht="13.8" hidden="false" customHeight="false" outlineLevel="0" collapsed="false">
      <c r="A2568" s="0" t="n">
        <v>48</v>
      </c>
      <c r="B2568" s="0" t="n">
        <v>34</v>
      </c>
      <c r="C2568" s="0" t="n">
        <v>3604.194824</v>
      </c>
      <c r="D2568" s="0" t="n">
        <v>126258.085938</v>
      </c>
      <c r="E2568" s="0" t="n">
        <v>127963.28125</v>
      </c>
      <c r="F2568" s="0" t="n">
        <f aca="false">E2568-D2568</f>
        <v>1705.195312</v>
      </c>
    </row>
    <row r="2569" customFormat="false" ht="13.8" hidden="false" customHeight="false" outlineLevel="0" collapsed="false">
      <c r="A2569" s="0" t="n">
        <v>48</v>
      </c>
      <c r="B2569" s="0" t="n">
        <v>35</v>
      </c>
      <c r="C2569" s="0" t="n">
        <v>1138.659058</v>
      </c>
      <c r="D2569" s="0" t="n">
        <v>131581.640625</v>
      </c>
      <c r="E2569" s="0" t="n">
        <v>133771.859375</v>
      </c>
      <c r="F2569" s="0" t="n">
        <f aca="false">E2569-D2569</f>
        <v>2190.21875</v>
      </c>
    </row>
    <row r="2570" customFormat="false" ht="13.8" hidden="false" customHeight="false" outlineLevel="0" collapsed="false">
      <c r="A2570" s="0" t="n">
        <v>48</v>
      </c>
      <c r="B2570" s="0" t="n">
        <v>36</v>
      </c>
      <c r="C2570" s="0" t="n">
        <v>5731.249512</v>
      </c>
      <c r="D2570" s="0" t="n">
        <v>134916.28125</v>
      </c>
      <c r="E2570" s="0" t="n">
        <v>136216.515625</v>
      </c>
      <c r="F2570" s="0" t="n">
        <f aca="false">E2570-D2570</f>
        <v>1300.234375</v>
      </c>
    </row>
    <row r="2571" customFormat="false" ht="13.8" hidden="false" customHeight="false" outlineLevel="0" collapsed="false">
      <c r="A2571" s="0" t="n">
        <v>48</v>
      </c>
      <c r="B2571" s="0" t="n">
        <v>37</v>
      </c>
      <c r="C2571" s="0" t="n">
        <v>1180.070679</v>
      </c>
      <c r="D2571" s="0" t="n">
        <v>141959.484375</v>
      </c>
      <c r="E2571" s="0" t="n">
        <v>144073.78125</v>
      </c>
      <c r="F2571" s="0" t="n">
        <f aca="false">E2571-D2571</f>
        <v>2114.296875</v>
      </c>
    </row>
    <row r="2572" customFormat="false" ht="13.8" hidden="false" customHeight="false" outlineLevel="0" collapsed="false">
      <c r="A2572" s="0" t="n">
        <v>48</v>
      </c>
      <c r="B2572" s="0" t="n">
        <v>38</v>
      </c>
      <c r="C2572" s="0" t="n">
        <v>1410.67395</v>
      </c>
      <c r="D2572" s="0" t="n">
        <v>145260.5</v>
      </c>
      <c r="E2572" s="0" t="n">
        <v>146939.765625</v>
      </c>
      <c r="F2572" s="0" t="n">
        <f aca="false">E2572-D2572</f>
        <v>1679.265625</v>
      </c>
    </row>
    <row r="2573" customFormat="false" ht="13.8" hidden="false" customHeight="false" outlineLevel="0" collapsed="false">
      <c r="A2573" s="0" t="n">
        <v>48</v>
      </c>
      <c r="B2573" s="0" t="n">
        <v>39</v>
      </c>
      <c r="C2573" s="0" t="n">
        <v>324.388153</v>
      </c>
      <c r="D2573" s="0" t="n">
        <v>148351.46875</v>
      </c>
      <c r="E2573" s="0" t="n">
        <v>150036.1875</v>
      </c>
      <c r="F2573" s="0" t="n">
        <f aca="false">E2573-D2573</f>
        <v>1684.71875</v>
      </c>
    </row>
    <row r="2574" customFormat="false" ht="13.8" hidden="false" customHeight="false" outlineLevel="0" collapsed="false">
      <c r="A2574" s="0" t="n">
        <v>48</v>
      </c>
      <c r="B2574" s="0" t="n">
        <v>40</v>
      </c>
      <c r="C2574" s="0" t="n">
        <v>2128.176758</v>
      </c>
      <c r="D2574" s="0" t="n">
        <v>150369.984375</v>
      </c>
      <c r="E2574" s="0" t="n">
        <v>151783.890625</v>
      </c>
      <c r="F2574" s="0" t="n">
        <f aca="false">E2574-D2574</f>
        <v>1413.90625</v>
      </c>
    </row>
    <row r="2575" customFormat="false" ht="13.8" hidden="false" customHeight="false" outlineLevel="0" collapsed="false">
      <c r="A2575" s="0" t="n">
        <v>48</v>
      </c>
      <c r="B2575" s="0" t="n">
        <v>41</v>
      </c>
      <c r="C2575" s="0" t="n">
        <v>1826.912964</v>
      </c>
      <c r="D2575" s="0" t="n">
        <v>153916.890625</v>
      </c>
      <c r="E2575" s="0" t="n">
        <v>155775.046875</v>
      </c>
      <c r="F2575" s="0" t="n">
        <f aca="false">E2575-D2575</f>
        <v>1858.15625</v>
      </c>
    </row>
    <row r="2576" customFormat="false" ht="13.8" hidden="false" customHeight="false" outlineLevel="0" collapsed="false">
      <c r="A2576" s="0" t="n">
        <v>48</v>
      </c>
      <c r="B2576" s="0" t="n">
        <v>42</v>
      </c>
      <c r="C2576" s="0" t="n">
        <v>1755.177856</v>
      </c>
      <c r="D2576" s="0" t="n">
        <v>157605.0625</v>
      </c>
      <c r="E2576" s="0" t="n">
        <v>159308.796875</v>
      </c>
      <c r="F2576" s="0" t="n">
        <f aca="false">E2576-D2576</f>
        <v>1703.734375</v>
      </c>
    </row>
    <row r="2577" customFormat="false" ht="13.8" hidden="false" customHeight="false" outlineLevel="0" collapsed="false">
      <c r="A2577" s="0" t="n">
        <v>48</v>
      </c>
      <c r="B2577" s="0" t="n">
        <v>43</v>
      </c>
      <c r="C2577" s="0" t="n">
        <v>187.278366</v>
      </c>
      <c r="D2577" s="0" t="n">
        <v>161072.9375</v>
      </c>
      <c r="E2577" s="0" t="n">
        <v>162614.53125</v>
      </c>
      <c r="F2577" s="0" t="n">
        <f aca="false">E2577-D2577</f>
        <v>1541.59375</v>
      </c>
    </row>
    <row r="2578" customFormat="false" ht="13.8" hidden="false" customHeight="false" outlineLevel="0" collapsed="false">
      <c r="A2578" s="0" t="n">
        <v>48</v>
      </c>
      <c r="B2578" s="0" t="n">
        <v>44</v>
      </c>
      <c r="C2578" s="0" t="n">
        <v>6083.072266</v>
      </c>
      <c r="D2578" s="0" t="n">
        <v>162815.671875</v>
      </c>
      <c r="E2578" s="0" t="n">
        <v>164521.421875</v>
      </c>
      <c r="F2578" s="0" t="n">
        <f aca="false">E2578-D2578</f>
        <v>1705.75</v>
      </c>
    </row>
    <row r="2579" customFormat="false" ht="13.8" hidden="false" customHeight="false" outlineLevel="0" collapsed="false">
      <c r="A2579" s="0" t="n">
        <v>48</v>
      </c>
      <c r="B2579" s="0" t="n">
        <v>45</v>
      </c>
      <c r="C2579" s="0" t="n">
        <v>1166.900391</v>
      </c>
      <c r="D2579" s="0" t="n">
        <v>170606.390625</v>
      </c>
      <c r="E2579" s="0" t="n">
        <v>172371.5625</v>
      </c>
      <c r="F2579" s="0" t="n">
        <f aca="false">E2579-D2579</f>
        <v>1765.171875</v>
      </c>
    </row>
    <row r="2580" customFormat="false" ht="13.8" hidden="false" customHeight="false" outlineLevel="0" collapsed="false">
      <c r="A2580" s="0" t="n">
        <v>48</v>
      </c>
      <c r="B2580" s="0" t="n">
        <v>46</v>
      </c>
      <c r="C2580" s="0" t="n">
        <v>1820.987549</v>
      </c>
      <c r="D2580" s="0" t="n">
        <v>173546.234375</v>
      </c>
      <c r="E2580" s="0" t="n">
        <v>175245.984375</v>
      </c>
      <c r="F2580" s="0" t="n">
        <f aca="false">E2580-D2580</f>
        <v>1699.75</v>
      </c>
    </row>
    <row r="2581" customFormat="false" ht="13.8" hidden="false" customHeight="false" outlineLevel="0" collapsed="false">
      <c r="A2581" s="0" t="n">
        <v>48</v>
      </c>
      <c r="B2581" s="0" t="n">
        <v>47</v>
      </c>
      <c r="C2581" s="0" t="n">
        <v>386.947876</v>
      </c>
      <c r="D2581" s="0" t="n">
        <v>177081.09375</v>
      </c>
      <c r="E2581" s="0" t="n">
        <v>178608.59375</v>
      </c>
      <c r="F2581" s="0" t="n">
        <f aca="false">E2581-D2581</f>
        <v>1527.5</v>
      </c>
    </row>
    <row r="2582" customFormat="false" ht="13.8" hidden="false" customHeight="false" outlineLevel="0" collapsed="false">
      <c r="A2582" s="0" t="n">
        <v>48</v>
      </c>
      <c r="B2582" s="0" t="n">
        <v>48</v>
      </c>
      <c r="C2582" s="0" t="n">
        <v>91.160416</v>
      </c>
      <c r="D2582" s="0" t="n">
        <v>179004.359375</v>
      </c>
      <c r="E2582" s="0" t="n">
        <v>180669.796875</v>
      </c>
      <c r="F2582" s="0" t="n">
        <f aca="false">E2582-D2582</f>
        <v>1665.4375</v>
      </c>
    </row>
    <row r="2583" customFormat="false" ht="13.8" hidden="false" customHeight="false" outlineLevel="0" collapsed="false">
      <c r="A2583" s="0" t="n">
        <v>48</v>
      </c>
      <c r="B2583" s="0" t="n">
        <v>49</v>
      </c>
      <c r="C2583" s="0" t="n">
        <v>4862.568848</v>
      </c>
      <c r="D2583" s="0" t="n">
        <v>180776.5</v>
      </c>
      <c r="E2583" s="0" t="n">
        <v>182445.015625</v>
      </c>
      <c r="F2583" s="0" t="n">
        <f aca="false">E2583-D2583</f>
        <v>1668.515625</v>
      </c>
    </row>
    <row r="2584" customFormat="false" ht="13.8" hidden="false" customHeight="false" outlineLevel="0" collapsed="false">
      <c r="A2584" s="0" t="n">
        <v>48</v>
      </c>
      <c r="B2584" s="0" t="n">
        <v>50</v>
      </c>
      <c r="C2584" s="0" t="n">
        <v>1545.088257</v>
      </c>
      <c r="D2584" s="0" t="n">
        <v>187309.96875</v>
      </c>
      <c r="E2584" s="0" t="n">
        <v>189285.65625</v>
      </c>
      <c r="F2584" s="0" t="n">
        <f aca="false">E2584-D2584</f>
        <v>1975.6875</v>
      </c>
    </row>
    <row r="2585" customFormat="false" ht="13.8" hidden="false" customHeight="false" outlineLevel="0" collapsed="false">
      <c r="A2585" s="0" t="n">
        <v>48</v>
      </c>
      <c r="B2585" s="0" t="n">
        <v>51</v>
      </c>
      <c r="C2585" s="0" t="n">
        <v>1498.325439</v>
      </c>
      <c r="D2585" s="0" t="n">
        <v>190845.34375</v>
      </c>
      <c r="E2585" s="0" t="n">
        <v>192527.375</v>
      </c>
      <c r="F2585" s="0" t="n">
        <f aca="false">E2585-D2585</f>
        <v>1682.03125</v>
      </c>
    </row>
    <row r="2586" customFormat="false" ht="13.8" hidden="false" customHeight="false" outlineLevel="0" collapsed="false">
      <c r="A2586" s="0" t="n">
        <v>48</v>
      </c>
      <c r="B2586" s="0" t="n">
        <v>52</v>
      </c>
      <c r="C2586" s="0" t="n">
        <v>3202.281738</v>
      </c>
      <c r="D2586" s="0" t="n">
        <v>194038.703125</v>
      </c>
      <c r="E2586" s="0" t="n">
        <v>195744.359375</v>
      </c>
      <c r="F2586" s="0" t="n">
        <f aca="false">E2586-D2586</f>
        <v>1705.65625</v>
      </c>
    </row>
    <row r="2587" customFormat="false" ht="13.8" hidden="false" customHeight="false" outlineLevel="0" collapsed="false">
      <c r="A2587" s="0" t="n">
        <v>49</v>
      </c>
      <c r="B2587" s="0" t="n">
        <v>0</v>
      </c>
      <c r="C2587" s="0" t="n">
        <v>8961.950195</v>
      </c>
      <c r="D2587" s="0" t="n">
        <v>3.825882</v>
      </c>
      <c r="E2587" s="0" t="n">
        <v>2124.921631</v>
      </c>
      <c r="F2587" s="0" t="n">
        <f aca="false">E2587-D2587</f>
        <v>2121.095749</v>
      </c>
    </row>
    <row r="2588" customFormat="false" ht="13.8" hidden="false" customHeight="false" outlineLevel="0" collapsed="false">
      <c r="A2588" s="0" t="n">
        <v>49</v>
      </c>
      <c r="B2588" s="0" t="n">
        <v>1</v>
      </c>
      <c r="C2588" s="0" t="n">
        <v>732.968933</v>
      </c>
      <c r="D2588" s="0" t="n">
        <v>11088.111328</v>
      </c>
      <c r="E2588" s="0" t="n">
        <v>11560.673828</v>
      </c>
      <c r="F2588" s="0" t="n">
        <f aca="false">E2588-D2588</f>
        <v>472.5625</v>
      </c>
    </row>
    <row r="2589" customFormat="false" ht="13.8" hidden="false" customHeight="false" outlineLevel="0" collapsed="false">
      <c r="A2589" s="0" t="n">
        <v>49</v>
      </c>
      <c r="B2589" s="0" t="n">
        <v>2</v>
      </c>
      <c r="C2589" s="0" t="n">
        <v>2728.341553</v>
      </c>
      <c r="D2589" s="0" t="n">
        <v>12307.369141</v>
      </c>
      <c r="E2589" s="0" t="n">
        <v>13589.865234</v>
      </c>
      <c r="F2589" s="0" t="n">
        <f aca="false">E2589-D2589</f>
        <v>1282.496093</v>
      </c>
    </row>
    <row r="2590" customFormat="false" ht="13.8" hidden="false" customHeight="false" outlineLevel="0" collapsed="false">
      <c r="A2590" s="0" t="n">
        <v>49</v>
      </c>
      <c r="B2590" s="0" t="n">
        <v>3</v>
      </c>
      <c r="C2590" s="0" t="n">
        <v>43.438385</v>
      </c>
      <c r="D2590" s="0" t="n">
        <v>16332.657227</v>
      </c>
      <c r="E2590" s="0" t="n">
        <v>18164.470703</v>
      </c>
      <c r="F2590" s="0" t="n">
        <f aca="false">E2590-D2590</f>
        <v>1831.813476</v>
      </c>
    </row>
    <row r="2591" customFormat="false" ht="13.8" hidden="false" customHeight="false" outlineLevel="0" collapsed="false">
      <c r="A2591" s="0" t="n">
        <v>49</v>
      </c>
      <c r="B2591" s="0" t="n">
        <v>4</v>
      </c>
      <c r="C2591" s="0" t="n">
        <v>1949.104126</v>
      </c>
      <c r="D2591" s="0" t="n">
        <v>18210.333984</v>
      </c>
      <c r="E2591" s="0" t="n">
        <v>19571.921875</v>
      </c>
      <c r="F2591" s="0" t="n">
        <f aca="false">E2591-D2591</f>
        <v>1361.587891</v>
      </c>
    </row>
    <row r="2592" customFormat="false" ht="13.8" hidden="false" customHeight="false" outlineLevel="0" collapsed="false">
      <c r="A2592" s="0" t="n">
        <v>49</v>
      </c>
      <c r="B2592" s="0" t="n">
        <v>5</v>
      </c>
      <c r="C2592" s="0" t="n">
        <v>1078.734131</v>
      </c>
      <c r="D2592" s="0" t="n">
        <v>21525.335938</v>
      </c>
      <c r="E2592" s="0" t="n">
        <v>23212.09375</v>
      </c>
      <c r="F2592" s="0" t="n">
        <f aca="false">E2592-D2592</f>
        <v>1686.757812</v>
      </c>
    </row>
    <row r="2593" customFormat="false" ht="13.8" hidden="false" customHeight="false" outlineLevel="0" collapsed="false">
      <c r="A2593" s="0" t="n">
        <v>49</v>
      </c>
      <c r="B2593" s="0" t="n">
        <v>6</v>
      </c>
      <c r="C2593" s="0" t="n">
        <v>115.843353</v>
      </c>
      <c r="D2593" s="0" t="n">
        <v>24301.251953</v>
      </c>
      <c r="E2593" s="0" t="n">
        <v>25789.859375</v>
      </c>
      <c r="F2593" s="0" t="n">
        <f aca="false">E2593-D2593</f>
        <v>1488.607422</v>
      </c>
    </row>
    <row r="2594" customFormat="false" ht="13.8" hidden="false" customHeight="false" outlineLevel="0" collapsed="false">
      <c r="A2594" s="0" t="n">
        <v>49</v>
      </c>
      <c r="B2594" s="0" t="n">
        <v>7</v>
      </c>
      <c r="C2594" s="0" t="n">
        <v>270.98172</v>
      </c>
      <c r="D2594" s="0" t="n">
        <v>25912.056641</v>
      </c>
      <c r="E2594" s="0" t="n">
        <v>27816.058594</v>
      </c>
      <c r="F2594" s="0" t="n">
        <f aca="false">E2594-D2594</f>
        <v>1904.001953</v>
      </c>
    </row>
    <row r="2595" customFormat="false" ht="13.8" hidden="false" customHeight="false" outlineLevel="0" collapsed="false">
      <c r="A2595" s="0" t="n">
        <v>49</v>
      </c>
      <c r="B2595" s="0" t="n">
        <v>8</v>
      </c>
      <c r="C2595" s="0" t="n">
        <v>667.909058</v>
      </c>
      <c r="D2595" s="0" t="n">
        <v>28086.599609</v>
      </c>
      <c r="E2595" s="0" t="n">
        <v>29532.212891</v>
      </c>
      <c r="F2595" s="0" t="n">
        <f aca="false">E2595-D2595</f>
        <v>1445.613282</v>
      </c>
    </row>
    <row r="2596" customFormat="false" ht="13.8" hidden="false" customHeight="false" outlineLevel="0" collapsed="false">
      <c r="A2596" s="0" t="n">
        <v>49</v>
      </c>
      <c r="B2596" s="0" t="n">
        <v>9</v>
      </c>
      <c r="C2596" s="0" t="n">
        <v>454.896545</v>
      </c>
      <c r="D2596" s="0" t="n">
        <v>30211.927734</v>
      </c>
      <c r="E2596" s="0" t="n">
        <v>32209.642578</v>
      </c>
      <c r="F2596" s="0" t="n">
        <f aca="false">E2596-D2596</f>
        <v>1997.714844</v>
      </c>
    </row>
    <row r="2597" customFormat="false" ht="13.8" hidden="false" customHeight="false" outlineLevel="0" collapsed="false">
      <c r="A2597" s="0" t="n">
        <v>49</v>
      </c>
      <c r="B2597" s="0" t="n">
        <v>10</v>
      </c>
      <c r="C2597" s="0" t="n">
        <v>661.866455</v>
      </c>
      <c r="D2597" s="0" t="n">
        <v>32665.207031</v>
      </c>
      <c r="E2597" s="0" t="n">
        <v>34194.421875</v>
      </c>
      <c r="F2597" s="0" t="n">
        <f aca="false">E2597-D2597</f>
        <v>1529.214844</v>
      </c>
    </row>
    <row r="2598" customFormat="false" ht="13.8" hidden="false" customHeight="false" outlineLevel="0" collapsed="false">
      <c r="A2598" s="0" t="n">
        <v>49</v>
      </c>
      <c r="B2598" s="0" t="n">
        <v>11</v>
      </c>
      <c r="C2598" s="0" t="n">
        <v>10.648774</v>
      </c>
      <c r="D2598" s="0" t="n">
        <v>34863.136719</v>
      </c>
      <c r="E2598" s="0" t="n">
        <v>36258.730469</v>
      </c>
      <c r="F2598" s="0" t="n">
        <f aca="false">E2598-D2598</f>
        <v>1395.59375</v>
      </c>
    </row>
    <row r="2599" customFormat="false" ht="13.8" hidden="false" customHeight="false" outlineLevel="0" collapsed="false">
      <c r="A2599" s="0" t="n">
        <v>49</v>
      </c>
      <c r="B2599" s="0" t="n">
        <v>12</v>
      </c>
      <c r="C2599" s="0" t="n">
        <v>105.457352</v>
      </c>
      <c r="D2599" s="0" t="n">
        <v>36281.226563</v>
      </c>
      <c r="E2599" s="0" t="n">
        <v>37900.601563</v>
      </c>
      <c r="F2599" s="0" t="n">
        <f aca="false">E2599-D2599</f>
        <v>1619.375</v>
      </c>
    </row>
    <row r="2600" customFormat="false" ht="13.8" hidden="false" customHeight="false" outlineLevel="0" collapsed="false">
      <c r="A2600" s="0" t="n">
        <v>49</v>
      </c>
      <c r="B2600" s="0" t="n">
        <v>13</v>
      </c>
      <c r="C2600" s="0" t="n">
        <v>1331.567383</v>
      </c>
      <c r="D2600" s="0" t="n">
        <v>38018.421875</v>
      </c>
      <c r="E2600" s="0" t="n">
        <v>39499.503906</v>
      </c>
      <c r="F2600" s="0" t="n">
        <f aca="false">E2600-D2600</f>
        <v>1481.082031</v>
      </c>
    </row>
    <row r="2601" customFormat="false" ht="13.8" hidden="false" customHeight="false" outlineLevel="0" collapsed="false">
      <c r="A2601" s="0" t="n">
        <v>49</v>
      </c>
      <c r="B2601" s="0" t="n">
        <v>14</v>
      </c>
      <c r="C2601" s="0" t="n">
        <v>695.199768</v>
      </c>
      <c r="D2601" s="0" t="n">
        <v>40842.535156</v>
      </c>
      <c r="E2601" s="0" t="n">
        <v>42385.753906</v>
      </c>
      <c r="F2601" s="0" t="n">
        <f aca="false">E2601-D2601</f>
        <v>1543.21875</v>
      </c>
    </row>
    <row r="2602" customFormat="false" ht="13.8" hidden="false" customHeight="false" outlineLevel="0" collapsed="false">
      <c r="A2602" s="0" t="n">
        <v>49</v>
      </c>
      <c r="B2602" s="0" t="n">
        <v>15</v>
      </c>
      <c r="C2602" s="0" t="n">
        <v>1571.562744</v>
      </c>
      <c r="D2602" s="0" t="n">
        <v>43093.683594</v>
      </c>
      <c r="E2602" s="0" t="n">
        <v>45241.066406</v>
      </c>
      <c r="F2602" s="0" t="n">
        <f aca="false">E2602-D2602</f>
        <v>2147.382812</v>
      </c>
    </row>
    <row r="2603" customFormat="false" ht="13.8" hidden="false" customHeight="false" outlineLevel="0" collapsed="false">
      <c r="A2603" s="0" t="n">
        <v>49</v>
      </c>
      <c r="B2603" s="0" t="n">
        <v>16</v>
      </c>
      <c r="C2603" s="0" t="n">
        <v>570.426208</v>
      </c>
      <c r="D2603" s="0" t="n">
        <v>46816.390625</v>
      </c>
      <c r="E2603" s="0" t="n">
        <v>48027.414063</v>
      </c>
      <c r="F2603" s="0" t="n">
        <f aca="false">E2603-D2603</f>
        <v>1211.023438</v>
      </c>
    </row>
    <row r="2604" customFormat="false" ht="13.8" hidden="false" customHeight="false" outlineLevel="0" collapsed="false">
      <c r="A2604" s="0" t="n">
        <v>49</v>
      </c>
      <c r="B2604" s="0" t="n">
        <v>17</v>
      </c>
      <c r="C2604" s="0" t="n">
        <v>3714.879883</v>
      </c>
      <c r="D2604" s="0" t="n">
        <v>48606.972656</v>
      </c>
      <c r="E2604" s="0" t="n">
        <v>50579.417969</v>
      </c>
      <c r="F2604" s="0" t="n">
        <f aca="false">E2604-D2604</f>
        <v>1972.445313</v>
      </c>
    </row>
    <row r="2605" customFormat="false" ht="13.8" hidden="false" customHeight="false" outlineLevel="0" collapsed="false">
      <c r="A2605" s="0" t="n">
        <v>49</v>
      </c>
      <c r="B2605" s="0" t="n">
        <v>18</v>
      </c>
      <c r="C2605" s="0" t="n">
        <v>471.130157</v>
      </c>
      <c r="D2605" s="0" t="n">
        <v>54303.976563</v>
      </c>
      <c r="E2605" s="0" t="n">
        <v>56496.996094</v>
      </c>
      <c r="F2605" s="0" t="n">
        <f aca="false">E2605-D2605</f>
        <v>2193.01953100001</v>
      </c>
    </row>
    <row r="2606" customFormat="false" ht="13.8" hidden="false" customHeight="false" outlineLevel="0" collapsed="false">
      <c r="A2606" s="0" t="n">
        <v>49</v>
      </c>
      <c r="B2606" s="0" t="n">
        <v>19</v>
      </c>
      <c r="C2606" s="0" t="n">
        <v>784.794739</v>
      </c>
      <c r="D2606" s="0" t="n">
        <v>56975.953125</v>
      </c>
      <c r="E2606" s="0" t="n">
        <v>58538.839844</v>
      </c>
      <c r="F2606" s="0" t="n">
        <f aca="false">E2606-D2606</f>
        <v>1562.886719</v>
      </c>
    </row>
    <row r="2607" customFormat="false" ht="13.8" hidden="false" customHeight="false" outlineLevel="0" collapsed="false">
      <c r="A2607" s="0" t="n">
        <v>49</v>
      </c>
      <c r="B2607" s="0" t="n">
        <v>20</v>
      </c>
      <c r="C2607" s="0" t="n">
        <v>3494.756104</v>
      </c>
      <c r="D2607" s="0" t="n">
        <v>59327.503906</v>
      </c>
      <c r="E2607" s="0" t="n">
        <v>60992.765625</v>
      </c>
      <c r="F2607" s="0" t="n">
        <f aca="false">E2607-D2607</f>
        <v>1665.261719</v>
      </c>
    </row>
    <row r="2608" customFormat="false" ht="13.8" hidden="false" customHeight="false" outlineLevel="0" collapsed="false">
      <c r="A2608" s="0" t="n">
        <v>49</v>
      </c>
      <c r="B2608" s="0" t="n">
        <v>21</v>
      </c>
      <c r="C2608" s="0" t="n">
        <v>3637.777832</v>
      </c>
      <c r="D2608" s="0" t="n">
        <v>64489.894531</v>
      </c>
      <c r="E2608" s="0" t="n">
        <v>66389.304688</v>
      </c>
      <c r="F2608" s="0" t="n">
        <f aca="false">E2608-D2608</f>
        <v>1899.41015700001</v>
      </c>
    </row>
    <row r="2609" customFormat="false" ht="13.8" hidden="false" customHeight="false" outlineLevel="0" collapsed="false">
      <c r="A2609" s="0" t="n">
        <v>49</v>
      </c>
      <c r="B2609" s="0" t="n">
        <v>22</v>
      </c>
      <c r="C2609" s="0" t="n">
        <v>1837.898682</v>
      </c>
      <c r="D2609" s="0" t="n">
        <v>70041.21875</v>
      </c>
      <c r="E2609" s="0" t="n">
        <v>71686.65625</v>
      </c>
      <c r="F2609" s="0" t="n">
        <f aca="false">E2609-D2609</f>
        <v>1645.4375</v>
      </c>
    </row>
    <row r="2610" customFormat="false" ht="13.8" hidden="false" customHeight="false" outlineLevel="0" collapsed="false">
      <c r="A2610" s="0" t="n">
        <v>49</v>
      </c>
      <c r="B2610" s="0" t="n">
        <v>23</v>
      </c>
      <c r="C2610" s="0" t="n">
        <v>938.091675</v>
      </c>
      <c r="D2610" s="0" t="n">
        <v>73530.390625</v>
      </c>
      <c r="E2610" s="0" t="n">
        <v>75261.90625</v>
      </c>
      <c r="F2610" s="0" t="n">
        <f aca="false">E2610-D2610</f>
        <v>1731.515625</v>
      </c>
    </row>
    <row r="2611" customFormat="false" ht="13.8" hidden="false" customHeight="false" outlineLevel="0" collapsed="false">
      <c r="A2611" s="0" t="n">
        <v>49</v>
      </c>
      <c r="B2611" s="0" t="n">
        <v>24</v>
      </c>
      <c r="C2611" s="0" t="n">
        <v>7893.413574</v>
      </c>
      <c r="D2611" s="0" t="n">
        <v>76204.375</v>
      </c>
      <c r="E2611" s="0" t="n">
        <v>78100.617188</v>
      </c>
      <c r="F2611" s="0" t="n">
        <f aca="false">E2611-D2611</f>
        <v>1896.242188</v>
      </c>
    </row>
    <row r="2612" customFormat="false" ht="13.8" hidden="false" customHeight="false" outlineLevel="0" collapsed="false">
      <c r="A2612" s="0" t="n">
        <v>49</v>
      </c>
      <c r="B2612" s="0" t="n">
        <v>25</v>
      </c>
      <c r="C2612" s="0" t="n">
        <v>1535.463745</v>
      </c>
      <c r="D2612" s="0" t="n">
        <v>86007.789063</v>
      </c>
      <c r="E2612" s="0" t="n">
        <v>87689.046875</v>
      </c>
      <c r="F2612" s="0" t="n">
        <f aca="false">E2612-D2612</f>
        <v>1681.257812</v>
      </c>
    </row>
    <row r="2613" customFormat="false" ht="13.8" hidden="false" customHeight="false" outlineLevel="0" collapsed="false">
      <c r="A2613" s="0" t="n">
        <v>49</v>
      </c>
      <c r="B2613" s="0" t="n">
        <v>26</v>
      </c>
      <c r="C2613" s="0" t="n">
        <v>3116.670898</v>
      </c>
      <c r="D2613" s="0" t="n">
        <v>89229.226563</v>
      </c>
      <c r="E2613" s="0" t="n">
        <v>90852.054688</v>
      </c>
      <c r="F2613" s="0" t="n">
        <f aca="false">E2613-D2613</f>
        <v>1622.828125</v>
      </c>
    </row>
    <row r="2614" customFormat="false" ht="13.8" hidden="false" customHeight="false" outlineLevel="0" collapsed="false">
      <c r="A2614" s="0" t="n">
        <v>49</v>
      </c>
      <c r="B2614" s="0" t="n">
        <v>27</v>
      </c>
      <c r="C2614" s="0" t="n">
        <v>2078.213379</v>
      </c>
      <c r="D2614" s="0" t="n">
        <v>93968.554688</v>
      </c>
      <c r="E2614" s="0" t="n">
        <v>95478.210938</v>
      </c>
      <c r="F2614" s="0" t="n">
        <f aca="false">E2614-D2614</f>
        <v>1509.65625</v>
      </c>
    </row>
    <row r="2615" customFormat="false" ht="13.8" hidden="false" customHeight="false" outlineLevel="0" collapsed="false">
      <c r="A2615" s="0" t="n">
        <v>49</v>
      </c>
      <c r="B2615" s="0" t="n">
        <v>28</v>
      </c>
      <c r="C2615" s="0" t="n">
        <v>1818.561768</v>
      </c>
      <c r="D2615" s="0" t="n">
        <v>97571.023438</v>
      </c>
      <c r="E2615" s="0" t="n">
        <v>99319.257813</v>
      </c>
      <c r="F2615" s="0" t="n">
        <f aca="false">E2615-D2615</f>
        <v>1748.234375</v>
      </c>
    </row>
    <row r="2616" customFormat="false" ht="13.8" hidden="false" customHeight="false" outlineLevel="0" collapsed="false">
      <c r="A2616" s="0" t="n">
        <v>49</v>
      </c>
      <c r="B2616" s="0" t="n">
        <v>29</v>
      </c>
      <c r="C2616" s="0" t="n">
        <v>1643.970825</v>
      </c>
      <c r="D2616" s="0" t="n">
        <v>101152.414063</v>
      </c>
      <c r="E2616" s="0" t="n">
        <v>102591.726563</v>
      </c>
      <c r="F2616" s="0" t="n">
        <f aca="false">E2616-D2616</f>
        <v>1439.3125</v>
      </c>
    </row>
    <row r="2617" customFormat="false" ht="13.8" hidden="false" customHeight="false" outlineLevel="0" collapsed="false">
      <c r="A2617" s="0" t="n">
        <v>49</v>
      </c>
      <c r="B2617" s="0" t="n">
        <v>30</v>
      </c>
      <c r="C2617" s="0" t="n">
        <v>1754.297363</v>
      </c>
      <c r="D2617" s="0" t="n">
        <v>104241.609375</v>
      </c>
      <c r="E2617" s="0" t="n">
        <v>106311.421875</v>
      </c>
      <c r="F2617" s="0" t="n">
        <f aca="false">E2617-D2617</f>
        <v>2069.8125</v>
      </c>
    </row>
    <row r="2618" customFormat="false" ht="13.8" hidden="false" customHeight="false" outlineLevel="0" collapsed="false">
      <c r="A2618" s="0" t="n">
        <v>49</v>
      </c>
      <c r="B2618" s="0" t="n">
        <v>31</v>
      </c>
      <c r="C2618" s="0" t="n">
        <v>415.668457</v>
      </c>
      <c r="D2618" s="0" t="n">
        <v>108079.945313</v>
      </c>
      <c r="E2618" s="0" t="n">
        <v>109514.75</v>
      </c>
      <c r="F2618" s="0" t="n">
        <f aca="false">E2618-D2618</f>
        <v>1434.804687</v>
      </c>
    </row>
    <row r="2619" customFormat="false" ht="13.8" hidden="false" customHeight="false" outlineLevel="0" collapsed="false">
      <c r="A2619" s="0" t="n">
        <v>49</v>
      </c>
      <c r="B2619" s="0" t="n">
        <v>32</v>
      </c>
      <c r="C2619" s="0" t="n">
        <v>1882.768066</v>
      </c>
      <c r="D2619" s="0" t="n">
        <v>109940.421875</v>
      </c>
      <c r="E2619" s="0" t="n">
        <v>111527.101563</v>
      </c>
      <c r="F2619" s="0" t="n">
        <f aca="false">E2619-D2619</f>
        <v>1586.679688</v>
      </c>
    </row>
    <row r="2620" customFormat="false" ht="13.8" hidden="false" customHeight="false" outlineLevel="0" collapsed="false">
      <c r="A2620" s="0" t="n">
        <v>49</v>
      </c>
      <c r="B2620" s="0" t="n">
        <v>33</v>
      </c>
      <c r="C2620" s="0" t="n">
        <v>938.384338</v>
      </c>
      <c r="D2620" s="0" t="n">
        <v>113418.828125</v>
      </c>
      <c r="E2620" s="0" t="n">
        <v>114730.4375</v>
      </c>
      <c r="F2620" s="0" t="n">
        <f aca="false">E2620-D2620</f>
        <v>1311.609375</v>
      </c>
    </row>
    <row r="2621" customFormat="false" ht="13.8" hidden="false" customHeight="false" outlineLevel="0" collapsed="false">
      <c r="A2621" s="0" t="n">
        <v>49</v>
      </c>
      <c r="B2621" s="0" t="n">
        <v>34</v>
      </c>
      <c r="C2621" s="0" t="n">
        <v>696.150635</v>
      </c>
      <c r="D2621" s="0" t="n">
        <v>115669.460938</v>
      </c>
      <c r="E2621" s="0" t="n">
        <v>117669.539063</v>
      </c>
      <c r="F2621" s="0" t="n">
        <f aca="false">E2621-D2621</f>
        <v>2000.078125</v>
      </c>
    </row>
    <row r="2622" customFormat="false" ht="13.8" hidden="false" customHeight="false" outlineLevel="0" collapsed="false">
      <c r="A2622" s="0" t="n">
        <v>49</v>
      </c>
      <c r="B2622" s="0" t="n">
        <v>35</v>
      </c>
      <c r="C2622" s="0" t="n">
        <v>1286.816895</v>
      </c>
      <c r="D2622" s="0" t="n">
        <v>118367.570313</v>
      </c>
      <c r="E2622" s="0" t="n">
        <v>120168.59375</v>
      </c>
      <c r="F2622" s="0" t="n">
        <f aca="false">E2622-D2622</f>
        <v>1801.023437</v>
      </c>
    </row>
    <row r="2623" customFormat="false" ht="13.8" hidden="false" customHeight="false" outlineLevel="0" collapsed="false">
      <c r="A2623" s="0" t="n">
        <v>49</v>
      </c>
      <c r="B2623" s="0" t="n">
        <v>36</v>
      </c>
      <c r="C2623" s="0" t="n">
        <v>4245.640137</v>
      </c>
      <c r="D2623" s="0" t="n">
        <v>121457.414063</v>
      </c>
      <c r="E2623" s="0" t="n">
        <v>123277.992188</v>
      </c>
      <c r="F2623" s="0" t="n">
        <f aca="false">E2623-D2623</f>
        <v>1820.578125</v>
      </c>
    </row>
    <row r="2624" customFormat="false" ht="13.8" hidden="false" customHeight="false" outlineLevel="0" collapsed="false">
      <c r="A2624" s="0" t="n">
        <v>49</v>
      </c>
      <c r="B2624" s="0" t="n">
        <v>37</v>
      </c>
      <c r="C2624" s="0" t="n">
        <v>57.083008</v>
      </c>
      <c r="D2624" s="0" t="n">
        <v>127524.351563</v>
      </c>
      <c r="E2624" s="0" t="n">
        <v>129183.6875</v>
      </c>
      <c r="F2624" s="0" t="n">
        <f aca="false">E2624-D2624</f>
        <v>1659.335937</v>
      </c>
    </row>
    <row r="2625" customFormat="false" ht="13.8" hidden="false" customHeight="false" outlineLevel="0" collapsed="false">
      <c r="A2625" s="0" t="n">
        <v>49</v>
      </c>
      <c r="B2625" s="0" t="n">
        <v>38</v>
      </c>
      <c r="C2625" s="0" t="n">
        <v>912.402466</v>
      </c>
      <c r="D2625" s="0" t="n">
        <v>129244.242188</v>
      </c>
      <c r="E2625" s="0" t="n">
        <v>130741.617188</v>
      </c>
      <c r="F2625" s="0" t="n">
        <f aca="false">E2625-D2625</f>
        <v>1497.375</v>
      </c>
    </row>
    <row r="2626" customFormat="false" ht="13.8" hidden="false" customHeight="false" outlineLevel="0" collapsed="false">
      <c r="A2626" s="0" t="n">
        <v>49</v>
      </c>
      <c r="B2626" s="0" t="n">
        <v>39</v>
      </c>
      <c r="C2626" s="0" t="n">
        <v>4147.137207</v>
      </c>
      <c r="D2626" s="0" t="n">
        <v>131659.734375</v>
      </c>
      <c r="E2626" s="0" t="n">
        <v>133873.609375</v>
      </c>
      <c r="F2626" s="0" t="n">
        <f aca="false">E2626-D2626</f>
        <v>2213.875</v>
      </c>
    </row>
    <row r="2627" customFormat="false" ht="13.8" hidden="false" customHeight="false" outlineLevel="0" collapsed="false">
      <c r="A2627" s="0" t="n">
        <v>49</v>
      </c>
      <c r="B2627" s="0" t="n">
        <v>40</v>
      </c>
      <c r="C2627" s="0" t="n">
        <v>2280.479248</v>
      </c>
      <c r="D2627" s="0" t="n">
        <v>138026.03125</v>
      </c>
      <c r="E2627" s="0" t="n">
        <v>139692.0625</v>
      </c>
      <c r="F2627" s="0" t="n">
        <f aca="false">E2627-D2627</f>
        <v>1666.03125</v>
      </c>
    </row>
    <row r="2628" customFormat="false" ht="13.8" hidden="false" customHeight="false" outlineLevel="0" collapsed="false">
      <c r="A2628" s="0" t="n">
        <v>49</v>
      </c>
      <c r="B2628" s="0" t="n">
        <v>41</v>
      </c>
      <c r="C2628" s="0" t="n">
        <v>171.322296</v>
      </c>
      <c r="D2628" s="0" t="n">
        <v>141975.09375</v>
      </c>
      <c r="E2628" s="0" t="n">
        <v>143819.421875</v>
      </c>
      <c r="F2628" s="0" t="n">
        <f aca="false">E2628-D2628</f>
        <v>1844.328125</v>
      </c>
    </row>
    <row r="2629" customFormat="false" ht="13.8" hidden="false" customHeight="false" outlineLevel="0" collapsed="false">
      <c r="A2629" s="0" t="n">
        <v>49</v>
      </c>
      <c r="B2629" s="0" t="n">
        <v>42</v>
      </c>
      <c r="C2629" s="0" t="n">
        <v>1345.154297</v>
      </c>
      <c r="D2629" s="0" t="n">
        <v>143998.640625</v>
      </c>
      <c r="E2629" s="0" t="n">
        <v>145839.34375</v>
      </c>
      <c r="F2629" s="0" t="n">
        <f aca="false">E2629-D2629</f>
        <v>1840.703125</v>
      </c>
    </row>
    <row r="2630" customFormat="false" ht="13.8" hidden="false" customHeight="false" outlineLevel="0" collapsed="false">
      <c r="A2630" s="0" t="n">
        <v>49</v>
      </c>
      <c r="B2630" s="0" t="n">
        <v>43</v>
      </c>
      <c r="C2630" s="0" t="n">
        <v>2472.68457</v>
      </c>
      <c r="D2630" s="0" t="n">
        <v>147192.03125</v>
      </c>
      <c r="E2630" s="0" t="n">
        <v>149199.203125</v>
      </c>
      <c r="F2630" s="0" t="n">
        <f aca="false">E2630-D2630</f>
        <v>2007.171875</v>
      </c>
    </row>
    <row r="2631" customFormat="false" ht="13.8" hidden="false" customHeight="false" outlineLevel="0" collapsed="false">
      <c r="A2631" s="0" t="n">
        <v>49</v>
      </c>
      <c r="B2631" s="0" t="n">
        <v>44</v>
      </c>
      <c r="C2631" s="0" t="n">
        <v>946.793884</v>
      </c>
      <c r="D2631" s="0" t="n">
        <v>151673.421875</v>
      </c>
      <c r="E2631" s="0" t="n">
        <v>153171.734375</v>
      </c>
      <c r="F2631" s="0" t="n">
        <f aca="false">E2631-D2631</f>
        <v>1498.3125</v>
      </c>
    </row>
    <row r="2632" customFormat="false" ht="13.8" hidden="false" customHeight="false" outlineLevel="0" collapsed="false">
      <c r="A2632" s="0" t="n">
        <v>49</v>
      </c>
      <c r="B2632" s="0" t="n">
        <v>45</v>
      </c>
      <c r="C2632" s="0" t="n">
        <v>5258.97998</v>
      </c>
      <c r="D2632" s="0" t="n">
        <v>154120.046875</v>
      </c>
      <c r="E2632" s="0" t="n">
        <v>156449.21875</v>
      </c>
      <c r="F2632" s="0" t="n">
        <f aca="false">E2632-D2632</f>
        <v>2329.171875</v>
      </c>
    </row>
    <row r="2633" customFormat="false" ht="13.8" hidden="false" customHeight="false" outlineLevel="0" collapsed="false">
      <c r="A2633" s="0" t="n">
        <v>49</v>
      </c>
      <c r="B2633" s="0" t="n">
        <v>46</v>
      </c>
      <c r="C2633" s="0" t="n">
        <v>1419.590942</v>
      </c>
      <c r="D2633" s="0" t="n">
        <v>161713.59375</v>
      </c>
      <c r="E2633" s="0" t="n">
        <v>163555.1875</v>
      </c>
      <c r="F2633" s="0" t="n">
        <f aca="false">E2633-D2633</f>
        <v>1841.59375</v>
      </c>
    </row>
    <row r="2634" customFormat="false" ht="13.8" hidden="false" customHeight="false" outlineLevel="0" collapsed="false">
      <c r="A2634" s="0" t="n">
        <v>49</v>
      </c>
      <c r="B2634" s="0" t="n">
        <v>47</v>
      </c>
      <c r="C2634" s="0" t="n">
        <v>4415.310547</v>
      </c>
      <c r="D2634" s="0" t="n">
        <v>164978.828125</v>
      </c>
      <c r="E2634" s="0" t="n">
        <v>166623.609375</v>
      </c>
      <c r="F2634" s="0" t="n">
        <f aca="false">E2634-D2634</f>
        <v>1644.78125</v>
      </c>
    </row>
    <row r="2635" customFormat="false" ht="13.8" hidden="false" customHeight="false" outlineLevel="0" collapsed="false">
      <c r="A2635" s="0" t="n">
        <v>49</v>
      </c>
      <c r="B2635" s="0" t="n">
        <v>48</v>
      </c>
      <c r="C2635" s="0" t="n">
        <v>1067.565552</v>
      </c>
      <c r="D2635" s="0" t="n">
        <v>171045.46875</v>
      </c>
      <c r="E2635" s="0" t="n">
        <v>173054.296875</v>
      </c>
      <c r="F2635" s="0" t="n">
        <f aca="false">E2635-D2635</f>
        <v>2008.828125</v>
      </c>
    </row>
    <row r="2636" customFormat="false" ht="13.8" hidden="false" customHeight="false" outlineLevel="0" collapsed="false">
      <c r="A2636" s="0" t="n">
        <v>49</v>
      </c>
      <c r="B2636" s="0" t="n">
        <v>49</v>
      </c>
      <c r="C2636" s="0" t="n">
        <v>505.33371</v>
      </c>
      <c r="D2636" s="0" t="n">
        <v>174124.546875</v>
      </c>
      <c r="E2636" s="0" t="n">
        <v>175722.90625</v>
      </c>
      <c r="F2636" s="0" t="n">
        <f aca="false">E2636-D2636</f>
        <v>1598.359375</v>
      </c>
    </row>
    <row r="2637" customFormat="false" ht="13.8" hidden="false" customHeight="false" outlineLevel="0" collapsed="false">
      <c r="A2637" s="0" t="n">
        <v>49</v>
      </c>
      <c r="B2637" s="0" t="n">
        <v>50</v>
      </c>
      <c r="C2637" s="0" t="n">
        <v>9503.460938</v>
      </c>
      <c r="D2637" s="0" t="n">
        <v>176237.3125</v>
      </c>
      <c r="E2637" s="0" t="n">
        <v>177975.40625</v>
      </c>
      <c r="F2637" s="0" t="n">
        <f aca="false">E2637-D2637</f>
        <v>1738.09375</v>
      </c>
    </row>
    <row r="2638" customFormat="false" ht="13.8" hidden="false" customHeight="false" outlineLevel="0" collapsed="false">
      <c r="A2638" s="0" t="n">
        <v>49</v>
      </c>
      <c r="B2638" s="0" t="n">
        <v>51</v>
      </c>
      <c r="C2638" s="0" t="n">
        <v>1739.531738</v>
      </c>
      <c r="D2638" s="0" t="n">
        <v>187481.90625</v>
      </c>
      <c r="E2638" s="0" t="n">
        <v>190019.734375</v>
      </c>
      <c r="F2638" s="0" t="n">
        <f aca="false">E2638-D2638</f>
        <v>2537.828125</v>
      </c>
    </row>
    <row r="2639" customFormat="false" ht="13.8" hidden="false" customHeight="false" outlineLevel="0" collapsed="false">
      <c r="A2639" s="0" t="n">
        <v>49</v>
      </c>
      <c r="B2639" s="0" t="n">
        <v>52</v>
      </c>
      <c r="C2639" s="0" t="n">
        <v>387.762726</v>
      </c>
      <c r="D2639" s="0" t="n">
        <v>191767.890625</v>
      </c>
      <c r="E2639" s="0" t="n">
        <v>193041.859375</v>
      </c>
      <c r="F2639" s="0" t="n">
        <f aca="false">E2639-D2639</f>
        <v>1273.96875</v>
      </c>
    </row>
    <row r="2640" customFormat="false" ht="13.8" hidden="false" customHeight="false" outlineLevel="0" collapsed="false">
      <c r="A2640" s="0" t="n">
        <v>49</v>
      </c>
      <c r="B2640" s="0" t="n">
        <v>53</v>
      </c>
      <c r="C2640" s="0" t="n">
        <v>2168.019043</v>
      </c>
      <c r="D2640" s="0" t="n">
        <v>193429.140625</v>
      </c>
      <c r="E2640" s="0" t="n">
        <v>195505.375</v>
      </c>
      <c r="F2640" s="0" t="n">
        <f aca="false">E2640-D2640</f>
        <v>2076.234375</v>
      </c>
    </row>
    <row r="2641" customFormat="false" ht="13.8" hidden="false" customHeight="false" outlineLevel="0" collapsed="false">
      <c r="A2641" s="0" t="n">
        <v>49</v>
      </c>
      <c r="B2641" s="0" t="n">
        <v>54</v>
      </c>
      <c r="C2641" s="0" t="n">
        <v>3213.20752</v>
      </c>
      <c r="D2641" s="0" t="n">
        <v>197678.328125</v>
      </c>
      <c r="E2641" s="0" t="n">
        <v>199288.984375</v>
      </c>
      <c r="F2641" s="0" t="n">
        <f aca="false">E2641-D2641</f>
        <v>1610.65625</v>
      </c>
    </row>
    <row r="2642" customFormat="false" ht="13.8" hidden="false" customHeight="false" outlineLevel="0" collapsed="false">
      <c r="A2642" s="0" t="n">
        <v>50</v>
      </c>
      <c r="B2642" s="0" t="n">
        <v>0</v>
      </c>
      <c r="C2642" s="0" t="n">
        <v>8945.842773</v>
      </c>
      <c r="D2642" s="0" t="n">
        <v>7.324546</v>
      </c>
      <c r="E2642" s="0" t="n">
        <v>3542.499268</v>
      </c>
      <c r="F2642" s="0" t="n">
        <f aca="false">E2642-D2642</f>
        <v>3535.174722</v>
      </c>
    </row>
    <row r="2643" customFormat="false" ht="13.8" hidden="false" customHeight="false" outlineLevel="0" collapsed="false">
      <c r="A2643" s="0" t="n">
        <v>50</v>
      </c>
      <c r="B2643" s="0" t="n">
        <v>1</v>
      </c>
      <c r="C2643" s="0" t="n">
        <v>7712.293945</v>
      </c>
      <c r="D2643" s="0" t="n">
        <v>12494.963867</v>
      </c>
      <c r="E2643" s="0" t="n">
        <v>13965.868164</v>
      </c>
      <c r="F2643" s="0" t="n">
        <f aca="false">E2643-D2643</f>
        <v>1470.904297</v>
      </c>
    </row>
    <row r="2644" customFormat="false" ht="13.8" hidden="false" customHeight="false" outlineLevel="0" collapsed="false">
      <c r="A2644" s="0" t="n">
        <v>50</v>
      </c>
      <c r="B2644" s="0" t="n">
        <v>2</v>
      </c>
      <c r="C2644" s="0" t="n">
        <v>444.273895</v>
      </c>
      <c r="D2644" s="0" t="n">
        <v>21681.634766</v>
      </c>
      <c r="E2644" s="0" t="n">
        <v>23338.763672</v>
      </c>
      <c r="F2644" s="0" t="n">
        <f aca="false">E2644-D2644</f>
        <v>1657.128906</v>
      </c>
    </row>
    <row r="2645" customFormat="false" ht="13.8" hidden="false" customHeight="false" outlineLevel="0" collapsed="false">
      <c r="A2645" s="0" t="n">
        <v>50</v>
      </c>
      <c r="B2645" s="0" t="n">
        <v>3</v>
      </c>
      <c r="C2645" s="0" t="n">
        <v>676.964783</v>
      </c>
      <c r="D2645" s="0" t="n">
        <v>23792.537109</v>
      </c>
      <c r="E2645" s="0" t="n">
        <v>25698.380859</v>
      </c>
      <c r="F2645" s="0" t="n">
        <f aca="false">E2645-D2645</f>
        <v>1905.84375</v>
      </c>
    </row>
    <row r="2646" customFormat="false" ht="13.8" hidden="false" customHeight="false" outlineLevel="0" collapsed="false">
      <c r="A2646" s="0" t="n">
        <v>50</v>
      </c>
      <c r="B2646" s="0" t="n">
        <v>4</v>
      </c>
      <c r="C2646" s="0" t="n">
        <v>735.876892</v>
      </c>
      <c r="D2646" s="0" t="n">
        <v>26380.839844</v>
      </c>
      <c r="E2646" s="0" t="n">
        <v>28138.640625</v>
      </c>
      <c r="F2646" s="0" t="n">
        <f aca="false">E2646-D2646</f>
        <v>1757.800781</v>
      </c>
    </row>
    <row r="2647" customFormat="false" ht="13.8" hidden="false" customHeight="false" outlineLevel="0" collapsed="false">
      <c r="A2647" s="0" t="n">
        <v>50</v>
      </c>
      <c r="B2647" s="0" t="n">
        <v>5</v>
      </c>
      <c r="C2647" s="0" t="n">
        <v>704.901062</v>
      </c>
      <c r="D2647" s="0" t="n">
        <v>28883.59375</v>
      </c>
      <c r="E2647" s="0" t="n">
        <v>30716.089844</v>
      </c>
      <c r="F2647" s="0" t="n">
        <f aca="false">E2647-D2647</f>
        <v>1832.496094</v>
      </c>
    </row>
    <row r="2648" customFormat="false" ht="13.8" hidden="false" customHeight="false" outlineLevel="0" collapsed="false">
      <c r="A2648" s="0" t="n">
        <v>50</v>
      </c>
      <c r="B2648" s="0" t="n">
        <v>6</v>
      </c>
      <c r="C2648" s="0" t="n">
        <v>6503.961914</v>
      </c>
      <c r="D2648" s="0" t="n">
        <v>31430.761719</v>
      </c>
      <c r="E2648" s="0" t="n">
        <v>33551.589844</v>
      </c>
      <c r="F2648" s="0" t="n">
        <f aca="false">E2648-D2648</f>
        <v>2120.828125</v>
      </c>
    </row>
    <row r="2649" customFormat="false" ht="13.8" hidden="false" customHeight="false" outlineLevel="0" collapsed="false">
      <c r="A2649" s="0" t="n">
        <v>50</v>
      </c>
      <c r="B2649" s="0" t="n">
        <v>7</v>
      </c>
      <c r="C2649" s="0" t="n">
        <v>486.795959</v>
      </c>
      <c r="D2649" s="0" t="n">
        <v>40058.011719</v>
      </c>
      <c r="E2649" s="0" t="n">
        <v>41545.300781</v>
      </c>
      <c r="F2649" s="0" t="n">
        <f aca="false">E2649-D2649</f>
        <v>1487.289062</v>
      </c>
    </row>
    <row r="2650" customFormat="false" ht="13.8" hidden="false" customHeight="false" outlineLevel="0" collapsed="false">
      <c r="A2650" s="0" t="n">
        <v>50</v>
      </c>
      <c r="B2650" s="0" t="n">
        <v>8</v>
      </c>
      <c r="C2650" s="0" t="n">
        <v>3028.460693</v>
      </c>
      <c r="D2650" s="0" t="n">
        <v>42046.707031</v>
      </c>
      <c r="E2650" s="0" t="n">
        <v>44026.75</v>
      </c>
      <c r="F2650" s="0" t="n">
        <f aca="false">E2650-D2650</f>
        <v>1980.042969</v>
      </c>
    </row>
    <row r="2651" customFormat="false" ht="13.8" hidden="false" customHeight="false" outlineLevel="0" collapsed="false">
      <c r="A2651" s="0" t="n">
        <v>50</v>
      </c>
      <c r="B2651" s="0" t="n">
        <v>9</v>
      </c>
      <c r="C2651" s="0" t="n">
        <v>992.084717</v>
      </c>
      <c r="D2651" s="0" t="n">
        <v>47066.84375</v>
      </c>
      <c r="E2651" s="0" t="n">
        <v>48708.558594</v>
      </c>
      <c r="F2651" s="0" t="n">
        <f aca="false">E2651-D2651</f>
        <v>1641.714844</v>
      </c>
    </row>
    <row r="2652" customFormat="false" ht="13.8" hidden="false" customHeight="false" outlineLevel="0" collapsed="false">
      <c r="A2652" s="0" t="n">
        <v>50</v>
      </c>
      <c r="B2652" s="0" t="n">
        <v>10</v>
      </c>
      <c r="C2652" s="0" t="n">
        <v>674.483276</v>
      </c>
      <c r="D2652" s="0" t="n">
        <v>49700.839844</v>
      </c>
      <c r="E2652" s="0" t="n">
        <v>51523</v>
      </c>
      <c r="F2652" s="0" t="n">
        <f aca="false">E2652-D2652</f>
        <v>1822.160156</v>
      </c>
    </row>
    <row r="2653" customFormat="false" ht="13.8" hidden="false" customHeight="false" outlineLevel="0" collapsed="false">
      <c r="A2653" s="0" t="n">
        <v>50</v>
      </c>
      <c r="B2653" s="0" t="n">
        <v>11</v>
      </c>
      <c r="C2653" s="0" t="n">
        <v>7.950591</v>
      </c>
      <c r="D2653" s="0" t="n">
        <v>52202.335938</v>
      </c>
      <c r="E2653" s="0" t="n">
        <v>53755.152344</v>
      </c>
      <c r="F2653" s="0" t="n">
        <f aca="false">E2653-D2653</f>
        <v>1552.81640600001</v>
      </c>
    </row>
    <row r="2654" customFormat="false" ht="13.8" hidden="false" customHeight="false" outlineLevel="0" collapsed="false">
      <c r="A2654" s="0" t="n">
        <v>50</v>
      </c>
      <c r="B2654" s="0" t="n">
        <v>12</v>
      </c>
      <c r="C2654" s="0" t="n">
        <v>942.389099</v>
      </c>
      <c r="D2654" s="0" t="n">
        <v>53772.25</v>
      </c>
      <c r="E2654" s="0" t="n">
        <v>55537.378906</v>
      </c>
      <c r="F2654" s="0" t="n">
        <f aca="false">E2654-D2654</f>
        <v>1765.128906</v>
      </c>
    </row>
    <row r="2655" customFormat="false" ht="13.8" hidden="false" customHeight="false" outlineLevel="0" collapsed="false">
      <c r="A2655" s="0" t="n">
        <v>50</v>
      </c>
      <c r="B2655" s="0" t="n">
        <v>13</v>
      </c>
      <c r="C2655" s="0" t="n">
        <v>7947.860352</v>
      </c>
      <c r="D2655" s="0" t="n">
        <v>56491.527344</v>
      </c>
      <c r="E2655" s="0" t="n">
        <v>58237.679688</v>
      </c>
      <c r="F2655" s="0" t="n">
        <f aca="false">E2655-D2655</f>
        <v>1746.15234399999</v>
      </c>
    </row>
    <row r="2656" customFormat="false" ht="13.8" hidden="false" customHeight="false" outlineLevel="0" collapsed="false">
      <c r="A2656" s="0" t="n">
        <v>50</v>
      </c>
      <c r="B2656" s="0" t="n">
        <v>14</v>
      </c>
      <c r="C2656" s="0" t="n">
        <v>1916.217773</v>
      </c>
      <c r="D2656" s="0" t="n">
        <v>66193.609375</v>
      </c>
      <c r="E2656" s="0" t="n">
        <v>67960.804688</v>
      </c>
      <c r="F2656" s="0" t="n">
        <f aca="false">E2656-D2656</f>
        <v>1767.195313</v>
      </c>
    </row>
    <row r="2657" customFormat="false" ht="13.8" hidden="false" customHeight="false" outlineLevel="0" collapsed="false">
      <c r="A2657" s="0" t="n">
        <v>50</v>
      </c>
      <c r="B2657" s="0" t="n">
        <v>15</v>
      </c>
      <c r="C2657" s="0" t="n">
        <v>30.443892</v>
      </c>
      <c r="D2657" s="0" t="n">
        <v>69884.945313</v>
      </c>
      <c r="E2657" s="0" t="n">
        <v>71540.65625</v>
      </c>
      <c r="F2657" s="0" t="n">
        <f aca="false">E2657-D2657</f>
        <v>1655.710937</v>
      </c>
    </row>
    <row r="2658" customFormat="false" ht="13.8" hidden="false" customHeight="false" outlineLevel="0" collapsed="false">
      <c r="A2658" s="0" t="n">
        <v>50</v>
      </c>
      <c r="B2658" s="0" t="n">
        <v>16</v>
      </c>
      <c r="C2658" s="0" t="n">
        <v>1123.294678</v>
      </c>
      <c r="D2658" s="0" t="n">
        <v>71572.40625</v>
      </c>
      <c r="E2658" s="0" t="n">
        <v>73007.523438</v>
      </c>
      <c r="F2658" s="0" t="n">
        <f aca="false">E2658-D2658</f>
        <v>1435.117188</v>
      </c>
    </row>
    <row r="2659" customFormat="false" ht="13.8" hidden="false" customHeight="false" outlineLevel="0" collapsed="false">
      <c r="A2659" s="0" t="n">
        <v>50</v>
      </c>
      <c r="B2659" s="0" t="n">
        <v>17</v>
      </c>
      <c r="C2659" s="0" t="n">
        <v>661.52655</v>
      </c>
      <c r="D2659" s="0" t="n">
        <v>74141.59375</v>
      </c>
      <c r="E2659" s="0" t="n">
        <v>75857.195313</v>
      </c>
      <c r="F2659" s="0" t="n">
        <f aca="false">E2659-D2659</f>
        <v>1715.601563</v>
      </c>
    </row>
    <row r="2660" customFormat="false" ht="13.8" hidden="false" customHeight="false" outlineLevel="0" collapsed="false">
      <c r="A2660" s="0" t="n">
        <v>50</v>
      </c>
      <c r="B2660" s="0" t="n">
        <v>18</v>
      </c>
      <c r="C2660" s="0" t="n">
        <v>334.463348</v>
      </c>
      <c r="D2660" s="0" t="n">
        <v>76523.453125</v>
      </c>
      <c r="E2660" s="0" t="n">
        <v>78049.375</v>
      </c>
      <c r="F2660" s="0" t="n">
        <f aca="false">E2660-D2660</f>
        <v>1525.921875</v>
      </c>
    </row>
    <row r="2661" customFormat="false" ht="13.8" hidden="false" customHeight="false" outlineLevel="0" collapsed="false">
      <c r="A2661" s="0" t="n">
        <v>50</v>
      </c>
      <c r="B2661" s="0" t="n">
        <v>19</v>
      </c>
      <c r="C2661" s="0" t="n">
        <v>1866.095337</v>
      </c>
      <c r="D2661" s="0" t="n">
        <v>78383.609375</v>
      </c>
      <c r="E2661" s="0" t="n">
        <v>80123.039063</v>
      </c>
      <c r="F2661" s="0" t="n">
        <f aca="false">E2661-D2661</f>
        <v>1739.429688</v>
      </c>
    </row>
    <row r="2662" customFormat="false" ht="13.8" hidden="false" customHeight="false" outlineLevel="0" collapsed="false">
      <c r="A2662" s="0" t="n">
        <v>50</v>
      </c>
      <c r="B2662" s="0" t="n">
        <v>20</v>
      </c>
      <c r="C2662" s="0" t="n">
        <v>1297.765015</v>
      </c>
      <c r="D2662" s="0" t="n">
        <v>81992.53125</v>
      </c>
      <c r="E2662" s="0" t="n">
        <v>83757.515625</v>
      </c>
      <c r="F2662" s="0" t="n">
        <f aca="false">E2662-D2662</f>
        <v>1764.984375</v>
      </c>
    </row>
    <row r="2663" customFormat="false" ht="13.8" hidden="false" customHeight="false" outlineLevel="0" collapsed="false">
      <c r="A2663" s="0" t="n">
        <v>50</v>
      </c>
      <c r="B2663" s="0" t="n">
        <v>21</v>
      </c>
      <c r="C2663" s="0" t="n">
        <v>909.41864</v>
      </c>
      <c r="D2663" s="0" t="n">
        <v>85069.257813</v>
      </c>
      <c r="E2663" s="0" t="n">
        <v>86707.445313</v>
      </c>
      <c r="F2663" s="0" t="n">
        <f aca="false">E2663-D2663</f>
        <v>1638.1875</v>
      </c>
    </row>
    <row r="2664" customFormat="false" ht="13.8" hidden="false" customHeight="false" outlineLevel="0" collapsed="false">
      <c r="A2664" s="0" t="n">
        <v>50</v>
      </c>
      <c r="B2664" s="0" t="n">
        <v>22</v>
      </c>
      <c r="C2664" s="0" t="n">
        <v>308.301331</v>
      </c>
      <c r="D2664" s="0" t="n">
        <v>87617.742188</v>
      </c>
      <c r="E2664" s="0" t="n">
        <v>89261.554688</v>
      </c>
      <c r="F2664" s="0" t="n">
        <f aca="false">E2664-D2664</f>
        <v>1643.8125</v>
      </c>
    </row>
    <row r="2665" customFormat="false" ht="13.8" hidden="false" customHeight="false" outlineLevel="0" collapsed="false">
      <c r="A2665" s="0" t="n">
        <v>50</v>
      </c>
      <c r="B2665" s="0" t="n">
        <v>23</v>
      </c>
      <c r="C2665" s="0" t="n">
        <v>349.453857</v>
      </c>
      <c r="D2665" s="0" t="n">
        <v>89576.15625</v>
      </c>
      <c r="E2665" s="0" t="n">
        <v>91459.070313</v>
      </c>
      <c r="F2665" s="0" t="n">
        <f aca="false">E2665-D2665</f>
        <v>1882.914063</v>
      </c>
    </row>
    <row r="2666" customFormat="false" ht="13.8" hidden="false" customHeight="false" outlineLevel="0" collapsed="false">
      <c r="A2666" s="0" t="n">
        <v>50</v>
      </c>
      <c r="B2666" s="0" t="n">
        <v>24</v>
      </c>
      <c r="C2666" s="0" t="n">
        <v>1531.521851</v>
      </c>
      <c r="D2666" s="0" t="n">
        <v>91822.351563</v>
      </c>
      <c r="E2666" s="0" t="n">
        <v>93601.96875</v>
      </c>
      <c r="F2666" s="0" t="n">
        <f aca="false">E2666-D2666</f>
        <v>1779.617187</v>
      </c>
    </row>
    <row r="2667" customFormat="false" ht="13.8" hidden="false" customHeight="false" outlineLevel="0" collapsed="false">
      <c r="A2667" s="0" t="n">
        <v>50</v>
      </c>
      <c r="B2667" s="0" t="n">
        <v>25</v>
      </c>
      <c r="C2667" s="0" t="n">
        <v>442.369385</v>
      </c>
      <c r="D2667" s="0" t="n">
        <v>95143.085938</v>
      </c>
      <c r="E2667" s="0" t="n">
        <v>96897.179688</v>
      </c>
      <c r="F2667" s="0" t="n">
        <f aca="false">E2667-D2667</f>
        <v>1754.09375</v>
      </c>
    </row>
    <row r="2668" customFormat="false" ht="13.8" hidden="false" customHeight="false" outlineLevel="0" collapsed="false">
      <c r="A2668" s="0" t="n">
        <v>50</v>
      </c>
      <c r="B2668" s="0" t="n">
        <v>26</v>
      </c>
      <c r="C2668" s="0" t="n">
        <v>299.845245</v>
      </c>
      <c r="D2668" s="0" t="n">
        <v>97352.101563</v>
      </c>
      <c r="E2668" s="0" t="n">
        <v>98904.71875</v>
      </c>
      <c r="F2668" s="0" t="n">
        <f aca="false">E2668-D2668</f>
        <v>1552.617187</v>
      </c>
    </row>
    <row r="2669" customFormat="false" ht="13.8" hidden="false" customHeight="false" outlineLevel="0" collapsed="false">
      <c r="A2669" s="0" t="n">
        <v>50</v>
      </c>
      <c r="B2669" s="0" t="n">
        <v>27</v>
      </c>
      <c r="C2669" s="0" t="n">
        <v>309.583496</v>
      </c>
      <c r="D2669" s="0" t="n">
        <v>99212.710938</v>
      </c>
      <c r="E2669" s="0" t="n">
        <v>101460.265625</v>
      </c>
      <c r="F2669" s="0" t="n">
        <f aca="false">E2669-D2669</f>
        <v>2247.554687</v>
      </c>
    </row>
    <row r="2670" customFormat="false" ht="13.8" hidden="false" customHeight="false" outlineLevel="0" collapsed="false">
      <c r="A2670" s="0" t="n">
        <v>50</v>
      </c>
      <c r="B2670" s="0" t="n">
        <v>28</v>
      </c>
      <c r="C2670" s="0" t="n">
        <v>691.229126</v>
      </c>
      <c r="D2670" s="0" t="n">
        <v>101782.460938</v>
      </c>
      <c r="E2670" s="0" t="n">
        <v>103932.429688</v>
      </c>
      <c r="F2670" s="0" t="n">
        <f aca="false">E2670-D2670</f>
        <v>2149.96875</v>
      </c>
    </row>
    <row r="2671" customFormat="false" ht="13.8" hidden="false" customHeight="false" outlineLevel="0" collapsed="false">
      <c r="A2671" s="0" t="n">
        <v>50</v>
      </c>
      <c r="B2671" s="0" t="n">
        <v>29</v>
      </c>
      <c r="C2671" s="0" t="n">
        <v>5572.648926</v>
      </c>
      <c r="D2671" s="0" t="n">
        <v>104632.28125</v>
      </c>
      <c r="E2671" s="0" t="n">
        <v>107040.671875</v>
      </c>
      <c r="F2671" s="0" t="n">
        <f aca="false">E2671-D2671</f>
        <v>2408.390625</v>
      </c>
    </row>
    <row r="2672" customFormat="false" ht="13.8" hidden="false" customHeight="false" outlineLevel="0" collapsed="false">
      <c r="A2672" s="0" t="n">
        <v>50</v>
      </c>
      <c r="B2672" s="0" t="n">
        <v>30</v>
      </c>
      <c r="C2672" s="0" t="n">
        <v>1356.306885</v>
      </c>
      <c r="D2672" s="0" t="n">
        <v>112621.882813</v>
      </c>
      <c r="E2672" s="0" t="n">
        <v>114072.84375</v>
      </c>
      <c r="F2672" s="0" t="n">
        <f aca="false">E2672-D2672</f>
        <v>1450.960937</v>
      </c>
    </row>
    <row r="2673" customFormat="false" ht="13.8" hidden="false" customHeight="false" outlineLevel="0" collapsed="false">
      <c r="A2673" s="0" t="n">
        <v>50</v>
      </c>
      <c r="B2673" s="0" t="n">
        <v>31</v>
      </c>
      <c r="C2673" s="0" t="n">
        <v>1564.610962</v>
      </c>
      <c r="D2673" s="0" t="n">
        <v>115435.117188</v>
      </c>
      <c r="E2673" s="0" t="n">
        <v>117650.1875</v>
      </c>
      <c r="F2673" s="0" t="n">
        <f aca="false">E2673-D2673</f>
        <v>2215.070312</v>
      </c>
    </row>
    <row r="2674" customFormat="false" ht="13.8" hidden="false" customHeight="false" outlineLevel="0" collapsed="false">
      <c r="A2674" s="0" t="n">
        <v>50</v>
      </c>
      <c r="B2674" s="0" t="n">
        <v>32</v>
      </c>
      <c r="C2674" s="0" t="n">
        <v>408.543213</v>
      </c>
      <c r="D2674" s="0" t="n">
        <v>119215.023438</v>
      </c>
      <c r="E2674" s="0" t="n">
        <v>121244.21875</v>
      </c>
      <c r="F2674" s="0" t="n">
        <f aca="false">E2674-D2674</f>
        <v>2029.195312</v>
      </c>
    </row>
    <row r="2675" customFormat="false" ht="13.8" hidden="false" customHeight="false" outlineLevel="0" collapsed="false">
      <c r="A2675" s="0" t="n">
        <v>50</v>
      </c>
      <c r="B2675" s="0" t="n">
        <v>33</v>
      </c>
      <c r="C2675" s="0" t="n">
        <v>1781.331787</v>
      </c>
      <c r="D2675" s="0" t="n">
        <v>121660.53125</v>
      </c>
      <c r="E2675" s="0" t="n">
        <v>123544.382813</v>
      </c>
      <c r="F2675" s="0" t="n">
        <f aca="false">E2675-D2675</f>
        <v>1883.851563</v>
      </c>
    </row>
    <row r="2676" customFormat="false" ht="13.8" hidden="false" customHeight="false" outlineLevel="0" collapsed="false">
      <c r="A2676" s="0" t="n">
        <v>50</v>
      </c>
      <c r="B2676" s="0" t="n">
        <v>34</v>
      </c>
      <c r="C2676" s="0" t="n">
        <v>2795.856445</v>
      </c>
      <c r="D2676" s="0" t="n">
        <v>125336.195313</v>
      </c>
      <c r="E2676" s="0" t="n">
        <v>126977.648438</v>
      </c>
      <c r="F2676" s="0" t="n">
        <f aca="false">E2676-D2676</f>
        <v>1641.453125</v>
      </c>
    </row>
    <row r="2677" customFormat="false" ht="13.8" hidden="false" customHeight="false" outlineLevel="0" collapsed="false">
      <c r="A2677" s="0" t="n">
        <v>50</v>
      </c>
      <c r="B2677" s="0" t="n">
        <v>35</v>
      </c>
      <c r="C2677" s="0" t="n">
        <v>1446.960449</v>
      </c>
      <c r="D2677" s="0" t="n">
        <v>129775.578125</v>
      </c>
      <c r="E2677" s="0" t="n">
        <v>131294.984375</v>
      </c>
      <c r="F2677" s="0" t="n">
        <f aca="false">E2677-D2677</f>
        <v>1519.40625</v>
      </c>
    </row>
    <row r="2678" customFormat="false" ht="13.8" hidden="false" customHeight="false" outlineLevel="0" collapsed="false">
      <c r="A2678" s="0" t="n">
        <v>50</v>
      </c>
      <c r="B2678" s="0" t="n">
        <v>36</v>
      </c>
      <c r="C2678" s="0" t="n">
        <v>3402.671631</v>
      </c>
      <c r="D2678" s="0" t="n">
        <v>132754.453125</v>
      </c>
      <c r="E2678" s="0" t="n">
        <v>134413.40625</v>
      </c>
      <c r="F2678" s="0" t="n">
        <f aca="false">E2678-D2678</f>
        <v>1658.953125</v>
      </c>
    </row>
    <row r="2679" customFormat="false" ht="13.8" hidden="false" customHeight="false" outlineLevel="0" collapsed="false">
      <c r="A2679" s="0" t="n">
        <v>50</v>
      </c>
      <c r="B2679" s="0" t="n">
        <v>37</v>
      </c>
      <c r="C2679" s="0" t="n">
        <v>1886.526733</v>
      </c>
      <c r="D2679" s="0" t="n">
        <v>137822.875</v>
      </c>
      <c r="E2679" s="0" t="n">
        <v>139592.078125</v>
      </c>
      <c r="F2679" s="0" t="n">
        <f aca="false">E2679-D2679</f>
        <v>1769.203125</v>
      </c>
    </row>
    <row r="2680" customFormat="false" ht="13.8" hidden="false" customHeight="false" outlineLevel="0" collapsed="false">
      <c r="A2680" s="0" t="n">
        <v>50</v>
      </c>
      <c r="B2680" s="0" t="n">
        <v>38</v>
      </c>
      <c r="C2680" s="0" t="n">
        <v>513.838684</v>
      </c>
      <c r="D2680" s="0" t="n">
        <v>141490.625</v>
      </c>
      <c r="E2680" s="0" t="n">
        <v>143303.703125</v>
      </c>
      <c r="F2680" s="0" t="n">
        <f aca="false">E2680-D2680</f>
        <v>1813.078125</v>
      </c>
    </row>
    <row r="2681" customFormat="false" ht="13.8" hidden="false" customHeight="false" outlineLevel="0" collapsed="false">
      <c r="A2681" s="0" t="n">
        <v>50</v>
      </c>
      <c r="B2681" s="0" t="n">
        <v>39</v>
      </c>
      <c r="C2681" s="0" t="n">
        <v>1826.456665</v>
      </c>
      <c r="D2681" s="0" t="n">
        <v>143826.84375</v>
      </c>
      <c r="E2681" s="0" t="n">
        <v>145661.125</v>
      </c>
      <c r="F2681" s="0" t="n">
        <f aca="false">E2681-D2681</f>
        <v>1834.28125</v>
      </c>
    </row>
    <row r="2682" customFormat="false" ht="13.8" hidden="false" customHeight="false" outlineLevel="0" collapsed="false">
      <c r="A2682" s="0" t="n">
        <v>50</v>
      </c>
      <c r="B2682" s="0" t="n">
        <v>40</v>
      </c>
      <c r="C2682" s="0" t="n">
        <v>2445.342529</v>
      </c>
      <c r="D2682" s="0" t="n">
        <v>147489.359375</v>
      </c>
      <c r="E2682" s="0" t="n">
        <v>149133.6875</v>
      </c>
      <c r="F2682" s="0" t="n">
        <f aca="false">E2682-D2682</f>
        <v>1644.328125</v>
      </c>
    </row>
    <row r="2683" customFormat="false" ht="13.8" hidden="false" customHeight="false" outlineLevel="0" collapsed="false">
      <c r="A2683" s="0" t="n">
        <v>50</v>
      </c>
      <c r="B2683" s="0" t="n">
        <v>41</v>
      </c>
      <c r="C2683" s="0" t="n">
        <v>1666.453125</v>
      </c>
      <c r="D2683" s="0" t="n">
        <v>151579.65625</v>
      </c>
      <c r="E2683" s="0" t="n">
        <v>153222.703125</v>
      </c>
      <c r="F2683" s="0" t="n">
        <f aca="false">E2683-D2683</f>
        <v>1643.046875</v>
      </c>
    </row>
    <row r="2684" customFormat="false" ht="13.8" hidden="false" customHeight="false" outlineLevel="0" collapsed="false">
      <c r="A2684" s="0" t="n">
        <v>50</v>
      </c>
      <c r="B2684" s="0" t="n">
        <v>42</v>
      </c>
      <c r="C2684" s="0" t="n">
        <v>1005.158081</v>
      </c>
      <c r="D2684" s="0" t="n">
        <v>154890.453125</v>
      </c>
      <c r="E2684" s="0" t="n">
        <v>156952.0625</v>
      </c>
      <c r="F2684" s="0" t="n">
        <f aca="false">E2684-D2684</f>
        <v>2061.609375</v>
      </c>
    </row>
    <row r="2685" customFormat="false" ht="13.8" hidden="false" customHeight="false" outlineLevel="0" collapsed="false">
      <c r="A2685" s="0" t="n">
        <v>50</v>
      </c>
      <c r="B2685" s="0" t="n">
        <v>43</v>
      </c>
      <c r="C2685" s="0" t="n">
        <v>800.034363</v>
      </c>
      <c r="D2685" s="0" t="n">
        <v>157964.421875</v>
      </c>
      <c r="E2685" s="0" t="n">
        <v>159913.953125</v>
      </c>
      <c r="F2685" s="0" t="n">
        <f aca="false">E2685-D2685</f>
        <v>1949.53125</v>
      </c>
    </row>
    <row r="2686" customFormat="false" ht="13.8" hidden="false" customHeight="false" outlineLevel="0" collapsed="false">
      <c r="A2686" s="0" t="n">
        <v>50</v>
      </c>
      <c r="B2686" s="0" t="n">
        <v>44</v>
      </c>
      <c r="C2686" s="0" t="n">
        <v>3239.551758</v>
      </c>
      <c r="D2686" s="0" t="n">
        <v>160729.125</v>
      </c>
      <c r="E2686" s="0" t="n">
        <v>162442.640625</v>
      </c>
      <c r="F2686" s="0" t="n">
        <f aca="false">E2686-D2686</f>
        <v>1713.515625</v>
      </c>
    </row>
    <row r="2687" customFormat="false" ht="13.8" hidden="false" customHeight="false" outlineLevel="0" collapsed="false">
      <c r="A2687" s="0" t="n">
        <v>50</v>
      </c>
      <c r="B2687" s="0" t="n">
        <v>45</v>
      </c>
      <c r="C2687" s="0" t="n">
        <v>1067.981934</v>
      </c>
      <c r="D2687" s="0" t="n">
        <v>165682.5</v>
      </c>
      <c r="E2687" s="0" t="n">
        <v>167515.828125</v>
      </c>
      <c r="F2687" s="0" t="n">
        <f aca="false">E2687-D2687</f>
        <v>1833.328125</v>
      </c>
    </row>
    <row r="2688" customFormat="false" ht="13.8" hidden="false" customHeight="false" outlineLevel="0" collapsed="false">
      <c r="A2688" s="0" t="n">
        <v>50</v>
      </c>
      <c r="B2688" s="0" t="n">
        <v>46</v>
      </c>
      <c r="C2688" s="0" t="n">
        <v>1085.549561</v>
      </c>
      <c r="D2688" s="0" t="n">
        <v>168586.796875</v>
      </c>
      <c r="E2688" s="0" t="n">
        <v>170073.4375</v>
      </c>
      <c r="F2688" s="0" t="n">
        <f aca="false">E2688-D2688</f>
        <v>1486.640625</v>
      </c>
    </row>
    <row r="2689" customFormat="false" ht="13.8" hidden="false" customHeight="false" outlineLevel="0" collapsed="false">
      <c r="A2689" s="0" t="n">
        <v>50</v>
      </c>
      <c r="B2689" s="0" t="n">
        <v>47</v>
      </c>
      <c r="C2689" s="0" t="n">
        <v>1853.411621</v>
      </c>
      <c r="D2689" s="0" t="n">
        <v>171170.484375</v>
      </c>
      <c r="E2689" s="0" t="n">
        <v>173054.515625</v>
      </c>
      <c r="F2689" s="0" t="n">
        <f aca="false">E2689-D2689</f>
        <v>1884.03125</v>
      </c>
    </row>
    <row r="2690" customFormat="false" ht="13.8" hidden="false" customHeight="false" outlineLevel="0" collapsed="false">
      <c r="A2690" s="0" t="n">
        <v>50</v>
      </c>
      <c r="B2690" s="0" t="n">
        <v>48</v>
      </c>
      <c r="C2690" s="0" t="n">
        <v>3053.02832</v>
      </c>
      <c r="D2690" s="0" t="n">
        <v>174909.015625</v>
      </c>
      <c r="E2690" s="0" t="n">
        <v>176623.265625</v>
      </c>
      <c r="F2690" s="0" t="n">
        <f aca="false">E2690-D2690</f>
        <v>1714.25</v>
      </c>
    </row>
    <row r="2691" customFormat="false" ht="13.8" hidden="false" customHeight="false" outlineLevel="0" collapsed="false">
      <c r="A2691" s="0" t="n">
        <v>50</v>
      </c>
      <c r="B2691" s="0" t="n">
        <v>49</v>
      </c>
      <c r="C2691" s="0" t="n">
        <v>1529.291382</v>
      </c>
      <c r="D2691" s="0" t="n">
        <v>179691.90625</v>
      </c>
      <c r="E2691" s="0" t="n">
        <v>181538.75</v>
      </c>
      <c r="F2691" s="0" t="n">
        <f aca="false">E2691-D2691</f>
        <v>1846.84375</v>
      </c>
    </row>
    <row r="2692" customFormat="false" ht="13.8" hidden="false" customHeight="false" outlineLevel="0" collapsed="false">
      <c r="A2692" s="0" t="n">
        <v>50</v>
      </c>
      <c r="B2692" s="0" t="n">
        <v>50</v>
      </c>
      <c r="C2692" s="0" t="n">
        <v>1175.890747</v>
      </c>
      <c r="D2692" s="0" t="n">
        <v>183072.25</v>
      </c>
      <c r="E2692" s="0" t="n">
        <v>184864.25</v>
      </c>
      <c r="F2692" s="0" t="n">
        <f aca="false">E2692-D2692</f>
        <v>1792</v>
      </c>
    </row>
    <row r="2693" customFormat="false" ht="13.8" hidden="false" customHeight="false" outlineLevel="0" collapsed="false">
      <c r="A2693" s="0" t="n">
        <v>50</v>
      </c>
      <c r="B2693" s="0" t="n">
        <v>51</v>
      </c>
      <c r="C2693" s="0" t="n">
        <v>2013.702637</v>
      </c>
      <c r="D2693" s="0" t="n">
        <v>186043.84375</v>
      </c>
      <c r="E2693" s="0" t="n">
        <v>188136.40625</v>
      </c>
      <c r="F2693" s="0" t="n">
        <f aca="false">E2693-D2693</f>
        <v>2092.5625</v>
      </c>
    </row>
    <row r="2694" customFormat="false" ht="13.8" hidden="false" customHeight="false" outlineLevel="0" collapsed="false">
      <c r="A2694" s="0" t="n">
        <v>50</v>
      </c>
      <c r="B2694" s="0" t="n">
        <v>52</v>
      </c>
      <c r="C2694" s="0" t="n">
        <v>1615.842163</v>
      </c>
      <c r="D2694" s="0" t="n">
        <v>190157.234375</v>
      </c>
      <c r="E2694" s="0" t="n">
        <v>192140.8125</v>
      </c>
      <c r="F2694" s="0" t="n">
        <f aca="false">E2694-D2694</f>
        <v>1983.578125</v>
      </c>
    </row>
    <row r="2695" customFormat="false" ht="13.8" hidden="false" customHeight="false" outlineLevel="0" collapsed="false">
      <c r="A2695" s="0" t="n">
        <v>50</v>
      </c>
      <c r="B2695" s="0" t="n">
        <v>53</v>
      </c>
      <c r="C2695" s="0" t="n">
        <v>154.305435</v>
      </c>
      <c r="D2695" s="0" t="n">
        <v>193757.34375</v>
      </c>
      <c r="E2695" s="0" t="n">
        <v>195724.0625</v>
      </c>
      <c r="F2695" s="0" t="n">
        <f aca="false">E2695-D2695</f>
        <v>1966.71875</v>
      </c>
    </row>
    <row r="2696" customFormat="false" ht="13.8" hidden="false" customHeight="false" outlineLevel="0" collapsed="false">
      <c r="A2696" s="0" t="n">
        <v>50</v>
      </c>
      <c r="B2696" s="0" t="n">
        <v>54</v>
      </c>
      <c r="C2696" s="0" t="n">
        <v>5382.928711</v>
      </c>
      <c r="D2696" s="0" t="n">
        <v>195883.109375</v>
      </c>
      <c r="E2696" s="0" t="n">
        <v>197727.5</v>
      </c>
      <c r="F2696" s="0" t="n">
        <f aca="false">E2696-D2696</f>
        <v>1844.390625</v>
      </c>
    </row>
    <row r="2697" customFormat="false" ht="13.8" hidden="false" customHeight="false" outlineLevel="0" collapsed="false">
      <c r="A2697" s="0" t="n">
        <v>51</v>
      </c>
      <c r="B2697" s="0" t="n">
        <v>0</v>
      </c>
      <c r="C2697" s="0" t="n">
        <v>8924.566406</v>
      </c>
      <c r="D2697" s="0" t="n">
        <v>0.958235</v>
      </c>
      <c r="E2697" s="0" t="n">
        <v>3697.607422</v>
      </c>
      <c r="F2697" s="0" t="n">
        <f aca="false">E2697-D2697</f>
        <v>3696.649187</v>
      </c>
    </row>
    <row r="2698" customFormat="false" ht="13.8" hidden="false" customHeight="false" outlineLevel="0" collapsed="false">
      <c r="A2698" s="0" t="n">
        <v>51</v>
      </c>
      <c r="B2698" s="0" t="n">
        <v>1</v>
      </c>
      <c r="C2698" s="0" t="n">
        <v>2104.436768</v>
      </c>
      <c r="D2698" s="0" t="n">
        <v>12635.572266</v>
      </c>
      <c r="E2698" s="0" t="n">
        <v>14142.314453</v>
      </c>
      <c r="F2698" s="0" t="n">
        <f aca="false">E2698-D2698</f>
        <v>1506.742187</v>
      </c>
    </row>
    <row r="2699" customFormat="false" ht="13.8" hidden="false" customHeight="false" outlineLevel="0" collapsed="false">
      <c r="A2699" s="0" t="n">
        <v>51</v>
      </c>
      <c r="B2699" s="0" t="n">
        <v>2</v>
      </c>
      <c r="C2699" s="0" t="n">
        <v>2122.876953</v>
      </c>
      <c r="D2699" s="0" t="n">
        <v>16254.50293</v>
      </c>
      <c r="E2699" s="0" t="n">
        <v>18163.771484</v>
      </c>
      <c r="F2699" s="0" t="n">
        <f aca="false">E2699-D2699</f>
        <v>1909.268554</v>
      </c>
    </row>
    <row r="2700" customFormat="false" ht="13.8" hidden="false" customHeight="false" outlineLevel="0" collapsed="false">
      <c r="A2700" s="0" t="n">
        <v>51</v>
      </c>
      <c r="B2700" s="0" t="n">
        <v>3</v>
      </c>
      <c r="C2700" s="0" t="n">
        <v>1609.553589</v>
      </c>
      <c r="D2700" s="0" t="n">
        <v>20290.833984</v>
      </c>
      <c r="E2700" s="0" t="n">
        <v>21965.9375</v>
      </c>
      <c r="F2700" s="0" t="n">
        <f aca="false">E2700-D2700</f>
        <v>1675.103516</v>
      </c>
    </row>
    <row r="2701" customFormat="false" ht="13.8" hidden="false" customHeight="false" outlineLevel="0" collapsed="false">
      <c r="A2701" s="0" t="n">
        <v>51</v>
      </c>
      <c r="B2701" s="0" t="n">
        <v>4</v>
      </c>
      <c r="C2701" s="0" t="n">
        <v>9944.454102</v>
      </c>
      <c r="D2701" s="0" t="n">
        <v>23589.412109</v>
      </c>
      <c r="E2701" s="0" t="n">
        <v>25379.210938</v>
      </c>
      <c r="F2701" s="0" t="n">
        <f aca="false">E2701-D2701</f>
        <v>1789.798829</v>
      </c>
    </row>
    <row r="2702" customFormat="false" ht="13.8" hidden="false" customHeight="false" outlineLevel="0" collapsed="false">
      <c r="A2702" s="0" t="n">
        <v>51</v>
      </c>
      <c r="B2702" s="0" t="n">
        <v>5</v>
      </c>
      <c r="C2702" s="0" t="n">
        <v>390.061096</v>
      </c>
      <c r="D2702" s="0" t="n">
        <v>35337.511719</v>
      </c>
      <c r="E2702" s="0" t="n">
        <v>36930.371094</v>
      </c>
      <c r="F2702" s="0" t="n">
        <f aca="false">E2702-D2702</f>
        <v>1592.859375</v>
      </c>
    </row>
    <row r="2703" customFormat="false" ht="13.8" hidden="false" customHeight="false" outlineLevel="0" collapsed="false">
      <c r="A2703" s="0" t="n">
        <v>51</v>
      </c>
      <c r="B2703" s="0" t="n">
        <v>6</v>
      </c>
      <c r="C2703" s="0" t="n">
        <v>4024.746338</v>
      </c>
      <c r="D2703" s="0" t="n">
        <v>37330.824219</v>
      </c>
      <c r="E2703" s="0" t="n">
        <v>39100.460938</v>
      </c>
      <c r="F2703" s="0" t="n">
        <f aca="false">E2703-D2703</f>
        <v>1769.63671899999</v>
      </c>
    </row>
    <row r="2704" customFormat="false" ht="13.8" hidden="false" customHeight="false" outlineLevel="0" collapsed="false">
      <c r="A2704" s="0" t="n">
        <v>51</v>
      </c>
      <c r="B2704" s="0" t="n">
        <v>7</v>
      </c>
      <c r="C2704" s="0" t="n">
        <v>728.746643</v>
      </c>
      <c r="D2704" s="0" t="n">
        <v>43124.957031</v>
      </c>
      <c r="E2704" s="0" t="n">
        <v>45512.699219</v>
      </c>
      <c r="F2704" s="0" t="n">
        <f aca="false">E2704-D2704</f>
        <v>2387.742188</v>
      </c>
    </row>
    <row r="2705" customFormat="false" ht="13.8" hidden="false" customHeight="false" outlineLevel="0" collapsed="false">
      <c r="A2705" s="0" t="n">
        <v>51</v>
      </c>
      <c r="B2705" s="0" t="n">
        <v>8</v>
      </c>
      <c r="C2705" s="0" t="n">
        <v>646.290955</v>
      </c>
      <c r="D2705" s="0" t="n">
        <v>46253.816406</v>
      </c>
      <c r="E2705" s="0" t="n">
        <v>47874.804688</v>
      </c>
      <c r="F2705" s="0" t="n">
        <f aca="false">E2705-D2705</f>
        <v>1620.988282</v>
      </c>
    </row>
    <row r="2706" customFormat="false" ht="13.8" hidden="false" customHeight="false" outlineLevel="0" collapsed="false">
      <c r="A2706" s="0" t="n">
        <v>51</v>
      </c>
      <c r="B2706" s="0" t="n">
        <v>9</v>
      </c>
      <c r="C2706" s="0" t="n">
        <v>1728.782227</v>
      </c>
      <c r="D2706" s="0" t="n">
        <v>48528.871094</v>
      </c>
      <c r="E2706" s="0" t="n">
        <v>50220.894531</v>
      </c>
      <c r="F2706" s="0" t="n">
        <f aca="false">E2706-D2706</f>
        <v>1692.023437</v>
      </c>
    </row>
    <row r="2707" customFormat="false" ht="13.8" hidden="false" customHeight="false" outlineLevel="0" collapsed="false">
      <c r="A2707" s="0" t="n">
        <v>51</v>
      </c>
      <c r="B2707" s="0" t="n">
        <v>10</v>
      </c>
      <c r="C2707" s="0" t="n">
        <v>687.180054</v>
      </c>
      <c r="D2707" s="0" t="n">
        <v>51952.351563</v>
      </c>
      <c r="E2707" s="0" t="n">
        <v>53334.003906</v>
      </c>
      <c r="F2707" s="0" t="n">
        <f aca="false">E2707-D2707</f>
        <v>1381.652343</v>
      </c>
    </row>
    <row r="2708" customFormat="false" ht="13.8" hidden="false" customHeight="false" outlineLevel="0" collapsed="false">
      <c r="A2708" s="0" t="n">
        <v>51</v>
      </c>
      <c r="B2708" s="0" t="n">
        <v>11</v>
      </c>
      <c r="C2708" s="0" t="n">
        <v>5.256043</v>
      </c>
      <c r="D2708" s="0" t="n">
        <v>54022.292969</v>
      </c>
      <c r="E2708" s="0" t="n">
        <v>56080.929688</v>
      </c>
      <c r="F2708" s="0" t="n">
        <f aca="false">E2708-D2708</f>
        <v>2058.63671899999</v>
      </c>
    </row>
    <row r="2709" customFormat="false" ht="13.8" hidden="false" customHeight="false" outlineLevel="0" collapsed="false">
      <c r="A2709" s="0" t="n">
        <v>51</v>
      </c>
      <c r="B2709" s="0" t="n">
        <v>12</v>
      </c>
      <c r="C2709" s="0" t="n">
        <v>2408.983398</v>
      </c>
      <c r="D2709" s="0" t="n">
        <v>56100.859375</v>
      </c>
      <c r="E2709" s="0" t="n">
        <v>57833.761719</v>
      </c>
      <c r="F2709" s="0" t="n">
        <f aca="false">E2709-D2709</f>
        <v>1732.902344</v>
      </c>
    </row>
    <row r="2710" customFormat="false" ht="13.8" hidden="false" customHeight="false" outlineLevel="0" collapsed="false">
      <c r="A2710" s="0" t="n">
        <v>51</v>
      </c>
      <c r="B2710" s="0" t="n">
        <v>13</v>
      </c>
      <c r="C2710" s="0" t="n">
        <v>1293.332153</v>
      </c>
      <c r="D2710" s="0" t="n">
        <v>60253.835938</v>
      </c>
      <c r="E2710" s="0" t="n">
        <v>62092.6875</v>
      </c>
      <c r="F2710" s="0" t="n">
        <f aca="false">E2710-D2710</f>
        <v>1838.851562</v>
      </c>
    </row>
    <row r="2711" customFormat="false" ht="13.8" hidden="false" customHeight="false" outlineLevel="0" collapsed="false">
      <c r="A2711" s="0" t="n">
        <v>51</v>
      </c>
      <c r="B2711" s="0" t="n">
        <v>14</v>
      </c>
      <c r="C2711" s="0" t="n">
        <v>5598.558594</v>
      </c>
      <c r="D2711" s="0" t="n">
        <v>63394.007813</v>
      </c>
      <c r="E2711" s="0" t="n">
        <v>64898.148438</v>
      </c>
      <c r="F2711" s="0" t="n">
        <f aca="false">E2711-D2711</f>
        <v>1504.140625</v>
      </c>
    </row>
    <row r="2712" customFormat="false" ht="13.8" hidden="false" customHeight="false" outlineLevel="0" collapsed="false">
      <c r="A2712" s="0" t="n">
        <v>51</v>
      </c>
      <c r="B2712" s="0" t="n">
        <v>15</v>
      </c>
      <c r="C2712" s="0" t="n">
        <v>1331.092407</v>
      </c>
      <c r="D2712" s="0" t="n">
        <v>70497.515625</v>
      </c>
      <c r="E2712" s="0" t="n">
        <v>71997.632813</v>
      </c>
      <c r="F2712" s="0" t="n">
        <f aca="false">E2712-D2712</f>
        <v>1500.117188</v>
      </c>
    </row>
    <row r="2713" customFormat="false" ht="13.8" hidden="false" customHeight="false" outlineLevel="0" collapsed="false">
      <c r="A2713" s="0" t="n">
        <v>51</v>
      </c>
      <c r="B2713" s="0" t="n">
        <v>16</v>
      </c>
      <c r="C2713" s="0" t="n">
        <v>1889.978516</v>
      </c>
      <c r="D2713" s="0" t="n">
        <v>73342.859375</v>
      </c>
      <c r="E2713" s="0" t="n">
        <v>75494.101563</v>
      </c>
      <c r="F2713" s="0" t="n">
        <f aca="false">E2713-D2713</f>
        <v>2151.242188</v>
      </c>
    </row>
    <row r="2714" customFormat="false" ht="13.8" hidden="false" customHeight="false" outlineLevel="0" collapsed="false">
      <c r="A2714" s="0" t="n">
        <v>51</v>
      </c>
      <c r="B2714" s="0" t="n">
        <v>17</v>
      </c>
      <c r="C2714" s="0" t="n">
        <v>2541.306641</v>
      </c>
      <c r="D2714" s="0" t="n">
        <v>77398.539063</v>
      </c>
      <c r="E2714" s="0" t="n">
        <v>79338.21875</v>
      </c>
      <c r="F2714" s="0" t="n">
        <f aca="false">E2714-D2714</f>
        <v>1939.679687</v>
      </c>
    </row>
    <row r="2715" customFormat="false" ht="13.8" hidden="false" customHeight="false" outlineLevel="0" collapsed="false">
      <c r="A2715" s="0" t="n">
        <v>51</v>
      </c>
      <c r="B2715" s="0" t="n">
        <v>18</v>
      </c>
      <c r="C2715" s="0" t="n">
        <v>206.608627</v>
      </c>
      <c r="D2715" s="0" t="n">
        <v>81882.648438</v>
      </c>
      <c r="E2715" s="0" t="n">
        <v>83381.367188</v>
      </c>
      <c r="F2715" s="0" t="n">
        <f aca="false">E2715-D2715</f>
        <v>1498.71875</v>
      </c>
    </row>
    <row r="2716" customFormat="false" ht="13.8" hidden="false" customHeight="false" outlineLevel="0" collapsed="false">
      <c r="A2716" s="0" t="n">
        <v>51</v>
      </c>
      <c r="B2716" s="0" t="n">
        <v>19</v>
      </c>
      <c r="C2716" s="0" t="n">
        <v>4392.130859</v>
      </c>
      <c r="D2716" s="0" t="n">
        <v>83594.71875</v>
      </c>
      <c r="E2716" s="0" t="n">
        <v>85534.179688</v>
      </c>
      <c r="F2716" s="0" t="n">
        <f aca="false">E2716-D2716</f>
        <v>1939.460938</v>
      </c>
    </row>
    <row r="2717" customFormat="false" ht="13.8" hidden="false" customHeight="false" outlineLevel="0" collapsed="false">
      <c r="A2717" s="0" t="n">
        <v>51</v>
      </c>
      <c r="B2717" s="0" t="n">
        <v>20</v>
      </c>
      <c r="C2717" s="0" t="n">
        <v>276.230591</v>
      </c>
      <c r="D2717" s="0" t="n">
        <v>89936.007813</v>
      </c>
      <c r="E2717" s="0" t="n">
        <v>91666.328125</v>
      </c>
      <c r="F2717" s="0" t="n">
        <f aca="false">E2717-D2717</f>
        <v>1730.320312</v>
      </c>
    </row>
    <row r="2718" customFormat="false" ht="13.8" hidden="false" customHeight="false" outlineLevel="0" collapsed="false">
      <c r="A2718" s="0" t="n">
        <v>51</v>
      </c>
      <c r="B2718" s="0" t="n">
        <v>21</v>
      </c>
      <c r="C2718" s="0" t="n">
        <v>4468.751465</v>
      </c>
      <c r="D2718" s="0" t="n">
        <v>91947.398438</v>
      </c>
      <c r="E2718" s="0" t="n">
        <v>93892.460938</v>
      </c>
      <c r="F2718" s="0" t="n">
        <f aca="false">E2718-D2718</f>
        <v>1945.0625</v>
      </c>
    </row>
    <row r="2719" customFormat="false" ht="13.8" hidden="false" customHeight="false" outlineLevel="0" collapsed="false">
      <c r="A2719" s="0" t="n">
        <v>51</v>
      </c>
      <c r="B2719" s="0" t="n">
        <v>22</v>
      </c>
      <c r="C2719" s="0" t="n">
        <v>2308.158447</v>
      </c>
      <c r="D2719" s="0" t="n">
        <v>98368.523438</v>
      </c>
      <c r="E2719" s="0" t="n">
        <v>99987.429688</v>
      </c>
      <c r="F2719" s="0" t="n">
        <f aca="false">E2719-D2719</f>
        <v>1618.90625</v>
      </c>
    </row>
    <row r="2720" customFormat="false" ht="13.8" hidden="false" customHeight="false" outlineLevel="0" collapsed="false">
      <c r="A2720" s="0" t="n">
        <v>51</v>
      </c>
      <c r="B2720" s="0" t="n">
        <v>23</v>
      </c>
      <c r="C2720" s="0" t="n">
        <v>5848.21582</v>
      </c>
      <c r="D2720" s="0" t="n">
        <v>102298.148438</v>
      </c>
      <c r="E2720" s="0" t="n">
        <v>103999.117188</v>
      </c>
      <c r="F2720" s="0" t="n">
        <f aca="false">E2720-D2720</f>
        <v>1700.96875</v>
      </c>
    </row>
    <row r="2721" customFormat="false" ht="13.8" hidden="false" customHeight="false" outlineLevel="0" collapsed="false">
      <c r="A2721" s="0" t="n">
        <v>51</v>
      </c>
      <c r="B2721" s="0" t="n">
        <v>24</v>
      </c>
      <c r="C2721" s="0" t="n">
        <v>187.211334</v>
      </c>
      <c r="D2721" s="0" t="n">
        <v>109862.304688</v>
      </c>
      <c r="E2721" s="0" t="n">
        <v>111239.796875</v>
      </c>
      <c r="F2721" s="0" t="n">
        <f aca="false">E2721-D2721</f>
        <v>1377.492187</v>
      </c>
    </row>
    <row r="2722" customFormat="false" ht="13.8" hidden="false" customHeight="false" outlineLevel="0" collapsed="false">
      <c r="A2722" s="0" t="n">
        <v>51</v>
      </c>
      <c r="B2722" s="0" t="n">
        <v>25</v>
      </c>
      <c r="C2722" s="0" t="n">
        <v>3945.953613</v>
      </c>
      <c r="D2722" s="0" t="n">
        <v>111433.328125</v>
      </c>
      <c r="E2722" s="0" t="n">
        <v>113039.140625</v>
      </c>
      <c r="F2722" s="0" t="n">
        <f aca="false">E2722-D2722</f>
        <v>1605.8125</v>
      </c>
    </row>
    <row r="2723" customFormat="false" ht="13.8" hidden="false" customHeight="false" outlineLevel="0" collapsed="false">
      <c r="A2723" s="0" t="n">
        <v>51</v>
      </c>
      <c r="B2723" s="0" t="n">
        <v>26</v>
      </c>
      <c r="C2723" s="0" t="n">
        <v>1342.524902</v>
      </c>
      <c r="D2723" s="0" t="n">
        <v>116989.132813</v>
      </c>
      <c r="E2723" s="0" t="n">
        <v>118848.375</v>
      </c>
      <c r="F2723" s="0" t="n">
        <f aca="false">E2723-D2723</f>
        <v>1859.242187</v>
      </c>
    </row>
    <row r="2724" customFormat="false" ht="13.8" hidden="false" customHeight="false" outlineLevel="0" collapsed="false">
      <c r="A2724" s="0" t="n">
        <v>51</v>
      </c>
      <c r="B2724" s="0" t="n">
        <v>27</v>
      </c>
      <c r="C2724" s="0" t="n">
        <v>2046.716675</v>
      </c>
      <c r="D2724" s="0" t="n">
        <v>120199.507813</v>
      </c>
      <c r="E2724" s="0" t="n">
        <v>121476.710938</v>
      </c>
      <c r="F2724" s="0" t="n">
        <f aca="false">E2724-D2724</f>
        <v>1277.203125</v>
      </c>
    </row>
    <row r="2725" customFormat="false" ht="13.8" hidden="false" customHeight="false" outlineLevel="0" collapsed="false">
      <c r="A2725" s="0" t="n">
        <v>51</v>
      </c>
      <c r="B2725" s="0" t="n">
        <v>28</v>
      </c>
      <c r="C2725" s="0" t="n">
        <v>8728.181641</v>
      </c>
      <c r="D2725" s="0" t="n">
        <v>123523.296875</v>
      </c>
      <c r="E2725" s="0" t="n">
        <v>124969.671875</v>
      </c>
      <c r="F2725" s="0" t="n">
        <f aca="false">E2725-D2725</f>
        <v>1446.375</v>
      </c>
    </row>
    <row r="2726" customFormat="false" ht="13.8" hidden="false" customHeight="false" outlineLevel="0" collapsed="false">
      <c r="A2726" s="0" t="n">
        <v>51</v>
      </c>
      <c r="B2726" s="0" t="n">
        <v>29</v>
      </c>
      <c r="C2726" s="0" t="n">
        <v>760.275513</v>
      </c>
      <c r="D2726" s="0" t="n">
        <v>133707.671875</v>
      </c>
      <c r="E2726" s="0" t="n">
        <v>135227.53125</v>
      </c>
      <c r="F2726" s="0" t="n">
        <f aca="false">E2726-D2726</f>
        <v>1519.859375</v>
      </c>
    </row>
    <row r="2727" customFormat="false" ht="13.8" hidden="false" customHeight="false" outlineLevel="0" collapsed="false">
      <c r="A2727" s="0" t="n">
        <v>51</v>
      </c>
      <c r="B2727" s="0" t="n">
        <v>30</v>
      </c>
      <c r="C2727" s="0" t="n">
        <v>1024.521973</v>
      </c>
      <c r="D2727" s="0" t="n">
        <v>135994.546875</v>
      </c>
      <c r="E2727" s="0" t="n">
        <v>137452.046875</v>
      </c>
      <c r="F2727" s="0" t="n">
        <f aca="false">E2727-D2727</f>
        <v>1457.5</v>
      </c>
    </row>
    <row r="2728" customFormat="false" ht="13.8" hidden="false" customHeight="false" outlineLevel="0" collapsed="false">
      <c r="A2728" s="0" t="n">
        <v>51</v>
      </c>
      <c r="B2728" s="0" t="n">
        <v>31</v>
      </c>
      <c r="C2728" s="0" t="n">
        <v>4557.94043</v>
      </c>
      <c r="D2728" s="0" t="n">
        <v>138483.625</v>
      </c>
      <c r="E2728" s="0" t="n">
        <v>140450</v>
      </c>
      <c r="F2728" s="0" t="n">
        <f aca="false">E2728-D2728</f>
        <v>1966.375</v>
      </c>
    </row>
    <row r="2729" customFormat="false" ht="13.8" hidden="false" customHeight="false" outlineLevel="0" collapsed="false">
      <c r="A2729" s="0" t="n">
        <v>51</v>
      </c>
      <c r="B2729" s="0" t="n">
        <v>32</v>
      </c>
      <c r="C2729" s="0" t="n">
        <v>2851.203369</v>
      </c>
      <c r="D2729" s="0" t="n">
        <v>145010.5</v>
      </c>
      <c r="E2729" s="0" t="n">
        <v>146807.171875</v>
      </c>
      <c r="F2729" s="0" t="n">
        <f aca="false">E2729-D2729</f>
        <v>1796.671875</v>
      </c>
    </row>
    <row r="2730" customFormat="false" ht="13.8" hidden="false" customHeight="false" outlineLevel="0" collapsed="false">
      <c r="A2730" s="0" t="n">
        <v>51</v>
      </c>
      <c r="B2730" s="0" t="n">
        <v>33</v>
      </c>
      <c r="C2730" s="0" t="n">
        <v>3266.872803</v>
      </c>
      <c r="D2730" s="0" t="n">
        <v>149664.140625</v>
      </c>
      <c r="E2730" s="0" t="n">
        <v>151417.828125</v>
      </c>
      <c r="F2730" s="0" t="n">
        <f aca="false">E2730-D2730</f>
        <v>1753.6875</v>
      </c>
    </row>
    <row r="2731" customFormat="false" ht="13.8" hidden="false" customHeight="false" outlineLevel="0" collapsed="false">
      <c r="A2731" s="0" t="n">
        <v>51</v>
      </c>
      <c r="B2731" s="0" t="n">
        <v>34</v>
      </c>
      <c r="C2731" s="0" t="n">
        <v>476.002838</v>
      </c>
      <c r="D2731" s="0" t="n">
        <v>154687.3125</v>
      </c>
      <c r="E2731" s="0" t="n">
        <v>156518.8125</v>
      </c>
      <c r="F2731" s="0" t="n">
        <f aca="false">E2731-D2731</f>
        <v>1831.5</v>
      </c>
    </row>
    <row r="2732" customFormat="false" ht="13.8" hidden="false" customHeight="false" outlineLevel="0" collapsed="false">
      <c r="A2732" s="0" t="n">
        <v>51</v>
      </c>
      <c r="B2732" s="0" t="n">
        <v>35</v>
      </c>
      <c r="C2732" s="0" t="n">
        <v>1620.914551</v>
      </c>
      <c r="D2732" s="0" t="n">
        <v>156995.578125</v>
      </c>
      <c r="E2732" s="0" t="n">
        <v>159097.59375</v>
      </c>
      <c r="F2732" s="0" t="n">
        <f aca="false">E2732-D2732</f>
        <v>2102.015625</v>
      </c>
    </row>
    <row r="2733" customFormat="false" ht="13.8" hidden="false" customHeight="false" outlineLevel="0" collapsed="false">
      <c r="A2733" s="0" t="n">
        <v>51</v>
      </c>
      <c r="B2733" s="0" t="n">
        <v>36</v>
      </c>
      <c r="C2733" s="0" t="n">
        <v>2811.727783</v>
      </c>
      <c r="D2733" s="0" t="n">
        <v>160729.171875</v>
      </c>
      <c r="E2733" s="0" t="n">
        <v>162412.421875</v>
      </c>
      <c r="F2733" s="0" t="n">
        <f aca="false">E2733-D2733</f>
        <v>1683.25</v>
      </c>
    </row>
    <row r="2734" customFormat="false" ht="13.8" hidden="false" customHeight="false" outlineLevel="0" collapsed="false">
      <c r="A2734" s="0" t="n">
        <v>51</v>
      </c>
      <c r="B2734" s="0" t="n">
        <v>37</v>
      </c>
      <c r="C2734" s="0" t="n">
        <v>429.163452</v>
      </c>
      <c r="D2734" s="0" t="n">
        <v>165228.90625</v>
      </c>
      <c r="E2734" s="0" t="n">
        <v>167128.921875</v>
      </c>
      <c r="F2734" s="0" t="n">
        <f aca="false">E2734-D2734</f>
        <v>1900.015625</v>
      </c>
    </row>
    <row r="2735" customFormat="false" ht="13.8" hidden="false" customHeight="false" outlineLevel="0" collapsed="false">
      <c r="A2735" s="0" t="n">
        <v>51</v>
      </c>
      <c r="B2735" s="0" t="n">
        <v>38</v>
      </c>
      <c r="C2735" s="0" t="n">
        <v>181.655762</v>
      </c>
      <c r="D2735" s="0" t="n">
        <v>167571.09375</v>
      </c>
      <c r="E2735" s="0" t="n">
        <v>169060.84375</v>
      </c>
      <c r="F2735" s="0" t="n">
        <f aca="false">E2735-D2735</f>
        <v>1489.75</v>
      </c>
    </row>
    <row r="2736" customFormat="false" ht="13.8" hidden="false" customHeight="false" outlineLevel="0" collapsed="false">
      <c r="A2736" s="0" t="n">
        <v>51</v>
      </c>
      <c r="B2736" s="0" t="n">
        <v>39</v>
      </c>
      <c r="C2736" s="0" t="n">
        <v>781.003052</v>
      </c>
      <c r="D2736" s="0" t="n">
        <v>169243.046875</v>
      </c>
      <c r="E2736" s="0" t="n">
        <v>170986.65625</v>
      </c>
      <c r="F2736" s="0" t="n">
        <f aca="false">E2736-D2736</f>
        <v>1743.609375</v>
      </c>
    </row>
    <row r="2737" customFormat="false" ht="13.8" hidden="false" customHeight="false" outlineLevel="0" collapsed="false">
      <c r="A2737" s="0" t="n">
        <v>51</v>
      </c>
      <c r="B2737" s="0" t="n">
        <v>40</v>
      </c>
      <c r="C2737" s="0" t="n">
        <v>2625.253418</v>
      </c>
      <c r="D2737" s="0" t="n">
        <v>171779.953125</v>
      </c>
      <c r="E2737" s="0" t="n">
        <v>173518.421875</v>
      </c>
      <c r="F2737" s="0" t="n">
        <f aca="false">E2737-D2737</f>
        <v>1738.46875</v>
      </c>
    </row>
    <row r="2738" customFormat="false" ht="13.8" hidden="false" customHeight="false" outlineLevel="0" collapsed="false">
      <c r="A2738" s="0" t="n">
        <v>51</v>
      </c>
      <c r="B2738" s="0" t="n">
        <v>41</v>
      </c>
      <c r="C2738" s="0" t="n">
        <v>99.675011</v>
      </c>
      <c r="D2738" s="0" t="n">
        <v>176159.21875</v>
      </c>
      <c r="E2738" s="0" t="n">
        <v>177920.40625</v>
      </c>
      <c r="F2738" s="0" t="n">
        <f aca="false">E2738-D2738</f>
        <v>1761.1875</v>
      </c>
    </row>
    <row r="2739" customFormat="false" ht="13.8" hidden="false" customHeight="false" outlineLevel="0" collapsed="false">
      <c r="A2739" s="0" t="n">
        <v>51</v>
      </c>
      <c r="B2739" s="0" t="n">
        <v>42</v>
      </c>
      <c r="C2739" s="0" t="n">
        <v>714.562317</v>
      </c>
      <c r="D2739" s="0" t="n">
        <v>178034.84375</v>
      </c>
      <c r="E2739" s="0" t="n">
        <v>179615.265625</v>
      </c>
      <c r="F2739" s="0" t="n">
        <f aca="false">E2739-D2739</f>
        <v>1580.421875</v>
      </c>
    </row>
    <row r="2740" customFormat="false" ht="13.8" hidden="false" customHeight="false" outlineLevel="0" collapsed="false">
      <c r="A2740" s="0" t="n">
        <v>51</v>
      </c>
      <c r="B2740" s="0" t="n">
        <v>43</v>
      </c>
      <c r="C2740" s="0" t="n">
        <v>5985.795898</v>
      </c>
      <c r="D2740" s="0" t="n">
        <v>180338.921875</v>
      </c>
      <c r="E2740" s="0" t="n">
        <v>182096.640625</v>
      </c>
      <c r="F2740" s="0" t="n">
        <f aca="false">E2740-D2740</f>
        <v>1757.71875</v>
      </c>
    </row>
    <row r="2741" customFormat="false" ht="13.8" hidden="false" customHeight="false" outlineLevel="0" collapsed="false">
      <c r="A2741" s="0" t="n">
        <v>51</v>
      </c>
      <c r="B2741" s="0" t="n">
        <v>44</v>
      </c>
      <c r="C2741" s="0" t="n">
        <v>514.864868</v>
      </c>
      <c r="D2741" s="0" t="n">
        <v>188091.234375</v>
      </c>
      <c r="E2741" s="0" t="n">
        <v>190002.40625</v>
      </c>
      <c r="F2741" s="0" t="n">
        <f aca="false">E2741-D2741</f>
        <v>1911.171875</v>
      </c>
    </row>
    <row r="2742" customFormat="false" ht="13.8" hidden="false" customHeight="false" outlineLevel="0" collapsed="false">
      <c r="A2742" s="0" t="n">
        <v>51</v>
      </c>
      <c r="B2742" s="0" t="n">
        <v>45</v>
      </c>
      <c r="C2742" s="0" t="n">
        <v>4597.068848</v>
      </c>
      <c r="D2742" s="0" t="n">
        <v>190516.65625</v>
      </c>
      <c r="E2742" s="0" t="n">
        <v>192158.75</v>
      </c>
      <c r="F2742" s="0" t="n">
        <f aca="false">E2742-D2742</f>
        <v>1642.09375</v>
      </c>
    </row>
    <row r="2743" customFormat="false" ht="13.8" hidden="false" customHeight="false" outlineLevel="0" collapsed="false">
      <c r="A2743" s="0" t="n">
        <v>51</v>
      </c>
      <c r="B2743" s="0" t="n">
        <v>46</v>
      </c>
      <c r="C2743" s="0" t="n">
        <v>799.30603</v>
      </c>
      <c r="D2743" s="0" t="n">
        <v>196768.296875</v>
      </c>
      <c r="E2743" s="0" t="n">
        <v>198573.328125</v>
      </c>
      <c r="F2743" s="0" t="n">
        <f aca="false">E2743-D2743</f>
        <v>1805.03125</v>
      </c>
    </row>
    <row r="2744" customFormat="false" ht="13.8" hidden="false" customHeight="false" outlineLevel="0" collapsed="false">
      <c r="A2744" s="0" t="n">
        <v>52</v>
      </c>
      <c r="B2744" s="0" t="n">
        <v>0</v>
      </c>
      <c r="C2744" s="0" t="n">
        <v>8908.754883</v>
      </c>
      <c r="D2744" s="0" t="n">
        <v>7.376515</v>
      </c>
      <c r="E2744" s="0" t="n">
        <v>3314.812744</v>
      </c>
      <c r="F2744" s="0" t="n">
        <f aca="false">E2744-D2744</f>
        <v>3307.436229</v>
      </c>
    </row>
    <row r="2745" customFormat="false" ht="13.8" hidden="false" customHeight="false" outlineLevel="0" collapsed="false">
      <c r="A2745" s="0" t="n">
        <v>52</v>
      </c>
      <c r="B2745" s="0" t="n">
        <v>1</v>
      </c>
      <c r="C2745" s="0" t="n">
        <v>779.560303</v>
      </c>
      <c r="D2745" s="0" t="n">
        <v>12229.289063</v>
      </c>
      <c r="E2745" s="0" t="n">
        <v>13440.15918</v>
      </c>
      <c r="F2745" s="0" t="n">
        <f aca="false">E2745-D2745</f>
        <v>1210.870117</v>
      </c>
    </row>
    <row r="2746" customFormat="false" ht="13.8" hidden="false" customHeight="false" outlineLevel="0" collapsed="false">
      <c r="A2746" s="0" t="n">
        <v>52</v>
      </c>
      <c r="B2746" s="0" t="n">
        <v>2</v>
      </c>
      <c r="C2746" s="0" t="n">
        <v>230.506439</v>
      </c>
      <c r="D2746" s="0" t="n">
        <v>14231.292969</v>
      </c>
      <c r="E2746" s="0" t="n">
        <v>15969.142578</v>
      </c>
      <c r="F2746" s="0" t="n">
        <f aca="false">E2746-D2746</f>
        <v>1737.849609</v>
      </c>
    </row>
    <row r="2747" customFormat="false" ht="13.8" hidden="false" customHeight="false" outlineLevel="0" collapsed="false">
      <c r="A2747" s="0" t="n">
        <v>52</v>
      </c>
      <c r="B2747" s="0" t="n">
        <v>3</v>
      </c>
      <c r="C2747" s="0" t="n">
        <v>3412.397705</v>
      </c>
      <c r="D2747" s="0" t="n">
        <v>16207.625977</v>
      </c>
      <c r="E2747" s="0" t="n">
        <v>18156.117188</v>
      </c>
      <c r="F2747" s="0" t="n">
        <f aca="false">E2747-D2747</f>
        <v>1948.491211</v>
      </c>
    </row>
    <row r="2748" customFormat="false" ht="13.8" hidden="false" customHeight="false" outlineLevel="0" collapsed="false">
      <c r="A2748" s="0" t="n">
        <v>52</v>
      </c>
      <c r="B2748" s="0" t="n">
        <v>4</v>
      </c>
      <c r="C2748" s="0" t="n">
        <v>2268.299072</v>
      </c>
      <c r="D2748" s="0" t="n">
        <v>21572.25</v>
      </c>
      <c r="E2748" s="0" t="n">
        <v>23310.277344</v>
      </c>
      <c r="F2748" s="0" t="n">
        <f aca="false">E2748-D2748</f>
        <v>1738.027344</v>
      </c>
    </row>
    <row r="2749" customFormat="false" ht="13.8" hidden="false" customHeight="false" outlineLevel="0" collapsed="false">
      <c r="A2749" s="0" t="n">
        <v>52</v>
      </c>
      <c r="B2749" s="0" t="n">
        <v>5</v>
      </c>
      <c r="C2749" s="0" t="n">
        <v>118.173012</v>
      </c>
      <c r="D2749" s="0" t="n">
        <v>25583.792969</v>
      </c>
      <c r="E2749" s="0" t="n">
        <v>27239.970703</v>
      </c>
      <c r="F2749" s="0" t="n">
        <f aca="false">E2749-D2749</f>
        <v>1656.177734</v>
      </c>
    </row>
    <row r="2750" customFormat="false" ht="13.8" hidden="false" customHeight="false" outlineLevel="0" collapsed="false">
      <c r="A2750" s="0" t="n">
        <v>52</v>
      </c>
      <c r="B2750" s="0" t="n">
        <v>6</v>
      </c>
      <c r="C2750" s="0" t="n">
        <v>2951.172363</v>
      </c>
      <c r="D2750" s="0" t="n">
        <v>27367.816406</v>
      </c>
      <c r="E2750" s="0" t="n">
        <v>29120.255859</v>
      </c>
      <c r="F2750" s="0" t="n">
        <f aca="false">E2750-D2750</f>
        <v>1752.439453</v>
      </c>
    </row>
    <row r="2751" customFormat="false" ht="13.8" hidden="false" customHeight="false" outlineLevel="0" collapsed="false">
      <c r="A2751" s="0" t="n">
        <v>52</v>
      </c>
      <c r="B2751" s="0" t="n">
        <v>7</v>
      </c>
      <c r="C2751" s="0" t="n">
        <v>1004.149292</v>
      </c>
      <c r="D2751" s="0" t="n">
        <v>32071.423828</v>
      </c>
      <c r="E2751" s="0" t="n">
        <v>33957.054688</v>
      </c>
      <c r="F2751" s="0" t="n">
        <f aca="false">E2751-D2751</f>
        <v>1885.63086</v>
      </c>
    </row>
    <row r="2752" customFormat="false" ht="13.8" hidden="false" customHeight="false" outlineLevel="0" collapsed="false">
      <c r="A2752" s="0" t="n">
        <v>52</v>
      </c>
      <c r="B2752" s="0" t="n">
        <v>8</v>
      </c>
      <c r="C2752" s="0" t="n">
        <v>2958.928711</v>
      </c>
      <c r="D2752" s="0" t="n">
        <v>34962.484375</v>
      </c>
      <c r="E2752" s="0" t="n">
        <v>36388.5</v>
      </c>
      <c r="F2752" s="0" t="n">
        <f aca="false">E2752-D2752</f>
        <v>1426.015625</v>
      </c>
    </row>
    <row r="2753" customFormat="false" ht="13.8" hidden="false" customHeight="false" outlineLevel="0" collapsed="false">
      <c r="A2753" s="0" t="n">
        <v>52</v>
      </c>
      <c r="B2753" s="0" t="n">
        <v>9</v>
      </c>
      <c r="C2753" s="0" t="n">
        <v>2907.603271</v>
      </c>
      <c r="D2753" s="0" t="n">
        <v>39354.3125</v>
      </c>
      <c r="E2753" s="0" t="n">
        <v>40630.078125</v>
      </c>
      <c r="F2753" s="0" t="n">
        <f aca="false">E2753-D2753</f>
        <v>1275.765625</v>
      </c>
    </row>
    <row r="2754" customFormat="false" ht="13.8" hidden="false" customHeight="false" outlineLevel="0" collapsed="false">
      <c r="A2754" s="0" t="n">
        <v>52</v>
      </c>
      <c r="B2754" s="0" t="n">
        <v>10</v>
      </c>
      <c r="C2754" s="0" t="n">
        <v>699.957886</v>
      </c>
      <c r="D2754" s="0" t="n">
        <v>43539.5625</v>
      </c>
      <c r="E2754" s="0" t="n">
        <v>45299.335938</v>
      </c>
      <c r="F2754" s="0" t="n">
        <f aca="false">E2754-D2754</f>
        <v>1759.773438</v>
      </c>
    </row>
    <row r="2755" customFormat="false" ht="13.8" hidden="false" customHeight="false" outlineLevel="0" collapsed="false">
      <c r="A2755" s="0" t="n">
        <v>52</v>
      </c>
      <c r="B2755" s="0" t="n">
        <v>11</v>
      </c>
      <c r="C2755" s="0" t="n">
        <v>2.56524</v>
      </c>
      <c r="D2755" s="0" t="n">
        <v>46003.808594</v>
      </c>
      <c r="E2755" s="0" t="n">
        <v>47390.371094</v>
      </c>
      <c r="F2755" s="0" t="n">
        <f aca="false">E2755-D2755</f>
        <v>1386.5625</v>
      </c>
    </row>
    <row r="2756" customFormat="false" ht="13.8" hidden="false" customHeight="false" outlineLevel="0" collapsed="false">
      <c r="A2756" s="0" t="n">
        <v>52</v>
      </c>
      <c r="B2756" s="0" t="n">
        <v>12</v>
      </c>
      <c r="C2756" s="0" t="n">
        <v>49.623341</v>
      </c>
      <c r="D2756" s="0" t="n">
        <v>47403.761719</v>
      </c>
      <c r="E2756" s="0" t="n">
        <v>49010.769531</v>
      </c>
      <c r="F2756" s="0" t="n">
        <f aca="false">E2756-D2756</f>
        <v>1607.007812</v>
      </c>
    </row>
    <row r="2757" customFormat="false" ht="13.8" hidden="false" customHeight="false" outlineLevel="0" collapsed="false">
      <c r="A2757" s="0" t="n">
        <v>52</v>
      </c>
      <c r="B2757" s="0" t="n">
        <v>13</v>
      </c>
      <c r="C2757" s="0" t="n">
        <v>7100.468262</v>
      </c>
      <c r="D2757" s="0" t="n">
        <v>49060.128906</v>
      </c>
      <c r="E2757" s="0" t="n">
        <v>50697.152344</v>
      </c>
      <c r="F2757" s="0" t="n">
        <f aca="false">E2757-D2757</f>
        <v>1637.023438</v>
      </c>
    </row>
    <row r="2758" customFormat="false" ht="13.8" hidden="false" customHeight="false" outlineLevel="0" collapsed="false">
      <c r="A2758" s="0" t="n">
        <v>52</v>
      </c>
      <c r="B2758" s="0" t="n">
        <v>14</v>
      </c>
      <c r="C2758" s="0" t="n">
        <v>607.295959</v>
      </c>
      <c r="D2758" s="0" t="n">
        <v>57811.269531</v>
      </c>
      <c r="E2758" s="0" t="n">
        <v>59762.34375</v>
      </c>
      <c r="F2758" s="0" t="n">
        <f aca="false">E2758-D2758</f>
        <v>1951.074219</v>
      </c>
    </row>
    <row r="2759" customFormat="false" ht="13.8" hidden="false" customHeight="false" outlineLevel="0" collapsed="false">
      <c r="A2759" s="0" t="n">
        <v>52</v>
      </c>
      <c r="B2759" s="0" t="n">
        <v>15</v>
      </c>
      <c r="C2759" s="0" t="n">
        <v>6288.829102</v>
      </c>
      <c r="D2759" s="0" t="n">
        <v>60378.78125</v>
      </c>
      <c r="E2759" s="0" t="n">
        <v>62143.261719</v>
      </c>
      <c r="F2759" s="0" t="n">
        <f aca="false">E2759-D2759</f>
        <v>1764.480469</v>
      </c>
    </row>
    <row r="2760" customFormat="false" ht="13.8" hidden="false" customHeight="false" outlineLevel="0" collapsed="false">
      <c r="A2760" s="0" t="n">
        <v>52</v>
      </c>
      <c r="B2760" s="0" t="n">
        <v>16</v>
      </c>
      <c r="C2760" s="0" t="n">
        <v>3149.120605</v>
      </c>
      <c r="D2760" s="0" t="n">
        <v>68431.640625</v>
      </c>
      <c r="E2760" s="0" t="n">
        <v>70016.554688</v>
      </c>
      <c r="F2760" s="0" t="n">
        <f aca="false">E2760-D2760</f>
        <v>1584.914063</v>
      </c>
    </row>
    <row r="2761" customFormat="false" ht="13.8" hidden="false" customHeight="false" outlineLevel="0" collapsed="false">
      <c r="A2761" s="0" t="n">
        <v>52</v>
      </c>
      <c r="B2761" s="0" t="n">
        <v>17</v>
      </c>
      <c r="C2761" s="0" t="n">
        <v>341.69104</v>
      </c>
      <c r="D2761" s="0" t="n">
        <v>73170.976563</v>
      </c>
      <c r="E2761" s="0" t="n">
        <v>74871.351563</v>
      </c>
      <c r="F2761" s="0" t="n">
        <f aca="false">E2761-D2761</f>
        <v>1700.375</v>
      </c>
    </row>
    <row r="2762" customFormat="false" ht="13.8" hidden="false" customHeight="false" outlineLevel="0" collapsed="false">
      <c r="A2762" s="0" t="n">
        <v>52</v>
      </c>
      <c r="B2762" s="0" t="n">
        <v>18</v>
      </c>
      <c r="C2762" s="0" t="n">
        <v>86.374908</v>
      </c>
      <c r="D2762" s="0" t="n">
        <v>75219.90625</v>
      </c>
      <c r="E2762" s="0" t="n">
        <v>76550.5</v>
      </c>
      <c r="F2762" s="0" t="n">
        <f aca="false">E2762-D2762</f>
        <v>1330.59375</v>
      </c>
    </row>
    <row r="2763" customFormat="false" ht="13.8" hidden="false" customHeight="false" outlineLevel="0" collapsed="false">
      <c r="A2763" s="0" t="n">
        <v>52</v>
      </c>
      <c r="B2763" s="0" t="n">
        <v>19</v>
      </c>
      <c r="C2763" s="0" t="n">
        <v>374.616913</v>
      </c>
      <c r="D2763" s="0" t="n">
        <v>76648.476563</v>
      </c>
      <c r="E2763" s="0" t="n">
        <v>78241.070313</v>
      </c>
      <c r="F2763" s="0" t="n">
        <f aca="false">E2763-D2763</f>
        <v>1592.59375</v>
      </c>
    </row>
    <row r="2764" customFormat="false" ht="13.8" hidden="false" customHeight="false" outlineLevel="0" collapsed="false">
      <c r="A2764" s="0" t="n">
        <v>52</v>
      </c>
      <c r="B2764" s="0" t="n">
        <v>20</v>
      </c>
      <c r="C2764" s="0" t="n">
        <v>3034.018066</v>
      </c>
      <c r="D2764" s="0" t="n">
        <v>78618</v>
      </c>
      <c r="E2764" s="0" t="n">
        <v>80484.984375</v>
      </c>
      <c r="F2764" s="0" t="n">
        <f aca="false">E2764-D2764</f>
        <v>1866.984375</v>
      </c>
    </row>
    <row r="2765" customFormat="false" ht="13.8" hidden="false" customHeight="false" outlineLevel="0" collapsed="false">
      <c r="A2765" s="0" t="n">
        <v>52</v>
      </c>
      <c r="B2765" s="0" t="n">
        <v>21</v>
      </c>
      <c r="C2765" s="0" t="n">
        <v>1091.124023</v>
      </c>
      <c r="D2765" s="0" t="n">
        <v>83532.203125</v>
      </c>
      <c r="E2765" s="0" t="n">
        <v>85490.65625</v>
      </c>
      <c r="F2765" s="0" t="n">
        <f aca="false">E2765-D2765</f>
        <v>1958.453125</v>
      </c>
    </row>
    <row r="2766" customFormat="false" ht="13.8" hidden="false" customHeight="false" outlineLevel="0" collapsed="false">
      <c r="A2766" s="0" t="n">
        <v>52</v>
      </c>
      <c r="B2766" s="0" t="n">
        <v>22</v>
      </c>
      <c r="C2766" s="0" t="n">
        <v>513.444214</v>
      </c>
      <c r="D2766" s="0" t="n">
        <v>86586.304688</v>
      </c>
      <c r="E2766" s="0" t="n">
        <v>87879.21875</v>
      </c>
      <c r="F2766" s="0" t="n">
        <f aca="false">E2766-D2766</f>
        <v>1292.914062</v>
      </c>
    </row>
    <row r="2767" customFormat="false" ht="13.8" hidden="false" customHeight="false" outlineLevel="0" collapsed="false">
      <c r="A2767" s="0" t="n">
        <v>52</v>
      </c>
      <c r="B2767" s="0" t="n">
        <v>23</v>
      </c>
      <c r="C2767" s="0" t="n">
        <v>2635.030273</v>
      </c>
      <c r="D2767" s="0" t="n">
        <v>88399.046875</v>
      </c>
      <c r="E2767" s="0" t="n">
        <v>90700.640625</v>
      </c>
      <c r="F2767" s="0" t="n">
        <f aca="false">E2767-D2767</f>
        <v>2301.59375</v>
      </c>
    </row>
    <row r="2768" customFormat="false" ht="13.8" hidden="false" customHeight="false" outlineLevel="0" collapsed="false">
      <c r="A2768" s="0" t="n">
        <v>52</v>
      </c>
      <c r="B2768" s="0" t="n">
        <v>24</v>
      </c>
      <c r="C2768" s="0" t="n">
        <v>2064.115479</v>
      </c>
      <c r="D2768" s="0" t="n">
        <v>93342.367188</v>
      </c>
      <c r="E2768" s="0" t="n">
        <v>95455.335938</v>
      </c>
      <c r="F2768" s="0" t="n">
        <f aca="false">E2768-D2768</f>
        <v>2112.96875</v>
      </c>
    </row>
    <row r="2769" customFormat="false" ht="13.8" hidden="false" customHeight="false" outlineLevel="0" collapsed="false">
      <c r="A2769" s="0" t="n">
        <v>52</v>
      </c>
      <c r="B2769" s="0" t="n">
        <v>25</v>
      </c>
      <c r="C2769" s="0" t="n">
        <v>1482.379761</v>
      </c>
      <c r="D2769" s="0" t="n">
        <v>97524.164063</v>
      </c>
      <c r="E2769" s="0" t="n">
        <v>99503.15625</v>
      </c>
      <c r="F2769" s="0" t="n">
        <f aca="false">E2769-D2769</f>
        <v>1978.992187</v>
      </c>
    </row>
    <row r="2770" customFormat="false" ht="13.8" hidden="false" customHeight="false" outlineLevel="0" collapsed="false">
      <c r="A2770" s="0" t="n">
        <v>52</v>
      </c>
      <c r="B2770" s="0" t="n">
        <v>26</v>
      </c>
      <c r="C2770" s="0" t="n">
        <v>3648.720215</v>
      </c>
      <c r="D2770" s="0" t="n">
        <v>100988.734375</v>
      </c>
      <c r="E2770" s="0" t="n">
        <v>102561.421875</v>
      </c>
      <c r="F2770" s="0" t="n">
        <f aca="false">E2770-D2770</f>
        <v>1572.6875</v>
      </c>
    </row>
    <row r="2771" customFormat="false" ht="13.8" hidden="false" customHeight="false" outlineLevel="0" collapsed="false">
      <c r="A2771" s="0" t="n">
        <v>52</v>
      </c>
      <c r="B2771" s="0" t="n">
        <v>27</v>
      </c>
      <c r="C2771" s="0" t="n">
        <v>296.586182</v>
      </c>
      <c r="D2771" s="0" t="n">
        <v>106213.148438</v>
      </c>
      <c r="E2771" s="0" t="n">
        <v>108098.507813</v>
      </c>
      <c r="F2771" s="0" t="n">
        <f aca="false">E2771-D2771</f>
        <v>1885.359375</v>
      </c>
    </row>
    <row r="2772" customFormat="false" ht="13.8" hidden="false" customHeight="false" outlineLevel="0" collapsed="false">
      <c r="A2772" s="0" t="n">
        <v>52</v>
      </c>
      <c r="B2772" s="0" t="n">
        <v>28</v>
      </c>
      <c r="C2772" s="0" t="n">
        <v>2293.310059</v>
      </c>
      <c r="D2772" s="0" t="n">
        <v>108409.023438</v>
      </c>
      <c r="E2772" s="0" t="n">
        <v>110235.445313</v>
      </c>
      <c r="F2772" s="0" t="n">
        <f aca="false">E2772-D2772</f>
        <v>1826.421875</v>
      </c>
    </row>
    <row r="2773" customFormat="false" ht="13.8" hidden="false" customHeight="false" outlineLevel="0" collapsed="false">
      <c r="A2773" s="0" t="n">
        <v>52</v>
      </c>
      <c r="B2773" s="0" t="n">
        <v>29</v>
      </c>
      <c r="C2773" s="0" t="n">
        <v>2369.27832</v>
      </c>
      <c r="D2773" s="0" t="n">
        <v>112543.742188</v>
      </c>
      <c r="E2773" s="0" t="n">
        <v>114073.0625</v>
      </c>
      <c r="F2773" s="0" t="n">
        <f aca="false">E2773-D2773</f>
        <v>1529.320312</v>
      </c>
    </row>
    <row r="2774" customFormat="false" ht="13.8" hidden="false" customHeight="false" outlineLevel="0" collapsed="false">
      <c r="A2774" s="0" t="n">
        <v>52</v>
      </c>
      <c r="B2774" s="0" t="n">
        <v>30</v>
      </c>
      <c r="C2774" s="0" t="n">
        <v>740.025696</v>
      </c>
      <c r="D2774" s="0" t="n">
        <v>116453.460938</v>
      </c>
      <c r="E2774" s="0" t="n">
        <v>118181.515625</v>
      </c>
      <c r="F2774" s="0" t="n">
        <f aca="false">E2774-D2774</f>
        <v>1728.054687</v>
      </c>
    </row>
    <row r="2775" customFormat="false" ht="13.8" hidden="false" customHeight="false" outlineLevel="0" collapsed="false">
      <c r="A2775" s="0" t="n">
        <v>52</v>
      </c>
      <c r="B2775" s="0" t="n">
        <v>31</v>
      </c>
      <c r="C2775" s="0" t="n">
        <v>582.150696</v>
      </c>
      <c r="D2775" s="0" t="n">
        <v>118930.109375</v>
      </c>
      <c r="E2775" s="0" t="n">
        <v>120721.414063</v>
      </c>
      <c r="F2775" s="0" t="n">
        <f aca="false">E2775-D2775</f>
        <v>1791.304688</v>
      </c>
    </row>
    <row r="2776" customFormat="false" ht="13.8" hidden="false" customHeight="false" outlineLevel="0" collapsed="false">
      <c r="A2776" s="0" t="n">
        <v>52</v>
      </c>
      <c r="B2776" s="0" t="n">
        <v>32</v>
      </c>
      <c r="C2776" s="0" t="n">
        <v>814.381714</v>
      </c>
      <c r="D2776" s="0" t="n">
        <v>121316.734375</v>
      </c>
      <c r="E2776" s="0" t="n">
        <v>122883.023438</v>
      </c>
      <c r="F2776" s="0" t="n">
        <f aca="false">E2776-D2776</f>
        <v>1566.289063</v>
      </c>
    </row>
    <row r="2777" customFormat="false" ht="13.8" hidden="false" customHeight="false" outlineLevel="0" collapsed="false">
      <c r="A2777" s="0" t="n">
        <v>52</v>
      </c>
      <c r="B2777" s="0" t="n">
        <v>33</v>
      </c>
      <c r="C2777" s="0" t="n">
        <v>40.072834</v>
      </c>
      <c r="D2777" s="0" t="n">
        <v>123710.796875</v>
      </c>
      <c r="E2777" s="0" t="n">
        <v>124974.34375</v>
      </c>
      <c r="F2777" s="0" t="n">
        <f aca="false">E2777-D2777</f>
        <v>1263.546875</v>
      </c>
    </row>
    <row r="2778" customFormat="false" ht="13.8" hidden="false" customHeight="false" outlineLevel="0" collapsed="false">
      <c r="A2778" s="0" t="n">
        <v>52</v>
      </c>
      <c r="B2778" s="0" t="n">
        <v>34</v>
      </c>
      <c r="C2778" s="0" t="n">
        <v>2221.789551</v>
      </c>
      <c r="D2778" s="0" t="n">
        <v>125023.648438</v>
      </c>
      <c r="E2778" s="0" t="n">
        <v>126431.71875</v>
      </c>
      <c r="F2778" s="0" t="n">
        <f aca="false">E2778-D2778</f>
        <v>1408.070312</v>
      </c>
    </row>
    <row r="2779" customFormat="false" ht="13.8" hidden="false" customHeight="false" outlineLevel="0" collapsed="false">
      <c r="A2779" s="0" t="n">
        <v>52</v>
      </c>
      <c r="B2779" s="0" t="n">
        <v>35</v>
      </c>
      <c r="C2779" s="0" t="n">
        <v>1811.603516</v>
      </c>
      <c r="D2779" s="0" t="n">
        <v>128665.070313</v>
      </c>
      <c r="E2779" s="0" t="n">
        <v>130062.125</v>
      </c>
      <c r="F2779" s="0" t="n">
        <f aca="false">E2779-D2779</f>
        <v>1397.054687</v>
      </c>
    </row>
    <row r="2780" customFormat="false" ht="13.8" hidden="false" customHeight="false" outlineLevel="0" collapsed="false">
      <c r="A2780" s="0" t="n">
        <v>52</v>
      </c>
      <c r="B2780" s="0" t="n">
        <v>36</v>
      </c>
      <c r="C2780" s="0" t="n">
        <v>2355.952393</v>
      </c>
      <c r="D2780" s="0" t="n">
        <v>131879.03125</v>
      </c>
      <c r="E2780" s="0" t="n">
        <v>133873.4375</v>
      </c>
      <c r="F2780" s="0" t="n">
        <f aca="false">E2780-D2780</f>
        <v>1994.40625</v>
      </c>
    </row>
    <row r="2781" customFormat="false" ht="13.8" hidden="false" customHeight="false" outlineLevel="0" collapsed="false">
      <c r="A2781" s="0" t="n">
        <v>52</v>
      </c>
      <c r="B2781" s="0" t="n">
        <v>37</v>
      </c>
      <c r="C2781" s="0" t="n">
        <v>2988.898926</v>
      </c>
      <c r="D2781" s="0" t="n">
        <v>136228.8125</v>
      </c>
      <c r="E2781" s="0" t="n">
        <v>137728.296875</v>
      </c>
      <c r="F2781" s="0" t="n">
        <f aca="false">E2781-D2781</f>
        <v>1499.484375</v>
      </c>
    </row>
    <row r="2782" customFormat="false" ht="13.8" hidden="false" customHeight="false" outlineLevel="0" collapsed="false">
      <c r="A2782" s="0" t="n">
        <v>52</v>
      </c>
      <c r="B2782" s="0" t="n">
        <v>38</v>
      </c>
      <c r="C2782" s="0" t="n">
        <v>5879.135742</v>
      </c>
      <c r="D2782" s="0" t="n">
        <v>140724.953125</v>
      </c>
      <c r="E2782" s="0" t="n">
        <v>142306.765625</v>
      </c>
      <c r="F2782" s="0" t="n">
        <f aca="false">E2782-D2782</f>
        <v>1581.8125</v>
      </c>
    </row>
    <row r="2783" customFormat="false" ht="13.8" hidden="false" customHeight="false" outlineLevel="0" collapsed="false">
      <c r="A2783" s="0" t="n">
        <v>52</v>
      </c>
      <c r="B2783" s="0" t="n">
        <v>39</v>
      </c>
      <c r="C2783" s="0" t="n">
        <v>97.879372</v>
      </c>
      <c r="D2783" s="0" t="n">
        <v>148195.171875</v>
      </c>
      <c r="E2783" s="0" t="n">
        <v>149985.4375</v>
      </c>
      <c r="F2783" s="0" t="n">
        <f aca="false">E2783-D2783</f>
        <v>1790.265625</v>
      </c>
    </row>
    <row r="2784" customFormat="false" ht="13.8" hidden="false" customHeight="false" outlineLevel="0" collapsed="false">
      <c r="A2784" s="0" t="n">
        <v>52</v>
      </c>
      <c r="B2784" s="0" t="n">
        <v>40</v>
      </c>
      <c r="C2784" s="0" t="n">
        <v>2822.712646</v>
      </c>
      <c r="D2784" s="0" t="n">
        <v>150088.75</v>
      </c>
      <c r="E2784" s="0" t="n">
        <v>151443.53125</v>
      </c>
      <c r="F2784" s="0" t="n">
        <f aca="false">E2784-D2784</f>
        <v>1354.78125</v>
      </c>
    </row>
    <row r="2785" customFormat="false" ht="13.8" hidden="false" customHeight="false" outlineLevel="0" collapsed="false">
      <c r="A2785" s="0" t="n">
        <v>52</v>
      </c>
      <c r="B2785" s="0" t="n">
        <v>41</v>
      </c>
      <c r="C2785" s="0" t="n">
        <v>1518.046631</v>
      </c>
      <c r="D2785" s="0" t="n">
        <v>154276.328125</v>
      </c>
      <c r="E2785" s="0" t="n">
        <v>156033.9375</v>
      </c>
      <c r="F2785" s="0" t="n">
        <f aca="false">E2785-D2785</f>
        <v>1757.609375</v>
      </c>
    </row>
    <row r="2786" customFormat="false" ht="13.8" hidden="false" customHeight="false" outlineLevel="0" collapsed="false">
      <c r="A2786" s="0" t="n">
        <v>52</v>
      </c>
      <c r="B2786" s="0" t="n">
        <v>42</v>
      </c>
      <c r="C2786" s="0" t="n">
        <v>460.882233</v>
      </c>
      <c r="D2786" s="0" t="n">
        <v>157558.125</v>
      </c>
      <c r="E2786" s="0" t="n">
        <v>159247.515625</v>
      </c>
      <c r="F2786" s="0" t="n">
        <f aca="false">E2786-D2786</f>
        <v>1689.390625</v>
      </c>
    </row>
    <row r="2787" customFormat="false" ht="13.8" hidden="false" customHeight="false" outlineLevel="0" collapsed="false">
      <c r="A2787" s="0" t="n">
        <v>52</v>
      </c>
      <c r="B2787" s="0" t="n">
        <v>43</v>
      </c>
      <c r="C2787" s="0" t="n">
        <v>1688.055176</v>
      </c>
      <c r="D2787" s="0" t="n">
        <v>159709.109375</v>
      </c>
      <c r="E2787" s="0" t="n">
        <v>161382.875</v>
      </c>
      <c r="F2787" s="0" t="n">
        <f aca="false">E2787-D2787</f>
        <v>1673.765625</v>
      </c>
    </row>
    <row r="2788" customFormat="false" ht="13.8" hidden="false" customHeight="false" outlineLevel="0" collapsed="false">
      <c r="A2788" s="0" t="n">
        <v>52</v>
      </c>
      <c r="B2788" s="0" t="n">
        <v>44</v>
      </c>
      <c r="C2788" s="0" t="n">
        <v>2110.389404</v>
      </c>
      <c r="D2788" s="0" t="n">
        <v>163081.34375</v>
      </c>
      <c r="E2788" s="0" t="n">
        <v>165068.96875</v>
      </c>
      <c r="F2788" s="0" t="n">
        <f aca="false">E2788-D2788</f>
        <v>1987.625</v>
      </c>
    </row>
    <row r="2789" customFormat="false" ht="13.8" hidden="false" customHeight="false" outlineLevel="0" collapsed="false">
      <c r="A2789" s="0" t="n">
        <v>52</v>
      </c>
      <c r="B2789" s="0" t="n">
        <v>45</v>
      </c>
      <c r="C2789" s="0" t="n">
        <v>973.626587</v>
      </c>
      <c r="D2789" s="0" t="n">
        <v>167184.28125</v>
      </c>
      <c r="E2789" s="0" t="n">
        <v>168990.0625</v>
      </c>
      <c r="F2789" s="0" t="n">
        <f aca="false">E2789-D2789</f>
        <v>1805.78125</v>
      </c>
    </row>
    <row r="2790" customFormat="false" ht="13.8" hidden="false" customHeight="false" outlineLevel="0" collapsed="false">
      <c r="A2790" s="0" t="n">
        <v>52</v>
      </c>
      <c r="B2790" s="0" t="n">
        <v>46</v>
      </c>
      <c r="C2790" s="0" t="n">
        <v>548.947571</v>
      </c>
      <c r="D2790" s="0" t="n">
        <v>169977.5625</v>
      </c>
      <c r="E2790" s="0" t="n">
        <v>171691.15625</v>
      </c>
      <c r="F2790" s="0" t="n">
        <f aca="false">E2790-D2790</f>
        <v>1713.59375</v>
      </c>
    </row>
    <row r="2791" customFormat="false" ht="13.8" hidden="false" customHeight="false" outlineLevel="0" collapsed="false">
      <c r="A2791" s="0" t="n">
        <v>52</v>
      </c>
      <c r="B2791" s="0" t="n">
        <v>47</v>
      </c>
      <c r="C2791" s="0" t="n">
        <v>65.768921</v>
      </c>
      <c r="D2791" s="0" t="n">
        <v>172248.71875</v>
      </c>
      <c r="E2791" s="0" t="n">
        <v>174008.78125</v>
      </c>
      <c r="F2791" s="0" t="n">
        <f aca="false">E2791-D2791</f>
        <v>1760.0625</v>
      </c>
    </row>
    <row r="2792" customFormat="false" ht="13.8" hidden="false" customHeight="false" outlineLevel="0" collapsed="false">
      <c r="A2792" s="0" t="n">
        <v>52</v>
      </c>
      <c r="B2792" s="0" t="n">
        <v>48</v>
      </c>
      <c r="C2792" s="0" t="n">
        <v>1471.39502</v>
      </c>
      <c r="D2792" s="0" t="n">
        <v>174077.484375</v>
      </c>
      <c r="E2792" s="0" t="n">
        <v>175577.9375</v>
      </c>
      <c r="F2792" s="0" t="n">
        <f aca="false">E2792-D2792</f>
        <v>1500.453125</v>
      </c>
    </row>
    <row r="2793" customFormat="false" ht="13.8" hidden="false" customHeight="false" outlineLevel="0" collapsed="false">
      <c r="A2793" s="0" t="n">
        <v>52</v>
      </c>
      <c r="B2793" s="0" t="n">
        <v>49</v>
      </c>
      <c r="C2793" s="0" t="n">
        <v>341.401459</v>
      </c>
      <c r="D2793" s="0" t="n">
        <v>177049.84375</v>
      </c>
      <c r="E2793" s="0" t="n">
        <v>179047.0625</v>
      </c>
      <c r="F2793" s="0" t="n">
        <f aca="false">E2793-D2793</f>
        <v>1997.21875</v>
      </c>
    </row>
    <row r="2794" customFormat="false" ht="13.8" hidden="false" customHeight="false" outlineLevel="0" collapsed="false">
      <c r="A2794" s="0" t="n">
        <v>52</v>
      </c>
      <c r="B2794" s="0" t="n">
        <v>50</v>
      </c>
      <c r="C2794" s="0" t="n">
        <v>864.248657</v>
      </c>
      <c r="D2794" s="0" t="n">
        <v>179395.015625</v>
      </c>
      <c r="E2794" s="0" t="n">
        <v>181005.140625</v>
      </c>
      <c r="F2794" s="0" t="n">
        <f aca="false">E2794-D2794</f>
        <v>1610.125</v>
      </c>
    </row>
    <row r="2795" customFormat="false" ht="13.8" hidden="false" customHeight="false" outlineLevel="0" collapsed="false">
      <c r="A2795" s="0" t="n">
        <v>52</v>
      </c>
      <c r="B2795" s="0" t="n">
        <v>51</v>
      </c>
      <c r="C2795" s="0" t="n">
        <v>2710.037598</v>
      </c>
      <c r="D2795" s="0" t="n">
        <v>181878.0625</v>
      </c>
      <c r="E2795" s="0" t="n">
        <v>183512.15625</v>
      </c>
      <c r="F2795" s="0" t="n">
        <f aca="false">E2795-D2795</f>
        <v>1634.09375</v>
      </c>
    </row>
    <row r="2796" customFormat="false" ht="13.8" hidden="false" customHeight="false" outlineLevel="0" collapsed="false">
      <c r="A2796" s="0" t="n">
        <v>52</v>
      </c>
      <c r="B2796" s="0" t="n">
        <v>52</v>
      </c>
      <c r="C2796" s="0" t="n">
        <v>742.501587</v>
      </c>
      <c r="D2796" s="0" t="n">
        <v>186231.34375</v>
      </c>
      <c r="E2796" s="0" t="n">
        <v>188047.359375</v>
      </c>
      <c r="F2796" s="0" t="n">
        <f aca="false">E2796-D2796</f>
        <v>1816.015625</v>
      </c>
    </row>
    <row r="2797" customFormat="false" ht="13.8" hidden="false" customHeight="false" outlineLevel="0" collapsed="false">
      <c r="A2797" s="0" t="n">
        <v>52</v>
      </c>
      <c r="B2797" s="0" t="n">
        <v>53</v>
      </c>
      <c r="C2797" s="0" t="n">
        <v>4590.393066</v>
      </c>
      <c r="D2797" s="0" t="n">
        <v>188794.53125</v>
      </c>
      <c r="E2797" s="0" t="n">
        <v>190683.640625</v>
      </c>
      <c r="F2797" s="0" t="n">
        <f aca="false">E2797-D2797</f>
        <v>1889.109375</v>
      </c>
    </row>
    <row r="2798" customFormat="false" ht="13.8" hidden="false" customHeight="false" outlineLevel="0" collapsed="false">
      <c r="A2798" s="0" t="n">
        <v>52</v>
      </c>
      <c r="B2798" s="0" t="n">
        <v>54</v>
      </c>
      <c r="C2798" s="0" t="n">
        <v>440.694763</v>
      </c>
      <c r="D2798" s="0" t="n">
        <v>195289.1875</v>
      </c>
      <c r="E2798" s="0" t="n">
        <v>197145.1875</v>
      </c>
      <c r="F2798" s="0" t="n">
        <f aca="false">E2798-D2798</f>
        <v>1856</v>
      </c>
    </row>
    <row r="2799" customFormat="false" ht="13.8" hidden="false" customHeight="false" outlineLevel="0" collapsed="false">
      <c r="A2799" s="0" t="n">
        <v>52</v>
      </c>
      <c r="B2799" s="0" t="n">
        <v>55</v>
      </c>
      <c r="C2799" s="0" t="n">
        <v>2914.667969</v>
      </c>
      <c r="D2799" s="0" t="n">
        <v>197600.125</v>
      </c>
      <c r="E2799" s="0" t="n">
        <v>199190.09375</v>
      </c>
      <c r="F2799" s="0" t="n">
        <f aca="false">E2799-D2799</f>
        <v>1589.96875</v>
      </c>
    </row>
    <row r="2800" customFormat="false" ht="13.8" hidden="false" customHeight="false" outlineLevel="0" collapsed="false">
      <c r="A2800" s="0" t="n">
        <v>53</v>
      </c>
      <c r="B2800" s="0" t="n">
        <v>0</v>
      </c>
      <c r="C2800" s="0" t="n">
        <v>8893.069336</v>
      </c>
      <c r="D2800" s="0" t="n">
        <v>3.91314</v>
      </c>
      <c r="E2800" s="0" t="n">
        <v>2168.108887</v>
      </c>
      <c r="F2800" s="0" t="n">
        <f aca="false">E2800-D2800</f>
        <v>2164.195747</v>
      </c>
    </row>
    <row r="2801" customFormat="false" ht="13.8" hidden="false" customHeight="false" outlineLevel="0" collapsed="false">
      <c r="A2801" s="0" t="n">
        <v>53</v>
      </c>
      <c r="B2801" s="0" t="n">
        <v>1</v>
      </c>
      <c r="C2801" s="0" t="n">
        <v>10522.757813</v>
      </c>
      <c r="D2801" s="0" t="n">
        <v>11072.441406</v>
      </c>
      <c r="E2801" s="0" t="n">
        <v>11561.443359</v>
      </c>
      <c r="F2801" s="0" t="n">
        <f aca="false">E2801-D2801</f>
        <v>489.001953000001</v>
      </c>
    </row>
    <row r="2802" customFormat="false" ht="13.8" hidden="false" customHeight="false" outlineLevel="0" collapsed="false">
      <c r="A2802" s="0" t="n">
        <v>53</v>
      </c>
      <c r="B2802" s="0" t="n">
        <v>2</v>
      </c>
      <c r="C2802" s="0" t="n">
        <v>1658.884277</v>
      </c>
      <c r="D2802" s="0" t="n">
        <v>22087.896484</v>
      </c>
      <c r="E2802" s="0" t="n">
        <v>23810.599609</v>
      </c>
      <c r="F2802" s="0" t="n">
        <f aca="false">E2802-D2802</f>
        <v>1722.703125</v>
      </c>
    </row>
    <row r="2803" customFormat="false" ht="13.8" hidden="false" customHeight="false" outlineLevel="0" collapsed="false">
      <c r="A2803" s="0" t="n">
        <v>53</v>
      </c>
      <c r="B2803" s="0" t="n">
        <v>3</v>
      </c>
      <c r="C2803" s="0" t="n">
        <v>175.649216</v>
      </c>
      <c r="D2803" s="0" t="n">
        <v>25474.394531</v>
      </c>
      <c r="E2803" s="0" t="n">
        <v>27116.853516</v>
      </c>
      <c r="F2803" s="0" t="n">
        <f aca="false">E2803-D2803</f>
        <v>1642.458985</v>
      </c>
    </row>
    <row r="2804" customFormat="false" ht="13.8" hidden="false" customHeight="false" outlineLevel="0" collapsed="false">
      <c r="A2804" s="0" t="n">
        <v>53</v>
      </c>
      <c r="B2804" s="0" t="n">
        <v>4</v>
      </c>
      <c r="C2804" s="0" t="n">
        <v>903.560486</v>
      </c>
      <c r="D2804" s="0" t="n">
        <v>27305.300781</v>
      </c>
      <c r="E2804" s="0" t="n">
        <v>29090.484375</v>
      </c>
      <c r="F2804" s="0" t="n">
        <f aca="false">E2804-D2804</f>
        <v>1785.183594</v>
      </c>
    </row>
    <row r="2805" customFormat="false" ht="13.8" hidden="false" customHeight="false" outlineLevel="0" collapsed="false">
      <c r="A2805" s="0" t="n">
        <v>53</v>
      </c>
      <c r="B2805" s="0" t="n">
        <v>5</v>
      </c>
      <c r="C2805" s="0" t="n">
        <v>5547.070313</v>
      </c>
      <c r="D2805" s="0" t="n">
        <v>30008.732422</v>
      </c>
      <c r="E2805" s="0" t="n">
        <v>31834.318359</v>
      </c>
      <c r="F2805" s="0" t="n">
        <f aca="false">E2805-D2805</f>
        <v>1825.585937</v>
      </c>
    </row>
    <row r="2806" customFormat="false" ht="13.8" hidden="false" customHeight="false" outlineLevel="0" collapsed="false">
      <c r="A2806" s="0" t="n">
        <v>53</v>
      </c>
      <c r="B2806" s="0" t="n">
        <v>6</v>
      </c>
      <c r="C2806" s="0" t="n">
        <v>2256.192627</v>
      </c>
      <c r="D2806" s="0" t="n">
        <v>37393.328125</v>
      </c>
      <c r="E2806" s="0" t="n">
        <v>39228.292969</v>
      </c>
      <c r="F2806" s="0" t="n">
        <f aca="false">E2806-D2806</f>
        <v>1834.964844</v>
      </c>
    </row>
    <row r="2807" customFormat="false" ht="13.8" hidden="false" customHeight="false" outlineLevel="0" collapsed="false">
      <c r="A2807" s="0" t="n">
        <v>53</v>
      </c>
      <c r="B2807" s="0" t="n">
        <v>7</v>
      </c>
      <c r="C2807" s="0" t="n">
        <v>1323.506714</v>
      </c>
      <c r="D2807" s="0" t="n">
        <v>41499.726563</v>
      </c>
      <c r="E2807" s="0" t="n">
        <v>42886.046875</v>
      </c>
      <c r="F2807" s="0" t="n">
        <f aca="false">E2807-D2807</f>
        <v>1386.320312</v>
      </c>
    </row>
    <row r="2808" customFormat="false" ht="13.8" hidden="false" customHeight="false" outlineLevel="0" collapsed="false">
      <c r="A2808" s="0" t="n">
        <v>53</v>
      </c>
      <c r="B2808" s="0" t="n">
        <v>8</v>
      </c>
      <c r="C2808" s="0" t="n">
        <v>624.820557</v>
      </c>
      <c r="D2808" s="0" t="n">
        <v>44211.582031</v>
      </c>
      <c r="E2808" s="0" t="n">
        <v>45978.167969</v>
      </c>
      <c r="F2808" s="0" t="n">
        <f aca="false">E2808-D2808</f>
        <v>1766.585938</v>
      </c>
    </row>
    <row r="2809" customFormat="false" ht="13.8" hidden="false" customHeight="false" outlineLevel="0" collapsed="false">
      <c r="A2809" s="0" t="n">
        <v>53</v>
      </c>
      <c r="B2809" s="0" t="n">
        <v>9</v>
      </c>
      <c r="C2809" s="0" t="n">
        <v>6155.949707</v>
      </c>
      <c r="D2809" s="0" t="n">
        <v>46613.246094</v>
      </c>
      <c r="E2809" s="0" t="n">
        <v>47941.589844</v>
      </c>
      <c r="F2809" s="0" t="n">
        <f aca="false">E2809-D2809</f>
        <v>1328.34375</v>
      </c>
    </row>
    <row r="2810" customFormat="false" ht="13.8" hidden="false" customHeight="false" outlineLevel="0" collapsed="false">
      <c r="A2810" s="0" t="n">
        <v>53</v>
      </c>
      <c r="B2810" s="0" t="n">
        <v>10</v>
      </c>
      <c r="C2810" s="0" t="n">
        <v>712.818115</v>
      </c>
      <c r="D2810" s="0" t="n">
        <v>54100.8125</v>
      </c>
      <c r="E2810" s="0" t="n">
        <v>55856.136719</v>
      </c>
      <c r="F2810" s="0" t="n">
        <f aca="false">E2810-D2810</f>
        <v>1755.324219</v>
      </c>
    </row>
    <row r="2811" customFormat="false" ht="13.8" hidden="false" customHeight="false" outlineLevel="0" collapsed="false">
      <c r="A2811" s="0" t="n">
        <v>53</v>
      </c>
      <c r="B2811" s="0" t="n">
        <v>11</v>
      </c>
      <c r="C2811" s="0" t="n">
        <v>20794.353516</v>
      </c>
      <c r="D2811" s="0" t="n">
        <v>56569.625</v>
      </c>
      <c r="E2811" s="0" t="n">
        <v>58439.160156</v>
      </c>
      <c r="F2811" s="0" t="n">
        <f aca="false">E2811-D2811</f>
        <v>1869.535156</v>
      </c>
    </row>
    <row r="2812" customFormat="false" ht="13.8" hidden="false" customHeight="false" outlineLevel="0" collapsed="false">
      <c r="A2812" s="0" t="n">
        <v>53</v>
      </c>
      <c r="B2812" s="0" t="n">
        <v>12</v>
      </c>
      <c r="C2812" s="0" t="n">
        <v>858.146057</v>
      </c>
      <c r="D2812" s="0" t="n">
        <v>79243.070313</v>
      </c>
      <c r="E2812" s="0" t="n">
        <v>80831.171875</v>
      </c>
      <c r="F2812" s="0" t="n">
        <f aca="false">E2812-D2812</f>
        <v>1588.101562</v>
      </c>
    </row>
    <row r="2813" customFormat="false" ht="13.8" hidden="false" customHeight="false" outlineLevel="0" collapsed="false">
      <c r="A2813" s="0" t="n">
        <v>53</v>
      </c>
      <c r="B2813" s="0" t="n">
        <v>13</v>
      </c>
      <c r="C2813" s="0" t="n">
        <v>1255.928345</v>
      </c>
      <c r="D2813" s="0" t="n">
        <v>81695.117188</v>
      </c>
      <c r="E2813" s="0" t="n">
        <v>83037.140625</v>
      </c>
      <c r="F2813" s="0" t="n">
        <f aca="false">E2813-D2813</f>
        <v>1342.023437</v>
      </c>
    </row>
    <row r="2814" customFormat="false" ht="13.8" hidden="false" customHeight="false" outlineLevel="0" collapsed="false">
      <c r="A2814" s="0" t="n">
        <v>53</v>
      </c>
      <c r="B2814" s="0" t="n">
        <v>14</v>
      </c>
      <c r="C2814" s="0" t="n">
        <v>1757.234253</v>
      </c>
      <c r="D2814" s="0" t="n">
        <v>84303.546875</v>
      </c>
      <c r="E2814" s="0" t="n">
        <v>85912.84375</v>
      </c>
      <c r="F2814" s="0" t="n">
        <f aca="false">E2814-D2814</f>
        <v>1609.296875</v>
      </c>
    </row>
    <row r="2815" customFormat="false" ht="13.8" hidden="false" customHeight="false" outlineLevel="0" collapsed="false">
      <c r="A2815" s="0" t="n">
        <v>53</v>
      </c>
      <c r="B2815" s="0" t="n">
        <v>15</v>
      </c>
      <c r="C2815" s="0" t="n">
        <v>1116.456299</v>
      </c>
      <c r="D2815" s="0" t="n">
        <v>87680.171875</v>
      </c>
      <c r="E2815" s="0" t="n">
        <v>89504.890625</v>
      </c>
      <c r="F2815" s="0" t="n">
        <f aca="false">E2815-D2815</f>
        <v>1824.71875</v>
      </c>
    </row>
    <row r="2816" customFormat="false" ht="13.8" hidden="false" customHeight="false" outlineLevel="0" collapsed="false">
      <c r="A2816" s="0" t="n">
        <v>53</v>
      </c>
      <c r="B2816" s="0" t="n">
        <v>16</v>
      </c>
      <c r="C2816" s="0" t="n">
        <v>7337.097168</v>
      </c>
      <c r="D2816" s="0" t="n">
        <v>90634.757813</v>
      </c>
      <c r="E2816" s="0" t="n">
        <v>92144.015625</v>
      </c>
      <c r="F2816" s="0" t="n">
        <f aca="false">E2816-D2816</f>
        <v>1509.257812</v>
      </c>
    </row>
    <row r="2817" customFormat="false" ht="13.8" hidden="false" customHeight="false" outlineLevel="0" collapsed="false">
      <c r="A2817" s="0" t="n">
        <v>53</v>
      </c>
      <c r="B2817" s="0" t="n">
        <v>17</v>
      </c>
      <c r="C2817" s="0" t="n">
        <v>1806.476074</v>
      </c>
      <c r="D2817" s="0" t="n">
        <v>99494</v>
      </c>
      <c r="E2817" s="0" t="n">
        <v>101482.703125</v>
      </c>
      <c r="F2817" s="0" t="n">
        <f aca="false">E2817-D2817</f>
        <v>1988.703125</v>
      </c>
    </row>
    <row r="2818" customFormat="false" ht="13.8" hidden="false" customHeight="false" outlineLevel="0" collapsed="false">
      <c r="A2818" s="0" t="n">
        <v>53</v>
      </c>
      <c r="B2818" s="0" t="n">
        <v>18</v>
      </c>
      <c r="C2818" s="0" t="n">
        <v>8598.205078</v>
      </c>
      <c r="D2818" s="0" t="n">
        <v>103300.101563</v>
      </c>
      <c r="E2818" s="0" t="n">
        <v>105065.867188</v>
      </c>
      <c r="F2818" s="0" t="n">
        <f aca="false">E2818-D2818</f>
        <v>1765.765625</v>
      </c>
    </row>
    <row r="2819" customFormat="false" ht="13.8" hidden="false" customHeight="false" outlineLevel="0" collapsed="false">
      <c r="A2819" s="0" t="n">
        <v>53</v>
      </c>
      <c r="B2819" s="0" t="n">
        <v>19</v>
      </c>
      <c r="C2819" s="0" t="n">
        <v>1206.227905</v>
      </c>
      <c r="D2819" s="0" t="n">
        <v>113668.898438</v>
      </c>
      <c r="E2819" s="0" t="n">
        <v>115127.65625</v>
      </c>
      <c r="F2819" s="0" t="n">
        <f aca="false">E2819-D2819</f>
        <v>1458.757812</v>
      </c>
    </row>
    <row r="2820" customFormat="false" ht="13.8" hidden="false" customHeight="false" outlineLevel="0" collapsed="false">
      <c r="A2820" s="0" t="n">
        <v>53</v>
      </c>
      <c r="B2820" s="0" t="n">
        <v>20</v>
      </c>
      <c r="C2820" s="0" t="n">
        <v>1132.19812</v>
      </c>
      <c r="D2820" s="0" t="n">
        <v>116344.007813</v>
      </c>
      <c r="E2820" s="0" t="n">
        <v>118182.28125</v>
      </c>
      <c r="F2820" s="0" t="n">
        <f aca="false">E2820-D2820</f>
        <v>1838.273437</v>
      </c>
    </row>
    <row r="2821" customFormat="false" ht="13.8" hidden="false" customHeight="false" outlineLevel="0" collapsed="false">
      <c r="A2821" s="0" t="n">
        <v>53</v>
      </c>
      <c r="B2821" s="0" t="n">
        <v>21</v>
      </c>
      <c r="C2821" s="0" t="n">
        <v>5915.235352</v>
      </c>
      <c r="D2821" s="0" t="n">
        <v>119324.414063</v>
      </c>
      <c r="E2821" s="0" t="n">
        <v>120869.742188</v>
      </c>
      <c r="F2821" s="0" t="n">
        <f aca="false">E2821-D2821</f>
        <v>1545.328125</v>
      </c>
    </row>
    <row r="2822" customFormat="false" ht="13.8" hidden="false" customHeight="false" outlineLevel="0" collapsed="false">
      <c r="A2822" s="0" t="n">
        <v>53</v>
      </c>
      <c r="B2822" s="0" t="n">
        <v>22</v>
      </c>
      <c r="C2822" s="0" t="n">
        <v>2923.863525</v>
      </c>
      <c r="D2822" s="0" t="n">
        <v>126789.835938</v>
      </c>
      <c r="E2822" s="0" t="n">
        <v>128311.9375</v>
      </c>
      <c r="F2822" s="0" t="n">
        <f aca="false">E2822-D2822</f>
        <v>1522.101562</v>
      </c>
    </row>
    <row r="2823" customFormat="false" ht="13.8" hidden="false" customHeight="false" outlineLevel="0" collapsed="false">
      <c r="A2823" s="0" t="n">
        <v>53</v>
      </c>
      <c r="B2823" s="0" t="n">
        <v>23</v>
      </c>
      <c r="C2823" s="0" t="n">
        <v>1460.216919</v>
      </c>
      <c r="D2823" s="0" t="n">
        <v>131237.859375</v>
      </c>
      <c r="E2823" s="0" t="n">
        <v>133048.546875</v>
      </c>
      <c r="F2823" s="0" t="n">
        <f aca="false">E2823-D2823</f>
        <v>1810.6875</v>
      </c>
    </row>
    <row r="2824" customFormat="false" ht="13.8" hidden="false" customHeight="false" outlineLevel="0" collapsed="false">
      <c r="A2824" s="0" t="n">
        <v>53</v>
      </c>
      <c r="B2824" s="0" t="n">
        <v>24</v>
      </c>
      <c r="C2824" s="0" t="n">
        <v>441.455688</v>
      </c>
      <c r="D2824" s="0" t="n">
        <v>134509.125</v>
      </c>
      <c r="E2824" s="0" t="n">
        <v>136124.25</v>
      </c>
      <c r="F2824" s="0" t="n">
        <f aca="false">E2824-D2824</f>
        <v>1615.125</v>
      </c>
    </row>
    <row r="2825" customFormat="false" ht="13.8" hidden="false" customHeight="false" outlineLevel="0" collapsed="false">
      <c r="A2825" s="0" t="n">
        <v>53</v>
      </c>
      <c r="B2825" s="0" t="n">
        <v>25</v>
      </c>
      <c r="C2825" s="0" t="n">
        <v>411.465179</v>
      </c>
      <c r="D2825" s="0" t="n">
        <v>136572.71875</v>
      </c>
      <c r="E2825" s="0" t="n">
        <v>138393.578125</v>
      </c>
      <c r="F2825" s="0" t="n">
        <f aca="false">E2825-D2825</f>
        <v>1820.859375</v>
      </c>
    </row>
    <row r="2826" customFormat="false" ht="13.8" hidden="false" customHeight="false" outlineLevel="0" collapsed="false">
      <c r="A2826" s="0" t="n">
        <v>53</v>
      </c>
      <c r="B2826" s="0" t="n">
        <v>26</v>
      </c>
      <c r="C2826" s="0" t="n">
        <v>417.397278</v>
      </c>
      <c r="D2826" s="0" t="n">
        <v>138811.8125</v>
      </c>
      <c r="E2826" s="0" t="n">
        <v>140879.0625</v>
      </c>
      <c r="F2826" s="0" t="n">
        <f aca="false">E2826-D2826</f>
        <v>2067.25</v>
      </c>
    </row>
    <row r="2827" customFormat="false" ht="13.8" hidden="false" customHeight="false" outlineLevel="0" collapsed="false">
      <c r="A2827" s="0" t="n">
        <v>53</v>
      </c>
      <c r="B2827" s="0" t="n">
        <v>27</v>
      </c>
      <c r="C2827" s="0" t="n">
        <v>2015.87561</v>
      </c>
      <c r="D2827" s="0" t="n">
        <v>141303.140625</v>
      </c>
      <c r="E2827" s="0" t="n">
        <v>143088.296875</v>
      </c>
      <c r="F2827" s="0" t="n">
        <f aca="false">E2827-D2827</f>
        <v>1785.15625</v>
      </c>
    </row>
    <row r="2828" customFormat="false" ht="13.8" hidden="false" customHeight="false" outlineLevel="0" collapsed="false">
      <c r="A2828" s="0" t="n">
        <v>53</v>
      </c>
      <c r="B2828" s="0" t="n">
        <v>28</v>
      </c>
      <c r="C2828" s="0" t="n">
        <v>947.479919</v>
      </c>
      <c r="D2828" s="0" t="n">
        <v>145104.234375</v>
      </c>
      <c r="E2828" s="0" t="n">
        <v>146806.953125</v>
      </c>
      <c r="F2828" s="0" t="n">
        <f aca="false">E2828-D2828</f>
        <v>1702.71875</v>
      </c>
    </row>
    <row r="2829" customFormat="false" ht="13.8" hidden="false" customHeight="false" outlineLevel="0" collapsed="false">
      <c r="A2829" s="0" t="n">
        <v>53</v>
      </c>
      <c r="B2829" s="0" t="n">
        <v>29</v>
      </c>
      <c r="C2829" s="0" t="n">
        <v>149.498154</v>
      </c>
      <c r="D2829" s="0" t="n">
        <v>147757.515625</v>
      </c>
      <c r="E2829" s="0" t="n">
        <v>149890.421875</v>
      </c>
      <c r="F2829" s="0" t="n">
        <f aca="false">E2829-D2829</f>
        <v>2132.90625</v>
      </c>
    </row>
    <row r="2830" customFormat="false" ht="13.8" hidden="false" customHeight="false" outlineLevel="0" collapsed="false">
      <c r="A2830" s="0" t="n">
        <v>53</v>
      </c>
      <c r="B2830" s="0" t="n">
        <v>30</v>
      </c>
      <c r="C2830" s="0" t="n">
        <v>491.004547</v>
      </c>
      <c r="D2830" s="0" t="n">
        <v>150041.90625</v>
      </c>
      <c r="E2830" s="0" t="n">
        <v>150995.828125</v>
      </c>
      <c r="F2830" s="0" t="n">
        <f aca="false">E2830-D2830</f>
        <v>953.921875</v>
      </c>
    </row>
    <row r="2831" customFormat="false" ht="13.8" hidden="false" customHeight="false" outlineLevel="0" collapsed="false">
      <c r="A2831" s="0" t="n">
        <v>53</v>
      </c>
      <c r="B2831" s="0" t="n">
        <v>31</v>
      </c>
      <c r="C2831" s="0" t="n">
        <v>1870.600342</v>
      </c>
      <c r="D2831" s="0" t="n">
        <v>151501.5</v>
      </c>
      <c r="E2831" s="0" t="n">
        <v>152895.703125</v>
      </c>
      <c r="F2831" s="0" t="n">
        <f aca="false">E2831-D2831</f>
        <v>1394.203125</v>
      </c>
    </row>
    <row r="2832" customFormat="false" ht="13.8" hidden="false" customHeight="false" outlineLevel="0" collapsed="false">
      <c r="A2832" s="0" t="n">
        <v>53</v>
      </c>
      <c r="B2832" s="0" t="n">
        <v>32</v>
      </c>
      <c r="C2832" s="0" t="n">
        <v>4801.720215</v>
      </c>
      <c r="D2832" s="0" t="n">
        <v>154781</v>
      </c>
      <c r="E2832" s="0" t="n">
        <v>156573.09375</v>
      </c>
      <c r="F2832" s="0" t="n">
        <f aca="false">E2832-D2832</f>
        <v>1792.09375</v>
      </c>
    </row>
    <row r="2833" customFormat="false" ht="13.8" hidden="false" customHeight="false" outlineLevel="0" collapsed="false">
      <c r="A2833" s="0" t="n">
        <v>53</v>
      </c>
      <c r="B2833" s="0" t="n">
        <v>33</v>
      </c>
      <c r="C2833" s="0" t="n">
        <v>535.659485</v>
      </c>
      <c r="D2833" s="0" t="n">
        <v>161385.4375</v>
      </c>
      <c r="E2833" s="0" t="n">
        <v>163025.84375</v>
      </c>
      <c r="F2833" s="0" t="n">
        <f aca="false">E2833-D2833</f>
        <v>1640.40625</v>
      </c>
    </row>
    <row r="2834" customFormat="false" ht="13.8" hidden="false" customHeight="false" outlineLevel="0" collapsed="false">
      <c r="A2834" s="0" t="n">
        <v>53</v>
      </c>
      <c r="B2834" s="0" t="n">
        <v>34</v>
      </c>
      <c r="C2834" s="0" t="n">
        <v>277.702728</v>
      </c>
      <c r="D2834" s="0" t="n">
        <v>163565.671875</v>
      </c>
      <c r="E2834" s="0" t="n">
        <v>165215.34375</v>
      </c>
      <c r="F2834" s="0" t="n">
        <f aca="false">E2834-D2834</f>
        <v>1649.671875</v>
      </c>
    </row>
    <row r="2835" customFormat="false" ht="13.8" hidden="false" customHeight="false" outlineLevel="0" collapsed="false">
      <c r="A2835" s="0" t="n">
        <v>53</v>
      </c>
      <c r="B2835" s="0" t="n">
        <v>35</v>
      </c>
      <c r="C2835" s="0" t="n">
        <v>2022.240601</v>
      </c>
      <c r="D2835" s="0" t="n">
        <v>165494.984375</v>
      </c>
      <c r="E2835" s="0" t="n">
        <v>167099.75</v>
      </c>
      <c r="F2835" s="0" t="n">
        <f aca="false">E2835-D2835</f>
        <v>1604.765625</v>
      </c>
    </row>
    <row r="2836" customFormat="false" ht="13.8" hidden="false" customHeight="false" outlineLevel="0" collapsed="false">
      <c r="A2836" s="0" t="n">
        <v>53</v>
      </c>
      <c r="B2836" s="0" t="n">
        <v>36</v>
      </c>
      <c r="C2836" s="0" t="n">
        <v>1985.008545</v>
      </c>
      <c r="D2836" s="0" t="n">
        <v>169133.75</v>
      </c>
      <c r="E2836" s="0" t="n">
        <v>170691.59375</v>
      </c>
      <c r="F2836" s="0" t="n">
        <f aca="false">E2836-D2836</f>
        <v>1557.84375</v>
      </c>
    </row>
    <row r="2837" customFormat="false" ht="13.8" hidden="false" customHeight="false" outlineLevel="0" collapsed="false">
      <c r="A2837" s="0" t="n">
        <v>53</v>
      </c>
      <c r="B2837" s="0" t="n">
        <v>37</v>
      </c>
      <c r="C2837" s="0" t="n">
        <v>886.658508</v>
      </c>
      <c r="D2837" s="0" t="n">
        <v>172686.28125</v>
      </c>
      <c r="E2837" s="0" t="n">
        <v>174343.265625</v>
      </c>
      <c r="F2837" s="0" t="n">
        <f aca="false">E2837-D2837</f>
        <v>1656.984375</v>
      </c>
    </row>
    <row r="2838" customFormat="false" ht="13.8" hidden="false" customHeight="false" outlineLevel="0" collapsed="false">
      <c r="A2838" s="0" t="n">
        <v>53</v>
      </c>
      <c r="B2838" s="0" t="n">
        <v>38</v>
      </c>
      <c r="C2838" s="0" t="n">
        <v>3293.938721</v>
      </c>
      <c r="D2838" s="0" t="n">
        <v>175237.234375</v>
      </c>
      <c r="E2838" s="0" t="n">
        <v>176748.4375</v>
      </c>
      <c r="F2838" s="0" t="n">
        <f aca="false">E2838-D2838</f>
        <v>1511.203125</v>
      </c>
    </row>
    <row r="2839" customFormat="false" ht="13.8" hidden="false" customHeight="false" outlineLevel="0" collapsed="false">
      <c r="A2839" s="0" t="n">
        <v>53</v>
      </c>
      <c r="B2839" s="0" t="n">
        <v>39</v>
      </c>
      <c r="C2839" s="0" t="n">
        <v>2959.465088</v>
      </c>
      <c r="D2839" s="0" t="n">
        <v>180042.046875</v>
      </c>
      <c r="E2839" s="0" t="n">
        <v>181965.078125</v>
      </c>
      <c r="F2839" s="0" t="n">
        <f aca="false">E2839-D2839</f>
        <v>1923.03125</v>
      </c>
    </row>
    <row r="2840" customFormat="false" ht="13.8" hidden="false" customHeight="false" outlineLevel="0" collapsed="false">
      <c r="A2840" s="0" t="n">
        <v>53</v>
      </c>
      <c r="B2840" s="0" t="n">
        <v>40</v>
      </c>
      <c r="C2840" s="0" t="n">
        <v>3041.823975</v>
      </c>
      <c r="D2840" s="0" t="n">
        <v>184932.421875</v>
      </c>
      <c r="E2840" s="0" t="n">
        <v>186609.78125</v>
      </c>
      <c r="F2840" s="0" t="n">
        <f aca="false">E2840-D2840</f>
        <v>1677.359375</v>
      </c>
    </row>
    <row r="2841" customFormat="false" ht="13.8" hidden="false" customHeight="false" outlineLevel="0" collapsed="false">
      <c r="A2841" s="0" t="n">
        <v>53</v>
      </c>
      <c r="B2841" s="0" t="n">
        <v>41</v>
      </c>
      <c r="C2841" s="0" t="n">
        <v>30.443892</v>
      </c>
      <c r="D2841" s="0" t="n">
        <v>189657.203125</v>
      </c>
      <c r="E2841" s="0" t="n">
        <v>191509.71875</v>
      </c>
      <c r="F2841" s="0" t="n">
        <f aca="false">E2841-D2841</f>
        <v>1852.515625</v>
      </c>
    </row>
    <row r="2842" customFormat="false" ht="13.8" hidden="false" customHeight="false" outlineLevel="0" collapsed="false">
      <c r="A2842" s="0" t="n">
        <v>53</v>
      </c>
      <c r="B2842" s="0" t="n">
        <v>42</v>
      </c>
      <c r="C2842" s="0" t="n">
        <v>235.787354</v>
      </c>
      <c r="D2842" s="0" t="n">
        <v>191549.109375</v>
      </c>
      <c r="E2842" s="0" t="n">
        <v>193028.875</v>
      </c>
      <c r="F2842" s="0" t="n">
        <f aca="false">E2842-D2842</f>
        <v>1479.765625</v>
      </c>
    </row>
    <row r="2843" customFormat="false" ht="13.8" hidden="false" customHeight="false" outlineLevel="0" collapsed="false">
      <c r="A2843" s="0" t="n">
        <v>53</v>
      </c>
      <c r="B2843" s="0" t="n">
        <v>43</v>
      </c>
      <c r="C2843" s="0" t="n">
        <v>421.839172</v>
      </c>
      <c r="D2843" s="0" t="n">
        <v>193272.984375</v>
      </c>
      <c r="E2843" s="0" t="n">
        <v>195581.5</v>
      </c>
      <c r="F2843" s="0" t="n">
        <f aca="false">E2843-D2843</f>
        <v>2308.515625</v>
      </c>
    </row>
    <row r="2844" customFormat="false" ht="13.8" hidden="false" customHeight="false" outlineLevel="0" collapsed="false">
      <c r="A2844" s="0" t="n">
        <v>53</v>
      </c>
      <c r="B2844" s="0" t="n">
        <v>44</v>
      </c>
      <c r="C2844" s="0" t="n">
        <v>159.785294</v>
      </c>
      <c r="D2844" s="0" t="n">
        <v>196008.03125</v>
      </c>
      <c r="E2844" s="0" t="n">
        <v>197740.453125</v>
      </c>
      <c r="F2844" s="0" t="n">
        <f aca="false">E2844-D2844</f>
        <v>1732.421875</v>
      </c>
    </row>
    <row r="2845" customFormat="false" ht="13.8" hidden="false" customHeight="false" outlineLevel="0" collapsed="false">
      <c r="A2845" s="0" t="n">
        <v>54</v>
      </c>
      <c r="B2845" s="0" t="n">
        <v>0</v>
      </c>
      <c r="C2845" s="0" t="n">
        <v>8872.34375</v>
      </c>
      <c r="D2845" s="0" t="n">
        <v>7.425919</v>
      </c>
      <c r="E2845" s="0" t="n">
        <v>3542.517578</v>
      </c>
      <c r="F2845" s="0" t="n">
        <f aca="false">E2845-D2845</f>
        <v>3535.091659</v>
      </c>
    </row>
    <row r="2846" customFormat="false" ht="13.8" hidden="false" customHeight="false" outlineLevel="0" collapsed="false">
      <c r="A2846" s="0" t="n">
        <v>54</v>
      </c>
      <c r="B2846" s="0" t="n">
        <v>1</v>
      </c>
      <c r="C2846" s="0" t="n">
        <v>2197.834961</v>
      </c>
      <c r="D2846" s="0" t="n">
        <v>12416.861328</v>
      </c>
      <c r="E2846" s="0" t="n">
        <v>14304.435547</v>
      </c>
      <c r="F2846" s="0" t="n">
        <f aca="false">E2846-D2846</f>
        <v>1887.574219</v>
      </c>
    </row>
    <row r="2847" customFormat="false" ht="13.8" hidden="false" customHeight="false" outlineLevel="0" collapsed="false">
      <c r="A2847" s="0" t="n">
        <v>54</v>
      </c>
      <c r="B2847" s="0" t="n">
        <v>2</v>
      </c>
      <c r="C2847" s="0" t="n">
        <v>37.396873</v>
      </c>
      <c r="D2847" s="0" t="n">
        <v>16504.496094</v>
      </c>
      <c r="E2847" s="0" t="n">
        <v>18271.240234</v>
      </c>
      <c r="F2847" s="0" t="n">
        <f aca="false">E2847-D2847</f>
        <v>1766.74414</v>
      </c>
    </row>
    <row r="2848" customFormat="false" ht="13.8" hidden="false" customHeight="false" outlineLevel="0" collapsed="false">
      <c r="A2848" s="0" t="n">
        <v>54</v>
      </c>
      <c r="B2848" s="0" t="n">
        <v>3</v>
      </c>
      <c r="C2848" s="0" t="n">
        <v>860.772461</v>
      </c>
      <c r="D2848" s="0" t="n">
        <v>18321.902344</v>
      </c>
      <c r="E2848" s="0" t="n">
        <v>19944.960938</v>
      </c>
      <c r="F2848" s="0" t="n">
        <f aca="false">E2848-D2848</f>
        <v>1623.058594</v>
      </c>
    </row>
    <row r="2849" customFormat="false" ht="13.8" hidden="false" customHeight="false" outlineLevel="0" collapsed="false">
      <c r="A2849" s="0" t="n">
        <v>54</v>
      </c>
      <c r="B2849" s="0" t="n">
        <v>4</v>
      </c>
      <c r="C2849" s="0" t="n">
        <v>99.931641</v>
      </c>
      <c r="D2849" s="0" t="n">
        <v>20806.53125</v>
      </c>
      <c r="E2849" s="0" t="n">
        <v>22840.65625</v>
      </c>
      <c r="F2849" s="0" t="n">
        <f aca="false">E2849-D2849</f>
        <v>2034.125</v>
      </c>
    </row>
    <row r="2850" customFormat="false" ht="13.8" hidden="false" customHeight="false" outlineLevel="0" collapsed="false">
      <c r="A2850" s="0" t="n">
        <v>54</v>
      </c>
      <c r="B2850" s="0" t="n">
        <v>5</v>
      </c>
      <c r="C2850" s="0" t="n">
        <v>3404.345215</v>
      </c>
      <c r="D2850" s="0" t="n">
        <v>22947.400391</v>
      </c>
      <c r="E2850" s="0" t="n">
        <v>24605.886719</v>
      </c>
      <c r="F2850" s="0" t="n">
        <f aca="false">E2850-D2850</f>
        <v>1658.486328</v>
      </c>
    </row>
    <row r="2851" customFormat="false" ht="13.8" hidden="false" customHeight="false" outlineLevel="0" collapsed="false">
      <c r="A2851" s="0" t="n">
        <v>54</v>
      </c>
      <c r="B2851" s="0" t="n">
        <v>6</v>
      </c>
      <c r="C2851" s="0" t="n">
        <v>1741.571899</v>
      </c>
      <c r="D2851" s="0" t="n">
        <v>28024.158203</v>
      </c>
      <c r="E2851" s="0" t="n">
        <v>29946.199219</v>
      </c>
      <c r="F2851" s="0" t="n">
        <f aca="false">E2851-D2851</f>
        <v>1922.041016</v>
      </c>
    </row>
    <row r="2852" customFormat="false" ht="13.8" hidden="false" customHeight="false" outlineLevel="0" collapsed="false">
      <c r="A2852" s="0" t="n">
        <v>54</v>
      </c>
      <c r="B2852" s="0" t="n">
        <v>7</v>
      </c>
      <c r="C2852" s="0" t="n">
        <v>1703.731445</v>
      </c>
      <c r="D2852" s="0" t="n">
        <v>31696.423828</v>
      </c>
      <c r="E2852" s="0" t="n">
        <v>33515.066406</v>
      </c>
      <c r="F2852" s="0" t="n">
        <f aca="false">E2852-D2852</f>
        <v>1818.642578</v>
      </c>
    </row>
    <row r="2853" customFormat="false" ht="13.8" hidden="false" customHeight="false" outlineLevel="0" collapsed="false">
      <c r="A2853" s="0" t="n">
        <v>54</v>
      </c>
      <c r="B2853" s="0" t="n">
        <v>8</v>
      </c>
      <c r="C2853" s="0" t="n">
        <v>2891.733398</v>
      </c>
      <c r="D2853" s="0" t="n">
        <v>35228.070313</v>
      </c>
      <c r="E2853" s="0" t="n">
        <v>36913.664063</v>
      </c>
      <c r="F2853" s="0" t="n">
        <f aca="false">E2853-D2853</f>
        <v>1685.59375</v>
      </c>
    </row>
    <row r="2854" customFormat="false" ht="13.8" hidden="false" customHeight="false" outlineLevel="0" collapsed="false">
      <c r="A2854" s="0" t="n">
        <v>54</v>
      </c>
      <c r="B2854" s="0" t="n">
        <v>9</v>
      </c>
      <c r="C2854" s="0" t="n">
        <v>305.241608</v>
      </c>
      <c r="D2854" s="0" t="n">
        <v>39807.914063</v>
      </c>
      <c r="E2854" s="0" t="n">
        <v>41401.734375</v>
      </c>
      <c r="F2854" s="0" t="n">
        <f aca="false">E2854-D2854</f>
        <v>1593.820312</v>
      </c>
    </row>
    <row r="2855" customFormat="false" ht="13.8" hidden="false" customHeight="false" outlineLevel="0" collapsed="false">
      <c r="A2855" s="0" t="n">
        <v>54</v>
      </c>
      <c r="B2855" s="0" t="n">
        <v>10</v>
      </c>
      <c r="C2855" s="0" t="n">
        <v>725.761414</v>
      </c>
      <c r="D2855" s="0" t="n">
        <v>41718.539063</v>
      </c>
      <c r="E2855" s="0" t="n">
        <v>43010.015625</v>
      </c>
      <c r="F2855" s="0" t="n">
        <f aca="false">E2855-D2855</f>
        <v>1291.476562</v>
      </c>
    </row>
    <row r="2856" customFormat="false" ht="13.8" hidden="false" customHeight="false" outlineLevel="0" collapsed="false">
      <c r="A2856" s="0" t="n">
        <v>54</v>
      </c>
      <c r="B2856" s="0" t="n">
        <v>11</v>
      </c>
      <c r="C2856" s="0" t="n">
        <v>13181.029297</v>
      </c>
      <c r="D2856" s="0" t="n">
        <v>43742.714844</v>
      </c>
      <c r="E2856" s="0" t="n">
        <v>45547.953125</v>
      </c>
      <c r="F2856" s="0" t="n">
        <f aca="false">E2856-D2856</f>
        <v>1805.238281</v>
      </c>
    </row>
    <row r="2857" customFormat="false" ht="13.8" hidden="false" customHeight="false" outlineLevel="0" collapsed="false">
      <c r="A2857" s="0" t="n">
        <v>54</v>
      </c>
      <c r="B2857" s="0" t="n">
        <v>12</v>
      </c>
      <c r="C2857" s="0" t="n">
        <v>2237.235107</v>
      </c>
      <c r="D2857" s="0" t="n">
        <v>58733.238281</v>
      </c>
      <c r="E2857" s="0" t="n">
        <v>60633.023438</v>
      </c>
      <c r="F2857" s="0" t="n">
        <f aca="false">E2857-D2857</f>
        <v>1899.785157</v>
      </c>
    </row>
    <row r="2858" customFormat="false" ht="13.8" hidden="false" customHeight="false" outlineLevel="0" collapsed="false">
      <c r="A2858" s="0" t="n">
        <v>54</v>
      </c>
      <c r="B2858" s="0" t="n">
        <v>13</v>
      </c>
      <c r="C2858" s="0" t="n">
        <v>6507.119141</v>
      </c>
      <c r="D2858" s="0" t="n">
        <v>62875.859375</v>
      </c>
      <c r="E2858" s="0" t="n">
        <v>64381.734375</v>
      </c>
      <c r="F2858" s="0" t="n">
        <f aca="false">E2858-D2858</f>
        <v>1505.875</v>
      </c>
    </row>
    <row r="2859" customFormat="false" ht="13.8" hidden="false" customHeight="false" outlineLevel="0" collapsed="false">
      <c r="A2859" s="0" t="n">
        <v>54</v>
      </c>
      <c r="B2859" s="0" t="n">
        <v>14</v>
      </c>
      <c r="C2859" s="0" t="n">
        <v>4758.420898</v>
      </c>
      <c r="D2859" s="0" t="n">
        <v>70897.351563</v>
      </c>
      <c r="E2859" s="0" t="n">
        <v>72817.59375</v>
      </c>
      <c r="F2859" s="0" t="n">
        <f aca="false">E2859-D2859</f>
        <v>1920.242187</v>
      </c>
    </row>
    <row r="2860" customFormat="false" ht="13.8" hidden="false" customHeight="false" outlineLevel="0" collapsed="false">
      <c r="A2860" s="0" t="n">
        <v>54</v>
      </c>
      <c r="B2860" s="0" t="n">
        <v>15</v>
      </c>
      <c r="C2860" s="0" t="n">
        <v>4578.914063</v>
      </c>
      <c r="D2860" s="0" t="n">
        <v>77586.0625</v>
      </c>
      <c r="E2860" s="0" t="n">
        <v>79522.515625</v>
      </c>
      <c r="F2860" s="0" t="n">
        <f aca="false">E2860-D2860</f>
        <v>1936.453125</v>
      </c>
    </row>
    <row r="2861" customFormat="false" ht="13.8" hidden="false" customHeight="false" outlineLevel="0" collapsed="false">
      <c r="A2861" s="0" t="n">
        <v>54</v>
      </c>
      <c r="B2861" s="0" t="n">
        <v>16</v>
      </c>
      <c r="C2861" s="0" t="n">
        <v>339.30307</v>
      </c>
      <c r="D2861" s="0" t="n">
        <v>84110.421875</v>
      </c>
      <c r="E2861" s="0" t="n">
        <v>86140.484375</v>
      </c>
      <c r="F2861" s="0" t="n">
        <f aca="false">E2861-D2861</f>
        <v>2030.0625</v>
      </c>
    </row>
    <row r="2862" customFormat="false" ht="13.8" hidden="false" customHeight="false" outlineLevel="0" collapsed="false">
      <c r="A2862" s="0" t="n">
        <v>54</v>
      </c>
      <c r="B2862" s="0" t="n">
        <v>17</v>
      </c>
      <c r="C2862" s="0" t="n">
        <v>65.95816</v>
      </c>
      <c r="D2862" s="0" t="n">
        <v>86492.546875</v>
      </c>
      <c r="E2862" s="0" t="n">
        <v>87771.203125</v>
      </c>
      <c r="F2862" s="0" t="n">
        <f aca="false">E2862-D2862</f>
        <v>1278.65625</v>
      </c>
    </row>
    <row r="2863" customFormat="false" ht="13.8" hidden="false" customHeight="false" outlineLevel="0" collapsed="false">
      <c r="A2863" s="0" t="n">
        <v>54</v>
      </c>
      <c r="B2863" s="0" t="n">
        <v>18</v>
      </c>
      <c r="C2863" s="0" t="n">
        <v>5334.004883</v>
      </c>
      <c r="D2863" s="0" t="n">
        <v>87836.484375</v>
      </c>
      <c r="E2863" s="0" t="n">
        <v>90246.171875</v>
      </c>
      <c r="F2863" s="0" t="n">
        <f aca="false">E2863-D2863</f>
        <v>2409.6875</v>
      </c>
    </row>
    <row r="2864" customFormat="false" ht="13.8" hidden="false" customHeight="false" outlineLevel="0" collapsed="false">
      <c r="A2864" s="0" t="n">
        <v>54</v>
      </c>
      <c r="B2864" s="0" t="n">
        <v>19</v>
      </c>
      <c r="C2864" s="0" t="n">
        <v>2656.109863</v>
      </c>
      <c r="D2864" s="0" t="n">
        <v>95580.648438</v>
      </c>
      <c r="E2864" s="0" t="n">
        <v>97163.007813</v>
      </c>
      <c r="F2864" s="0" t="n">
        <f aca="false">E2864-D2864</f>
        <v>1582.359375</v>
      </c>
    </row>
    <row r="2865" customFormat="false" ht="13.8" hidden="false" customHeight="false" outlineLevel="0" collapsed="false">
      <c r="A2865" s="0" t="n">
        <v>54</v>
      </c>
      <c r="B2865" s="0" t="n">
        <v>20</v>
      </c>
      <c r="C2865" s="0" t="n">
        <v>175.1828</v>
      </c>
      <c r="D2865" s="0" t="n">
        <v>99832.328125</v>
      </c>
      <c r="E2865" s="0" t="n">
        <v>101736.789063</v>
      </c>
      <c r="F2865" s="0" t="n">
        <f aca="false">E2865-D2865</f>
        <v>1904.460938</v>
      </c>
    </row>
    <row r="2866" customFormat="false" ht="13.8" hidden="false" customHeight="false" outlineLevel="0" collapsed="false">
      <c r="A2866" s="0" t="n">
        <v>54</v>
      </c>
      <c r="B2866" s="0" t="n">
        <v>21</v>
      </c>
      <c r="C2866" s="0" t="n">
        <v>1291.00293</v>
      </c>
      <c r="D2866" s="0" t="n">
        <v>101923.132813</v>
      </c>
      <c r="E2866" s="0" t="n">
        <v>103722.992188</v>
      </c>
      <c r="F2866" s="0" t="n">
        <f aca="false">E2866-D2866</f>
        <v>1799.859375</v>
      </c>
    </row>
    <row r="2867" customFormat="false" ht="13.8" hidden="false" customHeight="false" outlineLevel="0" collapsed="false">
      <c r="A2867" s="0" t="n">
        <v>54</v>
      </c>
      <c r="B2867" s="0" t="n">
        <v>22</v>
      </c>
      <c r="C2867" s="0" t="n">
        <v>742.059265</v>
      </c>
      <c r="D2867" s="0" t="n">
        <v>105022.9375</v>
      </c>
      <c r="E2867" s="0" t="n">
        <v>107064.703125</v>
      </c>
      <c r="F2867" s="0" t="n">
        <f aca="false">E2867-D2867</f>
        <v>2041.765625</v>
      </c>
    </row>
    <row r="2868" customFormat="false" ht="13.8" hidden="false" customHeight="false" outlineLevel="0" collapsed="false">
      <c r="A2868" s="0" t="n">
        <v>54</v>
      </c>
      <c r="B2868" s="0" t="n">
        <v>23</v>
      </c>
      <c r="C2868" s="0" t="n">
        <v>724.971924</v>
      </c>
      <c r="D2868" s="0" t="n">
        <v>107814.28125</v>
      </c>
      <c r="E2868" s="0" t="n">
        <v>109396.445313</v>
      </c>
      <c r="F2868" s="0" t="n">
        <f aca="false">E2868-D2868</f>
        <v>1582.164063</v>
      </c>
    </row>
    <row r="2869" customFormat="false" ht="13.8" hidden="false" customHeight="false" outlineLevel="0" collapsed="false">
      <c r="A2869" s="0" t="n">
        <v>54</v>
      </c>
      <c r="B2869" s="0" t="n">
        <v>24</v>
      </c>
      <c r="C2869" s="0" t="n">
        <v>2792.155029</v>
      </c>
      <c r="D2869" s="0" t="n">
        <v>110127.945313</v>
      </c>
      <c r="E2869" s="0" t="n">
        <v>111287.429688</v>
      </c>
      <c r="F2869" s="0" t="n">
        <f aca="false">E2869-D2869</f>
        <v>1159.484375</v>
      </c>
    </row>
    <row r="2870" customFormat="false" ht="13.8" hidden="false" customHeight="false" outlineLevel="0" collapsed="false">
      <c r="A2870" s="0" t="n">
        <v>54</v>
      </c>
      <c r="B2870" s="0" t="n">
        <v>25</v>
      </c>
      <c r="C2870" s="0" t="n">
        <v>3774.419922</v>
      </c>
      <c r="D2870" s="0" t="n">
        <v>114090.789063</v>
      </c>
      <c r="E2870" s="0" t="n">
        <v>115917.148438</v>
      </c>
      <c r="F2870" s="0" t="n">
        <f aca="false">E2870-D2870</f>
        <v>1826.359375</v>
      </c>
    </row>
    <row r="2871" customFormat="false" ht="13.8" hidden="false" customHeight="false" outlineLevel="0" collapsed="false">
      <c r="A2871" s="0" t="n">
        <v>54</v>
      </c>
      <c r="B2871" s="0" t="n">
        <v>26</v>
      </c>
      <c r="C2871" s="0" t="n">
        <v>1544.691772</v>
      </c>
      <c r="D2871" s="0" t="n">
        <v>119699.46875</v>
      </c>
      <c r="E2871" s="0" t="n">
        <v>121391.8125</v>
      </c>
      <c r="F2871" s="0" t="n">
        <f aca="false">E2871-D2871</f>
        <v>1692.34375</v>
      </c>
    </row>
    <row r="2872" customFormat="false" ht="13.8" hidden="false" customHeight="false" outlineLevel="0" collapsed="false">
      <c r="A2872" s="0" t="n">
        <v>54</v>
      </c>
      <c r="B2872" s="0" t="n">
        <v>27</v>
      </c>
      <c r="C2872" s="0" t="n">
        <v>283.602295</v>
      </c>
      <c r="D2872" s="0" t="n">
        <v>122942.382813</v>
      </c>
      <c r="E2872" s="0" t="n">
        <v>124655.296875</v>
      </c>
      <c r="F2872" s="0" t="n">
        <f aca="false">E2872-D2872</f>
        <v>1712.914062</v>
      </c>
    </row>
    <row r="2873" customFormat="false" ht="13.8" hidden="false" customHeight="false" outlineLevel="0" collapsed="false">
      <c r="A2873" s="0" t="n">
        <v>54</v>
      </c>
      <c r="B2873" s="0" t="n">
        <v>28</v>
      </c>
      <c r="C2873" s="0" t="n">
        <v>150.221786</v>
      </c>
      <c r="D2873" s="0" t="n">
        <v>124945.539063</v>
      </c>
      <c r="E2873" s="0" t="n">
        <v>126302.523438</v>
      </c>
      <c r="F2873" s="0" t="n">
        <f aca="false">E2873-D2873</f>
        <v>1356.984375</v>
      </c>
    </row>
    <row r="2874" customFormat="false" ht="13.8" hidden="false" customHeight="false" outlineLevel="0" collapsed="false">
      <c r="A2874" s="0" t="n">
        <v>54</v>
      </c>
      <c r="B2874" s="0" t="n">
        <v>29</v>
      </c>
      <c r="C2874" s="0" t="n">
        <v>1195.435303</v>
      </c>
      <c r="D2874" s="0" t="n">
        <v>126461.3125</v>
      </c>
      <c r="E2874" s="0" t="n">
        <v>128241.015625</v>
      </c>
      <c r="F2874" s="0" t="n">
        <f aca="false">E2874-D2874</f>
        <v>1779.703125</v>
      </c>
    </row>
    <row r="2875" customFormat="false" ht="13.8" hidden="false" customHeight="false" outlineLevel="0" collapsed="false">
      <c r="A2875" s="0" t="n">
        <v>54</v>
      </c>
      <c r="B2875" s="0" t="n">
        <v>30</v>
      </c>
      <c r="C2875" s="0" t="n">
        <v>269.584381</v>
      </c>
      <c r="D2875" s="0" t="n">
        <v>129447.289063</v>
      </c>
      <c r="E2875" s="0" t="n">
        <v>130741.367188</v>
      </c>
      <c r="F2875" s="0" t="n">
        <f aca="false">E2875-D2875</f>
        <v>1294.078125</v>
      </c>
    </row>
    <row r="2876" customFormat="false" ht="13.8" hidden="false" customHeight="false" outlineLevel="0" collapsed="false">
      <c r="A2876" s="0" t="n">
        <v>54</v>
      </c>
      <c r="B2876" s="0" t="n">
        <v>31</v>
      </c>
      <c r="C2876" s="0" t="n">
        <v>6566.441895</v>
      </c>
      <c r="D2876" s="0" t="n">
        <v>131019.0625</v>
      </c>
      <c r="E2876" s="0" t="n">
        <v>132941.90625</v>
      </c>
      <c r="F2876" s="0" t="n">
        <f aca="false">E2876-D2876</f>
        <v>1922.84375</v>
      </c>
    </row>
    <row r="2877" customFormat="false" ht="13.8" hidden="false" customHeight="false" outlineLevel="0" collapsed="false">
      <c r="A2877" s="0" t="n">
        <v>54</v>
      </c>
      <c r="B2877" s="0" t="n">
        <v>32</v>
      </c>
      <c r="C2877" s="0" t="n">
        <v>1324.098267</v>
      </c>
      <c r="D2877" s="0" t="n">
        <v>139517.375</v>
      </c>
      <c r="E2877" s="0" t="n">
        <v>141033.203125</v>
      </c>
      <c r="F2877" s="0" t="n">
        <f aca="false">E2877-D2877</f>
        <v>1515.828125</v>
      </c>
    </row>
    <row r="2878" customFormat="false" ht="13.8" hidden="false" customHeight="false" outlineLevel="0" collapsed="false">
      <c r="A2878" s="0" t="n">
        <v>54</v>
      </c>
      <c r="B2878" s="0" t="n">
        <v>33</v>
      </c>
      <c r="C2878" s="0" t="n">
        <v>1195.990234</v>
      </c>
      <c r="D2878" s="0" t="n">
        <v>142368.421875</v>
      </c>
      <c r="E2878" s="0" t="n">
        <v>144412.40625</v>
      </c>
      <c r="F2878" s="0" t="n">
        <f aca="false">E2878-D2878</f>
        <v>2043.984375</v>
      </c>
    </row>
    <row r="2879" customFormat="false" ht="13.8" hidden="false" customHeight="false" outlineLevel="0" collapsed="false">
      <c r="A2879" s="0" t="n">
        <v>54</v>
      </c>
      <c r="B2879" s="0" t="n">
        <v>34</v>
      </c>
      <c r="C2879" s="0" t="n">
        <v>1776.28125</v>
      </c>
      <c r="D2879" s="0" t="n">
        <v>145620.390625</v>
      </c>
      <c r="E2879" s="0" t="n">
        <v>147508.640625</v>
      </c>
      <c r="F2879" s="0" t="n">
        <f aca="false">E2879-D2879</f>
        <v>1888.25</v>
      </c>
    </row>
    <row r="2880" customFormat="false" ht="13.8" hidden="false" customHeight="false" outlineLevel="0" collapsed="false">
      <c r="A2880" s="0" t="n">
        <v>54</v>
      </c>
      <c r="B2880" s="0" t="n">
        <v>35</v>
      </c>
      <c r="C2880" s="0" t="n">
        <v>2257.701904</v>
      </c>
      <c r="D2880" s="0" t="n">
        <v>149289.125</v>
      </c>
      <c r="E2880" s="0" t="n">
        <v>150990.953125</v>
      </c>
      <c r="F2880" s="0" t="n">
        <f aca="false">E2880-D2880</f>
        <v>1701.828125</v>
      </c>
    </row>
    <row r="2881" customFormat="false" ht="13.8" hidden="false" customHeight="false" outlineLevel="0" collapsed="false">
      <c r="A2881" s="0" t="n">
        <v>54</v>
      </c>
      <c r="B2881" s="0" t="n">
        <v>36</v>
      </c>
      <c r="C2881" s="0" t="n">
        <v>1672.218994</v>
      </c>
      <c r="D2881" s="0" t="n">
        <v>153252.609375</v>
      </c>
      <c r="E2881" s="0" t="n">
        <v>154829.28125</v>
      </c>
      <c r="F2881" s="0" t="n">
        <f aca="false">E2881-D2881</f>
        <v>1576.671875</v>
      </c>
    </row>
    <row r="2882" customFormat="false" ht="13.8" hidden="false" customHeight="false" outlineLevel="0" collapsed="false">
      <c r="A2882" s="0" t="n">
        <v>54</v>
      </c>
      <c r="B2882" s="0" t="n">
        <v>37</v>
      </c>
      <c r="C2882" s="0" t="n">
        <v>5646.264648</v>
      </c>
      <c r="D2882" s="0" t="n">
        <v>156504.5</v>
      </c>
      <c r="E2882" s="0" t="n">
        <v>158254.15625</v>
      </c>
      <c r="F2882" s="0" t="n">
        <f aca="false">E2882-D2882</f>
        <v>1749.65625</v>
      </c>
    </row>
    <row r="2883" customFormat="false" ht="13.8" hidden="false" customHeight="false" outlineLevel="0" collapsed="false">
      <c r="A2883" s="0" t="n">
        <v>54</v>
      </c>
      <c r="B2883" s="0" t="n">
        <v>38</v>
      </c>
      <c r="C2883" s="0" t="n">
        <v>2202.970215</v>
      </c>
      <c r="D2883" s="0" t="n">
        <v>163915.515625</v>
      </c>
      <c r="E2883" s="0" t="n">
        <v>165650.53125</v>
      </c>
      <c r="F2883" s="0" t="n">
        <f aca="false">E2883-D2883</f>
        <v>1735.015625</v>
      </c>
    </row>
    <row r="2884" customFormat="false" ht="13.8" hidden="false" customHeight="false" outlineLevel="0" collapsed="false">
      <c r="A2884" s="0" t="n">
        <v>54</v>
      </c>
      <c r="B2884" s="0" t="n">
        <v>39</v>
      </c>
      <c r="C2884" s="0" t="n">
        <v>1373.578125</v>
      </c>
      <c r="D2884" s="0" t="n">
        <v>167867.984375</v>
      </c>
      <c r="E2884" s="0" t="n">
        <v>169531.03125</v>
      </c>
      <c r="F2884" s="0" t="n">
        <f aca="false">E2884-D2884</f>
        <v>1663.046875</v>
      </c>
    </row>
    <row r="2885" customFormat="false" ht="13.8" hidden="false" customHeight="false" outlineLevel="0" collapsed="false">
      <c r="A2885" s="0" t="n">
        <v>54</v>
      </c>
      <c r="B2885" s="0" t="n">
        <v>40</v>
      </c>
      <c r="C2885" s="0" t="n">
        <v>3288.243408</v>
      </c>
      <c r="D2885" s="0" t="n">
        <v>170904.859375</v>
      </c>
      <c r="E2885" s="0" t="n">
        <v>173211.390625</v>
      </c>
      <c r="F2885" s="0" t="n">
        <f aca="false">E2885-D2885</f>
        <v>2306.53125</v>
      </c>
    </row>
    <row r="2886" customFormat="false" ht="13.8" hidden="false" customHeight="false" outlineLevel="0" collapsed="false">
      <c r="A2886" s="0" t="n">
        <v>54</v>
      </c>
      <c r="B2886" s="0" t="n">
        <v>41</v>
      </c>
      <c r="C2886" s="0" t="n">
        <v>1379.89563</v>
      </c>
      <c r="D2886" s="0" t="n">
        <v>176503.015625</v>
      </c>
      <c r="E2886" s="0" t="n">
        <v>177975.921875</v>
      </c>
      <c r="F2886" s="0" t="n">
        <f aca="false">E2886-D2886</f>
        <v>1472.90625</v>
      </c>
    </row>
    <row r="2887" customFormat="false" ht="13.8" hidden="false" customHeight="false" outlineLevel="0" collapsed="false">
      <c r="A2887" s="0" t="n">
        <v>54</v>
      </c>
      <c r="B2887" s="0" t="n">
        <v>42</v>
      </c>
      <c r="C2887" s="0" t="n">
        <v>33.482918</v>
      </c>
      <c r="D2887" s="0" t="n">
        <v>179363.78125</v>
      </c>
      <c r="E2887" s="0" t="n">
        <v>180753.65625</v>
      </c>
      <c r="F2887" s="0" t="n">
        <f aca="false">E2887-D2887</f>
        <v>1389.875</v>
      </c>
    </row>
    <row r="2888" customFormat="false" ht="13.8" hidden="false" customHeight="false" outlineLevel="0" collapsed="false">
      <c r="A2888" s="0" t="n">
        <v>54</v>
      </c>
      <c r="B2888" s="0" t="n">
        <v>43</v>
      </c>
      <c r="C2888" s="0" t="n">
        <v>3324.912598</v>
      </c>
      <c r="D2888" s="0" t="n">
        <v>180792.0625</v>
      </c>
      <c r="E2888" s="0" t="n">
        <v>182619.734375</v>
      </c>
      <c r="F2888" s="0" t="n">
        <f aca="false">E2888-D2888</f>
        <v>1827.671875</v>
      </c>
    </row>
    <row r="2889" customFormat="false" ht="13.8" hidden="false" customHeight="false" outlineLevel="0" collapsed="false">
      <c r="A2889" s="0" t="n">
        <v>54</v>
      </c>
      <c r="B2889" s="0" t="n">
        <v>44</v>
      </c>
      <c r="C2889" s="0" t="n">
        <v>1393.203491</v>
      </c>
      <c r="D2889" s="0" t="n">
        <v>185950.0625</v>
      </c>
      <c r="E2889" s="0" t="n">
        <v>188006.71875</v>
      </c>
      <c r="F2889" s="0" t="n">
        <f aca="false">E2889-D2889</f>
        <v>2056.65625</v>
      </c>
    </row>
    <row r="2890" customFormat="false" ht="13.8" hidden="false" customHeight="false" outlineLevel="0" collapsed="false">
      <c r="A2890" s="0" t="n">
        <v>54</v>
      </c>
      <c r="B2890" s="0" t="n">
        <v>45</v>
      </c>
      <c r="C2890" s="0" t="n">
        <v>883.523132</v>
      </c>
      <c r="D2890" s="0" t="n">
        <v>189407.171875</v>
      </c>
      <c r="E2890" s="0" t="n">
        <v>191183.46875</v>
      </c>
      <c r="F2890" s="0" t="n">
        <f aca="false">E2890-D2890</f>
        <v>1776.296875</v>
      </c>
    </row>
    <row r="2891" customFormat="false" ht="13.8" hidden="false" customHeight="false" outlineLevel="0" collapsed="false">
      <c r="A2891" s="0" t="n">
        <v>54</v>
      </c>
      <c r="B2891" s="0" t="n">
        <v>46</v>
      </c>
      <c r="C2891" s="0" t="n">
        <v>126.348465</v>
      </c>
      <c r="D2891" s="0" t="n">
        <v>192080.4375</v>
      </c>
      <c r="E2891" s="0" t="n">
        <v>193448.015625</v>
      </c>
      <c r="F2891" s="0" t="n">
        <f aca="false">E2891-D2891</f>
        <v>1367.578125</v>
      </c>
    </row>
    <row r="2892" customFormat="false" ht="13.8" hidden="false" customHeight="false" outlineLevel="0" collapsed="false">
      <c r="A2892" s="0" t="n">
        <v>54</v>
      </c>
      <c r="B2892" s="0" t="n">
        <v>47</v>
      </c>
      <c r="C2892" s="0" t="n">
        <v>1234.541382</v>
      </c>
      <c r="D2892" s="0" t="n">
        <v>193585.46875</v>
      </c>
      <c r="E2892" s="0" t="n">
        <v>195928.28125</v>
      </c>
      <c r="F2892" s="0" t="n">
        <f aca="false">E2892-D2892</f>
        <v>2342.8125</v>
      </c>
    </row>
    <row r="2893" customFormat="false" ht="13.8" hidden="false" customHeight="false" outlineLevel="0" collapsed="false">
      <c r="A2893" s="0" t="n">
        <v>54</v>
      </c>
      <c r="B2893" s="0" t="n">
        <v>48</v>
      </c>
      <c r="C2893" s="0" t="n">
        <v>599.37323</v>
      </c>
      <c r="D2893" s="0" t="n">
        <v>197174.640625</v>
      </c>
      <c r="E2893" s="0" t="n">
        <v>198773.359375</v>
      </c>
      <c r="F2893" s="0" t="n">
        <f aca="false">E2893-D2893</f>
        <v>1598.71875</v>
      </c>
    </row>
    <row r="2894" customFormat="false" ht="13.8" hidden="false" customHeight="false" outlineLevel="0" collapsed="false">
      <c r="A2894" s="0" t="n">
        <v>55</v>
      </c>
      <c r="B2894" s="0" t="n">
        <v>0</v>
      </c>
      <c r="C2894" s="0" t="n">
        <v>8856.939453</v>
      </c>
      <c r="D2894" s="0" t="n">
        <v>4.053651</v>
      </c>
      <c r="E2894" s="0" t="n">
        <v>2790.978516</v>
      </c>
      <c r="F2894" s="0" t="n">
        <f aca="false">E2894-D2894</f>
        <v>2786.924865</v>
      </c>
    </row>
    <row r="2895" customFormat="false" ht="13.8" hidden="false" customHeight="false" outlineLevel="0" collapsed="false">
      <c r="A2895" s="0" t="n">
        <v>55</v>
      </c>
      <c r="B2895" s="0" t="n">
        <v>1</v>
      </c>
      <c r="C2895" s="0" t="n">
        <v>827.263</v>
      </c>
      <c r="D2895" s="0" t="n">
        <v>11650.681641</v>
      </c>
      <c r="E2895" s="0" t="n">
        <v>12980.416992</v>
      </c>
      <c r="F2895" s="0" t="n">
        <f aca="false">E2895-D2895</f>
        <v>1329.735351</v>
      </c>
    </row>
    <row r="2896" customFormat="false" ht="13.8" hidden="false" customHeight="false" outlineLevel="0" collapsed="false">
      <c r="A2896" s="0" t="n">
        <v>55</v>
      </c>
      <c r="B2896" s="0" t="n">
        <v>2</v>
      </c>
      <c r="C2896" s="0" t="n">
        <v>1282.523926</v>
      </c>
      <c r="D2896" s="0" t="n">
        <v>13808.379883</v>
      </c>
      <c r="E2896" s="0" t="n">
        <v>15878.929688</v>
      </c>
      <c r="F2896" s="0" t="n">
        <f aca="false">E2896-D2896</f>
        <v>2070.549805</v>
      </c>
    </row>
    <row r="2897" customFormat="false" ht="13.8" hidden="false" customHeight="false" outlineLevel="0" collapsed="false">
      <c r="A2897" s="0" t="n">
        <v>55</v>
      </c>
      <c r="B2897" s="0" t="n">
        <v>3</v>
      </c>
      <c r="C2897" s="0" t="n">
        <v>1910.973999</v>
      </c>
      <c r="D2897" s="0" t="n">
        <v>17163.316406</v>
      </c>
      <c r="E2897" s="0" t="n">
        <v>18734.935547</v>
      </c>
      <c r="F2897" s="0" t="n">
        <f aca="false">E2897-D2897</f>
        <v>1571.619141</v>
      </c>
    </row>
    <row r="2898" customFormat="false" ht="13.8" hidden="false" customHeight="false" outlineLevel="0" collapsed="false">
      <c r="A2898" s="0" t="n">
        <v>55</v>
      </c>
      <c r="B2898" s="0" t="n">
        <v>4</v>
      </c>
      <c r="C2898" s="0" t="n">
        <v>2648.293701</v>
      </c>
      <c r="D2898" s="0" t="n">
        <v>20650.275391</v>
      </c>
      <c r="E2898" s="0" t="n">
        <v>22448.679688</v>
      </c>
      <c r="F2898" s="0" t="n">
        <f aca="false">E2898-D2898</f>
        <v>1798.404297</v>
      </c>
    </row>
    <row r="2899" customFormat="false" ht="13.8" hidden="false" customHeight="false" outlineLevel="0" collapsed="false">
      <c r="A2899" s="0" t="n">
        <v>55</v>
      </c>
      <c r="B2899" s="0" t="n">
        <v>5</v>
      </c>
      <c r="C2899" s="0" t="n">
        <v>2393.77417</v>
      </c>
      <c r="D2899" s="0" t="n">
        <v>25099.0625</v>
      </c>
      <c r="E2899" s="0" t="n">
        <v>26991.617188</v>
      </c>
      <c r="F2899" s="0" t="n">
        <f aca="false">E2899-D2899</f>
        <v>1892.554688</v>
      </c>
    </row>
    <row r="2900" customFormat="false" ht="13.8" hidden="false" customHeight="false" outlineLevel="0" collapsed="false">
      <c r="A2900" s="0" t="n">
        <v>55</v>
      </c>
      <c r="B2900" s="0" t="n">
        <v>6</v>
      </c>
      <c r="C2900" s="0" t="n">
        <v>1332.5177</v>
      </c>
      <c r="D2900" s="0" t="n">
        <v>29399.265625</v>
      </c>
      <c r="E2900" s="0" t="n">
        <v>30953.550781</v>
      </c>
      <c r="F2900" s="0" t="n">
        <f aca="false">E2900-D2900</f>
        <v>1554.285156</v>
      </c>
    </row>
    <row r="2901" customFormat="false" ht="13.8" hidden="false" customHeight="false" outlineLevel="0" collapsed="false">
      <c r="A2901" s="0" t="n">
        <v>55</v>
      </c>
      <c r="B2901" s="0" t="n">
        <v>7</v>
      </c>
      <c r="C2901" s="0" t="n">
        <v>2173.621094</v>
      </c>
      <c r="D2901" s="0" t="n">
        <v>32290.169922</v>
      </c>
      <c r="E2901" s="0" t="n">
        <v>34184.492188</v>
      </c>
      <c r="F2901" s="0" t="n">
        <f aca="false">E2901-D2901</f>
        <v>1894.322266</v>
      </c>
    </row>
    <row r="2902" customFormat="false" ht="13.8" hidden="false" customHeight="false" outlineLevel="0" collapsed="false">
      <c r="A2902" s="0" t="n">
        <v>55</v>
      </c>
      <c r="B2902" s="0" t="n">
        <v>8</v>
      </c>
      <c r="C2902" s="0" t="n">
        <v>603.660706</v>
      </c>
      <c r="D2902" s="0" t="n">
        <v>36359.34375</v>
      </c>
      <c r="E2902" s="0" t="n">
        <v>38043.984375</v>
      </c>
      <c r="F2902" s="0" t="n">
        <f aca="false">E2902-D2902</f>
        <v>1684.640625</v>
      </c>
    </row>
    <row r="2903" customFormat="false" ht="13.8" hidden="false" customHeight="false" outlineLevel="0" collapsed="false">
      <c r="A2903" s="0" t="n">
        <v>55</v>
      </c>
      <c r="B2903" s="0" t="n">
        <v>9</v>
      </c>
      <c r="C2903" s="0" t="n">
        <v>798.487</v>
      </c>
      <c r="D2903" s="0" t="n">
        <v>38651.113281</v>
      </c>
      <c r="E2903" s="0" t="n">
        <v>40243.382813</v>
      </c>
      <c r="F2903" s="0" t="n">
        <f aca="false">E2903-D2903</f>
        <v>1592.269532</v>
      </c>
    </row>
    <row r="2904" customFormat="false" ht="13.8" hidden="false" customHeight="false" outlineLevel="0" collapsed="false">
      <c r="A2904" s="0" t="n">
        <v>55</v>
      </c>
      <c r="B2904" s="0" t="n">
        <v>10</v>
      </c>
      <c r="C2904" s="0" t="n">
        <v>738.789001</v>
      </c>
      <c r="D2904" s="0" t="n">
        <v>41046.144531</v>
      </c>
      <c r="E2904" s="0" t="n">
        <v>42759.847656</v>
      </c>
      <c r="F2904" s="0" t="n">
        <f aca="false">E2904-D2904</f>
        <v>1713.703125</v>
      </c>
    </row>
    <row r="2905" customFormat="false" ht="13.8" hidden="false" customHeight="false" outlineLevel="0" collapsed="false">
      <c r="A2905" s="0" t="n">
        <v>55</v>
      </c>
      <c r="B2905" s="0" t="n">
        <v>11</v>
      </c>
      <c r="C2905" s="0" t="n">
        <v>11794.735352</v>
      </c>
      <c r="D2905" s="0" t="n">
        <v>43508.3125</v>
      </c>
      <c r="E2905" s="0" t="n">
        <v>45398.75</v>
      </c>
      <c r="F2905" s="0" t="n">
        <f aca="false">E2905-D2905</f>
        <v>1890.4375</v>
      </c>
    </row>
    <row r="2906" customFormat="false" ht="13.8" hidden="false" customHeight="false" outlineLevel="0" collapsed="false">
      <c r="A2906" s="0" t="n">
        <v>55</v>
      </c>
      <c r="B2906" s="0" t="n">
        <v>12</v>
      </c>
      <c r="C2906" s="0" t="n">
        <v>12106.744141</v>
      </c>
      <c r="D2906" s="0" t="n">
        <v>57197.839844</v>
      </c>
      <c r="E2906" s="0" t="n">
        <v>58806.71875</v>
      </c>
      <c r="F2906" s="0" t="n">
        <f aca="false">E2906-D2906</f>
        <v>1608.878906</v>
      </c>
    </row>
    <row r="2907" customFormat="false" ht="13.8" hidden="false" customHeight="false" outlineLevel="0" collapsed="false">
      <c r="A2907" s="0" t="n">
        <v>55</v>
      </c>
      <c r="B2907" s="0" t="n">
        <v>13</v>
      </c>
      <c r="C2907" s="0" t="n">
        <v>1219.099121</v>
      </c>
      <c r="D2907" s="0" t="n">
        <v>70913</v>
      </c>
      <c r="E2907" s="0" t="n">
        <v>72569.101563</v>
      </c>
      <c r="F2907" s="0" t="n">
        <f aca="false">E2907-D2907</f>
        <v>1656.101563</v>
      </c>
    </row>
    <row r="2908" customFormat="false" ht="13.8" hidden="false" customHeight="false" outlineLevel="0" collapsed="false">
      <c r="A2908" s="0" t="n">
        <v>55</v>
      </c>
      <c r="B2908" s="0" t="n">
        <v>14</v>
      </c>
      <c r="C2908" s="0" t="n">
        <v>523.014099</v>
      </c>
      <c r="D2908" s="0" t="n">
        <v>73796.078125</v>
      </c>
      <c r="E2908" s="0" t="n">
        <v>75596.273438</v>
      </c>
      <c r="F2908" s="0" t="n">
        <f aca="false">E2908-D2908</f>
        <v>1800.195313</v>
      </c>
    </row>
    <row r="2909" customFormat="false" ht="13.8" hidden="false" customHeight="false" outlineLevel="0" collapsed="false">
      <c r="A2909" s="0" t="n">
        <v>55</v>
      </c>
      <c r="B2909" s="0" t="n">
        <v>15</v>
      </c>
      <c r="C2909" s="0" t="n">
        <v>922.541687</v>
      </c>
      <c r="D2909" s="0" t="n">
        <v>76126.25</v>
      </c>
      <c r="E2909" s="0" t="n">
        <v>77508.296875</v>
      </c>
      <c r="F2909" s="0" t="n">
        <f aca="false">E2909-D2909</f>
        <v>1382.046875</v>
      </c>
    </row>
    <row r="2910" customFormat="false" ht="13.8" hidden="false" customHeight="false" outlineLevel="0" collapsed="false">
      <c r="A2910" s="0" t="n">
        <v>55</v>
      </c>
      <c r="B2910" s="0" t="n">
        <v>16</v>
      </c>
      <c r="C2910" s="0" t="n">
        <v>823.850708</v>
      </c>
      <c r="D2910" s="0" t="n">
        <v>78430.492188</v>
      </c>
      <c r="E2910" s="0" t="n">
        <v>80413.695313</v>
      </c>
      <c r="F2910" s="0" t="n">
        <f aca="false">E2910-D2910</f>
        <v>1983.203125</v>
      </c>
    </row>
    <row r="2911" customFormat="false" ht="13.8" hidden="false" customHeight="false" outlineLevel="0" collapsed="false">
      <c r="A2911" s="0" t="n">
        <v>55</v>
      </c>
      <c r="B2911" s="0" t="n">
        <v>17</v>
      </c>
      <c r="C2911" s="0" t="n">
        <v>1270.391235</v>
      </c>
      <c r="D2911" s="0" t="n">
        <v>81241.976563</v>
      </c>
      <c r="E2911" s="0" t="n">
        <v>82633.070313</v>
      </c>
      <c r="F2911" s="0" t="n">
        <f aca="false">E2911-D2911</f>
        <v>1391.09375</v>
      </c>
    </row>
    <row r="2912" customFormat="false" ht="13.8" hidden="false" customHeight="false" outlineLevel="0" collapsed="false">
      <c r="A2912" s="0" t="n">
        <v>55</v>
      </c>
      <c r="B2912" s="0" t="n">
        <v>18</v>
      </c>
      <c r="C2912" s="0" t="n">
        <v>4153.944824</v>
      </c>
      <c r="D2912" s="0" t="n">
        <v>83907.28125</v>
      </c>
      <c r="E2912" s="0" t="n">
        <v>85595.28125</v>
      </c>
      <c r="F2912" s="0" t="n">
        <f aca="false">E2912-D2912</f>
        <v>1688</v>
      </c>
    </row>
    <row r="2913" customFormat="false" ht="13.8" hidden="false" customHeight="false" outlineLevel="0" collapsed="false">
      <c r="A2913" s="0" t="n">
        <v>55</v>
      </c>
      <c r="B2913" s="0" t="n">
        <v>19</v>
      </c>
      <c r="C2913" s="0" t="n">
        <v>34.414116</v>
      </c>
      <c r="D2913" s="0" t="n">
        <v>89763.679688</v>
      </c>
      <c r="E2913" s="0" t="n">
        <v>91662.445313</v>
      </c>
      <c r="F2913" s="0" t="n">
        <f aca="false">E2913-D2913</f>
        <v>1898.765625</v>
      </c>
    </row>
    <row r="2914" customFormat="false" ht="13.8" hidden="false" customHeight="false" outlineLevel="0" collapsed="false">
      <c r="A2914" s="0" t="n">
        <v>55</v>
      </c>
      <c r="B2914" s="0" t="n">
        <v>20</v>
      </c>
      <c r="C2914" s="0" t="n">
        <v>2660.029053</v>
      </c>
      <c r="D2914" s="0" t="n">
        <v>91697.242188</v>
      </c>
      <c r="E2914" s="0" t="n">
        <v>93602.179688</v>
      </c>
      <c r="F2914" s="0" t="n">
        <f aca="false">E2914-D2914</f>
        <v>1904.9375</v>
      </c>
    </row>
    <row r="2915" customFormat="false" ht="13.8" hidden="false" customHeight="false" outlineLevel="0" collapsed="false">
      <c r="A2915" s="0" t="n">
        <v>55</v>
      </c>
      <c r="B2915" s="0" t="n">
        <v>21</v>
      </c>
      <c r="C2915" s="0" t="n">
        <v>6.296762</v>
      </c>
      <c r="D2915" s="0" t="n">
        <v>96268.640625</v>
      </c>
      <c r="E2915" s="0" t="n">
        <v>98013.765625</v>
      </c>
      <c r="F2915" s="0" t="n">
        <f aca="false">E2915-D2915</f>
        <v>1745.125</v>
      </c>
    </row>
    <row r="2916" customFormat="false" ht="13.8" hidden="false" customHeight="false" outlineLevel="0" collapsed="false">
      <c r="A2916" s="0" t="n">
        <v>55</v>
      </c>
      <c r="B2916" s="0" t="n">
        <v>22</v>
      </c>
      <c r="C2916" s="0" t="n">
        <v>3818.001709</v>
      </c>
      <c r="D2916" s="0" t="n">
        <v>98024.195313</v>
      </c>
      <c r="E2916" s="0" t="n">
        <v>99800.976563</v>
      </c>
      <c r="F2916" s="0" t="n">
        <f aca="false">E2916-D2916</f>
        <v>1776.78125</v>
      </c>
    </row>
    <row r="2917" customFormat="false" ht="13.8" hidden="false" customHeight="false" outlineLevel="0" collapsed="false">
      <c r="A2917" s="0" t="n">
        <v>55</v>
      </c>
      <c r="B2917" s="0" t="n">
        <v>23</v>
      </c>
      <c r="C2917" s="0" t="n">
        <v>188.552261</v>
      </c>
      <c r="D2917" s="0" t="n">
        <v>103628.25</v>
      </c>
      <c r="E2917" s="0" t="n">
        <v>105551.640625</v>
      </c>
      <c r="F2917" s="0" t="n">
        <f aca="false">E2917-D2917</f>
        <v>1923.390625</v>
      </c>
    </row>
    <row r="2918" customFormat="false" ht="13.8" hidden="false" customHeight="false" outlineLevel="0" collapsed="false">
      <c r="A2918" s="0" t="n">
        <v>55</v>
      </c>
      <c r="B2918" s="0" t="n">
        <v>24</v>
      </c>
      <c r="C2918" s="0" t="n">
        <v>732.792786</v>
      </c>
      <c r="D2918" s="0" t="n">
        <v>105744.359375</v>
      </c>
      <c r="E2918" s="0" t="n">
        <v>107933.460938</v>
      </c>
      <c r="F2918" s="0" t="n">
        <f aca="false">E2918-D2918</f>
        <v>2189.101563</v>
      </c>
    </row>
    <row r="2919" customFormat="false" ht="13.8" hidden="false" customHeight="false" outlineLevel="0" collapsed="false">
      <c r="A2919" s="0" t="n">
        <v>55</v>
      </c>
      <c r="B2919" s="0" t="n">
        <v>25</v>
      </c>
      <c r="C2919" s="0" t="n">
        <v>1430.793457</v>
      </c>
      <c r="D2919" s="0" t="n">
        <v>108674.585938</v>
      </c>
      <c r="E2919" s="0" t="n">
        <v>110237.953125</v>
      </c>
      <c r="F2919" s="0" t="n">
        <f aca="false">E2919-D2919</f>
        <v>1563.367187</v>
      </c>
    </row>
    <row r="2920" customFormat="false" ht="13.8" hidden="false" customHeight="false" outlineLevel="0" collapsed="false">
      <c r="A2920" s="0" t="n">
        <v>55</v>
      </c>
      <c r="B2920" s="0" t="n">
        <v>26</v>
      </c>
      <c r="C2920" s="0" t="n">
        <v>4375.193359</v>
      </c>
      <c r="D2920" s="0" t="n">
        <v>111683.398438</v>
      </c>
      <c r="E2920" s="0" t="n">
        <v>113478.828125</v>
      </c>
      <c r="F2920" s="0" t="n">
        <f aca="false">E2920-D2920</f>
        <v>1795.429687</v>
      </c>
    </row>
    <row r="2921" customFormat="false" ht="13.8" hidden="false" customHeight="false" outlineLevel="0" collapsed="false">
      <c r="A2921" s="0" t="n">
        <v>55</v>
      </c>
      <c r="B2921" s="0" t="n">
        <v>27</v>
      </c>
      <c r="C2921" s="0" t="n">
        <v>1985.502808</v>
      </c>
      <c r="D2921" s="0" t="n">
        <v>117867.46875</v>
      </c>
      <c r="E2921" s="0" t="n">
        <v>119990.40625</v>
      </c>
      <c r="F2921" s="0" t="n">
        <f aca="false">E2921-D2921</f>
        <v>2122.9375</v>
      </c>
    </row>
    <row r="2922" customFormat="false" ht="13.8" hidden="false" customHeight="false" outlineLevel="0" collapsed="false">
      <c r="A2922" s="0" t="n">
        <v>55</v>
      </c>
      <c r="B2922" s="0" t="n">
        <v>28</v>
      </c>
      <c r="C2922" s="0" t="n">
        <v>2917.028564</v>
      </c>
      <c r="D2922" s="0" t="n">
        <v>121988.679688</v>
      </c>
      <c r="E2922" s="0" t="n">
        <v>123772.070313</v>
      </c>
      <c r="F2922" s="0" t="n">
        <f aca="false">E2922-D2922</f>
        <v>1783.390625</v>
      </c>
    </row>
    <row r="2923" customFormat="false" ht="13.8" hidden="false" customHeight="false" outlineLevel="0" collapsed="false">
      <c r="A2923" s="0" t="n">
        <v>55</v>
      </c>
      <c r="B2923" s="0" t="n">
        <v>29</v>
      </c>
      <c r="C2923" s="0" t="n">
        <v>3518.721191</v>
      </c>
      <c r="D2923" s="0" t="n">
        <v>126695.71875</v>
      </c>
      <c r="E2923" s="0" t="n">
        <v>128301.289063</v>
      </c>
      <c r="F2923" s="0" t="n">
        <f aca="false">E2923-D2923</f>
        <v>1605.570313</v>
      </c>
    </row>
    <row r="2924" customFormat="false" ht="13.8" hidden="false" customHeight="false" outlineLevel="0" collapsed="false">
      <c r="A2924" s="0" t="n">
        <v>55</v>
      </c>
      <c r="B2924" s="0" t="n">
        <v>30</v>
      </c>
      <c r="C2924" s="0" t="n">
        <v>70.252441</v>
      </c>
      <c r="D2924" s="0" t="n">
        <v>131832.15625</v>
      </c>
      <c r="E2924" s="0" t="n">
        <v>134082.390625</v>
      </c>
      <c r="F2924" s="0" t="n">
        <f aca="false">E2924-D2924</f>
        <v>2250.234375</v>
      </c>
    </row>
    <row r="2925" customFormat="false" ht="13.8" hidden="false" customHeight="false" outlineLevel="0" collapsed="false">
      <c r="A2925" s="0" t="n">
        <v>55</v>
      </c>
      <c r="B2925" s="0" t="n">
        <v>31</v>
      </c>
      <c r="C2925" s="0" t="n">
        <v>763.76001</v>
      </c>
      <c r="D2925" s="0" t="n">
        <v>134161.390625</v>
      </c>
      <c r="E2925" s="0" t="n">
        <v>135488.9375</v>
      </c>
      <c r="F2925" s="0" t="n">
        <f aca="false">E2925-D2925</f>
        <v>1327.546875</v>
      </c>
    </row>
    <row r="2926" customFormat="false" ht="13.8" hidden="false" customHeight="false" outlineLevel="0" collapsed="false">
      <c r="A2926" s="0" t="n">
        <v>55</v>
      </c>
      <c r="B2926" s="0" t="n">
        <v>32</v>
      </c>
      <c r="C2926" s="0" t="n">
        <v>121.737572</v>
      </c>
      <c r="D2926" s="0" t="n">
        <v>136260.21875</v>
      </c>
      <c r="E2926" s="0" t="n">
        <v>137748.890625</v>
      </c>
      <c r="F2926" s="0" t="n">
        <f aca="false">E2926-D2926</f>
        <v>1488.671875</v>
      </c>
    </row>
    <row r="2927" customFormat="false" ht="13.8" hidden="false" customHeight="false" outlineLevel="0" collapsed="false">
      <c r="A2927" s="0" t="n">
        <v>55</v>
      </c>
      <c r="B2927" s="0" t="n">
        <v>33</v>
      </c>
      <c r="C2927" s="0" t="n">
        <v>2188.515137</v>
      </c>
      <c r="D2927" s="0" t="n">
        <v>137885.359375</v>
      </c>
      <c r="E2927" s="0" t="n">
        <v>139515.515625</v>
      </c>
      <c r="F2927" s="0" t="n">
        <f aca="false">E2927-D2927</f>
        <v>1630.15625</v>
      </c>
    </row>
    <row r="2928" customFormat="false" ht="13.8" hidden="false" customHeight="false" outlineLevel="0" collapsed="false">
      <c r="A2928" s="0" t="n">
        <v>55</v>
      </c>
      <c r="B2928" s="0" t="n">
        <v>34</v>
      </c>
      <c r="C2928" s="0" t="n">
        <v>97.302597</v>
      </c>
      <c r="D2928" s="0" t="n">
        <v>141709.40625</v>
      </c>
      <c r="E2928" s="0" t="n">
        <v>143590.796875</v>
      </c>
      <c r="F2928" s="0" t="n">
        <f aca="false">E2928-D2928</f>
        <v>1881.390625</v>
      </c>
    </row>
    <row r="2929" customFormat="false" ht="13.8" hidden="false" customHeight="false" outlineLevel="0" collapsed="false">
      <c r="A2929" s="0" t="n">
        <v>55</v>
      </c>
      <c r="B2929" s="0" t="n">
        <v>35</v>
      </c>
      <c r="C2929" s="0" t="n">
        <v>2524.845703</v>
      </c>
      <c r="D2929" s="0" t="n">
        <v>143701.84375</v>
      </c>
      <c r="E2929" s="0" t="n">
        <v>145587.59375</v>
      </c>
      <c r="F2929" s="0" t="n">
        <f aca="false">E2929-D2929</f>
        <v>1885.75</v>
      </c>
    </row>
    <row r="2930" customFormat="false" ht="13.8" hidden="false" customHeight="false" outlineLevel="0" collapsed="false">
      <c r="A2930" s="0" t="n">
        <v>55</v>
      </c>
      <c r="B2930" s="0" t="n">
        <v>36</v>
      </c>
      <c r="C2930" s="0" t="n">
        <v>1401.919678</v>
      </c>
      <c r="D2930" s="0" t="n">
        <v>148117.078125</v>
      </c>
      <c r="E2930" s="0" t="n">
        <v>149792.1875</v>
      </c>
      <c r="F2930" s="0" t="n">
        <f aca="false">E2930-D2930</f>
        <v>1675.109375</v>
      </c>
    </row>
    <row r="2931" customFormat="false" ht="13.8" hidden="false" customHeight="false" outlineLevel="0" collapsed="false">
      <c r="A2931" s="0" t="n">
        <v>55</v>
      </c>
      <c r="B2931" s="0" t="n">
        <v>37</v>
      </c>
      <c r="C2931" s="0" t="n">
        <v>1480.715454</v>
      </c>
      <c r="D2931" s="0" t="n">
        <v>151204.671875</v>
      </c>
      <c r="E2931" s="0" t="n">
        <v>152519.265625</v>
      </c>
      <c r="F2931" s="0" t="n">
        <f aca="false">E2931-D2931</f>
        <v>1314.59375</v>
      </c>
    </row>
    <row r="2932" customFormat="false" ht="13.8" hidden="false" customHeight="false" outlineLevel="0" collapsed="false">
      <c r="A2932" s="0" t="n">
        <v>55</v>
      </c>
      <c r="B2932" s="0" t="n">
        <v>38</v>
      </c>
      <c r="C2932" s="0" t="n">
        <v>1501.038574</v>
      </c>
      <c r="D2932" s="0" t="n">
        <v>154010.640625</v>
      </c>
      <c r="E2932" s="0" t="n">
        <v>155947.3125</v>
      </c>
      <c r="F2932" s="0" t="n">
        <f aca="false">E2932-D2932</f>
        <v>1936.671875</v>
      </c>
    </row>
    <row r="2933" customFormat="false" ht="13.8" hidden="false" customHeight="false" outlineLevel="0" collapsed="false">
      <c r="A2933" s="0" t="n">
        <v>55</v>
      </c>
      <c r="B2933" s="0" t="n">
        <v>39</v>
      </c>
      <c r="C2933" s="0" t="n">
        <v>500.31073</v>
      </c>
      <c r="D2933" s="0" t="n">
        <v>157448.640625</v>
      </c>
      <c r="E2933" s="0" t="n">
        <v>159178.15625</v>
      </c>
      <c r="F2933" s="0" t="n">
        <f aca="false">E2933-D2933</f>
        <v>1729.515625</v>
      </c>
    </row>
    <row r="2934" customFormat="false" ht="13.8" hidden="false" customHeight="false" outlineLevel="0" collapsed="false">
      <c r="A2934" s="0" t="n">
        <v>55</v>
      </c>
      <c r="B2934" s="0" t="n">
        <v>40</v>
      </c>
      <c r="C2934" s="0" t="n">
        <v>3568.984131</v>
      </c>
      <c r="D2934" s="0" t="n">
        <v>159693.484375</v>
      </c>
      <c r="E2934" s="0" t="n">
        <v>160834.09375</v>
      </c>
      <c r="F2934" s="0" t="n">
        <f aca="false">E2934-D2934</f>
        <v>1140.609375</v>
      </c>
    </row>
    <row r="2935" customFormat="false" ht="13.8" hidden="false" customHeight="false" outlineLevel="0" collapsed="false">
      <c r="A2935" s="0" t="n">
        <v>55</v>
      </c>
      <c r="B2935" s="0" t="n">
        <v>41</v>
      </c>
      <c r="C2935" s="0" t="n">
        <v>7997.164063</v>
      </c>
      <c r="D2935" s="0" t="n">
        <v>164415.9375</v>
      </c>
      <c r="E2935" s="0" t="n">
        <v>166185.1875</v>
      </c>
      <c r="F2935" s="0" t="n">
        <f aca="false">E2935-D2935</f>
        <v>1769.25</v>
      </c>
    </row>
    <row r="2936" customFormat="false" ht="13.8" hidden="false" customHeight="false" outlineLevel="0" collapsed="false">
      <c r="A2936" s="0" t="n">
        <v>55</v>
      </c>
      <c r="B2936" s="0" t="n">
        <v>42</v>
      </c>
      <c r="C2936" s="0" t="n">
        <v>5102.739258</v>
      </c>
      <c r="D2936" s="0" t="n">
        <v>174187.203125</v>
      </c>
      <c r="E2936" s="0" t="n">
        <v>175674.3125</v>
      </c>
      <c r="F2936" s="0" t="n">
        <f aca="false">E2936-D2936</f>
        <v>1487.109375</v>
      </c>
    </row>
    <row r="2937" customFormat="false" ht="13.8" hidden="false" customHeight="false" outlineLevel="0" collapsed="false">
      <c r="A2937" s="0" t="n">
        <v>55</v>
      </c>
      <c r="B2937" s="0" t="n">
        <v>43</v>
      </c>
      <c r="C2937" s="0" t="n">
        <v>1125.86499</v>
      </c>
      <c r="D2937" s="0" t="n">
        <v>180776.421875</v>
      </c>
      <c r="E2937" s="0" t="n">
        <v>182619.5</v>
      </c>
      <c r="F2937" s="0" t="n">
        <f aca="false">E2937-D2937</f>
        <v>1843.078125</v>
      </c>
    </row>
    <row r="2938" customFormat="false" ht="13.8" hidden="false" customHeight="false" outlineLevel="0" collapsed="false">
      <c r="A2938" s="0" t="n">
        <v>55</v>
      </c>
      <c r="B2938" s="0" t="n">
        <v>44</v>
      </c>
      <c r="C2938" s="0" t="n">
        <v>5224.575684</v>
      </c>
      <c r="D2938" s="0" t="n">
        <v>183744.828125</v>
      </c>
      <c r="E2938" s="0" t="n">
        <v>185541.796875</v>
      </c>
      <c r="F2938" s="0" t="n">
        <f aca="false">E2938-D2938</f>
        <v>1796.96875</v>
      </c>
    </row>
    <row r="2939" customFormat="false" ht="13.8" hidden="false" customHeight="false" outlineLevel="0" collapsed="false">
      <c r="A2939" s="0" t="n">
        <v>55</v>
      </c>
      <c r="B2939" s="0" t="n">
        <v>45</v>
      </c>
      <c r="C2939" s="0" t="n">
        <v>3702.404297</v>
      </c>
      <c r="D2939" s="0" t="n">
        <v>190767.15625</v>
      </c>
      <c r="E2939" s="0" t="n">
        <v>192363.921875</v>
      </c>
      <c r="F2939" s="0" t="n">
        <f aca="false">E2939-D2939</f>
        <v>1596.765625</v>
      </c>
    </row>
    <row r="2940" customFormat="false" ht="13.8" hidden="false" customHeight="false" outlineLevel="0" collapsed="false">
      <c r="A2940" s="0" t="n">
        <v>55</v>
      </c>
      <c r="B2940" s="0" t="n">
        <v>46</v>
      </c>
      <c r="C2940" s="0" t="n">
        <v>7141.26416</v>
      </c>
      <c r="D2940" s="0" t="n">
        <v>196070.953125</v>
      </c>
      <c r="E2940" s="0" t="n">
        <v>197740.234375</v>
      </c>
      <c r="F2940" s="0" t="n">
        <f aca="false">E2940-D2940</f>
        <v>1669.28125</v>
      </c>
    </row>
    <row r="2941" customFormat="false" ht="13.8" hidden="false" customHeight="false" outlineLevel="0" collapsed="false">
      <c r="A2941" s="0" t="n">
        <v>56</v>
      </c>
      <c r="B2941" s="0" t="n">
        <v>0</v>
      </c>
      <c r="C2941" s="0" t="n">
        <v>8841.65332</v>
      </c>
      <c r="D2941" s="0" t="n">
        <v>7.476606</v>
      </c>
      <c r="E2941" s="0" t="n">
        <v>3542.017822</v>
      </c>
      <c r="F2941" s="0" t="n">
        <f aca="false">E2941-D2941</f>
        <v>3534.541216</v>
      </c>
    </row>
    <row r="2942" customFormat="false" ht="13.8" hidden="false" customHeight="false" outlineLevel="0" collapsed="false">
      <c r="A2942" s="0" t="n">
        <v>56</v>
      </c>
      <c r="B2942" s="0" t="n">
        <v>1</v>
      </c>
      <c r="C2942" s="0" t="n">
        <v>21.601324</v>
      </c>
      <c r="D2942" s="0" t="n">
        <v>12385.603516</v>
      </c>
      <c r="E2942" s="0" t="n">
        <v>14078.109375</v>
      </c>
      <c r="F2942" s="0" t="n">
        <f aca="false">E2942-D2942</f>
        <v>1692.505859</v>
      </c>
    </row>
    <row r="2943" customFormat="false" ht="13.8" hidden="false" customHeight="false" outlineLevel="0" collapsed="false">
      <c r="A2943" s="0" t="n">
        <v>56</v>
      </c>
      <c r="B2943" s="0" t="n">
        <v>2</v>
      </c>
      <c r="C2943" s="0" t="n">
        <v>5267.461914</v>
      </c>
      <c r="D2943" s="0" t="n">
        <v>14106.291016</v>
      </c>
      <c r="E2943" s="0" t="n">
        <v>16358.053711</v>
      </c>
      <c r="F2943" s="0" t="n">
        <f aca="false">E2943-D2943</f>
        <v>2251.762695</v>
      </c>
    </row>
    <row r="2944" customFormat="false" ht="13.8" hidden="false" customHeight="false" outlineLevel="0" collapsed="false">
      <c r="A2944" s="0" t="n">
        <v>56</v>
      </c>
      <c r="B2944" s="0" t="n">
        <v>3</v>
      </c>
      <c r="C2944" s="0" t="n">
        <v>4257.916504</v>
      </c>
      <c r="D2944" s="0" t="n">
        <v>21634.685547</v>
      </c>
      <c r="E2944" s="0" t="n">
        <v>23335.142578</v>
      </c>
      <c r="F2944" s="0" t="n">
        <f aca="false">E2944-D2944</f>
        <v>1700.457031</v>
      </c>
    </row>
    <row r="2945" customFormat="false" ht="13.8" hidden="false" customHeight="false" outlineLevel="0" collapsed="false">
      <c r="A2945" s="0" t="n">
        <v>56</v>
      </c>
      <c r="B2945" s="0" t="n">
        <v>4</v>
      </c>
      <c r="C2945" s="0" t="n">
        <v>1086.705444</v>
      </c>
      <c r="D2945" s="0" t="n">
        <v>27602.21875</v>
      </c>
      <c r="E2945" s="0" t="n">
        <v>29531.566406</v>
      </c>
      <c r="F2945" s="0" t="n">
        <f aca="false">E2945-D2945</f>
        <v>1929.347656</v>
      </c>
    </row>
    <row r="2946" customFormat="false" ht="13.8" hidden="false" customHeight="false" outlineLevel="0" collapsed="false">
      <c r="A2946" s="0" t="n">
        <v>56</v>
      </c>
      <c r="B2946" s="0" t="n">
        <v>5</v>
      </c>
      <c r="C2946" s="0" t="n">
        <v>1725.742065</v>
      </c>
      <c r="D2946" s="0" t="n">
        <v>30618.115234</v>
      </c>
      <c r="E2946" s="0" t="n">
        <v>32523.246094</v>
      </c>
      <c r="F2946" s="0" t="n">
        <f aca="false">E2946-D2946</f>
        <v>1905.13086</v>
      </c>
    </row>
    <row r="2947" customFormat="false" ht="13.8" hidden="false" customHeight="false" outlineLevel="0" collapsed="false">
      <c r="A2947" s="0" t="n">
        <v>56</v>
      </c>
      <c r="B2947" s="0" t="n">
        <v>6</v>
      </c>
      <c r="C2947" s="0" t="n">
        <v>993.187622</v>
      </c>
      <c r="D2947" s="0" t="n">
        <v>34250.628906</v>
      </c>
      <c r="E2947" s="0" t="n">
        <v>35791.152344</v>
      </c>
      <c r="F2947" s="0" t="n">
        <f aca="false">E2947-D2947</f>
        <v>1540.523438</v>
      </c>
    </row>
    <row r="2948" customFormat="false" ht="13.8" hidden="false" customHeight="false" outlineLevel="0" collapsed="false">
      <c r="A2948" s="0" t="n">
        <v>56</v>
      </c>
      <c r="B2948" s="0" t="n">
        <v>7</v>
      </c>
      <c r="C2948" s="0" t="n">
        <v>2789.198486</v>
      </c>
      <c r="D2948" s="0" t="n">
        <v>36797.984375</v>
      </c>
      <c r="E2948" s="0" t="n">
        <v>37358.222656</v>
      </c>
      <c r="F2948" s="0" t="n">
        <f aca="false">E2948-D2948</f>
        <v>560.238280999998</v>
      </c>
    </row>
    <row r="2949" customFormat="false" ht="13.8" hidden="false" customHeight="false" outlineLevel="0" collapsed="false">
      <c r="A2949" s="0" t="n">
        <v>56</v>
      </c>
      <c r="B2949" s="0" t="n">
        <v>8</v>
      </c>
      <c r="C2949" s="0" t="n">
        <v>2826.722168</v>
      </c>
      <c r="D2949" s="0" t="n">
        <v>40151.703125</v>
      </c>
      <c r="E2949" s="0" t="n">
        <v>41680.441406</v>
      </c>
      <c r="F2949" s="0" t="n">
        <f aca="false">E2949-D2949</f>
        <v>1528.738281</v>
      </c>
    </row>
    <row r="2950" customFormat="false" ht="13.8" hidden="false" customHeight="false" outlineLevel="0" collapsed="false">
      <c r="A2950" s="0" t="n">
        <v>56</v>
      </c>
      <c r="B2950" s="0" t="n">
        <v>9</v>
      </c>
      <c r="C2950" s="0" t="n">
        <v>1454.651123</v>
      </c>
      <c r="D2950" s="0" t="n">
        <v>44508.425781</v>
      </c>
      <c r="E2950" s="0" t="n">
        <v>46362.746094</v>
      </c>
      <c r="F2950" s="0" t="n">
        <f aca="false">E2950-D2950</f>
        <v>1854.320313</v>
      </c>
    </row>
    <row r="2951" customFormat="false" ht="13.8" hidden="false" customHeight="false" outlineLevel="0" collapsed="false">
      <c r="A2951" s="0" t="n">
        <v>56</v>
      </c>
      <c r="B2951" s="0" t="n">
        <v>10</v>
      </c>
      <c r="C2951" s="0" t="n">
        <v>751.902039</v>
      </c>
      <c r="D2951" s="0" t="n">
        <v>47825.628906</v>
      </c>
      <c r="E2951" s="0" t="n">
        <v>49638.511719</v>
      </c>
      <c r="F2951" s="0" t="n">
        <f aca="false">E2951-D2951</f>
        <v>1812.882813</v>
      </c>
    </row>
    <row r="2952" customFormat="false" ht="13.8" hidden="false" customHeight="false" outlineLevel="0" collapsed="false">
      <c r="A2952" s="0" t="n">
        <v>56</v>
      </c>
      <c r="B2952" s="0" t="n">
        <v>11</v>
      </c>
      <c r="C2952" s="0" t="n">
        <v>10998.674805</v>
      </c>
      <c r="D2952" s="0" t="n">
        <v>50404.8125</v>
      </c>
      <c r="E2952" s="0" t="n">
        <v>52067.855469</v>
      </c>
      <c r="F2952" s="0" t="n">
        <f aca="false">E2952-D2952</f>
        <v>1663.042969</v>
      </c>
    </row>
    <row r="2953" customFormat="false" ht="13.8" hidden="false" customHeight="false" outlineLevel="0" collapsed="false">
      <c r="A2953" s="0" t="n">
        <v>56</v>
      </c>
      <c r="B2953" s="0" t="n">
        <v>12</v>
      </c>
      <c r="C2953" s="0" t="n">
        <v>777.218323</v>
      </c>
      <c r="D2953" s="0" t="n">
        <v>63079.398438</v>
      </c>
      <c r="E2953" s="0" t="n">
        <v>64666.03125</v>
      </c>
      <c r="F2953" s="0" t="n">
        <f aca="false">E2953-D2953</f>
        <v>1586.632812</v>
      </c>
    </row>
    <row r="2954" customFormat="false" ht="13.8" hidden="false" customHeight="false" outlineLevel="0" collapsed="false">
      <c r="A2954" s="0" t="n">
        <v>56</v>
      </c>
      <c r="B2954" s="0" t="n">
        <v>13</v>
      </c>
      <c r="C2954" s="0" t="n">
        <v>6051.375977</v>
      </c>
      <c r="D2954" s="0" t="n">
        <v>65443.660156</v>
      </c>
      <c r="E2954" s="0" t="n">
        <v>67100.8125</v>
      </c>
      <c r="F2954" s="0" t="n">
        <f aca="false">E2954-D2954</f>
        <v>1657.152344</v>
      </c>
    </row>
    <row r="2955" customFormat="false" ht="13.8" hidden="false" customHeight="false" outlineLevel="0" collapsed="false">
      <c r="A2955" s="0" t="n">
        <v>56</v>
      </c>
      <c r="B2955" s="0" t="n">
        <v>14</v>
      </c>
      <c r="C2955" s="0" t="n">
        <v>1609.826538</v>
      </c>
      <c r="D2955" s="0" t="n">
        <v>73155.367188</v>
      </c>
      <c r="E2955" s="0" t="n">
        <v>74615.65625</v>
      </c>
      <c r="F2955" s="0" t="n">
        <f aca="false">E2955-D2955</f>
        <v>1460.289062</v>
      </c>
    </row>
    <row r="2956" customFormat="false" ht="13.8" hidden="false" customHeight="false" outlineLevel="0" collapsed="false">
      <c r="A2956" s="0" t="n">
        <v>56</v>
      </c>
      <c r="B2956" s="0" t="n">
        <v>15</v>
      </c>
      <c r="C2956" s="0" t="n">
        <v>3670.403809</v>
      </c>
      <c r="D2956" s="0" t="n">
        <v>76235.539063</v>
      </c>
      <c r="E2956" s="0" t="n">
        <v>78218.71875</v>
      </c>
      <c r="F2956" s="0" t="n">
        <f aca="false">E2956-D2956</f>
        <v>1983.179687</v>
      </c>
    </row>
    <row r="2957" customFormat="false" ht="13.8" hidden="false" customHeight="false" outlineLevel="0" collapsed="false">
      <c r="A2957" s="0" t="n">
        <v>56</v>
      </c>
      <c r="B2957" s="0" t="n">
        <v>16</v>
      </c>
      <c r="C2957" s="0" t="n">
        <v>1464.655273</v>
      </c>
      <c r="D2957" s="0" t="n">
        <v>81898.242188</v>
      </c>
      <c r="E2957" s="0" t="n">
        <v>83329.046875</v>
      </c>
      <c r="F2957" s="0" t="n">
        <f aca="false">E2957-D2957</f>
        <v>1430.804687</v>
      </c>
    </row>
    <row r="2958" customFormat="false" ht="13.8" hidden="false" customHeight="false" outlineLevel="0" collapsed="false">
      <c r="A2958" s="0" t="n">
        <v>56</v>
      </c>
      <c r="B2958" s="0" t="n">
        <v>17</v>
      </c>
      <c r="C2958" s="0" t="n">
        <v>4769.655273</v>
      </c>
      <c r="D2958" s="0" t="n">
        <v>84803.601563</v>
      </c>
      <c r="E2958" s="0" t="n">
        <v>86478.335938</v>
      </c>
      <c r="F2958" s="0" t="n">
        <f aca="false">E2958-D2958</f>
        <v>1674.734375</v>
      </c>
    </row>
    <row r="2959" customFormat="false" ht="13.8" hidden="false" customHeight="false" outlineLevel="0" collapsed="false">
      <c r="A2959" s="0" t="n">
        <v>56</v>
      </c>
      <c r="B2959" s="0" t="n">
        <v>18</v>
      </c>
      <c r="C2959" s="0" t="n">
        <v>3416.436035</v>
      </c>
      <c r="D2959" s="0" t="n">
        <v>91259.859375</v>
      </c>
      <c r="E2959" s="0" t="n">
        <v>92928.109375</v>
      </c>
      <c r="F2959" s="0" t="n">
        <f aca="false">E2959-D2959</f>
        <v>1668.25</v>
      </c>
    </row>
    <row r="2960" customFormat="false" ht="13.8" hidden="false" customHeight="false" outlineLevel="0" collapsed="false">
      <c r="A2960" s="0" t="n">
        <v>56</v>
      </c>
      <c r="B2960" s="0" t="n">
        <v>19</v>
      </c>
      <c r="C2960" s="0" t="n">
        <v>710.901123</v>
      </c>
      <c r="D2960" s="0" t="n">
        <v>96346.757813</v>
      </c>
      <c r="E2960" s="0" t="n">
        <v>98090.492188</v>
      </c>
      <c r="F2960" s="0" t="n">
        <f aca="false">E2960-D2960</f>
        <v>1743.734375</v>
      </c>
    </row>
    <row r="2961" customFormat="false" ht="13.8" hidden="false" customHeight="false" outlineLevel="0" collapsed="false">
      <c r="A2961" s="0" t="n">
        <v>56</v>
      </c>
      <c r="B2961" s="0" t="n">
        <v>20</v>
      </c>
      <c r="C2961" s="0" t="n">
        <v>979.195984</v>
      </c>
      <c r="D2961" s="0" t="n">
        <v>98806.460938</v>
      </c>
      <c r="E2961" s="0" t="n">
        <v>101481.554688</v>
      </c>
      <c r="F2961" s="0" t="n">
        <f aca="false">E2961-D2961</f>
        <v>2675.09375</v>
      </c>
    </row>
    <row r="2962" customFormat="false" ht="13.8" hidden="false" customHeight="false" outlineLevel="0" collapsed="false">
      <c r="A2962" s="0" t="n">
        <v>56</v>
      </c>
      <c r="B2962" s="0" t="n">
        <v>21</v>
      </c>
      <c r="C2962" s="0" t="n">
        <v>1513.098022</v>
      </c>
      <c r="D2962" s="0" t="n">
        <v>102469.945313</v>
      </c>
      <c r="E2962" s="0" t="n">
        <v>104075.039063</v>
      </c>
      <c r="F2962" s="0" t="n">
        <f aca="false">E2962-D2962</f>
        <v>1605.09375</v>
      </c>
    </row>
    <row r="2963" customFormat="false" ht="13.8" hidden="false" customHeight="false" outlineLevel="0" collapsed="false">
      <c r="A2963" s="0" t="n">
        <v>56</v>
      </c>
      <c r="B2963" s="0" t="n">
        <v>22</v>
      </c>
      <c r="C2963" s="0" t="n">
        <v>1000.321167</v>
      </c>
      <c r="D2963" s="0" t="n">
        <v>105603.75</v>
      </c>
      <c r="E2963" s="0" t="n">
        <v>107842.96875</v>
      </c>
      <c r="F2963" s="0" t="n">
        <f aca="false">E2963-D2963</f>
        <v>2239.21875</v>
      </c>
    </row>
    <row r="2964" customFormat="false" ht="13.8" hidden="false" customHeight="false" outlineLevel="0" collapsed="false">
      <c r="A2964" s="0" t="n">
        <v>56</v>
      </c>
      <c r="B2964" s="0" t="n">
        <v>23</v>
      </c>
      <c r="C2964" s="0" t="n">
        <v>4174.016602</v>
      </c>
      <c r="D2964" s="0" t="n">
        <v>108846.554688</v>
      </c>
      <c r="E2964" s="0" t="n">
        <v>110247.492188</v>
      </c>
      <c r="F2964" s="0" t="n">
        <f aca="false">E2964-D2964</f>
        <v>1400.9375</v>
      </c>
    </row>
    <row r="2965" customFormat="false" ht="13.8" hidden="false" customHeight="false" outlineLevel="0" collapsed="false">
      <c r="A2965" s="0" t="n">
        <v>56</v>
      </c>
      <c r="B2965" s="0" t="n">
        <v>24</v>
      </c>
      <c r="C2965" s="0" t="n">
        <v>3948.589355</v>
      </c>
      <c r="D2965" s="0" t="n">
        <v>114434.554688</v>
      </c>
      <c r="E2965" s="0" t="n">
        <v>116515.117188</v>
      </c>
      <c r="F2965" s="0" t="n">
        <f aca="false">E2965-D2965</f>
        <v>2080.5625</v>
      </c>
    </row>
    <row r="2966" customFormat="false" ht="13.8" hidden="false" customHeight="false" outlineLevel="0" collapsed="false">
      <c r="A2966" s="0" t="n">
        <v>56</v>
      </c>
      <c r="B2966" s="0" t="n">
        <v>25</v>
      </c>
      <c r="C2966" s="0" t="n">
        <v>381.105255</v>
      </c>
      <c r="D2966" s="0" t="n">
        <v>120465.203125</v>
      </c>
      <c r="E2966" s="0" t="n">
        <v>122183.039063</v>
      </c>
      <c r="F2966" s="0" t="n">
        <f aca="false">E2966-D2966</f>
        <v>1717.835938</v>
      </c>
    </row>
    <row r="2967" customFormat="false" ht="13.8" hidden="false" customHeight="false" outlineLevel="0" collapsed="false">
      <c r="A2967" s="0" t="n">
        <v>56</v>
      </c>
      <c r="B2967" s="0" t="n">
        <v>26</v>
      </c>
      <c r="C2967" s="0" t="n">
        <v>542.292603</v>
      </c>
      <c r="D2967" s="0" t="n">
        <v>122567.367188</v>
      </c>
      <c r="E2967" s="0" t="n">
        <v>124058.648438</v>
      </c>
      <c r="F2967" s="0" t="n">
        <f aca="false">E2967-D2967</f>
        <v>1491.28125</v>
      </c>
    </row>
    <row r="2968" customFormat="false" ht="13.8" hidden="false" customHeight="false" outlineLevel="0" collapsed="false">
      <c r="A2968" s="0" t="n">
        <v>56</v>
      </c>
      <c r="B2968" s="0" t="n">
        <v>27</v>
      </c>
      <c r="C2968" s="0" t="n">
        <v>270.772064</v>
      </c>
      <c r="D2968" s="0" t="n">
        <v>124601.476563</v>
      </c>
      <c r="E2968" s="0" t="n">
        <v>125904.617188</v>
      </c>
      <c r="F2968" s="0" t="n">
        <f aca="false">E2968-D2968</f>
        <v>1303.140625</v>
      </c>
    </row>
    <row r="2969" customFormat="false" ht="13.8" hidden="false" customHeight="false" outlineLevel="0" collapsed="false">
      <c r="A2969" s="0" t="n">
        <v>56</v>
      </c>
      <c r="B2969" s="0" t="n">
        <v>28</v>
      </c>
      <c r="C2969" s="0" t="n">
        <v>1241.455811</v>
      </c>
      <c r="D2969" s="0" t="n">
        <v>126180.007813</v>
      </c>
      <c r="E2969" s="0" t="n">
        <v>128268.945313</v>
      </c>
      <c r="F2969" s="0" t="n">
        <f aca="false">E2969-D2969</f>
        <v>2088.9375</v>
      </c>
    </row>
    <row r="2970" customFormat="false" ht="13.8" hidden="false" customHeight="false" outlineLevel="0" collapsed="false">
      <c r="A2970" s="0" t="n">
        <v>56</v>
      </c>
      <c r="B2970" s="0" t="n">
        <v>29</v>
      </c>
      <c r="C2970" s="0" t="n">
        <v>460.651703</v>
      </c>
      <c r="D2970" s="0" t="n">
        <v>129525.523438</v>
      </c>
      <c r="E2970" s="0" t="n">
        <v>131292.15625</v>
      </c>
      <c r="F2970" s="0" t="n">
        <f aca="false">E2970-D2970</f>
        <v>1766.632812</v>
      </c>
    </row>
    <row r="2971" customFormat="false" ht="13.8" hidden="false" customHeight="false" outlineLevel="0" collapsed="false">
      <c r="A2971" s="0" t="n">
        <v>56</v>
      </c>
      <c r="B2971" s="0" t="n">
        <v>30</v>
      </c>
      <c r="C2971" s="0" t="n">
        <v>5728.037109</v>
      </c>
      <c r="D2971" s="0" t="n">
        <v>131753.984375</v>
      </c>
      <c r="E2971" s="0" t="n">
        <v>133772.046875</v>
      </c>
      <c r="F2971" s="0" t="n">
        <f aca="false">E2971-D2971</f>
        <v>2018.0625</v>
      </c>
    </row>
    <row r="2972" customFormat="false" ht="13.8" hidden="false" customHeight="false" outlineLevel="0" collapsed="false">
      <c r="A2972" s="0" t="n">
        <v>56</v>
      </c>
      <c r="B2972" s="0" t="n">
        <v>31</v>
      </c>
      <c r="C2972" s="0" t="n">
        <v>2231.825195</v>
      </c>
      <c r="D2972" s="0" t="n">
        <v>139501.65625</v>
      </c>
      <c r="E2972" s="0" t="n">
        <v>141122.359375</v>
      </c>
      <c r="F2972" s="0" t="n">
        <f aca="false">E2972-D2972</f>
        <v>1620.703125</v>
      </c>
    </row>
    <row r="2973" customFormat="false" ht="13.8" hidden="false" customHeight="false" outlineLevel="0" collapsed="false">
      <c r="A2973" s="0" t="n">
        <v>56</v>
      </c>
      <c r="B2973" s="0" t="n">
        <v>32</v>
      </c>
      <c r="C2973" s="0" t="n">
        <v>2009.864136</v>
      </c>
      <c r="D2973" s="0" t="n">
        <v>143358</v>
      </c>
      <c r="E2973" s="0" t="n">
        <v>145097.8125</v>
      </c>
      <c r="F2973" s="0" t="n">
        <f aca="false">E2973-D2973</f>
        <v>1739.8125</v>
      </c>
    </row>
    <row r="2974" customFormat="false" ht="13.8" hidden="false" customHeight="false" outlineLevel="0" collapsed="false">
      <c r="A2974" s="0" t="n">
        <v>56</v>
      </c>
      <c r="B2974" s="0" t="n">
        <v>33</v>
      </c>
      <c r="C2974" s="0" t="n">
        <v>4246.150391</v>
      </c>
      <c r="D2974" s="0" t="n">
        <v>147113.90625</v>
      </c>
      <c r="E2974" s="0" t="n">
        <v>148876.78125</v>
      </c>
      <c r="F2974" s="0" t="n">
        <f aca="false">E2974-D2974</f>
        <v>1762.875</v>
      </c>
    </row>
    <row r="2975" customFormat="false" ht="13.8" hidden="false" customHeight="false" outlineLevel="0" collapsed="false">
      <c r="A2975" s="0" t="n">
        <v>56</v>
      </c>
      <c r="B2975" s="0" t="n">
        <v>34</v>
      </c>
      <c r="C2975" s="0" t="n">
        <v>1412.157593</v>
      </c>
      <c r="D2975" s="0" t="n">
        <v>153127.671875</v>
      </c>
      <c r="E2975" s="0" t="n">
        <v>154714.703125</v>
      </c>
      <c r="F2975" s="0" t="n">
        <f aca="false">E2975-D2975</f>
        <v>1587.03125</v>
      </c>
    </row>
    <row r="2976" customFormat="false" ht="13.8" hidden="false" customHeight="false" outlineLevel="0" collapsed="false">
      <c r="A2976" s="0" t="n">
        <v>56</v>
      </c>
      <c r="B2976" s="0" t="n">
        <v>35</v>
      </c>
      <c r="C2976" s="0" t="n">
        <v>2833.00293</v>
      </c>
      <c r="D2976" s="0" t="n">
        <v>156129.40625</v>
      </c>
      <c r="E2976" s="0" t="n">
        <v>157992.015625</v>
      </c>
      <c r="F2976" s="0" t="n">
        <f aca="false">E2976-D2976</f>
        <v>1862.609375</v>
      </c>
    </row>
    <row r="2977" customFormat="false" ht="13.8" hidden="false" customHeight="false" outlineLevel="0" collapsed="false">
      <c r="A2977" s="0" t="n">
        <v>56</v>
      </c>
      <c r="B2977" s="0" t="n">
        <v>36</v>
      </c>
      <c r="C2977" s="0" t="n">
        <v>1163.730713</v>
      </c>
      <c r="D2977" s="0" t="n">
        <v>160838.4375</v>
      </c>
      <c r="E2977" s="0" t="n">
        <v>162613.375</v>
      </c>
      <c r="F2977" s="0" t="n">
        <f aca="false">E2977-D2977</f>
        <v>1774.9375</v>
      </c>
    </row>
    <row r="2978" customFormat="false" ht="13.8" hidden="false" customHeight="false" outlineLevel="0" collapsed="false">
      <c r="A2978" s="0" t="n">
        <v>56</v>
      </c>
      <c r="B2978" s="0" t="n">
        <v>37</v>
      </c>
      <c r="C2978" s="0" t="n">
        <v>223.05455</v>
      </c>
      <c r="D2978" s="0" t="n">
        <v>163790.625</v>
      </c>
      <c r="E2978" s="0" t="n">
        <v>165157.625</v>
      </c>
      <c r="F2978" s="0" t="n">
        <f aca="false">E2978-D2978</f>
        <v>1367</v>
      </c>
    </row>
    <row r="2979" customFormat="false" ht="13.8" hidden="false" customHeight="false" outlineLevel="0" collapsed="false">
      <c r="A2979" s="0" t="n">
        <v>56</v>
      </c>
      <c r="B2979" s="0" t="n">
        <v>38</v>
      </c>
      <c r="C2979" s="0" t="n">
        <v>982.485291</v>
      </c>
      <c r="D2979" s="0" t="n">
        <v>165385.546875</v>
      </c>
      <c r="E2979" s="0" t="n">
        <v>167646.3125</v>
      </c>
      <c r="F2979" s="0" t="n">
        <f aca="false">E2979-D2979</f>
        <v>2260.765625</v>
      </c>
    </row>
    <row r="2980" customFormat="false" ht="13.8" hidden="false" customHeight="false" outlineLevel="0" collapsed="false">
      <c r="A2980" s="0" t="n">
        <v>56</v>
      </c>
      <c r="B2980" s="0" t="n">
        <v>39</v>
      </c>
      <c r="C2980" s="0" t="n">
        <v>5832.369629</v>
      </c>
      <c r="D2980" s="0" t="n">
        <v>168633.640625</v>
      </c>
      <c r="E2980" s="0" t="n">
        <v>170142.046875</v>
      </c>
      <c r="F2980" s="0" t="n">
        <f aca="false">E2980-D2980</f>
        <v>1508.40625</v>
      </c>
    </row>
    <row r="2981" customFormat="false" ht="13.8" hidden="false" customHeight="false" outlineLevel="0" collapsed="false">
      <c r="A2981" s="0" t="n">
        <v>56</v>
      </c>
      <c r="B2981" s="0" t="n">
        <v>40</v>
      </c>
      <c r="C2981" s="0" t="n">
        <v>3895.669189</v>
      </c>
      <c r="D2981" s="0" t="n">
        <v>175987.3125</v>
      </c>
      <c r="E2981" s="0" t="n">
        <v>177890.796875</v>
      </c>
      <c r="F2981" s="0" t="n">
        <f aca="false">E2981-D2981</f>
        <v>1903.484375</v>
      </c>
    </row>
    <row r="2982" customFormat="false" ht="13.8" hidden="false" customHeight="false" outlineLevel="0" collapsed="false">
      <c r="A2982" s="0" t="n">
        <v>56</v>
      </c>
      <c r="B2982" s="0" t="n">
        <v>41</v>
      </c>
      <c r="C2982" s="0" t="n">
        <v>1250.560181</v>
      </c>
      <c r="D2982" s="0" t="n">
        <v>181799.828125</v>
      </c>
      <c r="E2982" s="0" t="n">
        <v>184154.796875</v>
      </c>
      <c r="F2982" s="0" t="n">
        <f aca="false">E2982-D2982</f>
        <v>2354.96875</v>
      </c>
    </row>
    <row r="2983" customFormat="false" ht="13.8" hidden="false" customHeight="false" outlineLevel="0" collapsed="false">
      <c r="A2983" s="0" t="n">
        <v>56</v>
      </c>
      <c r="B2983" s="0" t="n">
        <v>42</v>
      </c>
      <c r="C2983" s="0" t="n">
        <v>3514.117432</v>
      </c>
      <c r="D2983" s="0" t="n">
        <v>185416.90625</v>
      </c>
      <c r="E2983" s="0" t="n">
        <v>187012.796875</v>
      </c>
      <c r="F2983" s="0" t="n">
        <f aca="false">E2983-D2983</f>
        <v>1595.890625</v>
      </c>
    </row>
    <row r="2984" customFormat="false" ht="13.8" hidden="false" customHeight="false" outlineLevel="0" collapsed="false">
      <c r="A2984" s="0" t="n">
        <v>56</v>
      </c>
      <c r="B2984" s="0" t="n">
        <v>43</v>
      </c>
      <c r="C2984" s="0" t="n">
        <v>103.849503</v>
      </c>
      <c r="D2984" s="0" t="n">
        <v>190532.28125</v>
      </c>
      <c r="E2984" s="0" t="n">
        <v>192173.5625</v>
      </c>
      <c r="F2984" s="0" t="n">
        <f aca="false">E2984-D2984</f>
        <v>1641.28125</v>
      </c>
    </row>
    <row r="2985" customFormat="false" ht="13.8" hidden="false" customHeight="false" outlineLevel="0" collapsed="false">
      <c r="A2985" s="0" t="n">
        <v>56</v>
      </c>
      <c r="B2985" s="0" t="n">
        <v>44</v>
      </c>
      <c r="C2985" s="0" t="n">
        <v>866.318298</v>
      </c>
      <c r="D2985" s="0" t="n">
        <v>192283.609375</v>
      </c>
      <c r="E2985" s="0" t="n">
        <v>194179.140625</v>
      </c>
      <c r="F2985" s="0" t="n">
        <f aca="false">E2985-D2985</f>
        <v>1895.53125</v>
      </c>
    </row>
    <row r="2986" customFormat="false" ht="13.8" hidden="false" customHeight="false" outlineLevel="0" collapsed="false">
      <c r="A2986" s="0" t="n">
        <v>56</v>
      </c>
      <c r="B2986" s="0" t="n">
        <v>45</v>
      </c>
      <c r="C2986" s="0" t="n">
        <v>797.304382</v>
      </c>
      <c r="D2986" s="0" t="n">
        <v>195049.21875</v>
      </c>
      <c r="E2986" s="0" t="n">
        <v>197010.28125</v>
      </c>
      <c r="F2986" s="0" t="n">
        <f aca="false">E2986-D2986</f>
        <v>1961.0625</v>
      </c>
    </row>
    <row r="2987" customFormat="false" ht="13.8" hidden="false" customHeight="false" outlineLevel="0" collapsed="false">
      <c r="A2987" s="0" t="n">
        <v>56</v>
      </c>
      <c r="B2987" s="0" t="n">
        <v>46</v>
      </c>
      <c r="C2987" s="0" t="n">
        <v>4281.658691</v>
      </c>
      <c r="D2987" s="0" t="n">
        <v>197822.484375</v>
      </c>
      <c r="E2987" s="0" t="n">
        <v>199752.828125</v>
      </c>
      <c r="F2987" s="0" t="n">
        <f aca="false">E2987-D2987</f>
        <v>1930.34375</v>
      </c>
    </row>
    <row r="2988" customFormat="false" ht="13.8" hidden="false" customHeight="false" outlineLevel="0" collapsed="false">
      <c r="A2988" s="0" t="n">
        <v>57</v>
      </c>
      <c r="B2988" s="0" t="n">
        <v>0</v>
      </c>
      <c r="C2988" s="0" t="n">
        <v>8826.481445</v>
      </c>
      <c r="D2988" s="0" t="n">
        <v>1.038756</v>
      </c>
      <c r="E2988" s="0" t="n">
        <v>462.079956</v>
      </c>
      <c r="F2988" s="0" t="n">
        <f aca="false">E2988-D2988</f>
        <v>461.0412</v>
      </c>
    </row>
    <row r="2989" customFormat="false" ht="13.8" hidden="false" customHeight="false" outlineLevel="0" collapsed="false">
      <c r="A2989" s="0" t="n">
        <v>57</v>
      </c>
      <c r="B2989" s="0" t="n">
        <v>1</v>
      </c>
      <c r="C2989" s="0" t="n">
        <v>2296.001709</v>
      </c>
      <c r="D2989" s="0" t="n">
        <v>9288.748047</v>
      </c>
      <c r="E2989" s="0" t="n">
        <v>9326.22168</v>
      </c>
      <c r="F2989" s="0" t="n">
        <f aca="false">E2989-D2989</f>
        <v>37.4736330000014</v>
      </c>
    </row>
    <row r="2990" customFormat="false" ht="13.8" hidden="false" customHeight="false" outlineLevel="0" collapsed="false">
      <c r="A2990" s="0" t="n">
        <v>57</v>
      </c>
      <c r="B2990" s="0" t="n">
        <v>2</v>
      </c>
      <c r="C2990" s="0" t="n">
        <v>965.796143</v>
      </c>
      <c r="D2990" s="0" t="n">
        <v>11635.021484</v>
      </c>
      <c r="E2990" s="0" t="n">
        <v>12841.052734</v>
      </c>
      <c r="F2990" s="0" t="n">
        <f aca="false">E2990-D2990</f>
        <v>1206.03125</v>
      </c>
    </row>
    <row r="2991" customFormat="false" ht="13.8" hidden="false" customHeight="false" outlineLevel="0" collapsed="false">
      <c r="A2991" s="0" t="n">
        <v>57</v>
      </c>
      <c r="B2991" s="0" t="n">
        <v>3</v>
      </c>
      <c r="C2991" s="0" t="n">
        <v>317.222443</v>
      </c>
      <c r="D2991" s="0" t="n">
        <v>13808.428711</v>
      </c>
      <c r="E2991" s="0" t="n">
        <v>15610.792969</v>
      </c>
      <c r="F2991" s="0" t="n">
        <f aca="false">E2991-D2991</f>
        <v>1802.364258</v>
      </c>
    </row>
    <row r="2992" customFormat="false" ht="13.8" hidden="false" customHeight="false" outlineLevel="0" collapsed="false">
      <c r="A2992" s="0" t="n">
        <v>57</v>
      </c>
      <c r="B2992" s="0" t="n">
        <v>4</v>
      </c>
      <c r="C2992" s="0" t="n">
        <v>220.53125</v>
      </c>
      <c r="D2992" s="0" t="n">
        <v>15941.883789</v>
      </c>
      <c r="E2992" s="0" t="n">
        <v>18274.6875</v>
      </c>
      <c r="F2992" s="0" t="n">
        <f aca="false">E2992-D2992</f>
        <v>2332.803711</v>
      </c>
    </row>
    <row r="2993" customFormat="false" ht="13.8" hidden="false" customHeight="false" outlineLevel="0" collapsed="false">
      <c r="A2993" s="0" t="n">
        <v>57</v>
      </c>
      <c r="B2993" s="0" t="n">
        <v>5</v>
      </c>
      <c r="C2993" s="0" t="n">
        <v>1225.734863</v>
      </c>
      <c r="D2993" s="0" t="n">
        <v>18509.341797</v>
      </c>
      <c r="E2993" s="0" t="n">
        <v>20397.695313</v>
      </c>
      <c r="F2993" s="0" t="n">
        <f aca="false">E2993-D2993</f>
        <v>1888.353516</v>
      </c>
    </row>
    <row r="2994" customFormat="false" ht="13.8" hidden="false" customHeight="false" outlineLevel="0" collapsed="false">
      <c r="A2994" s="0" t="n">
        <v>57</v>
      </c>
      <c r="B2994" s="0" t="n">
        <v>6</v>
      </c>
      <c r="C2994" s="0" t="n">
        <v>703.078491</v>
      </c>
      <c r="D2994" s="0" t="n">
        <v>21634.701172</v>
      </c>
      <c r="E2994" s="0" t="n">
        <v>23310.681641</v>
      </c>
      <c r="F2994" s="0" t="n">
        <f aca="false">E2994-D2994</f>
        <v>1675.980469</v>
      </c>
    </row>
    <row r="2995" customFormat="false" ht="13.8" hidden="false" customHeight="false" outlineLevel="0" collapsed="false">
      <c r="A2995" s="0" t="n">
        <v>57</v>
      </c>
      <c r="B2995" s="0" t="n">
        <v>7</v>
      </c>
      <c r="C2995" s="0" t="n">
        <v>3682.680664</v>
      </c>
      <c r="D2995" s="0" t="n">
        <v>24019.988281</v>
      </c>
      <c r="E2995" s="0" t="n">
        <v>25771.732422</v>
      </c>
      <c r="F2995" s="0" t="n">
        <f aca="false">E2995-D2995</f>
        <v>1751.744141</v>
      </c>
    </row>
    <row r="2996" customFormat="false" ht="13.8" hidden="false" customHeight="false" outlineLevel="0" collapsed="false">
      <c r="A2996" s="0" t="n">
        <v>57</v>
      </c>
      <c r="B2996" s="0" t="n">
        <v>8</v>
      </c>
      <c r="C2996" s="0" t="n">
        <v>582.722351</v>
      </c>
      <c r="D2996" s="0" t="n">
        <v>29461.779297</v>
      </c>
      <c r="E2996" s="0" t="n">
        <v>30909.972656</v>
      </c>
      <c r="F2996" s="0" t="n">
        <f aca="false">E2996-D2996</f>
        <v>1448.193359</v>
      </c>
    </row>
    <row r="2997" customFormat="false" ht="13.8" hidden="false" customHeight="false" outlineLevel="0" collapsed="false">
      <c r="A2997" s="0" t="n">
        <v>57</v>
      </c>
      <c r="B2997" s="0" t="n">
        <v>9</v>
      </c>
      <c r="C2997" s="0" t="n">
        <v>2437.687256</v>
      </c>
      <c r="D2997" s="0" t="n">
        <v>31493.253906</v>
      </c>
      <c r="E2997" s="0" t="n">
        <v>33550.652344</v>
      </c>
      <c r="F2997" s="0" t="n">
        <f aca="false">E2997-D2997</f>
        <v>2057.398438</v>
      </c>
    </row>
    <row r="2998" customFormat="false" ht="13.8" hidden="false" customHeight="false" outlineLevel="0" collapsed="false">
      <c r="A2998" s="0" t="n">
        <v>57</v>
      </c>
      <c r="B2998" s="0" t="n">
        <v>10</v>
      </c>
      <c r="C2998" s="0" t="n">
        <v>765.101746</v>
      </c>
      <c r="D2998" s="0" t="n">
        <v>35999.976563</v>
      </c>
      <c r="E2998" s="0" t="n">
        <v>38155.691406</v>
      </c>
      <c r="F2998" s="0" t="n">
        <f aca="false">E2998-D2998</f>
        <v>2155.714843</v>
      </c>
    </row>
    <row r="2999" customFormat="false" ht="13.8" hidden="false" customHeight="false" outlineLevel="0" collapsed="false">
      <c r="A2999" s="0" t="n">
        <v>57</v>
      </c>
      <c r="B2999" s="0" t="n">
        <v>11</v>
      </c>
      <c r="C2999" s="0" t="n">
        <v>10430.787109</v>
      </c>
      <c r="D2999" s="0" t="n">
        <v>38932.378906</v>
      </c>
      <c r="E2999" s="0" t="n">
        <v>40411.402344</v>
      </c>
      <c r="F2999" s="0" t="n">
        <f aca="false">E2999-D2999</f>
        <v>1479.023438</v>
      </c>
    </row>
    <row r="3000" customFormat="false" ht="13.8" hidden="false" customHeight="false" outlineLevel="0" collapsed="false">
      <c r="A3000" s="0" t="n">
        <v>57</v>
      </c>
      <c r="B3000" s="0" t="n">
        <v>12</v>
      </c>
      <c r="C3000" s="0" t="n">
        <v>2079.076172</v>
      </c>
      <c r="D3000" s="0" t="n">
        <v>50842.816406</v>
      </c>
      <c r="E3000" s="0" t="n">
        <v>52622.375</v>
      </c>
      <c r="F3000" s="0" t="n">
        <f aca="false">E3000-D3000</f>
        <v>1779.558594</v>
      </c>
    </row>
    <row r="3001" customFormat="false" ht="13.8" hidden="false" customHeight="false" outlineLevel="0" collapsed="false">
      <c r="A3001" s="0" t="n">
        <v>57</v>
      </c>
      <c r="B3001" s="0" t="n">
        <v>13</v>
      </c>
      <c r="C3001" s="0" t="n">
        <v>1182.935791</v>
      </c>
      <c r="D3001" s="0" t="n">
        <v>54717.054688</v>
      </c>
      <c r="E3001" s="0" t="n">
        <v>56573.75</v>
      </c>
      <c r="F3001" s="0" t="n">
        <f aca="false">E3001-D3001</f>
        <v>1856.695312</v>
      </c>
    </row>
    <row r="3002" customFormat="false" ht="13.8" hidden="false" customHeight="false" outlineLevel="0" collapsed="false">
      <c r="A3002" s="0" t="n">
        <v>57</v>
      </c>
      <c r="B3002" s="0" t="n">
        <v>14</v>
      </c>
      <c r="C3002" s="0" t="n">
        <v>4169.102051</v>
      </c>
      <c r="D3002" s="0" t="n">
        <v>57763.996094</v>
      </c>
      <c r="E3002" s="0" t="n">
        <v>59630.933594</v>
      </c>
      <c r="F3002" s="0" t="n">
        <f aca="false">E3002-D3002</f>
        <v>1866.9375</v>
      </c>
    </row>
    <row r="3003" customFormat="false" ht="13.8" hidden="false" customHeight="false" outlineLevel="0" collapsed="false">
      <c r="A3003" s="0" t="n">
        <v>57</v>
      </c>
      <c r="B3003" s="0" t="n">
        <v>15</v>
      </c>
      <c r="C3003" s="0" t="n">
        <v>745.866394</v>
      </c>
      <c r="D3003" s="0" t="n">
        <v>63802.332031</v>
      </c>
      <c r="E3003" s="0" t="n">
        <v>65537.398438</v>
      </c>
      <c r="F3003" s="0" t="n">
        <f aca="false">E3003-D3003</f>
        <v>1735.06640700001</v>
      </c>
    </row>
    <row r="3004" customFormat="false" ht="13.8" hidden="false" customHeight="false" outlineLevel="0" collapsed="false">
      <c r="A3004" s="0" t="n">
        <v>57</v>
      </c>
      <c r="B3004" s="0" t="n">
        <v>16</v>
      </c>
      <c r="C3004" s="0" t="n">
        <v>2413.263184</v>
      </c>
      <c r="D3004" s="0" t="n">
        <v>66287.492188</v>
      </c>
      <c r="E3004" s="0" t="n">
        <v>68130.523438</v>
      </c>
      <c r="F3004" s="0" t="n">
        <f aca="false">E3004-D3004</f>
        <v>1843.03125</v>
      </c>
    </row>
    <row r="3005" customFormat="false" ht="13.8" hidden="false" customHeight="false" outlineLevel="0" collapsed="false">
      <c r="A3005" s="0" t="n">
        <v>57</v>
      </c>
      <c r="B3005" s="0" t="n">
        <v>17</v>
      </c>
      <c r="C3005" s="0" t="n">
        <v>847.954041</v>
      </c>
      <c r="D3005" s="0" t="n">
        <v>70544.359375</v>
      </c>
      <c r="E3005" s="0" t="n">
        <v>71997.390625</v>
      </c>
      <c r="F3005" s="0" t="n">
        <f aca="false">E3005-D3005</f>
        <v>1453.03125</v>
      </c>
    </row>
    <row r="3006" customFormat="false" ht="13.8" hidden="false" customHeight="false" outlineLevel="0" collapsed="false">
      <c r="A3006" s="0" t="n">
        <v>57</v>
      </c>
      <c r="B3006" s="0" t="n">
        <v>18</v>
      </c>
      <c r="C3006" s="0" t="n">
        <v>2878.818359</v>
      </c>
      <c r="D3006" s="0" t="n">
        <v>72858.414063</v>
      </c>
      <c r="E3006" s="0" t="n">
        <v>74166.226563</v>
      </c>
      <c r="F3006" s="0" t="n">
        <f aca="false">E3006-D3006</f>
        <v>1307.8125</v>
      </c>
    </row>
    <row r="3007" customFormat="false" ht="13.8" hidden="false" customHeight="false" outlineLevel="0" collapsed="false">
      <c r="A3007" s="0" t="n">
        <v>57</v>
      </c>
      <c r="B3007" s="0" t="n">
        <v>19</v>
      </c>
      <c r="C3007" s="0" t="n">
        <v>1740.98877</v>
      </c>
      <c r="D3007" s="0" t="n">
        <v>77054.679688</v>
      </c>
      <c r="E3007" s="0" t="n">
        <v>78990.21875</v>
      </c>
      <c r="F3007" s="0" t="n">
        <f aca="false">E3007-D3007</f>
        <v>1935.539062</v>
      </c>
    </row>
    <row r="3008" customFormat="false" ht="13.8" hidden="false" customHeight="false" outlineLevel="0" collapsed="false">
      <c r="A3008" s="0" t="n">
        <v>57</v>
      </c>
      <c r="B3008" s="0" t="n">
        <v>20</v>
      </c>
      <c r="C3008" s="0" t="n">
        <v>79.059235</v>
      </c>
      <c r="D3008" s="0" t="n">
        <v>80741.898438</v>
      </c>
      <c r="E3008" s="0" t="n">
        <v>82011.117188</v>
      </c>
      <c r="F3008" s="0" t="n">
        <f aca="false">E3008-D3008</f>
        <v>1269.21875</v>
      </c>
    </row>
    <row r="3009" customFormat="false" ht="13.8" hidden="false" customHeight="false" outlineLevel="0" collapsed="false">
      <c r="A3009" s="0" t="n">
        <v>57</v>
      </c>
      <c r="B3009" s="0" t="n">
        <v>21</v>
      </c>
      <c r="C3009" s="0" t="n">
        <v>120.051773</v>
      </c>
      <c r="D3009" s="0" t="n">
        <v>82101.921875</v>
      </c>
      <c r="E3009" s="0" t="n">
        <v>83845.960938</v>
      </c>
      <c r="F3009" s="0" t="n">
        <f aca="false">E3009-D3009</f>
        <v>1744.039063</v>
      </c>
    </row>
    <row r="3010" customFormat="false" ht="13.8" hidden="false" customHeight="false" outlineLevel="0" collapsed="false">
      <c r="A3010" s="0" t="n">
        <v>57</v>
      </c>
      <c r="B3010" s="0" t="n">
        <v>22</v>
      </c>
      <c r="C3010" s="0" t="n">
        <v>5477.898926</v>
      </c>
      <c r="D3010" s="0" t="n">
        <v>83969.789063</v>
      </c>
      <c r="E3010" s="0" t="n">
        <v>85637.75</v>
      </c>
      <c r="F3010" s="0" t="n">
        <f aca="false">E3010-D3010</f>
        <v>1667.960937</v>
      </c>
    </row>
    <row r="3011" customFormat="false" ht="13.8" hidden="false" customHeight="false" outlineLevel="0" collapsed="false">
      <c r="A3011" s="0" t="n">
        <v>57</v>
      </c>
      <c r="B3011" s="0" t="n">
        <v>23</v>
      </c>
      <c r="C3011" s="0" t="n">
        <v>2168.560547</v>
      </c>
      <c r="D3011" s="0" t="n">
        <v>91119.15625</v>
      </c>
      <c r="E3011" s="0" t="n">
        <v>93434.375</v>
      </c>
      <c r="F3011" s="0" t="n">
        <f aca="false">E3011-D3011</f>
        <v>2315.21875</v>
      </c>
    </row>
    <row r="3012" customFormat="false" ht="13.8" hidden="false" customHeight="false" outlineLevel="0" collapsed="false">
      <c r="A3012" s="0" t="n">
        <v>57</v>
      </c>
      <c r="B3012" s="0" t="n">
        <v>24</v>
      </c>
      <c r="C3012" s="0" t="n">
        <v>1073.925171</v>
      </c>
      <c r="D3012" s="0" t="n">
        <v>95611.898438</v>
      </c>
      <c r="E3012" s="0" t="n">
        <v>97469.34375</v>
      </c>
      <c r="F3012" s="0" t="n">
        <f aca="false">E3012-D3012</f>
        <v>1857.445312</v>
      </c>
    </row>
    <row r="3013" customFormat="false" ht="13.8" hidden="false" customHeight="false" outlineLevel="0" collapsed="false">
      <c r="A3013" s="0" t="n">
        <v>57</v>
      </c>
      <c r="B3013" s="0" t="n">
        <v>25</v>
      </c>
      <c r="C3013" s="0" t="n">
        <v>3616.071045</v>
      </c>
      <c r="D3013" s="0" t="n">
        <v>98556.429688</v>
      </c>
      <c r="E3013" s="0" t="n">
        <v>100564.523438</v>
      </c>
      <c r="F3013" s="0" t="n">
        <f aca="false">E3013-D3013</f>
        <v>2008.09375</v>
      </c>
    </row>
    <row r="3014" customFormat="false" ht="13.8" hidden="false" customHeight="false" outlineLevel="0" collapsed="false">
      <c r="A3014" s="0" t="n">
        <v>57</v>
      </c>
      <c r="B3014" s="0" t="n">
        <v>26</v>
      </c>
      <c r="C3014" s="0" t="n">
        <v>1769.76416</v>
      </c>
      <c r="D3014" s="0" t="n">
        <v>104194.71875</v>
      </c>
      <c r="E3014" s="0" t="n">
        <v>106586.703125</v>
      </c>
      <c r="F3014" s="0" t="n">
        <f aca="false">E3014-D3014</f>
        <v>2391.984375</v>
      </c>
    </row>
    <row r="3015" customFormat="false" ht="13.8" hidden="false" customHeight="false" outlineLevel="0" collapsed="false">
      <c r="A3015" s="0" t="n">
        <v>57</v>
      </c>
      <c r="B3015" s="0" t="n">
        <v>27</v>
      </c>
      <c r="C3015" s="0" t="n">
        <v>1955.422119</v>
      </c>
      <c r="D3015" s="0" t="n">
        <v>108362.148438</v>
      </c>
      <c r="E3015" s="0" t="n">
        <v>110110.773438</v>
      </c>
      <c r="F3015" s="0" t="n">
        <f aca="false">E3015-D3015</f>
        <v>1748.625</v>
      </c>
    </row>
    <row r="3016" customFormat="false" ht="13.8" hidden="false" customHeight="false" outlineLevel="0" collapsed="false">
      <c r="A3016" s="0" t="n">
        <v>57</v>
      </c>
      <c r="B3016" s="0" t="n">
        <v>28</v>
      </c>
      <c r="C3016" s="0" t="n">
        <v>342.70517</v>
      </c>
      <c r="D3016" s="0" t="n">
        <v>112074.046875</v>
      </c>
      <c r="E3016" s="0" t="n">
        <v>113492.601563</v>
      </c>
      <c r="F3016" s="0" t="n">
        <f aca="false">E3016-D3016</f>
        <v>1418.554688</v>
      </c>
    </row>
    <row r="3017" customFormat="false" ht="13.8" hidden="false" customHeight="false" outlineLevel="0" collapsed="false">
      <c r="A3017" s="0" t="n">
        <v>57</v>
      </c>
      <c r="B3017" s="0" t="n">
        <v>29</v>
      </c>
      <c r="C3017" s="0" t="n">
        <v>1752.390747</v>
      </c>
      <c r="D3017" s="0" t="n">
        <v>113840.734375</v>
      </c>
      <c r="E3017" s="0" t="n">
        <v>115636.546875</v>
      </c>
      <c r="F3017" s="0" t="n">
        <f aca="false">E3017-D3017</f>
        <v>1795.8125</v>
      </c>
    </row>
    <row r="3018" customFormat="false" ht="13.8" hidden="false" customHeight="false" outlineLevel="0" collapsed="false">
      <c r="A3018" s="0" t="n">
        <v>57</v>
      </c>
      <c r="B3018" s="0" t="n">
        <v>30</v>
      </c>
      <c r="C3018" s="0" t="n">
        <v>3812.656006</v>
      </c>
      <c r="D3018" s="0" t="n">
        <v>117395.5</v>
      </c>
      <c r="E3018" s="0" t="n">
        <v>119004.8125</v>
      </c>
      <c r="F3018" s="0" t="n">
        <f aca="false">E3018-D3018</f>
        <v>1609.3125</v>
      </c>
    </row>
    <row r="3019" customFormat="false" ht="13.8" hidden="false" customHeight="false" outlineLevel="0" collapsed="false">
      <c r="A3019" s="0" t="n">
        <v>57</v>
      </c>
      <c r="B3019" s="0" t="n">
        <v>31</v>
      </c>
      <c r="C3019" s="0" t="n">
        <v>55.450813</v>
      </c>
      <c r="D3019" s="0" t="n">
        <v>122817.414063</v>
      </c>
      <c r="E3019" s="0" t="n">
        <v>124796.820313</v>
      </c>
      <c r="F3019" s="0" t="n">
        <f aca="false">E3019-D3019</f>
        <v>1979.40625</v>
      </c>
    </row>
    <row r="3020" customFormat="false" ht="13.8" hidden="false" customHeight="false" outlineLevel="0" collapsed="false">
      <c r="A3020" s="0" t="n">
        <v>57</v>
      </c>
      <c r="B3020" s="0" t="n">
        <v>32</v>
      </c>
      <c r="C3020" s="0" t="n">
        <v>468.351196</v>
      </c>
      <c r="D3020" s="0" t="n">
        <v>124867.328125</v>
      </c>
      <c r="E3020" s="0" t="n">
        <v>126174.5</v>
      </c>
      <c r="F3020" s="0" t="n">
        <f aca="false">E3020-D3020</f>
        <v>1307.171875</v>
      </c>
    </row>
    <row r="3021" customFormat="false" ht="13.8" hidden="false" customHeight="false" outlineLevel="0" collapsed="false">
      <c r="A3021" s="0" t="n">
        <v>57</v>
      </c>
      <c r="B3021" s="0" t="n">
        <v>33</v>
      </c>
      <c r="C3021" s="0" t="n">
        <v>200.594254</v>
      </c>
      <c r="D3021" s="0" t="n">
        <v>126648.828125</v>
      </c>
      <c r="E3021" s="0" t="n">
        <v>128240.765625</v>
      </c>
      <c r="F3021" s="0" t="n">
        <f aca="false">E3021-D3021</f>
        <v>1591.9375</v>
      </c>
    </row>
    <row r="3022" customFormat="false" ht="13.8" hidden="false" customHeight="false" outlineLevel="0" collapsed="false">
      <c r="A3022" s="0" t="n">
        <v>57</v>
      </c>
      <c r="B3022" s="0" t="n">
        <v>34</v>
      </c>
      <c r="C3022" s="0" t="n">
        <v>6725.578125</v>
      </c>
      <c r="D3022" s="0" t="n">
        <v>128446.34375</v>
      </c>
      <c r="E3022" s="0" t="n">
        <v>130002.226563</v>
      </c>
      <c r="F3022" s="0" t="n">
        <f aca="false">E3022-D3022</f>
        <v>1555.882813</v>
      </c>
    </row>
    <row r="3023" customFormat="false" ht="13.8" hidden="false" customHeight="false" outlineLevel="0" collapsed="false">
      <c r="A3023" s="0" t="n">
        <v>57</v>
      </c>
      <c r="B3023" s="0" t="n">
        <v>35</v>
      </c>
      <c r="C3023" s="0" t="n">
        <v>3197.74707</v>
      </c>
      <c r="D3023" s="0" t="n">
        <v>136728.953125</v>
      </c>
      <c r="E3023" s="0" t="n">
        <v>138422.65625</v>
      </c>
      <c r="F3023" s="0" t="n">
        <f aca="false">E3023-D3023</f>
        <v>1693.703125</v>
      </c>
    </row>
    <row r="3024" customFormat="false" ht="13.8" hidden="false" customHeight="false" outlineLevel="0" collapsed="false">
      <c r="A3024" s="0" t="n">
        <v>57</v>
      </c>
      <c r="B3024" s="0" t="n">
        <v>36</v>
      </c>
      <c r="C3024" s="0" t="n">
        <v>950.913757</v>
      </c>
      <c r="D3024" s="0" t="n">
        <v>141631.3125</v>
      </c>
      <c r="E3024" s="0" t="n">
        <v>143825.671875</v>
      </c>
      <c r="F3024" s="0" t="n">
        <f aca="false">E3024-D3024</f>
        <v>2194.359375</v>
      </c>
    </row>
    <row r="3025" customFormat="false" ht="13.8" hidden="false" customHeight="false" outlineLevel="0" collapsed="false">
      <c r="A3025" s="0" t="n">
        <v>57</v>
      </c>
      <c r="B3025" s="0" t="n">
        <v>37</v>
      </c>
      <c r="C3025" s="0" t="n">
        <v>2329.759277</v>
      </c>
      <c r="D3025" s="0" t="n">
        <v>144787.1875</v>
      </c>
      <c r="E3025" s="0" t="n">
        <v>146395.3125</v>
      </c>
      <c r="F3025" s="0" t="n">
        <f aca="false">E3025-D3025</f>
        <v>1608.125</v>
      </c>
    </row>
    <row r="3026" customFormat="false" ht="13.8" hidden="false" customHeight="false" outlineLevel="0" collapsed="false">
      <c r="A3026" s="0" t="n">
        <v>57</v>
      </c>
      <c r="B3026" s="0" t="n">
        <v>38</v>
      </c>
      <c r="C3026" s="0" t="n">
        <v>571.075806</v>
      </c>
      <c r="D3026" s="0" t="n">
        <v>148726.46875</v>
      </c>
      <c r="E3026" s="0" t="n">
        <v>150233.046875</v>
      </c>
      <c r="F3026" s="0" t="n">
        <f aca="false">E3026-D3026</f>
        <v>1506.578125</v>
      </c>
    </row>
    <row r="3027" customFormat="false" ht="13.8" hidden="false" customHeight="false" outlineLevel="0" collapsed="false">
      <c r="A3027" s="0" t="n">
        <v>57</v>
      </c>
      <c r="B3027" s="0" t="n">
        <v>39</v>
      </c>
      <c r="C3027" s="0" t="n">
        <v>2219.566406</v>
      </c>
      <c r="D3027" s="0" t="n">
        <v>150813.515625</v>
      </c>
      <c r="E3027" s="0" t="n">
        <v>152325.03125</v>
      </c>
      <c r="F3027" s="0" t="n">
        <f aca="false">E3027-D3027</f>
        <v>1511.515625</v>
      </c>
    </row>
    <row r="3028" customFormat="false" ht="13.8" hidden="false" customHeight="false" outlineLevel="0" collapsed="false">
      <c r="A3028" s="0" t="n">
        <v>57</v>
      </c>
      <c r="B3028" s="0" t="n">
        <v>40</v>
      </c>
      <c r="C3028" s="0" t="n">
        <v>4286.857422</v>
      </c>
      <c r="D3028" s="0" t="n">
        <v>154546.671875</v>
      </c>
      <c r="E3028" s="0" t="n">
        <v>156564.015625</v>
      </c>
      <c r="F3028" s="0" t="n">
        <f aca="false">E3028-D3028</f>
        <v>2017.34375</v>
      </c>
    </row>
    <row r="3029" customFormat="false" ht="13.8" hidden="false" customHeight="false" outlineLevel="0" collapsed="false">
      <c r="A3029" s="0" t="n">
        <v>57</v>
      </c>
      <c r="B3029" s="0" t="n">
        <v>41</v>
      </c>
      <c r="C3029" s="0" t="n">
        <v>5919.941406</v>
      </c>
      <c r="D3029" s="0" t="n">
        <v>160854.046875</v>
      </c>
      <c r="E3029" s="0" t="n">
        <v>162612.28125</v>
      </c>
      <c r="F3029" s="0" t="n">
        <f aca="false">E3029-D3029</f>
        <v>1758.234375</v>
      </c>
    </row>
    <row r="3030" customFormat="false" ht="13.8" hidden="false" customHeight="false" outlineLevel="0" collapsed="false">
      <c r="A3030" s="0" t="n">
        <v>57</v>
      </c>
      <c r="B3030" s="0" t="n">
        <v>42</v>
      </c>
      <c r="C3030" s="0" t="n">
        <v>2639.822266</v>
      </c>
      <c r="D3030" s="0" t="n">
        <v>168539.90625</v>
      </c>
      <c r="E3030" s="0" t="n">
        <v>170073.40625</v>
      </c>
      <c r="F3030" s="0" t="n">
        <f aca="false">E3030-D3030</f>
        <v>1533.5</v>
      </c>
    </row>
    <row r="3031" customFormat="false" ht="13.8" hidden="false" customHeight="false" outlineLevel="0" collapsed="false">
      <c r="A3031" s="0" t="n">
        <v>57</v>
      </c>
      <c r="B3031" s="0" t="n">
        <v>43</v>
      </c>
      <c r="C3031" s="0" t="n">
        <v>2221.975098</v>
      </c>
      <c r="D3031" s="0" t="n">
        <v>172717.453125</v>
      </c>
      <c r="E3031" s="0" t="n">
        <v>174342.765625</v>
      </c>
      <c r="F3031" s="0" t="n">
        <f aca="false">E3031-D3031</f>
        <v>1625.3125</v>
      </c>
    </row>
    <row r="3032" customFormat="false" ht="13.8" hidden="false" customHeight="false" outlineLevel="0" collapsed="false">
      <c r="A3032" s="0" t="n">
        <v>57</v>
      </c>
      <c r="B3032" s="0" t="n">
        <v>44</v>
      </c>
      <c r="C3032" s="0" t="n">
        <v>2996.257568</v>
      </c>
      <c r="D3032" s="0" t="n">
        <v>176565.484375</v>
      </c>
      <c r="E3032" s="0" t="n">
        <v>177976.15625</v>
      </c>
      <c r="F3032" s="0" t="n">
        <f aca="false">E3032-D3032</f>
        <v>1410.671875</v>
      </c>
    </row>
    <row r="3033" customFormat="false" ht="13.8" hidden="false" customHeight="false" outlineLevel="0" collapsed="false">
      <c r="A3033" s="0" t="n">
        <v>57</v>
      </c>
      <c r="B3033" s="0" t="n">
        <v>45</v>
      </c>
      <c r="C3033" s="0" t="n">
        <v>3371.138428</v>
      </c>
      <c r="D3033" s="0" t="n">
        <v>180980.0625</v>
      </c>
      <c r="E3033" s="0" t="n">
        <v>182922</v>
      </c>
      <c r="F3033" s="0" t="n">
        <f aca="false">E3033-D3033</f>
        <v>1941.9375</v>
      </c>
    </row>
    <row r="3034" customFormat="false" ht="13.8" hidden="false" customHeight="false" outlineLevel="0" collapsed="false">
      <c r="A3034" s="0" t="n">
        <v>57</v>
      </c>
      <c r="B3034" s="0" t="n">
        <v>46</v>
      </c>
      <c r="C3034" s="0" t="n">
        <v>3150.594727</v>
      </c>
      <c r="D3034" s="0" t="n">
        <v>186293.8125</v>
      </c>
      <c r="E3034" s="0" t="n">
        <v>188020.96875</v>
      </c>
      <c r="F3034" s="0" t="n">
        <f aca="false">E3034-D3034</f>
        <v>1727.15625</v>
      </c>
    </row>
    <row r="3035" customFormat="false" ht="13.8" hidden="false" customHeight="false" outlineLevel="0" collapsed="false">
      <c r="A3035" s="0" t="n">
        <v>57</v>
      </c>
      <c r="B3035" s="0" t="n">
        <v>47</v>
      </c>
      <c r="C3035" s="0" t="n">
        <v>1847.253418</v>
      </c>
      <c r="D3035" s="0" t="n">
        <v>191174.0625</v>
      </c>
      <c r="E3035" s="0" t="n">
        <v>192929.359375</v>
      </c>
      <c r="F3035" s="0" t="n">
        <f aca="false">E3035-D3035</f>
        <v>1755.296875</v>
      </c>
    </row>
    <row r="3036" customFormat="false" ht="13.8" hidden="false" customHeight="false" outlineLevel="0" collapsed="false">
      <c r="A3036" s="0" t="n">
        <v>57</v>
      </c>
      <c r="B3036" s="0" t="n">
        <v>48</v>
      </c>
      <c r="C3036" s="0" t="n">
        <v>911.920715</v>
      </c>
      <c r="D3036" s="0" t="n">
        <v>194783.078125</v>
      </c>
      <c r="E3036" s="0" t="n">
        <v>196625.875</v>
      </c>
      <c r="F3036" s="0" t="n">
        <f aca="false">E3036-D3036</f>
        <v>1842.796875</v>
      </c>
    </row>
    <row r="3037" customFormat="false" ht="13.8" hidden="false" customHeight="false" outlineLevel="0" collapsed="false">
      <c r="A3037" s="0" t="n">
        <v>57</v>
      </c>
      <c r="B3037" s="0" t="n">
        <v>49</v>
      </c>
      <c r="C3037" s="0" t="n">
        <v>2496.786133</v>
      </c>
      <c r="D3037" s="0" t="n">
        <v>197537.609375</v>
      </c>
      <c r="E3037" s="0" t="n">
        <v>199138.375</v>
      </c>
      <c r="F3037" s="0" t="n">
        <f aca="false">E3037-D3037</f>
        <v>1600.765625</v>
      </c>
    </row>
    <row r="3038" customFormat="false" ht="13.8" hidden="false" customHeight="false" outlineLevel="0" collapsed="false">
      <c r="A3038" s="0" t="n">
        <v>58</v>
      </c>
      <c r="B3038" s="0" t="n">
        <v>0</v>
      </c>
      <c r="C3038" s="0" t="n">
        <v>8806.431641</v>
      </c>
      <c r="D3038" s="0" t="n">
        <v>7.532425</v>
      </c>
      <c r="E3038" s="0" t="n">
        <v>3064.747559</v>
      </c>
      <c r="F3038" s="0" t="n">
        <f aca="false">E3038-D3038</f>
        <v>3057.215134</v>
      </c>
    </row>
    <row r="3039" customFormat="false" ht="13.8" hidden="false" customHeight="false" outlineLevel="0" collapsed="false">
      <c r="A3039" s="0" t="n">
        <v>58</v>
      </c>
      <c r="B3039" s="0" t="n">
        <v>1</v>
      </c>
      <c r="C3039" s="0" t="n">
        <v>876.131531</v>
      </c>
      <c r="D3039" s="0" t="n">
        <v>11885.500977</v>
      </c>
      <c r="E3039" s="0" t="n">
        <v>12989.117188</v>
      </c>
      <c r="F3039" s="0" t="n">
        <f aca="false">E3039-D3039</f>
        <v>1103.616211</v>
      </c>
    </row>
    <row r="3040" customFormat="false" ht="13.8" hidden="false" customHeight="false" outlineLevel="0" collapsed="false">
      <c r="A3040" s="0" t="n">
        <v>58</v>
      </c>
      <c r="B3040" s="0" t="n">
        <v>2</v>
      </c>
      <c r="C3040" s="0" t="n">
        <v>3638.530518</v>
      </c>
      <c r="D3040" s="0" t="n">
        <v>13870.913086</v>
      </c>
      <c r="E3040" s="0" t="n">
        <v>16157.188477</v>
      </c>
      <c r="F3040" s="0" t="n">
        <f aca="false">E3040-D3040</f>
        <v>2286.275391</v>
      </c>
    </row>
    <row r="3041" customFormat="false" ht="13.8" hidden="false" customHeight="false" outlineLevel="0" collapsed="false">
      <c r="A3041" s="0" t="n">
        <v>58</v>
      </c>
      <c r="B3041" s="0" t="n">
        <v>3</v>
      </c>
      <c r="C3041" s="0" t="n">
        <v>1063.198486</v>
      </c>
      <c r="D3041" s="0" t="n">
        <v>19806.435547</v>
      </c>
      <c r="E3041" s="0" t="n">
        <v>21965.285156</v>
      </c>
      <c r="F3041" s="0" t="n">
        <f aca="false">E3041-D3041</f>
        <v>2158.849609</v>
      </c>
    </row>
    <row r="3042" customFormat="false" ht="13.8" hidden="false" customHeight="false" outlineLevel="0" collapsed="false">
      <c r="A3042" s="0" t="n">
        <v>58</v>
      </c>
      <c r="B3042" s="0" t="n">
        <v>4</v>
      </c>
      <c r="C3042" s="0" t="n">
        <v>3117.831055</v>
      </c>
      <c r="D3042" s="0" t="n">
        <v>23041.150391</v>
      </c>
      <c r="E3042" s="0" t="n">
        <v>24763.185547</v>
      </c>
      <c r="F3042" s="0" t="n">
        <f aca="false">E3042-D3042</f>
        <v>1722.035156</v>
      </c>
    </row>
    <row r="3043" customFormat="false" ht="13.8" hidden="false" customHeight="false" outlineLevel="0" collapsed="false">
      <c r="A3043" s="0" t="n">
        <v>58</v>
      </c>
      <c r="B3043" s="0" t="n">
        <v>5</v>
      </c>
      <c r="C3043" s="0" t="n">
        <v>826.063477</v>
      </c>
      <c r="D3043" s="0" t="n">
        <v>27883.541016</v>
      </c>
      <c r="E3043" s="0" t="n">
        <v>29708.546875</v>
      </c>
      <c r="F3043" s="0" t="n">
        <f aca="false">E3043-D3043</f>
        <v>1825.005859</v>
      </c>
    </row>
    <row r="3044" customFormat="false" ht="13.8" hidden="false" customHeight="false" outlineLevel="0" collapsed="false">
      <c r="A3044" s="0" t="n">
        <v>58</v>
      </c>
      <c r="B3044" s="0" t="n">
        <v>6</v>
      </c>
      <c r="C3044" s="0" t="n">
        <v>449.845642</v>
      </c>
      <c r="D3044" s="0" t="n">
        <v>30540.076172</v>
      </c>
      <c r="E3044" s="0" t="n">
        <v>32301.548828</v>
      </c>
      <c r="F3044" s="0" t="n">
        <f aca="false">E3044-D3044</f>
        <v>1761.472656</v>
      </c>
    </row>
    <row r="3045" customFormat="false" ht="13.8" hidden="false" customHeight="false" outlineLevel="0" collapsed="false">
      <c r="A3045" s="0" t="n">
        <v>58</v>
      </c>
      <c r="B3045" s="0" t="n">
        <v>7</v>
      </c>
      <c r="C3045" s="0" t="n">
        <v>5339.28418</v>
      </c>
      <c r="D3045" s="0" t="n">
        <v>32759.408203</v>
      </c>
      <c r="E3045" s="0" t="n">
        <v>34403.34375</v>
      </c>
      <c r="F3045" s="0" t="n">
        <f aca="false">E3045-D3045</f>
        <v>1643.935547</v>
      </c>
    </row>
    <row r="3046" customFormat="false" ht="13.8" hidden="false" customHeight="false" outlineLevel="0" collapsed="false">
      <c r="A3046" s="0" t="n">
        <v>58</v>
      </c>
      <c r="B3046" s="0" t="n">
        <v>8</v>
      </c>
      <c r="C3046" s="0" t="n">
        <v>2763.514648</v>
      </c>
      <c r="D3046" s="0" t="n">
        <v>39745.398438</v>
      </c>
      <c r="E3046" s="0" t="n">
        <v>41147.542969</v>
      </c>
      <c r="F3046" s="0" t="n">
        <f aca="false">E3046-D3046</f>
        <v>1402.14453100001</v>
      </c>
    </row>
    <row r="3047" customFormat="false" ht="13.8" hidden="false" customHeight="false" outlineLevel="0" collapsed="false">
      <c r="A3047" s="0" t="n">
        <v>58</v>
      </c>
      <c r="B3047" s="0" t="n">
        <v>9</v>
      </c>
      <c r="C3047" s="0" t="n">
        <v>4452.851563</v>
      </c>
      <c r="D3047" s="0" t="n">
        <v>43914.640625</v>
      </c>
      <c r="E3047" s="0" t="n">
        <v>45965.941406</v>
      </c>
      <c r="F3047" s="0" t="n">
        <f aca="false">E3047-D3047</f>
        <v>2051.300781</v>
      </c>
    </row>
    <row r="3048" customFormat="false" ht="13.8" hidden="false" customHeight="false" outlineLevel="0" collapsed="false">
      <c r="A3048" s="0" t="n">
        <v>58</v>
      </c>
      <c r="B3048" s="0" t="n">
        <v>10</v>
      </c>
      <c r="C3048" s="0" t="n">
        <v>778.298889</v>
      </c>
      <c r="D3048" s="0" t="n">
        <v>50420.410156</v>
      </c>
      <c r="E3048" s="0" t="n">
        <v>52066.175781</v>
      </c>
      <c r="F3048" s="0" t="n">
        <f aca="false">E3048-D3048</f>
        <v>1645.765625</v>
      </c>
    </row>
    <row r="3049" customFormat="false" ht="13.8" hidden="false" customHeight="false" outlineLevel="0" collapsed="false">
      <c r="A3049" s="0" t="n">
        <v>58</v>
      </c>
      <c r="B3049" s="0" t="n">
        <v>11</v>
      </c>
      <c r="C3049" s="0" t="n">
        <v>9988.999023</v>
      </c>
      <c r="D3049" s="0" t="n">
        <v>52849.773438</v>
      </c>
      <c r="E3049" s="0" t="n">
        <v>54457.46875</v>
      </c>
      <c r="F3049" s="0" t="n">
        <f aca="false">E3049-D3049</f>
        <v>1607.695312</v>
      </c>
    </row>
    <row r="3050" customFormat="false" ht="13.8" hidden="false" customHeight="false" outlineLevel="0" collapsed="false">
      <c r="A3050" s="0" t="n">
        <v>58</v>
      </c>
      <c r="B3050" s="0" t="n">
        <v>12</v>
      </c>
      <c r="C3050" s="0" t="n">
        <v>7064.658691</v>
      </c>
      <c r="D3050" s="0" t="n">
        <v>64458.644531</v>
      </c>
      <c r="E3050" s="0" t="n">
        <v>66054.296875</v>
      </c>
      <c r="F3050" s="0" t="n">
        <f aca="false">E3050-D3050</f>
        <v>1595.652344</v>
      </c>
    </row>
    <row r="3051" customFormat="false" ht="13.8" hidden="false" customHeight="false" outlineLevel="0" collapsed="false">
      <c r="A3051" s="0" t="n">
        <v>58</v>
      </c>
      <c r="B3051" s="0" t="n">
        <v>13</v>
      </c>
      <c r="C3051" s="0" t="n">
        <v>5679.408691</v>
      </c>
      <c r="D3051" s="0" t="n">
        <v>73124.070313</v>
      </c>
      <c r="E3051" s="0" t="n">
        <v>74537.617188</v>
      </c>
      <c r="F3051" s="0" t="n">
        <f aca="false">E3051-D3051</f>
        <v>1413.546875</v>
      </c>
    </row>
    <row r="3052" customFormat="false" ht="13.8" hidden="false" customHeight="false" outlineLevel="0" collapsed="false">
      <c r="A3052" s="0" t="n">
        <v>58</v>
      </c>
      <c r="B3052" s="0" t="n">
        <v>14</v>
      </c>
      <c r="C3052" s="0" t="n">
        <v>442.217072</v>
      </c>
      <c r="D3052" s="0" t="n">
        <v>80224.1875</v>
      </c>
      <c r="E3052" s="0" t="n">
        <v>81682.492188</v>
      </c>
      <c r="F3052" s="0" t="n">
        <f aca="false">E3052-D3052</f>
        <v>1458.304688</v>
      </c>
    </row>
    <row r="3053" customFormat="false" ht="13.8" hidden="false" customHeight="false" outlineLevel="0" collapsed="false">
      <c r="A3053" s="0" t="n">
        <v>58</v>
      </c>
      <c r="B3053" s="0" t="n">
        <v>15</v>
      </c>
      <c r="C3053" s="0" t="n">
        <v>3048.258789</v>
      </c>
      <c r="D3053" s="0" t="n">
        <v>82133.234375</v>
      </c>
      <c r="E3053" s="0" t="n">
        <v>83859.101563</v>
      </c>
      <c r="F3053" s="0" t="n">
        <f aca="false">E3053-D3053</f>
        <v>1725.867188</v>
      </c>
    </row>
    <row r="3054" customFormat="false" ht="13.8" hidden="false" customHeight="false" outlineLevel="0" collapsed="false">
      <c r="A3054" s="0" t="n">
        <v>58</v>
      </c>
      <c r="B3054" s="0" t="n">
        <v>16</v>
      </c>
      <c r="C3054" s="0" t="n">
        <v>4280.620605</v>
      </c>
      <c r="D3054" s="0" t="n">
        <v>86914.539063</v>
      </c>
      <c r="E3054" s="0" t="n">
        <v>88779.203125</v>
      </c>
      <c r="F3054" s="0" t="n">
        <f aca="false">E3054-D3054</f>
        <v>1864.664062</v>
      </c>
    </row>
    <row r="3055" customFormat="false" ht="13.8" hidden="false" customHeight="false" outlineLevel="0" collapsed="false">
      <c r="A3055" s="0" t="n">
        <v>58</v>
      </c>
      <c r="B3055" s="0" t="n">
        <v>17</v>
      </c>
      <c r="C3055" s="0" t="n">
        <v>3058.372559</v>
      </c>
      <c r="D3055" s="0" t="n">
        <v>93074.25</v>
      </c>
      <c r="E3055" s="0" t="n">
        <v>95240.242188</v>
      </c>
      <c r="F3055" s="0" t="n">
        <f aca="false">E3055-D3055</f>
        <v>2165.992188</v>
      </c>
    </row>
    <row r="3056" customFormat="false" ht="13.8" hidden="false" customHeight="false" outlineLevel="0" collapsed="false">
      <c r="A3056" s="0" t="n">
        <v>58</v>
      </c>
      <c r="B3056" s="0" t="n">
        <v>18</v>
      </c>
      <c r="C3056" s="0" t="n">
        <v>2455.734375</v>
      </c>
      <c r="D3056" s="0" t="n">
        <v>98305.476563</v>
      </c>
      <c r="E3056" s="0" t="n">
        <v>99988.546875</v>
      </c>
      <c r="F3056" s="0" t="n">
        <f aca="false">E3056-D3056</f>
        <v>1683.070312</v>
      </c>
    </row>
    <row r="3057" customFormat="false" ht="13.8" hidden="false" customHeight="false" outlineLevel="0" collapsed="false">
      <c r="A3057" s="0" t="n">
        <v>58</v>
      </c>
      <c r="B3057" s="0" t="n">
        <v>19</v>
      </c>
      <c r="C3057" s="0" t="n">
        <v>3980.490723</v>
      </c>
      <c r="D3057" s="0" t="n">
        <v>102454.40625</v>
      </c>
      <c r="E3057" s="0" t="n">
        <v>104143.5625</v>
      </c>
      <c r="F3057" s="0" t="n">
        <f aca="false">E3057-D3057</f>
        <v>1689.15625</v>
      </c>
    </row>
    <row r="3058" customFormat="false" ht="13.8" hidden="false" customHeight="false" outlineLevel="0" collapsed="false">
      <c r="A3058" s="0" t="n">
        <v>58</v>
      </c>
      <c r="B3058" s="0" t="n">
        <v>20</v>
      </c>
      <c r="C3058" s="0" t="n">
        <v>2344.881836</v>
      </c>
      <c r="D3058" s="0" t="n">
        <v>108127.335938</v>
      </c>
      <c r="E3058" s="0" t="n">
        <v>109515.429688</v>
      </c>
      <c r="F3058" s="0" t="n">
        <f aca="false">E3058-D3058</f>
        <v>1388.09375</v>
      </c>
    </row>
    <row r="3059" customFormat="false" ht="13.8" hidden="false" customHeight="false" outlineLevel="0" collapsed="false">
      <c r="A3059" s="0" t="n">
        <v>58</v>
      </c>
      <c r="B3059" s="0" t="n">
        <v>21</v>
      </c>
      <c r="C3059" s="0" t="n">
        <v>1762.973511</v>
      </c>
      <c r="D3059" s="0" t="n">
        <v>111870.898438</v>
      </c>
      <c r="E3059" s="0" t="n">
        <v>113000.359375</v>
      </c>
      <c r="F3059" s="0" t="n">
        <f aca="false">E3059-D3059</f>
        <v>1129.460937</v>
      </c>
    </row>
    <row r="3060" customFormat="false" ht="13.8" hidden="false" customHeight="false" outlineLevel="0" collapsed="false">
      <c r="A3060" s="0" t="n">
        <v>58</v>
      </c>
      <c r="B3060" s="0" t="n">
        <v>22</v>
      </c>
      <c r="C3060" s="0" t="n">
        <v>1296.830933</v>
      </c>
      <c r="D3060" s="0" t="n">
        <v>114763.179688</v>
      </c>
      <c r="E3060" s="0" t="n">
        <v>116804.335938</v>
      </c>
      <c r="F3060" s="0" t="n">
        <f aca="false">E3060-D3060</f>
        <v>2041.15625</v>
      </c>
    </row>
    <row r="3061" customFormat="false" ht="13.8" hidden="false" customHeight="false" outlineLevel="0" collapsed="false">
      <c r="A3061" s="0" t="n">
        <v>58</v>
      </c>
      <c r="B3061" s="0" t="n">
        <v>23</v>
      </c>
      <c r="C3061" s="0" t="n">
        <v>1187.682983</v>
      </c>
      <c r="D3061" s="0" t="n">
        <v>118101.921875</v>
      </c>
      <c r="E3061" s="0" t="n">
        <v>119562.226563</v>
      </c>
      <c r="F3061" s="0" t="n">
        <f aca="false">E3061-D3061</f>
        <v>1460.304688</v>
      </c>
    </row>
    <row r="3062" customFormat="false" ht="13.8" hidden="false" customHeight="false" outlineLevel="0" collapsed="false">
      <c r="A3062" s="0" t="n">
        <v>58</v>
      </c>
      <c r="B3062" s="0" t="n">
        <v>24</v>
      </c>
      <c r="C3062" s="0" t="n">
        <v>7002.98877</v>
      </c>
      <c r="D3062" s="0" t="n">
        <v>120762.085938</v>
      </c>
      <c r="E3062" s="0" t="n">
        <v>122432.90625</v>
      </c>
      <c r="F3062" s="0" t="n">
        <f aca="false">E3062-D3062</f>
        <v>1670.820312</v>
      </c>
    </row>
    <row r="3063" customFormat="false" ht="13.8" hidden="false" customHeight="false" outlineLevel="0" collapsed="false">
      <c r="A3063" s="0" t="n">
        <v>58</v>
      </c>
      <c r="B3063" s="0" t="n">
        <v>25</v>
      </c>
      <c r="C3063" s="0" t="n">
        <v>1380.382446</v>
      </c>
      <c r="D3063" s="0" t="n">
        <v>129447.265625</v>
      </c>
      <c r="E3063" s="0" t="n">
        <v>130741.617188</v>
      </c>
      <c r="F3063" s="0" t="n">
        <f aca="false">E3063-D3063</f>
        <v>1294.351563</v>
      </c>
    </row>
    <row r="3064" customFormat="false" ht="13.8" hidden="false" customHeight="false" outlineLevel="0" collapsed="false">
      <c r="A3064" s="0" t="n">
        <v>58</v>
      </c>
      <c r="B3064" s="0" t="n">
        <v>26</v>
      </c>
      <c r="C3064" s="0" t="n">
        <v>5527.615234</v>
      </c>
      <c r="D3064" s="0" t="n">
        <v>132129.078125</v>
      </c>
      <c r="E3064" s="0" t="n">
        <v>134165.828125</v>
      </c>
      <c r="F3064" s="0" t="n">
        <f aca="false">E3064-D3064</f>
        <v>2036.75</v>
      </c>
    </row>
    <row r="3065" customFormat="false" ht="13.8" hidden="false" customHeight="false" outlineLevel="0" collapsed="false">
      <c r="A3065" s="0" t="n">
        <v>58</v>
      </c>
      <c r="B3065" s="0" t="n">
        <v>27</v>
      </c>
      <c r="C3065" s="0" t="n">
        <v>258.023621</v>
      </c>
      <c r="D3065" s="0" t="n">
        <v>139704.90625</v>
      </c>
      <c r="E3065" s="0" t="n">
        <v>141361.1875</v>
      </c>
      <c r="F3065" s="0" t="n">
        <f aca="false">E3065-D3065</f>
        <v>1656.28125</v>
      </c>
    </row>
    <row r="3066" customFormat="false" ht="13.8" hidden="false" customHeight="false" outlineLevel="0" collapsed="false">
      <c r="A3066" s="0" t="n">
        <v>58</v>
      </c>
      <c r="B3066" s="0" t="n">
        <v>28</v>
      </c>
      <c r="C3066" s="0" t="n">
        <v>3828.322998</v>
      </c>
      <c r="D3066" s="0" t="n">
        <v>141631.25</v>
      </c>
      <c r="E3066" s="0" t="n">
        <v>143819.421875</v>
      </c>
      <c r="F3066" s="0" t="n">
        <f aca="false">E3066-D3066</f>
        <v>2188.171875</v>
      </c>
    </row>
    <row r="3067" customFormat="false" ht="13.8" hidden="false" customHeight="false" outlineLevel="0" collapsed="false">
      <c r="A3067" s="0" t="n">
        <v>58</v>
      </c>
      <c r="B3067" s="0" t="n">
        <v>29</v>
      </c>
      <c r="C3067" s="0" t="n">
        <v>6516.620117</v>
      </c>
      <c r="D3067" s="0" t="n">
        <v>147648.1875</v>
      </c>
      <c r="E3067" s="0" t="n">
        <v>149210.03125</v>
      </c>
      <c r="F3067" s="0" t="n">
        <f aca="false">E3067-D3067</f>
        <v>1561.84375</v>
      </c>
    </row>
    <row r="3068" customFormat="false" ht="13.8" hidden="false" customHeight="false" outlineLevel="0" collapsed="false">
      <c r="A3068" s="0" t="n">
        <v>58</v>
      </c>
      <c r="B3068" s="0" t="n">
        <v>30</v>
      </c>
      <c r="C3068" s="0" t="n">
        <v>2852.473389</v>
      </c>
      <c r="D3068" s="0" t="n">
        <v>155734.25</v>
      </c>
      <c r="E3068" s="0" t="n">
        <v>157429.375</v>
      </c>
      <c r="F3068" s="0" t="n">
        <f aca="false">E3068-D3068</f>
        <v>1695.125</v>
      </c>
    </row>
    <row r="3069" customFormat="false" ht="13.8" hidden="false" customHeight="false" outlineLevel="0" collapsed="false">
      <c r="A3069" s="0" t="n">
        <v>58</v>
      </c>
      <c r="B3069" s="0" t="n">
        <v>31</v>
      </c>
      <c r="C3069" s="0" t="n">
        <v>963.522217</v>
      </c>
      <c r="D3069" s="0" t="n">
        <v>160291.625</v>
      </c>
      <c r="E3069" s="0" t="n">
        <v>161461.046875</v>
      </c>
      <c r="F3069" s="0" t="n">
        <f aca="false">E3069-D3069</f>
        <v>1169.421875</v>
      </c>
    </row>
    <row r="3070" customFormat="false" ht="13.8" hidden="false" customHeight="false" outlineLevel="0" collapsed="false">
      <c r="A3070" s="0" t="n">
        <v>58</v>
      </c>
      <c r="B3070" s="0" t="n">
        <v>32</v>
      </c>
      <c r="C3070" s="0" t="n">
        <v>3061.755127</v>
      </c>
      <c r="D3070" s="0" t="n">
        <v>162432.421875</v>
      </c>
      <c r="E3070" s="0" t="n">
        <v>164202.875</v>
      </c>
      <c r="F3070" s="0" t="n">
        <f aca="false">E3070-D3070</f>
        <v>1770.453125</v>
      </c>
    </row>
    <row r="3071" customFormat="false" ht="13.8" hidden="false" customHeight="false" outlineLevel="0" collapsed="false">
      <c r="A3071" s="0" t="n">
        <v>58</v>
      </c>
      <c r="B3071" s="0" t="n">
        <v>33</v>
      </c>
      <c r="C3071" s="0" t="n">
        <v>743.740601</v>
      </c>
      <c r="D3071" s="0" t="n">
        <v>167278.046875</v>
      </c>
      <c r="E3071" s="0" t="n">
        <v>169011.5</v>
      </c>
      <c r="F3071" s="0" t="n">
        <f aca="false">E3071-D3071</f>
        <v>1733.453125</v>
      </c>
    </row>
    <row r="3072" customFormat="false" ht="13.8" hidden="false" customHeight="false" outlineLevel="0" collapsed="false">
      <c r="A3072" s="0" t="n">
        <v>58</v>
      </c>
      <c r="B3072" s="0" t="n">
        <v>34</v>
      </c>
      <c r="C3072" s="0" t="n">
        <v>1104.121094</v>
      </c>
      <c r="D3072" s="0" t="n">
        <v>169758.796875</v>
      </c>
      <c r="E3072" s="0" t="n">
        <v>171663.171875</v>
      </c>
      <c r="F3072" s="0" t="n">
        <f aca="false">E3072-D3072</f>
        <v>1904.375</v>
      </c>
    </row>
    <row r="3073" customFormat="false" ht="13.8" hidden="false" customHeight="false" outlineLevel="0" collapsed="false">
      <c r="A3073" s="0" t="n">
        <v>58</v>
      </c>
      <c r="B3073" s="0" t="n">
        <v>35</v>
      </c>
      <c r="C3073" s="0" t="n">
        <v>3643.807617</v>
      </c>
      <c r="D3073" s="0" t="n">
        <v>172780.03125</v>
      </c>
      <c r="E3073" s="0" t="n">
        <v>174342.765625</v>
      </c>
      <c r="F3073" s="0" t="n">
        <f aca="false">E3073-D3073</f>
        <v>1562.734375</v>
      </c>
    </row>
    <row r="3074" customFormat="false" ht="13.8" hidden="false" customHeight="false" outlineLevel="0" collapsed="false">
      <c r="A3074" s="0" t="n">
        <v>58</v>
      </c>
      <c r="B3074" s="0" t="n">
        <v>36</v>
      </c>
      <c r="C3074" s="0" t="n">
        <v>758.580261</v>
      </c>
      <c r="D3074" s="0" t="n">
        <v>177987.9375</v>
      </c>
      <c r="E3074" s="0" t="n">
        <v>179496.3125</v>
      </c>
      <c r="F3074" s="0" t="n">
        <f aca="false">E3074-D3074</f>
        <v>1508.375</v>
      </c>
    </row>
    <row r="3075" customFormat="false" ht="13.8" hidden="false" customHeight="false" outlineLevel="0" collapsed="false">
      <c r="A3075" s="0" t="n">
        <v>58</v>
      </c>
      <c r="B3075" s="0" t="n">
        <v>37</v>
      </c>
      <c r="C3075" s="0" t="n">
        <v>630.752136</v>
      </c>
      <c r="D3075" s="0" t="n">
        <v>180260.8125</v>
      </c>
      <c r="E3075" s="0" t="n">
        <v>181965.0625</v>
      </c>
      <c r="F3075" s="0" t="n">
        <f aca="false">E3075-D3075</f>
        <v>1704.25</v>
      </c>
    </row>
    <row r="3076" customFormat="false" ht="13.8" hidden="false" customHeight="false" outlineLevel="0" collapsed="false">
      <c r="A3076" s="0" t="n">
        <v>58</v>
      </c>
      <c r="B3076" s="0" t="n">
        <v>38</v>
      </c>
      <c r="C3076" s="0" t="n">
        <v>230.027069</v>
      </c>
      <c r="D3076" s="0" t="n">
        <v>182603.4375</v>
      </c>
      <c r="E3076" s="0" t="n">
        <v>184567.671875</v>
      </c>
      <c r="F3076" s="0" t="n">
        <f aca="false">E3076-D3076</f>
        <v>1964.234375</v>
      </c>
    </row>
    <row r="3077" customFormat="false" ht="13.8" hidden="false" customHeight="false" outlineLevel="0" collapsed="false">
      <c r="A3077" s="0" t="n">
        <v>58</v>
      </c>
      <c r="B3077" s="0" t="n">
        <v>39</v>
      </c>
      <c r="C3077" s="0" t="n">
        <v>1004.653564</v>
      </c>
      <c r="D3077" s="0" t="n">
        <v>184807.453125</v>
      </c>
      <c r="E3077" s="0" t="n">
        <v>186357.734375</v>
      </c>
      <c r="F3077" s="0" t="n">
        <f aca="false">E3077-D3077</f>
        <v>1550.28125</v>
      </c>
    </row>
    <row r="3078" customFormat="false" ht="13.8" hidden="false" customHeight="false" outlineLevel="0" collapsed="false">
      <c r="A3078" s="0" t="n">
        <v>58</v>
      </c>
      <c r="B3078" s="0" t="n">
        <v>40</v>
      </c>
      <c r="C3078" s="0" t="n">
        <v>4772.971191</v>
      </c>
      <c r="D3078" s="0" t="n">
        <v>187372.5</v>
      </c>
      <c r="E3078" s="0" t="n">
        <v>189286.15625</v>
      </c>
      <c r="F3078" s="0" t="n">
        <f aca="false">E3078-D3078</f>
        <v>1913.65625</v>
      </c>
    </row>
    <row r="3079" customFormat="false" ht="13.8" hidden="false" customHeight="false" outlineLevel="0" collapsed="false">
      <c r="A3079" s="0" t="n">
        <v>58</v>
      </c>
      <c r="B3079" s="0" t="n">
        <v>41</v>
      </c>
      <c r="C3079" s="0" t="n">
        <v>1129.190063</v>
      </c>
      <c r="D3079" s="0" t="n">
        <v>194069.90625</v>
      </c>
      <c r="E3079" s="0" t="n">
        <v>195928.046875</v>
      </c>
      <c r="F3079" s="0" t="n">
        <f aca="false">E3079-D3079</f>
        <v>1858.140625</v>
      </c>
    </row>
    <row r="3080" customFormat="false" ht="13.8" hidden="false" customHeight="false" outlineLevel="0" collapsed="false">
      <c r="A3080" s="0" t="n">
        <v>58</v>
      </c>
      <c r="B3080" s="0" t="n">
        <v>42</v>
      </c>
      <c r="C3080" s="0" t="n">
        <v>2033.513062</v>
      </c>
      <c r="D3080" s="0" t="n">
        <v>197065.25</v>
      </c>
      <c r="E3080" s="0" t="n">
        <v>198619.203125</v>
      </c>
      <c r="F3080" s="0" t="n">
        <f aca="false">E3080-D3080</f>
        <v>1553.953125</v>
      </c>
    </row>
    <row r="3081" customFormat="false" ht="13.8" hidden="false" customHeight="false" outlineLevel="0" collapsed="false">
      <c r="A3081" s="0" t="n">
        <v>59</v>
      </c>
      <c r="B3081" s="0" t="n">
        <v>0</v>
      </c>
      <c r="C3081" s="0" t="n">
        <v>8791.524414</v>
      </c>
      <c r="D3081" s="0" t="n">
        <v>4.069691</v>
      </c>
      <c r="E3081" s="0" t="n">
        <v>2828.811035</v>
      </c>
      <c r="F3081" s="0" t="n">
        <f aca="false">E3081-D3081</f>
        <v>2824.741344</v>
      </c>
    </row>
    <row r="3082" customFormat="false" ht="13.8" hidden="false" customHeight="false" outlineLevel="0" collapsed="false">
      <c r="A3082" s="0" t="n">
        <v>59</v>
      </c>
      <c r="B3082" s="0" t="n">
        <v>1</v>
      </c>
      <c r="C3082" s="0" t="n">
        <v>54.070763</v>
      </c>
      <c r="D3082" s="0" t="n">
        <v>11635.045898</v>
      </c>
      <c r="E3082" s="0" t="n">
        <v>12705.21582</v>
      </c>
      <c r="F3082" s="0" t="n">
        <f aca="false">E3082-D3082</f>
        <v>1070.169922</v>
      </c>
    </row>
    <row r="3083" customFormat="false" ht="13.8" hidden="false" customHeight="false" outlineLevel="0" collapsed="false">
      <c r="A3083" s="0" t="n">
        <v>59</v>
      </c>
      <c r="B3083" s="0" t="n">
        <v>2</v>
      </c>
      <c r="C3083" s="0" t="n">
        <v>692.523071</v>
      </c>
      <c r="D3083" s="0" t="n">
        <v>12760.587891</v>
      </c>
      <c r="E3083" s="0" t="n">
        <v>14136.359375</v>
      </c>
      <c r="F3083" s="0" t="n">
        <f aca="false">E3083-D3083</f>
        <v>1375.771484</v>
      </c>
    </row>
    <row r="3084" customFormat="false" ht="13.8" hidden="false" customHeight="false" outlineLevel="0" collapsed="false">
      <c r="A3084" s="0" t="n">
        <v>59</v>
      </c>
      <c r="B3084" s="0" t="n">
        <v>3</v>
      </c>
      <c r="C3084" s="0" t="n">
        <v>2266.212891</v>
      </c>
      <c r="D3084" s="0" t="n">
        <v>14831.795898</v>
      </c>
      <c r="E3084" s="0" t="n">
        <v>16756.019531</v>
      </c>
      <c r="F3084" s="0" t="n">
        <f aca="false">E3084-D3084</f>
        <v>1924.223633</v>
      </c>
    </row>
    <row r="3085" customFormat="false" ht="13.8" hidden="false" customHeight="false" outlineLevel="0" collapsed="false">
      <c r="A3085" s="0" t="n">
        <v>59</v>
      </c>
      <c r="B3085" s="0" t="n">
        <v>4</v>
      </c>
      <c r="C3085" s="0" t="n">
        <v>1288.211182</v>
      </c>
      <c r="D3085" s="0" t="n">
        <v>19025.109375</v>
      </c>
      <c r="E3085" s="0" t="n">
        <v>20653.873047</v>
      </c>
      <c r="F3085" s="0" t="n">
        <f aca="false">E3085-D3085</f>
        <v>1628.763672</v>
      </c>
    </row>
    <row r="3086" customFormat="false" ht="13.8" hidden="false" customHeight="false" outlineLevel="0" collapsed="false">
      <c r="A3086" s="0" t="n">
        <v>59</v>
      </c>
      <c r="B3086" s="0" t="n">
        <v>5</v>
      </c>
      <c r="C3086" s="0" t="n">
        <v>493.112335</v>
      </c>
      <c r="D3086" s="0" t="n">
        <v>21947.253906</v>
      </c>
      <c r="E3086" s="0" t="n">
        <v>23747.488281</v>
      </c>
      <c r="F3086" s="0" t="n">
        <f aca="false">E3086-D3086</f>
        <v>1800.234375</v>
      </c>
    </row>
    <row r="3087" customFormat="false" ht="13.8" hidden="false" customHeight="false" outlineLevel="0" collapsed="false">
      <c r="A3087" s="0" t="n">
        <v>59</v>
      </c>
      <c r="B3087" s="0" t="n">
        <v>6</v>
      </c>
      <c r="C3087" s="0" t="n">
        <v>225.034393</v>
      </c>
      <c r="D3087" s="0" t="n">
        <v>24254.347656</v>
      </c>
      <c r="E3087" s="0" t="n">
        <v>25790.113281</v>
      </c>
      <c r="F3087" s="0" t="n">
        <f aca="false">E3087-D3087</f>
        <v>1535.765625</v>
      </c>
    </row>
    <row r="3088" customFormat="false" ht="13.8" hidden="false" customHeight="false" outlineLevel="0" collapsed="false">
      <c r="A3088" s="0" t="n">
        <v>59</v>
      </c>
      <c r="B3088" s="0" t="n">
        <v>7</v>
      </c>
      <c r="C3088" s="0" t="n">
        <v>40.508774</v>
      </c>
      <c r="D3088" s="0" t="n">
        <v>26021.429688</v>
      </c>
      <c r="E3088" s="0" t="n">
        <v>27816.296875</v>
      </c>
      <c r="F3088" s="0" t="n">
        <f aca="false">E3088-D3088</f>
        <v>1794.867187</v>
      </c>
    </row>
    <row r="3089" customFormat="false" ht="13.8" hidden="false" customHeight="false" outlineLevel="0" collapsed="false">
      <c r="A3089" s="0" t="n">
        <v>59</v>
      </c>
      <c r="B3089" s="0" t="n">
        <v>8</v>
      </c>
      <c r="C3089" s="0" t="n">
        <v>562.001038</v>
      </c>
      <c r="D3089" s="0" t="n">
        <v>27867.900391</v>
      </c>
      <c r="E3089" s="0" t="n">
        <v>29858.917969</v>
      </c>
      <c r="F3089" s="0" t="n">
        <f aca="false">E3089-D3089</f>
        <v>1991.017578</v>
      </c>
    </row>
    <row r="3090" customFormat="false" ht="13.8" hidden="false" customHeight="false" outlineLevel="0" collapsed="false">
      <c r="A3090" s="0" t="n">
        <v>59</v>
      </c>
      <c r="B3090" s="0" t="n">
        <v>9</v>
      </c>
      <c r="C3090" s="0" t="n">
        <v>166.076035</v>
      </c>
      <c r="D3090" s="0" t="n">
        <v>30430.664063</v>
      </c>
      <c r="E3090" s="0" t="n">
        <v>32248.306641</v>
      </c>
      <c r="F3090" s="0" t="n">
        <f aca="false">E3090-D3090</f>
        <v>1817.642578</v>
      </c>
    </row>
    <row r="3091" customFormat="false" ht="13.8" hidden="false" customHeight="false" outlineLevel="0" collapsed="false">
      <c r="A3091" s="0" t="n">
        <v>59</v>
      </c>
      <c r="B3091" s="0" t="n">
        <v>10</v>
      </c>
      <c r="C3091" s="0" t="n">
        <v>791.674438</v>
      </c>
      <c r="D3091" s="0" t="n">
        <v>32415.226563</v>
      </c>
      <c r="E3091" s="0" t="n">
        <v>34184.503906</v>
      </c>
      <c r="F3091" s="0" t="n">
        <f aca="false">E3091-D3091</f>
        <v>1769.277343</v>
      </c>
    </row>
    <row r="3092" customFormat="false" ht="13.8" hidden="false" customHeight="false" outlineLevel="0" collapsed="false">
      <c r="A3092" s="0" t="n">
        <v>59</v>
      </c>
      <c r="B3092" s="0" t="n">
        <v>11</v>
      </c>
      <c r="C3092" s="0" t="n">
        <v>9627.361328</v>
      </c>
      <c r="D3092" s="0" t="n">
        <v>34978.035156</v>
      </c>
      <c r="E3092" s="0" t="n">
        <v>36388.980469</v>
      </c>
      <c r="F3092" s="0" t="n">
        <f aca="false">E3092-D3092</f>
        <v>1410.945313</v>
      </c>
    </row>
    <row r="3093" customFormat="false" ht="13.8" hidden="false" customHeight="false" outlineLevel="0" collapsed="false">
      <c r="A3093" s="0" t="n">
        <v>59</v>
      </c>
      <c r="B3093" s="0" t="n">
        <v>12</v>
      </c>
      <c r="C3093" s="0" t="n">
        <v>699.524963</v>
      </c>
      <c r="D3093" s="0" t="n">
        <v>46019.402344</v>
      </c>
      <c r="E3093" s="0" t="n">
        <v>47434.183594</v>
      </c>
      <c r="F3093" s="0" t="n">
        <f aca="false">E3093-D3093</f>
        <v>1414.78125</v>
      </c>
    </row>
    <row r="3094" customFormat="false" ht="13.8" hidden="false" customHeight="false" outlineLevel="0" collapsed="false">
      <c r="A3094" s="0" t="n">
        <v>59</v>
      </c>
      <c r="B3094" s="0" t="n">
        <v>13</v>
      </c>
      <c r="C3094" s="0" t="n">
        <v>1147.523193</v>
      </c>
      <c r="D3094" s="0" t="n">
        <v>48138.207031</v>
      </c>
      <c r="E3094" s="0" t="n">
        <v>50219.742188</v>
      </c>
      <c r="F3094" s="0" t="n">
        <f aca="false">E3094-D3094</f>
        <v>2081.535157</v>
      </c>
    </row>
    <row r="3095" customFormat="false" ht="13.8" hidden="false" customHeight="false" outlineLevel="0" collapsed="false">
      <c r="A3095" s="0" t="n">
        <v>59</v>
      </c>
      <c r="B3095" s="0" t="n">
        <v>14</v>
      </c>
      <c r="C3095" s="0" t="n">
        <v>1472.669189</v>
      </c>
      <c r="D3095" s="0" t="n">
        <v>51374.113281</v>
      </c>
      <c r="E3095" s="0" t="n">
        <v>52888.855469</v>
      </c>
      <c r="F3095" s="0" t="n">
        <f aca="false">E3095-D3095</f>
        <v>1514.742188</v>
      </c>
    </row>
    <row r="3096" customFormat="false" ht="13.8" hidden="false" customHeight="false" outlineLevel="0" collapsed="false">
      <c r="A3096" s="0" t="n">
        <v>59</v>
      </c>
      <c r="B3096" s="0" t="n">
        <v>15</v>
      </c>
      <c r="C3096" s="0" t="n">
        <v>583.53949</v>
      </c>
      <c r="D3096" s="0" t="n">
        <v>54366.46875</v>
      </c>
      <c r="E3096" s="0" t="n">
        <v>56333.867188</v>
      </c>
      <c r="F3096" s="0" t="n">
        <f aca="false">E3096-D3096</f>
        <v>1967.398438</v>
      </c>
    </row>
    <row r="3097" customFormat="false" ht="13.8" hidden="false" customHeight="false" outlineLevel="0" collapsed="false">
      <c r="A3097" s="0" t="n">
        <v>59</v>
      </c>
      <c r="B3097" s="0" t="n">
        <v>16</v>
      </c>
      <c r="C3097" s="0" t="n">
        <v>132.143478</v>
      </c>
      <c r="D3097" s="0" t="n">
        <v>56929.085938</v>
      </c>
      <c r="E3097" s="0" t="n">
        <v>58539.484375</v>
      </c>
      <c r="F3097" s="0" t="n">
        <f aca="false">E3097-D3097</f>
        <v>1610.398437</v>
      </c>
    </row>
    <row r="3098" customFormat="false" ht="13.8" hidden="false" customHeight="false" outlineLevel="0" collapsed="false">
      <c r="A3098" s="0" t="n">
        <v>59</v>
      </c>
      <c r="B3098" s="0" t="n">
        <v>17</v>
      </c>
      <c r="C3098" s="0" t="n">
        <v>499.44873</v>
      </c>
      <c r="D3098" s="0" t="n">
        <v>58686.378906</v>
      </c>
      <c r="E3098" s="0" t="n">
        <v>60808.644531</v>
      </c>
      <c r="F3098" s="0" t="n">
        <f aca="false">E3098-D3098</f>
        <v>2122.265625</v>
      </c>
    </row>
    <row r="3099" customFormat="false" ht="13.8" hidden="false" customHeight="false" outlineLevel="0" collapsed="false">
      <c r="A3099" s="0" t="n">
        <v>59</v>
      </c>
      <c r="B3099" s="0" t="n">
        <v>18</v>
      </c>
      <c r="C3099" s="0" t="n">
        <v>2106.535889</v>
      </c>
      <c r="D3099" s="0" t="n">
        <v>61316.808594</v>
      </c>
      <c r="E3099" s="0" t="n">
        <v>63109.613281</v>
      </c>
      <c r="F3099" s="0" t="n">
        <f aca="false">E3099-D3099</f>
        <v>1792.804687</v>
      </c>
    </row>
    <row r="3100" customFormat="false" ht="13.8" hidden="false" customHeight="false" outlineLevel="0" collapsed="false">
      <c r="A3100" s="0" t="n">
        <v>59</v>
      </c>
      <c r="B3100" s="0" t="n">
        <v>19</v>
      </c>
      <c r="C3100" s="0" t="n">
        <v>314.220459</v>
      </c>
      <c r="D3100" s="0" t="n">
        <v>65224.929688</v>
      </c>
      <c r="E3100" s="0" t="n">
        <v>67057.28125</v>
      </c>
      <c r="F3100" s="0" t="n">
        <f aca="false">E3100-D3100</f>
        <v>1832.351562</v>
      </c>
    </row>
    <row r="3101" customFormat="false" ht="13.8" hidden="false" customHeight="false" outlineLevel="0" collapsed="false">
      <c r="A3101" s="0" t="n">
        <v>59</v>
      </c>
      <c r="B3101" s="0" t="n">
        <v>20</v>
      </c>
      <c r="C3101" s="0" t="n">
        <v>837.164307</v>
      </c>
      <c r="D3101" s="0" t="n">
        <v>67384.703125</v>
      </c>
      <c r="E3101" s="0" t="n">
        <v>69115.539063</v>
      </c>
      <c r="F3101" s="0" t="n">
        <f aca="false">E3101-D3101</f>
        <v>1730.835938</v>
      </c>
    </row>
    <row r="3102" customFormat="false" ht="13.8" hidden="false" customHeight="false" outlineLevel="0" collapsed="false">
      <c r="A3102" s="0" t="n">
        <v>59</v>
      </c>
      <c r="B3102" s="0" t="n">
        <v>21</v>
      </c>
      <c r="C3102" s="0" t="n">
        <v>240.669159</v>
      </c>
      <c r="D3102" s="0" t="n">
        <v>69963.03125</v>
      </c>
      <c r="E3102" s="0" t="n">
        <v>71590.921875</v>
      </c>
      <c r="F3102" s="0" t="n">
        <f aca="false">E3102-D3102</f>
        <v>1627.890625</v>
      </c>
    </row>
    <row r="3103" customFormat="false" ht="13.8" hidden="false" customHeight="false" outlineLevel="0" collapsed="false">
      <c r="A3103" s="0" t="n">
        <v>59</v>
      </c>
      <c r="B3103" s="0" t="n">
        <v>22</v>
      </c>
      <c r="C3103" s="0" t="n">
        <v>38.143383</v>
      </c>
      <c r="D3103" s="0" t="n">
        <v>71838.546875</v>
      </c>
      <c r="E3103" s="0" t="n">
        <v>73225.460938</v>
      </c>
      <c r="F3103" s="0" t="n">
        <f aca="false">E3103-D3103</f>
        <v>1386.914063</v>
      </c>
    </row>
    <row r="3104" customFormat="false" ht="13.8" hidden="false" customHeight="false" outlineLevel="0" collapsed="false">
      <c r="A3104" s="0" t="n">
        <v>59</v>
      </c>
      <c r="B3104" s="0" t="n">
        <v>23</v>
      </c>
      <c r="C3104" s="0" t="n">
        <v>532.391174</v>
      </c>
      <c r="D3104" s="0" t="n">
        <v>73264.734375</v>
      </c>
      <c r="E3104" s="0" t="n">
        <v>74930.632813</v>
      </c>
      <c r="F3104" s="0" t="n">
        <f aca="false">E3104-D3104</f>
        <v>1665.898438</v>
      </c>
    </row>
    <row r="3105" customFormat="false" ht="13.8" hidden="false" customHeight="false" outlineLevel="0" collapsed="false">
      <c r="A3105" s="0" t="n">
        <v>59</v>
      </c>
      <c r="B3105" s="0" t="n">
        <v>24</v>
      </c>
      <c r="C3105" s="0" t="n">
        <v>1485.456177</v>
      </c>
      <c r="D3105" s="0" t="n">
        <v>75469.914063</v>
      </c>
      <c r="E3105" s="0" t="n">
        <v>76654.914063</v>
      </c>
      <c r="F3105" s="0" t="n">
        <f aca="false">E3105-D3105</f>
        <v>1185</v>
      </c>
    </row>
    <row r="3106" customFormat="false" ht="13.8" hidden="false" customHeight="false" outlineLevel="0" collapsed="false">
      <c r="A3106" s="0" t="n">
        <v>59</v>
      </c>
      <c r="B3106" s="0" t="n">
        <v>25</v>
      </c>
      <c r="C3106" s="0" t="n">
        <v>351.199158</v>
      </c>
      <c r="D3106" s="0" t="n">
        <v>78148.617188</v>
      </c>
      <c r="E3106" s="0" t="n">
        <v>80413.6875</v>
      </c>
      <c r="F3106" s="0" t="n">
        <f aca="false">E3106-D3106</f>
        <v>2265.070312</v>
      </c>
    </row>
    <row r="3107" customFormat="false" ht="13.8" hidden="false" customHeight="false" outlineLevel="0" collapsed="false">
      <c r="A3107" s="0" t="n">
        <v>59</v>
      </c>
      <c r="B3107" s="0" t="n">
        <v>26</v>
      </c>
      <c r="C3107" s="0" t="n">
        <v>675.595276</v>
      </c>
      <c r="D3107" s="0" t="n">
        <v>80773.140625</v>
      </c>
      <c r="E3107" s="0" t="n">
        <v>81966.695313</v>
      </c>
      <c r="F3107" s="0" t="n">
        <f aca="false">E3107-D3107</f>
        <v>1193.554688</v>
      </c>
    </row>
    <row r="3108" customFormat="false" ht="13.8" hidden="false" customHeight="false" outlineLevel="0" collapsed="false">
      <c r="A3108" s="0" t="n">
        <v>59</v>
      </c>
      <c r="B3108" s="0" t="n">
        <v>27</v>
      </c>
      <c r="C3108" s="0" t="n">
        <v>1925.947021</v>
      </c>
      <c r="D3108" s="0" t="n">
        <v>82649.476563</v>
      </c>
      <c r="E3108" s="0" t="n">
        <v>84237.570313</v>
      </c>
      <c r="F3108" s="0" t="n">
        <f aca="false">E3108-D3108</f>
        <v>1588.09375</v>
      </c>
    </row>
    <row r="3109" customFormat="false" ht="13.8" hidden="false" customHeight="false" outlineLevel="0" collapsed="false">
      <c r="A3109" s="0" t="n">
        <v>59</v>
      </c>
      <c r="B3109" s="0" t="n">
        <v>28</v>
      </c>
      <c r="C3109" s="0" t="n">
        <v>1586.213989</v>
      </c>
      <c r="D3109" s="0" t="n">
        <v>86163.921875</v>
      </c>
      <c r="E3109" s="0" t="n">
        <v>87636.117188</v>
      </c>
      <c r="F3109" s="0" t="n">
        <f aca="false">E3109-D3109</f>
        <v>1472.195313</v>
      </c>
    </row>
    <row r="3110" customFormat="false" ht="13.8" hidden="false" customHeight="false" outlineLevel="0" collapsed="false">
      <c r="A3110" s="0" t="n">
        <v>59</v>
      </c>
      <c r="B3110" s="0" t="n">
        <v>29</v>
      </c>
      <c r="C3110" s="0" t="n">
        <v>829.294922</v>
      </c>
      <c r="D3110" s="0" t="n">
        <v>89229.296875</v>
      </c>
      <c r="E3110" s="0" t="n">
        <v>90854.585938</v>
      </c>
      <c r="F3110" s="0" t="n">
        <f aca="false">E3110-D3110</f>
        <v>1625.289063</v>
      </c>
    </row>
    <row r="3111" customFormat="false" ht="13.8" hidden="false" customHeight="false" outlineLevel="0" collapsed="false">
      <c r="A3111" s="0" t="n">
        <v>59</v>
      </c>
      <c r="B3111" s="0" t="n">
        <v>30</v>
      </c>
      <c r="C3111" s="0" t="n">
        <v>2206.462402</v>
      </c>
      <c r="D3111" s="0" t="n">
        <v>91697.304688</v>
      </c>
      <c r="E3111" s="0" t="n">
        <v>93439.554688</v>
      </c>
      <c r="F3111" s="0" t="n">
        <f aca="false">E3111-D3111</f>
        <v>1742.25</v>
      </c>
    </row>
    <row r="3112" customFormat="false" ht="13.8" hidden="false" customHeight="false" outlineLevel="0" collapsed="false">
      <c r="A3112" s="0" t="n">
        <v>59</v>
      </c>
      <c r="B3112" s="0" t="n">
        <v>31</v>
      </c>
      <c r="C3112" s="0" t="n">
        <v>2673.227539</v>
      </c>
      <c r="D3112" s="0" t="n">
        <v>95658.773438</v>
      </c>
      <c r="E3112" s="0" t="n">
        <v>97164.125</v>
      </c>
      <c r="F3112" s="0" t="n">
        <f aca="false">E3112-D3112</f>
        <v>1505.351562</v>
      </c>
    </row>
    <row r="3113" customFormat="false" ht="13.8" hidden="false" customHeight="false" outlineLevel="0" collapsed="false">
      <c r="A3113" s="0" t="n">
        <v>59</v>
      </c>
      <c r="B3113" s="0" t="n">
        <v>32</v>
      </c>
      <c r="C3113" s="0" t="n">
        <v>887.895142</v>
      </c>
      <c r="D3113" s="0" t="n">
        <v>99847.992188</v>
      </c>
      <c r="E3113" s="0" t="n">
        <v>101472.210938</v>
      </c>
      <c r="F3113" s="0" t="n">
        <f aca="false">E3113-D3113</f>
        <v>1624.21875</v>
      </c>
    </row>
    <row r="3114" customFormat="false" ht="13.8" hidden="false" customHeight="false" outlineLevel="0" collapsed="false">
      <c r="A3114" s="0" t="n">
        <v>59</v>
      </c>
      <c r="B3114" s="0" t="n">
        <v>33</v>
      </c>
      <c r="C3114" s="0" t="n">
        <v>1491.623047</v>
      </c>
      <c r="D3114" s="0" t="n">
        <v>102360.65625</v>
      </c>
      <c r="E3114" s="0" t="n">
        <v>104143.820313</v>
      </c>
      <c r="F3114" s="0" t="n">
        <f aca="false">E3114-D3114</f>
        <v>1783.164063</v>
      </c>
    </row>
    <row r="3115" customFormat="false" ht="13.8" hidden="false" customHeight="false" outlineLevel="0" collapsed="false">
      <c r="A3115" s="0" t="n">
        <v>59</v>
      </c>
      <c r="B3115" s="0" t="n">
        <v>34</v>
      </c>
      <c r="C3115" s="0" t="n">
        <v>4294.15918</v>
      </c>
      <c r="D3115" s="0" t="n">
        <v>105635.007813</v>
      </c>
      <c r="E3115" s="0" t="n">
        <v>107819.34375</v>
      </c>
      <c r="F3115" s="0" t="n">
        <f aca="false">E3115-D3115</f>
        <v>2184.335937</v>
      </c>
    </row>
    <row r="3116" customFormat="false" ht="13.8" hidden="false" customHeight="false" outlineLevel="0" collapsed="false">
      <c r="A3116" s="0" t="n">
        <v>59</v>
      </c>
      <c r="B3116" s="0" t="n">
        <v>35</v>
      </c>
      <c r="C3116" s="0" t="n">
        <v>4218.794434</v>
      </c>
      <c r="D3116" s="0" t="n">
        <v>112120.921875</v>
      </c>
      <c r="E3116" s="0" t="n">
        <v>113492.359375</v>
      </c>
      <c r="F3116" s="0" t="n">
        <f aca="false">E3116-D3116</f>
        <v>1371.4375</v>
      </c>
    </row>
    <row r="3117" customFormat="false" ht="13.8" hidden="false" customHeight="false" outlineLevel="0" collapsed="false">
      <c r="A3117" s="0" t="n">
        <v>59</v>
      </c>
      <c r="B3117" s="0" t="n">
        <v>36</v>
      </c>
      <c r="C3117" s="0" t="n">
        <v>583.212646</v>
      </c>
      <c r="D3117" s="0" t="n">
        <v>117711.265625</v>
      </c>
      <c r="E3117" s="0" t="n">
        <v>119484.945313</v>
      </c>
      <c r="F3117" s="0" t="n">
        <f aca="false">E3117-D3117</f>
        <v>1773.679688</v>
      </c>
    </row>
    <row r="3118" customFormat="false" ht="13.8" hidden="false" customHeight="false" outlineLevel="0" collapsed="false">
      <c r="A3118" s="0" t="n">
        <v>59</v>
      </c>
      <c r="B3118" s="0" t="n">
        <v>37</v>
      </c>
      <c r="C3118" s="0" t="n">
        <v>3834.541016</v>
      </c>
      <c r="D3118" s="0" t="n">
        <v>120074.492188</v>
      </c>
      <c r="E3118" s="0" t="n">
        <v>121449.109375</v>
      </c>
      <c r="F3118" s="0" t="n">
        <f aca="false">E3118-D3118</f>
        <v>1374.617187</v>
      </c>
    </row>
    <row r="3119" customFormat="false" ht="13.8" hidden="false" customHeight="false" outlineLevel="0" collapsed="false">
      <c r="A3119" s="0" t="n">
        <v>59</v>
      </c>
      <c r="B3119" s="0" t="n">
        <v>38</v>
      </c>
      <c r="C3119" s="0" t="n">
        <v>6943.164063</v>
      </c>
      <c r="D3119" s="0" t="n">
        <v>125289.304688</v>
      </c>
      <c r="E3119" s="0" t="n">
        <v>126968.6875</v>
      </c>
      <c r="F3119" s="0" t="n">
        <f aca="false">E3119-D3119</f>
        <v>1679.382812</v>
      </c>
    </row>
    <row r="3120" customFormat="false" ht="13.8" hidden="false" customHeight="false" outlineLevel="0" collapsed="false">
      <c r="A3120" s="0" t="n">
        <v>59</v>
      </c>
      <c r="B3120" s="0" t="n">
        <v>39</v>
      </c>
      <c r="C3120" s="0" t="n">
        <v>254.277222</v>
      </c>
      <c r="D3120" s="0" t="n">
        <v>133926.40625</v>
      </c>
      <c r="E3120" s="0" t="n">
        <v>135637.8125</v>
      </c>
      <c r="F3120" s="0" t="n">
        <f aca="false">E3120-D3120</f>
        <v>1711.40625</v>
      </c>
    </row>
    <row r="3121" customFormat="false" ht="13.8" hidden="false" customHeight="false" outlineLevel="0" collapsed="false">
      <c r="A3121" s="0" t="n">
        <v>59</v>
      </c>
      <c r="B3121" s="0" t="n">
        <v>40</v>
      </c>
      <c r="C3121" s="0" t="n">
        <v>5416.527832</v>
      </c>
      <c r="D3121" s="0" t="n">
        <v>135900.796875</v>
      </c>
      <c r="E3121" s="0" t="n">
        <v>137350.28125</v>
      </c>
      <c r="F3121" s="0" t="n">
        <f aca="false">E3121-D3121</f>
        <v>1449.484375</v>
      </c>
    </row>
    <row r="3122" customFormat="false" ht="13.8" hidden="false" customHeight="false" outlineLevel="0" collapsed="false">
      <c r="A3122" s="0" t="n">
        <v>59</v>
      </c>
      <c r="B3122" s="0" t="n">
        <v>41</v>
      </c>
      <c r="C3122" s="0" t="n">
        <v>4922.463867</v>
      </c>
      <c r="D3122" s="0" t="n">
        <v>142774.609375</v>
      </c>
      <c r="E3122" s="0" t="n">
        <v>144807.484375</v>
      </c>
      <c r="F3122" s="0" t="n">
        <f aca="false">E3122-D3122</f>
        <v>2032.875</v>
      </c>
    </row>
    <row r="3123" customFormat="false" ht="13.8" hidden="false" customHeight="false" outlineLevel="0" collapsed="false">
      <c r="A3123" s="0" t="n">
        <v>59</v>
      </c>
      <c r="B3123" s="0" t="n">
        <v>42</v>
      </c>
      <c r="C3123" s="0" t="n">
        <v>1568.886108</v>
      </c>
      <c r="D3123" s="0" t="n">
        <v>149742.296875</v>
      </c>
      <c r="E3123" s="0" t="n">
        <v>151417.828125</v>
      </c>
      <c r="F3123" s="0" t="n">
        <f aca="false">E3123-D3123</f>
        <v>1675.53125</v>
      </c>
    </row>
    <row r="3124" customFormat="false" ht="13.8" hidden="false" customHeight="false" outlineLevel="0" collapsed="false">
      <c r="A3124" s="0" t="n">
        <v>59</v>
      </c>
      <c r="B3124" s="0" t="n">
        <v>43</v>
      </c>
      <c r="C3124" s="0" t="n">
        <v>4839.790527</v>
      </c>
      <c r="D3124" s="0" t="n">
        <v>152986.859375</v>
      </c>
      <c r="E3124" s="0" t="n">
        <v>154351.859375</v>
      </c>
      <c r="F3124" s="0" t="n">
        <f aca="false">E3124-D3124</f>
        <v>1365</v>
      </c>
    </row>
    <row r="3125" customFormat="false" ht="13.8" hidden="false" customHeight="false" outlineLevel="0" collapsed="false">
      <c r="A3125" s="0" t="n">
        <v>59</v>
      </c>
      <c r="B3125" s="0" t="n">
        <v>44</v>
      </c>
      <c r="C3125" s="0" t="n">
        <v>1968.608398</v>
      </c>
      <c r="D3125" s="0" t="n">
        <v>159193.421875</v>
      </c>
      <c r="E3125" s="0" t="n">
        <v>160655.625</v>
      </c>
      <c r="F3125" s="0" t="n">
        <f aca="false">E3125-D3125</f>
        <v>1462.203125</v>
      </c>
    </row>
    <row r="3126" customFormat="false" ht="13.8" hidden="false" customHeight="false" outlineLevel="0" collapsed="false">
      <c r="A3126" s="0" t="n">
        <v>59</v>
      </c>
      <c r="B3126" s="0" t="n">
        <v>45</v>
      </c>
      <c r="C3126" s="0" t="n">
        <v>3086.737793</v>
      </c>
      <c r="D3126" s="0" t="n">
        <v>162635.640625</v>
      </c>
      <c r="E3126" s="0" t="n">
        <v>164521.421875</v>
      </c>
      <c r="F3126" s="0" t="n">
        <f aca="false">E3126-D3126</f>
        <v>1885.78125</v>
      </c>
    </row>
    <row r="3127" customFormat="false" ht="13.8" hidden="false" customHeight="false" outlineLevel="0" collapsed="false">
      <c r="A3127" s="0" t="n">
        <v>59</v>
      </c>
      <c r="B3127" s="0" t="n">
        <v>46</v>
      </c>
      <c r="C3127" s="0" t="n">
        <v>1905.111084</v>
      </c>
      <c r="D3127" s="0" t="n">
        <v>167617.921875</v>
      </c>
      <c r="E3127" s="0" t="n">
        <v>169210.578125</v>
      </c>
      <c r="F3127" s="0" t="n">
        <f aca="false">E3127-D3127</f>
        <v>1592.65625</v>
      </c>
    </row>
    <row r="3128" customFormat="false" ht="13.8" hidden="false" customHeight="false" outlineLevel="0" collapsed="false">
      <c r="A3128" s="0" t="n">
        <v>59</v>
      </c>
      <c r="B3128" s="0" t="n">
        <v>47</v>
      </c>
      <c r="C3128" s="0" t="n">
        <v>63.247368</v>
      </c>
      <c r="D3128" s="0" t="n">
        <v>171123.59375</v>
      </c>
      <c r="E3128" s="0" t="n">
        <v>173054.984375</v>
      </c>
      <c r="F3128" s="0" t="n">
        <f aca="false">E3128-D3128</f>
        <v>1931.390625</v>
      </c>
    </row>
    <row r="3129" customFormat="false" ht="13.8" hidden="false" customHeight="false" outlineLevel="0" collapsed="false">
      <c r="A3129" s="0" t="n">
        <v>59</v>
      </c>
      <c r="B3129" s="0" t="n">
        <v>48</v>
      </c>
      <c r="C3129" s="0" t="n">
        <v>220.258682</v>
      </c>
      <c r="D3129" s="0" t="n">
        <v>173123.828125</v>
      </c>
      <c r="E3129" s="0" t="n">
        <v>174847.65625</v>
      </c>
      <c r="F3129" s="0" t="n">
        <f aca="false">E3129-D3129</f>
        <v>1723.828125</v>
      </c>
    </row>
    <row r="3130" customFormat="false" ht="13.8" hidden="false" customHeight="false" outlineLevel="0" collapsed="false">
      <c r="A3130" s="0" t="n">
        <v>59</v>
      </c>
      <c r="B3130" s="0" t="n">
        <v>49</v>
      </c>
      <c r="C3130" s="0" t="n">
        <v>817.318787</v>
      </c>
      <c r="D3130" s="0" t="n">
        <v>175080.890625</v>
      </c>
      <c r="E3130" s="0" t="n">
        <v>176737.0625</v>
      </c>
      <c r="F3130" s="0" t="n">
        <f aca="false">E3130-D3130</f>
        <v>1656.171875</v>
      </c>
    </row>
    <row r="3131" customFormat="false" ht="13.8" hidden="false" customHeight="false" outlineLevel="0" collapsed="false">
      <c r="A3131" s="0" t="n">
        <v>59</v>
      </c>
      <c r="B3131" s="0" t="n">
        <v>50</v>
      </c>
      <c r="C3131" s="0" t="n">
        <v>1481.099487</v>
      </c>
      <c r="D3131" s="0" t="n">
        <v>177566.078125</v>
      </c>
      <c r="E3131" s="0" t="n">
        <v>179267.84375</v>
      </c>
      <c r="F3131" s="0" t="n">
        <f aca="false">E3131-D3131</f>
        <v>1701.765625</v>
      </c>
    </row>
    <row r="3132" customFormat="false" ht="13.8" hidden="false" customHeight="false" outlineLevel="0" collapsed="false">
      <c r="A3132" s="0" t="n">
        <v>59</v>
      </c>
      <c r="B3132" s="0" t="n">
        <v>51</v>
      </c>
      <c r="C3132" s="0" t="n">
        <v>251.160568</v>
      </c>
      <c r="D3132" s="0" t="n">
        <v>180760.8125</v>
      </c>
      <c r="E3132" s="0" t="n">
        <v>182544.109375</v>
      </c>
      <c r="F3132" s="0" t="n">
        <f aca="false">E3132-D3132</f>
        <v>1783.296875</v>
      </c>
    </row>
    <row r="3133" customFormat="false" ht="13.8" hidden="false" customHeight="false" outlineLevel="0" collapsed="false">
      <c r="A3133" s="0" t="n">
        <v>59</v>
      </c>
      <c r="B3133" s="0" t="n">
        <v>52</v>
      </c>
      <c r="C3133" s="0" t="n">
        <v>6237.096191</v>
      </c>
      <c r="D3133" s="0" t="n">
        <v>182806.609375</v>
      </c>
      <c r="E3133" s="0" t="n">
        <v>184689.453125</v>
      </c>
      <c r="F3133" s="0" t="n">
        <f aca="false">E3133-D3133</f>
        <v>1882.84375</v>
      </c>
    </row>
    <row r="3134" customFormat="false" ht="13.8" hidden="false" customHeight="false" outlineLevel="0" collapsed="false">
      <c r="A3134" s="0" t="n">
        <v>59</v>
      </c>
      <c r="B3134" s="0" t="n">
        <v>53</v>
      </c>
      <c r="C3134" s="0" t="n">
        <v>3089.882568</v>
      </c>
      <c r="D3134" s="0" t="n">
        <v>190939.109375</v>
      </c>
      <c r="E3134" s="0" t="n">
        <v>192480.125</v>
      </c>
      <c r="F3134" s="0" t="n">
        <f aca="false">E3134-D3134</f>
        <v>1541.015625</v>
      </c>
    </row>
    <row r="3135" customFormat="false" ht="13.8" hidden="false" customHeight="false" outlineLevel="0" collapsed="false">
      <c r="A3135" s="0" t="n">
        <v>59</v>
      </c>
      <c r="B3135" s="0" t="n">
        <v>54</v>
      </c>
      <c r="C3135" s="0" t="n">
        <v>272.170258</v>
      </c>
      <c r="D3135" s="0" t="n">
        <v>195570.5625</v>
      </c>
      <c r="E3135" s="0" t="n">
        <v>197333.59375</v>
      </c>
      <c r="F3135" s="0" t="n">
        <f aca="false">E3135-D3135</f>
        <v>1763.03125</v>
      </c>
    </row>
    <row r="3136" customFormat="false" ht="13.8" hidden="false" customHeight="false" outlineLevel="0" collapsed="false">
      <c r="A3136" s="0" t="n">
        <v>59</v>
      </c>
      <c r="B3136" s="0" t="n">
        <v>55</v>
      </c>
      <c r="C3136" s="0" t="n">
        <v>1421.205322</v>
      </c>
      <c r="D3136" s="0" t="n">
        <v>197615.765625</v>
      </c>
      <c r="E3136" s="0" t="n">
        <v>199194.21875</v>
      </c>
      <c r="F3136" s="0" t="n">
        <f aca="false">E3136-D3136</f>
        <v>1578.453125</v>
      </c>
    </row>
    <row r="3137" customFormat="false" ht="13.8" hidden="false" customHeight="false" outlineLevel="0" collapsed="false">
      <c r="A3137" s="0" t="n">
        <v>60</v>
      </c>
      <c r="B3137" s="0" t="n">
        <v>0</v>
      </c>
      <c r="C3137" s="0" t="n">
        <v>8776.727539</v>
      </c>
      <c r="D3137" s="0" t="n">
        <v>7.604285</v>
      </c>
      <c r="E3137" s="0" t="n">
        <v>2962.536621</v>
      </c>
      <c r="F3137" s="0" t="n">
        <f aca="false">E3137-D3137</f>
        <v>2954.932336</v>
      </c>
    </row>
    <row r="3138" customFormat="false" ht="13.8" hidden="false" customHeight="false" outlineLevel="0" collapsed="false">
      <c r="A3138" s="0" t="n">
        <v>60</v>
      </c>
      <c r="B3138" s="0" t="n">
        <v>1</v>
      </c>
      <c r="C3138" s="0" t="n">
        <v>2399.236084</v>
      </c>
      <c r="D3138" s="0" t="n">
        <v>11744.897461</v>
      </c>
      <c r="E3138" s="0" t="n">
        <v>12979.908203</v>
      </c>
      <c r="F3138" s="0" t="n">
        <f aca="false">E3138-D3138</f>
        <v>1235.010742</v>
      </c>
    </row>
    <row r="3139" customFormat="false" ht="13.8" hidden="false" customHeight="false" outlineLevel="0" collapsed="false">
      <c r="A3139" s="0" t="n">
        <v>60</v>
      </c>
      <c r="B3139" s="0" t="n">
        <v>2</v>
      </c>
      <c r="C3139" s="0" t="n">
        <v>2752.849365</v>
      </c>
      <c r="D3139" s="0" t="n">
        <v>15394.366211</v>
      </c>
      <c r="E3139" s="0" t="n">
        <v>17537.296875</v>
      </c>
      <c r="F3139" s="0" t="n">
        <f aca="false">E3139-D3139</f>
        <v>2142.930664</v>
      </c>
    </row>
    <row r="3140" customFormat="false" ht="13.8" hidden="false" customHeight="false" outlineLevel="0" collapsed="false">
      <c r="A3140" s="0" t="n">
        <v>60</v>
      </c>
      <c r="B3140" s="0" t="n">
        <v>3</v>
      </c>
      <c r="C3140" s="0" t="n">
        <v>5751.71875</v>
      </c>
      <c r="D3140" s="0" t="n">
        <v>20290.855469</v>
      </c>
      <c r="E3140" s="0" t="n">
        <v>22249.367188</v>
      </c>
      <c r="F3140" s="0" t="n">
        <f aca="false">E3140-D3140</f>
        <v>1958.511719</v>
      </c>
    </row>
    <row r="3141" customFormat="false" ht="13.8" hidden="false" customHeight="false" outlineLevel="0" collapsed="false">
      <c r="A3141" s="0" t="n">
        <v>60</v>
      </c>
      <c r="B3141" s="0" t="n">
        <v>4</v>
      </c>
      <c r="C3141" s="0" t="n">
        <v>348.872467</v>
      </c>
      <c r="D3141" s="0" t="n">
        <v>28008.53125</v>
      </c>
      <c r="E3141" s="0" t="n">
        <v>29992.996094</v>
      </c>
      <c r="F3141" s="0" t="n">
        <f aca="false">E3141-D3141</f>
        <v>1984.464844</v>
      </c>
    </row>
    <row r="3142" customFormat="false" ht="13.8" hidden="false" customHeight="false" outlineLevel="0" collapsed="false">
      <c r="A3142" s="0" t="n">
        <v>60</v>
      </c>
      <c r="B3142" s="0" t="n">
        <v>5</v>
      </c>
      <c r="C3142" s="0" t="n">
        <v>207.827316</v>
      </c>
      <c r="D3142" s="0" t="n">
        <v>30352.511719</v>
      </c>
      <c r="E3142" s="0" t="n">
        <v>32624.117188</v>
      </c>
      <c r="F3142" s="0" t="n">
        <f aca="false">E3142-D3142</f>
        <v>2271.605469</v>
      </c>
    </row>
    <row r="3143" customFormat="false" ht="13.8" hidden="false" customHeight="false" outlineLevel="0" collapsed="false">
      <c r="A3143" s="0" t="n">
        <v>60</v>
      </c>
      <c r="B3143" s="0" t="n">
        <v>6</v>
      </c>
      <c r="C3143" s="0" t="n">
        <v>23.020882</v>
      </c>
      <c r="D3143" s="0" t="n">
        <v>32837.617188</v>
      </c>
      <c r="E3143" s="0" t="n">
        <v>34666.875</v>
      </c>
      <c r="F3143" s="0" t="n">
        <f aca="false">E3143-D3143</f>
        <v>1829.257812</v>
      </c>
    </row>
    <row r="3144" customFormat="false" ht="13.8" hidden="false" customHeight="false" outlineLevel="0" collapsed="false">
      <c r="A3144" s="0" t="n">
        <v>60</v>
      </c>
      <c r="B3144" s="0" t="n">
        <v>7</v>
      </c>
      <c r="C3144" s="0" t="n">
        <v>231.671127</v>
      </c>
      <c r="D3144" s="0" t="n">
        <v>34703.796875</v>
      </c>
      <c r="E3144" s="0" t="n">
        <v>36135.089844</v>
      </c>
      <c r="F3144" s="0" t="n">
        <f aca="false">E3144-D3144</f>
        <v>1431.292969</v>
      </c>
    </row>
    <row r="3145" customFormat="false" ht="13.8" hidden="false" customHeight="false" outlineLevel="0" collapsed="false">
      <c r="A3145" s="0" t="n">
        <v>60</v>
      </c>
      <c r="B3145" s="0" t="n">
        <v>8</v>
      </c>
      <c r="C3145" s="0" t="n">
        <v>2702.479736</v>
      </c>
      <c r="D3145" s="0" t="n">
        <v>36375.023438</v>
      </c>
      <c r="E3145" s="0" t="n">
        <v>37377.835938</v>
      </c>
      <c r="F3145" s="0" t="n">
        <f aca="false">E3145-D3145</f>
        <v>1002.8125</v>
      </c>
    </row>
    <row r="3146" customFormat="false" ht="13.8" hidden="false" customHeight="false" outlineLevel="0" collapsed="false">
      <c r="A3146" s="0" t="n">
        <v>60</v>
      </c>
      <c r="B3146" s="0" t="n">
        <v>9</v>
      </c>
      <c r="C3146" s="0" t="n">
        <v>622.069641</v>
      </c>
      <c r="D3146" s="0" t="n">
        <v>40089.21875</v>
      </c>
      <c r="E3146" s="0" t="n">
        <v>41544.875</v>
      </c>
      <c r="F3146" s="0" t="n">
        <f aca="false">E3146-D3146</f>
        <v>1455.65625</v>
      </c>
    </row>
    <row r="3147" customFormat="false" ht="13.8" hidden="false" customHeight="false" outlineLevel="0" collapsed="false">
      <c r="A3147" s="0" t="n">
        <v>60</v>
      </c>
      <c r="B3147" s="0" t="n">
        <v>10</v>
      </c>
      <c r="C3147" s="0" t="n">
        <v>805.140137</v>
      </c>
      <c r="D3147" s="0" t="n">
        <v>42171.683594</v>
      </c>
      <c r="E3147" s="0" t="n">
        <v>44207.277344</v>
      </c>
      <c r="F3147" s="0" t="n">
        <f aca="false">E3147-D3147</f>
        <v>2035.59375</v>
      </c>
    </row>
    <row r="3148" customFormat="false" ht="13.8" hidden="false" customHeight="false" outlineLevel="0" collapsed="false">
      <c r="A3148" s="0" t="n">
        <v>60</v>
      </c>
      <c r="B3148" s="0" t="n">
        <v>11</v>
      </c>
      <c r="C3148" s="0" t="n">
        <v>9321.209961</v>
      </c>
      <c r="D3148" s="0" t="n">
        <v>45026.800781</v>
      </c>
      <c r="E3148" s="0" t="n">
        <v>46827.074219</v>
      </c>
      <c r="F3148" s="0" t="n">
        <f aca="false">E3148-D3148</f>
        <v>1800.273438</v>
      </c>
    </row>
    <row r="3149" customFormat="false" ht="13.8" hidden="false" customHeight="false" outlineLevel="0" collapsed="false">
      <c r="A3149" s="0" t="n">
        <v>60</v>
      </c>
      <c r="B3149" s="0" t="n">
        <v>12</v>
      </c>
      <c r="C3149" s="0" t="n">
        <v>1932.673462</v>
      </c>
      <c r="D3149" s="0" t="n">
        <v>56163.40625</v>
      </c>
      <c r="E3149" s="0" t="n">
        <v>57864.136719</v>
      </c>
      <c r="F3149" s="0" t="n">
        <f aca="false">E3149-D3149</f>
        <v>1700.730469</v>
      </c>
    </row>
    <row r="3150" customFormat="false" ht="13.8" hidden="false" customHeight="false" outlineLevel="0" collapsed="false">
      <c r="A3150" s="0" t="n">
        <v>60</v>
      </c>
      <c r="B3150" s="0" t="n">
        <v>13</v>
      </c>
      <c r="C3150" s="0" t="n">
        <v>5365.89209</v>
      </c>
      <c r="D3150" s="0" t="n">
        <v>59796.296875</v>
      </c>
      <c r="E3150" s="0" t="n">
        <v>61412.613281</v>
      </c>
      <c r="F3150" s="0" t="n">
        <f aca="false">E3150-D3150</f>
        <v>1616.316406</v>
      </c>
    </row>
    <row r="3151" customFormat="false" ht="13.8" hidden="false" customHeight="false" outlineLevel="0" collapsed="false">
      <c r="A3151" s="0" t="n">
        <v>60</v>
      </c>
      <c r="B3151" s="0" t="n">
        <v>14</v>
      </c>
      <c r="C3151" s="0" t="n">
        <v>3714.489014</v>
      </c>
      <c r="D3151" s="0" t="n">
        <v>66787.523438</v>
      </c>
      <c r="E3151" s="0" t="n">
        <v>68509.546875</v>
      </c>
      <c r="F3151" s="0" t="n">
        <f aca="false">E3151-D3151</f>
        <v>1722.023437</v>
      </c>
    </row>
    <row r="3152" customFormat="false" ht="13.8" hidden="false" customHeight="false" outlineLevel="0" collapsed="false">
      <c r="A3152" s="0" t="n">
        <v>60</v>
      </c>
      <c r="B3152" s="0" t="n">
        <v>15</v>
      </c>
      <c r="C3152" s="0" t="n">
        <v>2574.419434</v>
      </c>
      <c r="D3152" s="0" t="n">
        <v>72229.179688</v>
      </c>
      <c r="E3152" s="0" t="n">
        <v>73830.289063</v>
      </c>
      <c r="F3152" s="0" t="n">
        <f aca="false">E3152-D3152</f>
        <v>1601.109375</v>
      </c>
    </row>
    <row r="3153" customFormat="false" ht="13.8" hidden="false" customHeight="false" outlineLevel="0" collapsed="false">
      <c r="A3153" s="0" t="n">
        <v>60</v>
      </c>
      <c r="B3153" s="0" t="n">
        <v>16</v>
      </c>
      <c r="C3153" s="0" t="n">
        <v>563.456787</v>
      </c>
      <c r="D3153" s="0" t="n">
        <v>76414.039063</v>
      </c>
      <c r="E3153" s="0" t="n">
        <v>78056.078125</v>
      </c>
      <c r="F3153" s="0" t="n">
        <f aca="false">E3153-D3153</f>
        <v>1642.039062</v>
      </c>
    </row>
    <row r="3154" customFormat="false" ht="13.8" hidden="false" customHeight="false" outlineLevel="0" collapsed="false">
      <c r="A3154" s="0" t="n">
        <v>60</v>
      </c>
      <c r="B3154" s="0" t="n">
        <v>17</v>
      </c>
      <c r="C3154" s="0" t="n">
        <v>2150.054443</v>
      </c>
      <c r="D3154" s="0" t="n">
        <v>78633.664063</v>
      </c>
      <c r="E3154" s="0" t="n">
        <v>80495.65625</v>
      </c>
      <c r="F3154" s="0" t="n">
        <f aca="false">E3154-D3154</f>
        <v>1861.992187</v>
      </c>
    </row>
    <row r="3155" customFormat="false" ht="13.8" hidden="false" customHeight="false" outlineLevel="0" collapsed="false">
      <c r="A3155" s="0" t="n">
        <v>60</v>
      </c>
      <c r="B3155" s="0" t="n">
        <v>18</v>
      </c>
      <c r="C3155" s="0" t="n">
        <v>1809.339844</v>
      </c>
      <c r="D3155" s="0" t="n">
        <v>82649.421875</v>
      </c>
      <c r="E3155" s="0" t="n">
        <v>84579.578125</v>
      </c>
      <c r="F3155" s="0" t="n">
        <f aca="false">E3155-D3155</f>
        <v>1930.15625</v>
      </c>
    </row>
    <row r="3156" customFormat="false" ht="13.8" hidden="false" customHeight="false" outlineLevel="0" collapsed="false">
      <c r="A3156" s="0" t="n">
        <v>60</v>
      </c>
      <c r="B3156" s="0" t="n">
        <v>19</v>
      </c>
      <c r="C3156" s="0" t="n">
        <v>1115.49646</v>
      </c>
      <c r="D3156" s="0" t="n">
        <v>86398.851563</v>
      </c>
      <c r="E3156" s="0" t="n">
        <v>87770.0625</v>
      </c>
      <c r="F3156" s="0" t="n">
        <f aca="false">E3156-D3156</f>
        <v>1371.210937</v>
      </c>
    </row>
    <row r="3157" customFormat="false" ht="13.8" hidden="false" customHeight="false" outlineLevel="0" collapsed="false">
      <c r="A3157" s="0" t="n">
        <v>60</v>
      </c>
      <c r="B3157" s="0" t="n">
        <v>20</v>
      </c>
      <c r="C3157" s="0" t="n">
        <v>10119.27832</v>
      </c>
      <c r="D3157" s="0" t="n">
        <v>88885.390625</v>
      </c>
      <c r="E3157" s="0" t="n">
        <v>91094.140625</v>
      </c>
      <c r="F3157" s="0" t="n">
        <f aca="false">E3157-D3157</f>
        <v>2208.75</v>
      </c>
    </row>
    <row r="3158" customFormat="false" ht="13.8" hidden="false" customHeight="false" outlineLevel="0" collapsed="false">
      <c r="A3158" s="0" t="n">
        <v>60</v>
      </c>
      <c r="B3158" s="0" t="n">
        <v>21</v>
      </c>
      <c r="C3158" s="0" t="n">
        <v>2048.585693</v>
      </c>
      <c r="D3158" s="0" t="n">
        <v>101214.921875</v>
      </c>
      <c r="E3158" s="0" t="n">
        <v>102669.1875</v>
      </c>
      <c r="F3158" s="0" t="n">
        <f aca="false">E3158-D3158</f>
        <v>1454.265625</v>
      </c>
    </row>
    <row r="3159" customFormat="false" ht="13.8" hidden="false" customHeight="false" outlineLevel="0" collapsed="false">
      <c r="A3159" s="0" t="n">
        <v>60</v>
      </c>
      <c r="B3159" s="0" t="n">
        <v>22</v>
      </c>
      <c r="C3159" s="0" t="n">
        <v>1645.082031</v>
      </c>
      <c r="D3159" s="0" t="n">
        <v>104726.039063</v>
      </c>
      <c r="E3159" s="0" t="n">
        <v>106678.34375</v>
      </c>
      <c r="F3159" s="0" t="n">
        <f aca="false">E3159-D3159</f>
        <v>1952.304687</v>
      </c>
    </row>
    <row r="3160" customFormat="false" ht="13.8" hidden="false" customHeight="false" outlineLevel="0" collapsed="false">
      <c r="A3160" s="0" t="n">
        <v>60</v>
      </c>
      <c r="B3160" s="0" t="n">
        <v>23</v>
      </c>
      <c r="C3160" s="0" t="n">
        <v>39.63699</v>
      </c>
      <c r="D3160" s="0" t="n">
        <v>108330.46875</v>
      </c>
      <c r="E3160" s="0" t="n">
        <v>110166.65625</v>
      </c>
      <c r="F3160" s="0" t="n">
        <f aca="false">E3160-D3160</f>
        <v>1836.1875</v>
      </c>
    </row>
    <row r="3161" customFormat="false" ht="13.8" hidden="false" customHeight="false" outlineLevel="0" collapsed="false">
      <c r="A3161" s="0" t="n">
        <v>60</v>
      </c>
      <c r="B3161" s="0" t="n">
        <v>24</v>
      </c>
      <c r="C3161" s="0" t="n">
        <v>163.557343</v>
      </c>
      <c r="D3161" s="0" t="n">
        <v>110213.953125</v>
      </c>
      <c r="E3161" s="0" t="n">
        <v>111240.46875</v>
      </c>
      <c r="F3161" s="0" t="n">
        <f aca="false">E3161-D3161</f>
        <v>1026.515625</v>
      </c>
    </row>
    <row r="3162" customFormat="false" ht="13.8" hidden="false" customHeight="false" outlineLevel="0" collapsed="false">
      <c r="A3162" s="0" t="n">
        <v>60</v>
      </c>
      <c r="B3162" s="0" t="n">
        <v>25</v>
      </c>
      <c r="C3162" s="0" t="n">
        <v>3469.690674</v>
      </c>
      <c r="D3162" s="0" t="n">
        <v>111417.703125</v>
      </c>
      <c r="E3162" s="0" t="n">
        <v>113379.304688</v>
      </c>
      <c r="F3162" s="0" t="n">
        <f aca="false">E3162-D3162</f>
        <v>1961.601563</v>
      </c>
    </row>
    <row r="3163" customFormat="false" ht="13.8" hidden="false" customHeight="false" outlineLevel="0" collapsed="false">
      <c r="A3163" s="0" t="n">
        <v>60</v>
      </c>
      <c r="B3163" s="0" t="n">
        <v>26</v>
      </c>
      <c r="C3163" s="0" t="n">
        <v>2023.247681</v>
      </c>
      <c r="D3163" s="0" t="n">
        <v>116848.492188</v>
      </c>
      <c r="E3163" s="0" t="n">
        <v>118826.4375</v>
      </c>
      <c r="F3163" s="0" t="n">
        <f aca="false">E3163-D3163</f>
        <v>1977.945312</v>
      </c>
    </row>
    <row r="3164" customFormat="false" ht="13.8" hidden="false" customHeight="false" outlineLevel="0" collapsed="false">
      <c r="A3164" s="0" t="n">
        <v>60</v>
      </c>
      <c r="B3164" s="0" t="n">
        <v>27</v>
      </c>
      <c r="C3164" s="0" t="n">
        <v>245.286896</v>
      </c>
      <c r="D3164" s="0" t="n">
        <v>120855.71875</v>
      </c>
      <c r="E3164" s="0" t="n">
        <v>122529.195313</v>
      </c>
      <c r="F3164" s="0" t="n">
        <f aca="false">E3164-D3164</f>
        <v>1673.476563</v>
      </c>
    </row>
    <row r="3165" customFormat="false" ht="13.8" hidden="false" customHeight="false" outlineLevel="0" collapsed="false">
      <c r="A3165" s="0" t="n">
        <v>60</v>
      </c>
      <c r="B3165" s="0" t="n">
        <v>28</v>
      </c>
      <c r="C3165" s="0" t="n">
        <v>555.705383</v>
      </c>
      <c r="D3165" s="0" t="n">
        <v>122786.15625</v>
      </c>
      <c r="E3165" s="0" t="n">
        <v>124463.367188</v>
      </c>
      <c r="F3165" s="0" t="n">
        <f aca="false">E3165-D3165</f>
        <v>1677.210938</v>
      </c>
    </row>
    <row r="3166" customFormat="false" ht="13.8" hidden="false" customHeight="false" outlineLevel="0" collapsed="false">
      <c r="A3166" s="0" t="n">
        <v>60</v>
      </c>
      <c r="B3166" s="0" t="n">
        <v>29</v>
      </c>
      <c r="C3166" s="0" t="n">
        <v>2527.003906</v>
      </c>
      <c r="D3166" s="0" t="n">
        <v>125023.640625</v>
      </c>
      <c r="E3166" s="0" t="n">
        <v>126527.90625</v>
      </c>
      <c r="F3166" s="0" t="n">
        <f aca="false">E3166-D3166</f>
        <v>1504.265625</v>
      </c>
    </row>
    <row r="3167" customFormat="false" ht="13.8" hidden="false" customHeight="false" outlineLevel="0" collapsed="false">
      <c r="A3167" s="0" t="n">
        <v>60</v>
      </c>
      <c r="B3167" s="0" t="n">
        <v>30</v>
      </c>
      <c r="C3167" s="0" t="n">
        <v>1718.954834</v>
      </c>
      <c r="D3167" s="0" t="n">
        <v>129055.695313</v>
      </c>
      <c r="E3167" s="0" t="n">
        <v>130381.34375</v>
      </c>
      <c r="F3167" s="0" t="n">
        <f aca="false">E3167-D3167</f>
        <v>1325.648437</v>
      </c>
    </row>
    <row r="3168" customFormat="false" ht="13.8" hidden="false" customHeight="false" outlineLevel="0" collapsed="false">
      <c r="A3168" s="0" t="n">
        <v>60</v>
      </c>
      <c r="B3168" s="0" t="n">
        <v>31</v>
      </c>
      <c r="C3168" s="0" t="n">
        <v>193.454453</v>
      </c>
      <c r="D3168" s="0" t="n">
        <v>132113.4375</v>
      </c>
      <c r="E3168" s="0" t="n">
        <v>134081.734375</v>
      </c>
      <c r="F3168" s="0" t="n">
        <f aca="false">E3168-D3168</f>
        <v>1968.296875</v>
      </c>
    </row>
    <row r="3169" customFormat="false" ht="13.8" hidden="false" customHeight="false" outlineLevel="0" collapsed="false">
      <c r="A3169" s="0" t="n">
        <v>60</v>
      </c>
      <c r="B3169" s="0" t="n">
        <v>32</v>
      </c>
      <c r="C3169" s="0" t="n">
        <v>5417.443848</v>
      </c>
      <c r="D3169" s="0" t="n">
        <v>134286.390625</v>
      </c>
      <c r="E3169" s="0" t="n">
        <v>135666.65625</v>
      </c>
      <c r="F3169" s="0" t="n">
        <f aca="false">E3169-D3169</f>
        <v>1380.265625</v>
      </c>
    </row>
    <row r="3170" customFormat="false" ht="13.8" hidden="false" customHeight="false" outlineLevel="0" collapsed="false">
      <c r="A3170" s="0" t="n">
        <v>60</v>
      </c>
      <c r="B3170" s="0" t="n">
        <v>33</v>
      </c>
      <c r="C3170" s="0" t="n">
        <v>2700.123779</v>
      </c>
      <c r="D3170" s="0" t="n">
        <v>141084.46875</v>
      </c>
      <c r="E3170" s="0" t="n">
        <v>142698.640625</v>
      </c>
      <c r="F3170" s="0" t="n">
        <f aca="false">E3170-D3170</f>
        <v>1614.171875</v>
      </c>
    </row>
    <row r="3171" customFormat="false" ht="13.8" hidden="false" customHeight="false" outlineLevel="0" collapsed="false">
      <c r="A3171" s="0" t="n">
        <v>60</v>
      </c>
      <c r="B3171" s="0" t="n">
        <v>34</v>
      </c>
      <c r="C3171" s="0" t="n">
        <v>837.349854</v>
      </c>
      <c r="D3171" s="0" t="n">
        <v>145401.546875</v>
      </c>
      <c r="E3171" s="0" t="n">
        <v>147079.578125</v>
      </c>
      <c r="F3171" s="0" t="n">
        <f aca="false">E3171-D3171</f>
        <v>1678.03125</v>
      </c>
    </row>
    <row r="3172" customFormat="false" ht="13.8" hidden="false" customHeight="false" outlineLevel="0" collapsed="false">
      <c r="A3172" s="0" t="n">
        <v>60</v>
      </c>
      <c r="B3172" s="0" t="n">
        <v>35</v>
      </c>
      <c r="C3172" s="0" t="n">
        <v>5029.724609</v>
      </c>
      <c r="D3172" s="0" t="n">
        <v>147929.59375</v>
      </c>
      <c r="E3172" s="0" t="n">
        <v>149740.890625</v>
      </c>
      <c r="F3172" s="0" t="n">
        <f aca="false">E3172-D3172</f>
        <v>1811.296875</v>
      </c>
    </row>
    <row r="3173" customFormat="false" ht="13.8" hidden="false" customHeight="false" outlineLevel="0" collapsed="false">
      <c r="A3173" s="0" t="n">
        <v>60</v>
      </c>
      <c r="B3173" s="0" t="n">
        <v>36</v>
      </c>
      <c r="C3173" s="0" t="n">
        <v>421.914551</v>
      </c>
      <c r="D3173" s="0" t="n">
        <v>154781.0625</v>
      </c>
      <c r="E3173" s="0" t="n">
        <v>156731.109375</v>
      </c>
      <c r="F3173" s="0" t="n">
        <f aca="false">E3173-D3173</f>
        <v>1950.046875</v>
      </c>
    </row>
    <row r="3174" customFormat="false" ht="13.8" hidden="false" customHeight="false" outlineLevel="0" collapsed="false">
      <c r="A3174" s="0" t="n">
        <v>60</v>
      </c>
      <c r="B3174" s="0" t="n">
        <v>37</v>
      </c>
      <c r="C3174" s="0" t="n">
        <v>1143.518555</v>
      </c>
      <c r="D3174" s="0" t="n">
        <v>157167.4375</v>
      </c>
      <c r="E3174" s="0" t="n">
        <v>159076.609375</v>
      </c>
      <c r="F3174" s="0" t="n">
        <f aca="false">E3174-D3174</f>
        <v>1909.171875</v>
      </c>
    </row>
    <row r="3175" customFormat="false" ht="13.8" hidden="false" customHeight="false" outlineLevel="0" collapsed="false">
      <c r="A3175" s="0" t="n">
        <v>60</v>
      </c>
      <c r="B3175" s="0" t="n">
        <v>38</v>
      </c>
      <c r="C3175" s="0" t="n">
        <v>3534.382324</v>
      </c>
      <c r="D3175" s="0" t="n">
        <v>160229.0625</v>
      </c>
      <c r="E3175" s="0" t="n">
        <v>161460.859375</v>
      </c>
      <c r="F3175" s="0" t="n">
        <f aca="false">E3175-D3175</f>
        <v>1231.796875</v>
      </c>
    </row>
    <row r="3176" customFormat="false" ht="13.8" hidden="false" customHeight="false" outlineLevel="0" collapsed="false">
      <c r="A3176" s="0" t="n">
        <v>60</v>
      </c>
      <c r="B3176" s="0" t="n">
        <v>39</v>
      </c>
      <c r="C3176" s="0" t="n">
        <v>3714.879883</v>
      </c>
      <c r="D3176" s="0" t="n">
        <v>165010.109375</v>
      </c>
      <c r="E3176" s="0" t="n">
        <v>166600.703125</v>
      </c>
      <c r="F3176" s="0" t="n">
        <f aca="false">E3176-D3176</f>
        <v>1590.59375</v>
      </c>
    </row>
    <row r="3177" customFormat="false" ht="13.8" hidden="false" customHeight="false" outlineLevel="0" collapsed="false">
      <c r="A3177" s="0" t="n">
        <v>60</v>
      </c>
      <c r="B3177" s="0" t="n">
        <v>40</v>
      </c>
      <c r="C3177" s="0" t="n">
        <v>6372.717285</v>
      </c>
      <c r="D3177" s="0" t="n">
        <v>170322.578125</v>
      </c>
      <c r="E3177" s="0" t="n">
        <v>172309.125</v>
      </c>
      <c r="F3177" s="0" t="n">
        <f aca="false">E3177-D3177</f>
        <v>1986.546875</v>
      </c>
    </row>
    <row r="3178" customFormat="false" ht="13.8" hidden="false" customHeight="false" outlineLevel="0" collapsed="false">
      <c r="A3178" s="0" t="n">
        <v>60</v>
      </c>
      <c r="B3178" s="0" t="n">
        <v>41</v>
      </c>
      <c r="C3178" s="0" t="n">
        <v>1014.664673</v>
      </c>
      <c r="D3178" s="0" t="n">
        <v>178691.796875</v>
      </c>
      <c r="E3178" s="0" t="n">
        <v>180569.859375</v>
      </c>
      <c r="F3178" s="0" t="n">
        <f aca="false">E3178-D3178</f>
        <v>1878.0625</v>
      </c>
    </row>
    <row r="3179" customFormat="false" ht="13.8" hidden="false" customHeight="false" outlineLevel="0" collapsed="false">
      <c r="A3179" s="0" t="n">
        <v>60</v>
      </c>
      <c r="B3179" s="0" t="n">
        <v>42</v>
      </c>
      <c r="C3179" s="0" t="n">
        <v>1192.109375</v>
      </c>
      <c r="D3179" s="0" t="n">
        <v>181596.359375</v>
      </c>
      <c r="E3179" s="0" t="n">
        <v>183491.5625</v>
      </c>
      <c r="F3179" s="0" t="n">
        <f aca="false">E3179-D3179</f>
        <v>1895.203125</v>
      </c>
    </row>
    <row r="3180" customFormat="false" ht="13.8" hidden="false" customHeight="false" outlineLevel="0" collapsed="false">
      <c r="A3180" s="0" t="n">
        <v>60</v>
      </c>
      <c r="B3180" s="0" t="n">
        <v>43</v>
      </c>
      <c r="C3180" s="0" t="n">
        <v>1515.310425</v>
      </c>
      <c r="D3180" s="0" t="n">
        <v>184698.078125</v>
      </c>
      <c r="E3180" s="0" t="n">
        <v>186229.390625</v>
      </c>
      <c r="F3180" s="0" t="n">
        <f aca="false">E3180-D3180</f>
        <v>1531.3125</v>
      </c>
    </row>
    <row r="3181" customFormat="false" ht="13.8" hidden="false" customHeight="false" outlineLevel="0" collapsed="false">
      <c r="A3181" s="0" t="n">
        <v>60</v>
      </c>
      <c r="B3181" s="0" t="n">
        <v>44</v>
      </c>
      <c r="C3181" s="0" t="n">
        <v>105.07135</v>
      </c>
      <c r="D3181" s="0" t="n">
        <v>187747.59375</v>
      </c>
      <c r="E3181" s="0" t="n">
        <v>189820.96875</v>
      </c>
      <c r="F3181" s="0" t="n">
        <f aca="false">E3181-D3181</f>
        <v>2073.375</v>
      </c>
    </row>
    <row r="3182" customFormat="false" ht="13.8" hidden="false" customHeight="false" outlineLevel="0" collapsed="false">
      <c r="A3182" s="0" t="n">
        <v>60</v>
      </c>
      <c r="B3182" s="0" t="n">
        <v>45</v>
      </c>
      <c r="C3182" s="0" t="n">
        <v>635.359192</v>
      </c>
      <c r="D3182" s="0" t="n">
        <v>189938.46875</v>
      </c>
      <c r="E3182" s="0" t="n">
        <v>191806.203125</v>
      </c>
      <c r="F3182" s="0" t="n">
        <f aca="false">E3182-D3182</f>
        <v>1867.734375</v>
      </c>
    </row>
    <row r="3183" customFormat="false" ht="13.8" hidden="false" customHeight="false" outlineLevel="0" collapsed="false">
      <c r="A3183" s="0" t="n">
        <v>60</v>
      </c>
      <c r="B3183" s="0" t="n">
        <v>46</v>
      </c>
      <c r="C3183" s="0" t="n">
        <v>1488.151733</v>
      </c>
      <c r="D3183" s="0" t="n">
        <v>192455.46875</v>
      </c>
      <c r="E3183" s="0" t="n">
        <v>194759.84375</v>
      </c>
      <c r="F3183" s="0" t="n">
        <f aca="false">E3183-D3183</f>
        <v>2304.375</v>
      </c>
    </row>
    <row r="3184" customFormat="false" ht="13.8" hidden="false" customHeight="false" outlineLevel="0" collapsed="false">
      <c r="A3184" s="0" t="n">
        <v>60</v>
      </c>
      <c r="B3184" s="0" t="n">
        <v>47</v>
      </c>
      <c r="C3184" s="0" t="n">
        <v>2735.279053</v>
      </c>
      <c r="D3184" s="0" t="n">
        <v>196258.484375</v>
      </c>
      <c r="E3184" s="0" t="n">
        <v>198257.515625</v>
      </c>
      <c r="F3184" s="0" t="n">
        <f aca="false">E3184-D3184</f>
        <v>1999.03125</v>
      </c>
    </row>
    <row r="3185" customFormat="false" ht="13.8" hidden="false" customHeight="false" outlineLevel="0" collapsed="false">
      <c r="A3185" s="0" t="n">
        <v>61</v>
      </c>
      <c r="B3185" s="0" t="n">
        <v>0</v>
      </c>
      <c r="C3185" s="0" t="n">
        <v>8762.040039</v>
      </c>
      <c r="D3185" s="0" t="n">
        <v>1.111899</v>
      </c>
      <c r="E3185" s="0" t="n">
        <v>3537.605713</v>
      </c>
      <c r="F3185" s="0" t="n">
        <f aca="false">E3185-D3185</f>
        <v>3536.493814</v>
      </c>
    </row>
    <row r="3186" customFormat="false" ht="13.8" hidden="false" customHeight="false" outlineLevel="0" collapsed="false">
      <c r="A3186" s="0" t="n">
        <v>61</v>
      </c>
      <c r="B3186" s="0" t="n">
        <v>1</v>
      </c>
      <c r="C3186" s="0" t="n">
        <v>926.223938</v>
      </c>
      <c r="D3186" s="0" t="n">
        <v>12307.44043</v>
      </c>
      <c r="E3186" s="0" t="n">
        <v>13712.498047</v>
      </c>
      <c r="F3186" s="0" t="n">
        <f aca="false">E3186-D3186</f>
        <v>1405.057617</v>
      </c>
    </row>
    <row r="3187" customFormat="false" ht="13.8" hidden="false" customHeight="false" outlineLevel="0" collapsed="false">
      <c r="A3187" s="0" t="n">
        <v>61</v>
      </c>
      <c r="B3187" s="0" t="n">
        <v>2</v>
      </c>
      <c r="C3187" s="0" t="n">
        <v>452.140015</v>
      </c>
      <c r="D3187" s="0" t="n">
        <v>14644.328125</v>
      </c>
      <c r="E3187" s="0" t="n">
        <v>16716.519531</v>
      </c>
      <c r="F3187" s="0" t="n">
        <f aca="false">E3187-D3187</f>
        <v>2072.191406</v>
      </c>
    </row>
    <row r="3188" customFormat="false" ht="13.8" hidden="false" customHeight="false" outlineLevel="0" collapsed="false">
      <c r="A3188" s="0" t="n">
        <v>61</v>
      </c>
      <c r="B3188" s="0" t="n">
        <v>3</v>
      </c>
      <c r="C3188" s="0" t="n">
        <v>469.585815</v>
      </c>
      <c r="D3188" s="0" t="n">
        <v>17179.007813</v>
      </c>
      <c r="E3188" s="0" t="n">
        <v>18962.871094</v>
      </c>
      <c r="F3188" s="0" t="n">
        <f aca="false">E3188-D3188</f>
        <v>1783.863281</v>
      </c>
    </row>
    <row r="3189" customFormat="false" ht="13.8" hidden="false" customHeight="false" outlineLevel="0" collapsed="false">
      <c r="A3189" s="0" t="n">
        <v>61</v>
      </c>
      <c r="B3189" s="0" t="n">
        <v>4</v>
      </c>
      <c r="C3189" s="0" t="n">
        <v>3732.951172</v>
      </c>
      <c r="D3189" s="0" t="n">
        <v>19447.025391</v>
      </c>
      <c r="E3189" s="0" t="n">
        <v>21355.054688</v>
      </c>
      <c r="F3189" s="0" t="n">
        <f aca="false">E3189-D3189</f>
        <v>1908.029297</v>
      </c>
    </row>
    <row r="3190" customFormat="false" ht="13.8" hidden="false" customHeight="false" outlineLevel="0" collapsed="false">
      <c r="A3190" s="0" t="n">
        <v>61</v>
      </c>
      <c r="B3190" s="0" t="n">
        <v>5</v>
      </c>
      <c r="C3190" s="0" t="n">
        <v>7715.182129</v>
      </c>
      <c r="D3190" s="0" t="n">
        <v>25099.138672</v>
      </c>
      <c r="E3190" s="0" t="n">
        <v>26930.886719</v>
      </c>
      <c r="F3190" s="0" t="n">
        <f aca="false">E3190-D3190</f>
        <v>1831.748047</v>
      </c>
    </row>
    <row r="3191" customFormat="false" ht="13.8" hidden="false" customHeight="false" outlineLevel="0" collapsed="false">
      <c r="A3191" s="0" t="n">
        <v>61</v>
      </c>
      <c r="B3191" s="0" t="n">
        <v>6</v>
      </c>
      <c r="C3191" s="0" t="n">
        <v>4965.118652</v>
      </c>
      <c r="D3191" s="0" t="n">
        <v>34656.917969</v>
      </c>
      <c r="E3191" s="0" t="n">
        <v>35891.359375</v>
      </c>
      <c r="F3191" s="0" t="n">
        <f aca="false">E3191-D3191</f>
        <v>1234.441406</v>
      </c>
    </row>
    <row r="3192" customFormat="false" ht="13.8" hidden="false" customHeight="false" outlineLevel="0" collapsed="false">
      <c r="A3192" s="0" t="n">
        <v>61</v>
      </c>
      <c r="B3192" s="0" t="n">
        <v>7</v>
      </c>
      <c r="C3192" s="0" t="n">
        <v>443.05481</v>
      </c>
      <c r="D3192" s="0" t="n">
        <v>40858.59375</v>
      </c>
      <c r="E3192" s="0" t="n">
        <v>42560.21875</v>
      </c>
      <c r="F3192" s="0" t="n">
        <f aca="false">E3192-D3192</f>
        <v>1701.625</v>
      </c>
    </row>
    <row r="3193" customFormat="false" ht="13.8" hidden="false" customHeight="false" outlineLevel="0" collapsed="false">
      <c r="A3193" s="0" t="n">
        <v>61</v>
      </c>
      <c r="B3193" s="0" t="n">
        <v>8</v>
      </c>
      <c r="C3193" s="0" t="n">
        <v>541.492188</v>
      </c>
      <c r="D3193" s="0" t="n">
        <v>43015.539063</v>
      </c>
      <c r="E3193" s="0" t="n">
        <v>44973.332031</v>
      </c>
      <c r="F3193" s="0" t="n">
        <f aca="false">E3193-D3193</f>
        <v>1957.792968</v>
      </c>
    </row>
    <row r="3194" customFormat="false" ht="13.8" hidden="false" customHeight="false" outlineLevel="0" collapsed="false">
      <c r="A3194" s="0" t="n">
        <v>61</v>
      </c>
      <c r="B3194" s="0" t="n">
        <v>9</v>
      </c>
      <c r="C3194" s="0" t="n">
        <v>1213.716797</v>
      </c>
      <c r="D3194" s="0" t="n">
        <v>45516.285156</v>
      </c>
      <c r="E3194" s="0" t="n">
        <v>46938.351563</v>
      </c>
      <c r="F3194" s="0" t="n">
        <f aca="false">E3194-D3194</f>
        <v>1422.066407</v>
      </c>
    </row>
    <row r="3195" customFormat="false" ht="13.8" hidden="false" customHeight="false" outlineLevel="0" collapsed="false">
      <c r="A3195" s="0" t="n">
        <v>61</v>
      </c>
      <c r="B3195" s="0" t="n">
        <v>10</v>
      </c>
      <c r="C3195" s="0" t="n">
        <v>818.69696</v>
      </c>
      <c r="D3195" s="0" t="n">
        <v>48153.863281</v>
      </c>
      <c r="E3195" s="0" t="n">
        <v>50220.160156</v>
      </c>
      <c r="F3195" s="0" t="n">
        <f aca="false">E3195-D3195</f>
        <v>2066.296875</v>
      </c>
    </row>
    <row r="3196" customFormat="false" ht="13.8" hidden="false" customHeight="false" outlineLevel="0" collapsed="false">
      <c r="A3196" s="0" t="n">
        <v>61</v>
      </c>
      <c r="B3196" s="0" t="n">
        <v>11</v>
      </c>
      <c r="C3196" s="0" t="n">
        <v>9055.760742</v>
      </c>
      <c r="D3196" s="0" t="n">
        <v>51046</v>
      </c>
      <c r="E3196" s="0" t="n">
        <v>52622.851563</v>
      </c>
      <c r="F3196" s="0" t="n">
        <f aca="false">E3196-D3196</f>
        <v>1576.851563</v>
      </c>
    </row>
    <row r="3197" customFormat="false" ht="13.8" hidden="false" customHeight="false" outlineLevel="0" collapsed="false">
      <c r="A3197" s="0" t="n">
        <v>61</v>
      </c>
      <c r="B3197" s="0" t="n">
        <v>12</v>
      </c>
      <c r="C3197" s="0" t="n">
        <v>5761.487305</v>
      </c>
      <c r="D3197" s="0" t="n">
        <v>61691.773438</v>
      </c>
      <c r="E3197" s="0" t="n">
        <v>63513.496094</v>
      </c>
      <c r="F3197" s="0" t="n">
        <f aca="false">E3197-D3197</f>
        <v>1821.72265600001</v>
      </c>
    </row>
    <row r="3198" customFormat="false" ht="13.8" hidden="false" customHeight="false" outlineLevel="0" collapsed="false">
      <c r="A3198" s="0" t="n">
        <v>61</v>
      </c>
      <c r="B3198" s="0" t="n">
        <v>13</v>
      </c>
      <c r="C3198" s="0" t="n">
        <v>1112.619873</v>
      </c>
      <c r="D3198" s="0" t="n">
        <v>69275.484375</v>
      </c>
      <c r="E3198" s="0" t="n">
        <v>70816.6875</v>
      </c>
      <c r="F3198" s="0" t="n">
        <f aca="false">E3198-D3198</f>
        <v>1541.203125</v>
      </c>
    </row>
    <row r="3199" customFormat="false" ht="13.8" hidden="false" customHeight="false" outlineLevel="0" collapsed="false">
      <c r="A3199" s="0" t="n">
        <v>61</v>
      </c>
      <c r="B3199" s="0" t="n">
        <v>14</v>
      </c>
      <c r="C3199" s="0" t="n">
        <v>364.484375</v>
      </c>
      <c r="D3199" s="0" t="n">
        <v>71932.28125</v>
      </c>
      <c r="E3199" s="0" t="n">
        <v>73261.015625</v>
      </c>
      <c r="F3199" s="0" t="n">
        <f aca="false">E3199-D3199</f>
        <v>1328.734375</v>
      </c>
    </row>
    <row r="3200" customFormat="false" ht="13.8" hidden="false" customHeight="false" outlineLevel="0" collapsed="false">
      <c r="A3200" s="0" t="n">
        <v>61</v>
      </c>
      <c r="B3200" s="0" t="n">
        <v>15</v>
      </c>
      <c r="C3200" s="0" t="n">
        <v>433.404114</v>
      </c>
      <c r="D3200" s="0" t="n">
        <v>73639.835938</v>
      </c>
      <c r="E3200" s="0" t="n">
        <v>75346.132813</v>
      </c>
      <c r="F3200" s="0" t="n">
        <f aca="false">E3200-D3200</f>
        <v>1706.296875</v>
      </c>
    </row>
    <row r="3201" customFormat="false" ht="13.8" hidden="false" customHeight="false" outlineLevel="0" collapsed="false">
      <c r="A3201" s="0" t="n">
        <v>61</v>
      </c>
      <c r="B3201" s="0" t="n">
        <v>16</v>
      </c>
      <c r="C3201" s="0" t="n">
        <v>1114.111084</v>
      </c>
      <c r="D3201" s="0" t="n">
        <v>75782.492188</v>
      </c>
      <c r="E3201" s="0" t="n">
        <v>77278.304688</v>
      </c>
      <c r="F3201" s="0" t="n">
        <f aca="false">E3201-D3201</f>
        <v>1495.8125</v>
      </c>
    </row>
    <row r="3202" customFormat="false" ht="13.8" hidden="false" customHeight="false" outlineLevel="0" collapsed="false">
      <c r="A3202" s="0" t="n">
        <v>61</v>
      </c>
      <c r="B3202" s="0" t="n">
        <v>17</v>
      </c>
      <c r="C3202" s="0" t="n">
        <v>202.754593</v>
      </c>
      <c r="D3202" s="0" t="n">
        <v>78399.28125</v>
      </c>
      <c r="E3202" s="0" t="n">
        <v>80176.335938</v>
      </c>
      <c r="F3202" s="0" t="n">
        <f aca="false">E3202-D3202</f>
        <v>1777.054688</v>
      </c>
    </row>
    <row r="3203" customFormat="false" ht="13.8" hidden="false" customHeight="false" outlineLevel="0" collapsed="false">
      <c r="A3203" s="0" t="n">
        <v>61</v>
      </c>
      <c r="B3203" s="0" t="n">
        <v>18</v>
      </c>
      <c r="C3203" s="0" t="n">
        <v>1550.646606</v>
      </c>
      <c r="D3203" s="0" t="n">
        <v>80380.453125</v>
      </c>
      <c r="E3203" s="0" t="n">
        <v>81682.6875</v>
      </c>
      <c r="F3203" s="0" t="n">
        <f aca="false">E3203-D3203</f>
        <v>1302.234375</v>
      </c>
    </row>
    <row r="3204" customFormat="false" ht="13.8" hidden="false" customHeight="false" outlineLevel="0" collapsed="false">
      <c r="A3204" s="0" t="n">
        <v>61</v>
      </c>
      <c r="B3204" s="0" t="n">
        <v>19</v>
      </c>
      <c r="C3204" s="0" t="n">
        <v>2472.894775</v>
      </c>
      <c r="D3204" s="0" t="n">
        <v>83244.125</v>
      </c>
      <c r="E3204" s="0" t="n">
        <v>85218.164063</v>
      </c>
      <c r="F3204" s="0" t="n">
        <f aca="false">E3204-D3204</f>
        <v>1974.039063</v>
      </c>
    </row>
    <row r="3205" customFormat="false" ht="13.8" hidden="false" customHeight="false" outlineLevel="0" collapsed="false">
      <c r="A3205" s="0" t="n">
        <v>61</v>
      </c>
      <c r="B3205" s="0" t="n">
        <v>20</v>
      </c>
      <c r="C3205" s="0" t="n">
        <v>2072.87207</v>
      </c>
      <c r="D3205" s="0" t="n">
        <v>87695.875</v>
      </c>
      <c r="E3205" s="0" t="n">
        <v>89455.921875</v>
      </c>
      <c r="F3205" s="0" t="n">
        <f aca="false">E3205-D3205</f>
        <v>1760.046875</v>
      </c>
    </row>
    <row r="3206" customFormat="false" ht="13.8" hidden="false" customHeight="false" outlineLevel="0" collapsed="false">
      <c r="A3206" s="0" t="n">
        <v>61</v>
      </c>
      <c r="B3206" s="0" t="n">
        <v>21</v>
      </c>
      <c r="C3206" s="0" t="n">
        <v>369.030365</v>
      </c>
      <c r="D3206" s="0" t="n">
        <v>91541.117188</v>
      </c>
      <c r="E3206" s="0" t="n">
        <v>93215.84375</v>
      </c>
      <c r="F3206" s="0" t="n">
        <f aca="false">E3206-D3206</f>
        <v>1674.726562</v>
      </c>
    </row>
    <row r="3207" customFormat="false" ht="13.8" hidden="false" customHeight="false" outlineLevel="0" collapsed="false">
      <c r="A3207" s="0" t="n">
        <v>61</v>
      </c>
      <c r="B3207" s="0" t="n">
        <v>22</v>
      </c>
      <c r="C3207" s="0" t="n">
        <v>216.242249</v>
      </c>
      <c r="D3207" s="0" t="n">
        <v>93593.539063</v>
      </c>
      <c r="E3207" s="0" t="n">
        <v>95666.429688</v>
      </c>
      <c r="F3207" s="0" t="n">
        <f aca="false">E3207-D3207</f>
        <v>2072.890625</v>
      </c>
    </row>
    <row r="3208" customFormat="false" ht="13.8" hidden="false" customHeight="false" outlineLevel="0" collapsed="false">
      <c r="A3208" s="0" t="n">
        <v>61</v>
      </c>
      <c r="B3208" s="0" t="n">
        <v>23</v>
      </c>
      <c r="C3208" s="0" t="n">
        <v>3275.64502</v>
      </c>
      <c r="D3208" s="0" t="n">
        <v>95893.179688</v>
      </c>
      <c r="E3208" s="0" t="n">
        <v>97469.539063</v>
      </c>
      <c r="F3208" s="0" t="n">
        <f aca="false">E3208-D3208</f>
        <v>1576.359375</v>
      </c>
    </row>
    <row r="3209" customFormat="false" ht="13.8" hidden="false" customHeight="false" outlineLevel="0" collapsed="false">
      <c r="A3209" s="0" t="n">
        <v>61</v>
      </c>
      <c r="B3209" s="0" t="n">
        <v>24</v>
      </c>
      <c r="C3209" s="0" t="n">
        <v>2004.203125</v>
      </c>
      <c r="D3209" s="0" t="n">
        <v>100754.335938</v>
      </c>
      <c r="E3209" s="0" t="n">
        <v>102724.445313</v>
      </c>
      <c r="F3209" s="0" t="n">
        <f aca="false">E3209-D3209</f>
        <v>1970.109375</v>
      </c>
    </row>
    <row r="3210" customFormat="false" ht="13.8" hidden="false" customHeight="false" outlineLevel="0" collapsed="false">
      <c r="A3210" s="0" t="n">
        <v>61</v>
      </c>
      <c r="B3210" s="0" t="n">
        <v>25</v>
      </c>
      <c r="C3210" s="0" t="n">
        <v>1331.329834</v>
      </c>
      <c r="D3210" s="0" t="n">
        <v>104741.625</v>
      </c>
      <c r="E3210" s="0" t="n">
        <v>106803.8125</v>
      </c>
      <c r="F3210" s="0" t="n">
        <f aca="false">E3210-D3210</f>
        <v>2062.1875</v>
      </c>
    </row>
    <row r="3211" customFormat="false" ht="13.8" hidden="false" customHeight="false" outlineLevel="0" collapsed="false">
      <c r="A3211" s="0" t="n">
        <v>61</v>
      </c>
      <c r="B3211" s="0" t="n">
        <v>26</v>
      </c>
      <c r="C3211" s="0" t="n">
        <v>8553.759766</v>
      </c>
      <c r="D3211" s="0" t="n">
        <v>108142.96875</v>
      </c>
      <c r="E3211" s="0" t="n">
        <v>109514.976563</v>
      </c>
      <c r="F3211" s="0" t="n">
        <f aca="false">E3211-D3211</f>
        <v>1372.007813</v>
      </c>
    </row>
    <row r="3212" customFormat="false" ht="13.8" hidden="false" customHeight="false" outlineLevel="0" collapsed="false">
      <c r="A3212" s="0" t="n">
        <v>61</v>
      </c>
      <c r="B3212" s="0" t="n">
        <v>27</v>
      </c>
      <c r="C3212" s="0" t="n">
        <v>1896.900024</v>
      </c>
      <c r="D3212" s="0" t="n">
        <v>118070.671875</v>
      </c>
      <c r="E3212" s="0" t="n">
        <v>119664.898438</v>
      </c>
      <c r="F3212" s="0" t="n">
        <f aca="false">E3212-D3212</f>
        <v>1594.226563</v>
      </c>
    </row>
    <row r="3213" customFormat="false" ht="13.8" hidden="false" customHeight="false" outlineLevel="0" collapsed="false">
      <c r="A3213" s="0" t="n">
        <v>61</v>
      </c>
      <c r="B3213" s="0" t="n">
        <v>28</v>
      </c>
      <c r="C3213" s="0" t="n">
        <v>5550.004883</v>
      </c>
      <c r="D3213" s="0" t="n">
        <v>121566.789063</v>
      </c>
      <c r="E3213" s="0" t="n">
        <v>123356.382813</v>
      </c>
      <c r="F3213" s="0" t="n">
        <f aca="false">E3213-D3213</f>
        <v>1789.59375</v>
      </c>
    </row>
    <row r="3214" customFormat="false" ht="13.8" hidden="false" customHeight="false" outlineLevel="0" collapsed="false">
      <c r="A3214" s="0" t="n">
        <v>61</v>
      </c>
      <c r="B3214" s="0" t="n">
        <v>29</v>
      </c>
      <c r="C3214" s="0" t="n">
        <v>200.121964</v>
      </c>
      <c r="D3214" s="0" t="n">
        <v>128915.09375</v>
      </c>
      <c r="E3214" s="0" t="n">
        <v>130376.765625</v>
      </c>
      <c r="F3214" s="0" t="n">
        <f aca="false">E3214-D3214</f>
        <v>1461.671875</v>
      </c>
    </row>
    <row r="3215" customFormat="false" ht="13.8" hidden="false" customHeight="false" outlineLevel="0" collapsed="false">
      <c r="A3215" s="0" t="n">
        <v>61</v>
      </c>
      <c r="B3215" s="0" t="n">
        <v>30</v>
      </c>
      <c r="C3215" s="0" t="n">
        <v>1327.295776</v>
      </c>
      <c r="D3215" s="0" t="n">
        <v>130581.507813</v>
      </c>
      <c r="E3215" s="0" t="n">
        <v>132388.296875</v>
      </c>
      <c r="F3215" s="0" t="n">
        <f aca="false">E3215-D3215</f>
        <v>1806.789062</v>
      </c>
    </row>
    <row r="3216" customFormat="false" ht="13.8" hidden="false" customHeight="false" outlineLevel="0" collapsed="false">
      <c r="A3216" s="0" t="n">
        <v>61</v>
      </c>
      <c r="B3216" s="0" t="n">
        <v>31</v>
      </c>
      <c r="C3216" s="0" t="n">
        <v>1185.473511</v>
      </c>
      <c r="D3216" s="0" t="n">
        <v>133723.28125</v>
      </c>
      <c r="E3216" s="0" t="n">
        <v>135227.8125</v>
      </c>
      <c r="F3216" s="0" t="n">
        <f aca="false">E3216-D3216</f>
        <v>1504.53125</v>
      </c>
    </row>
    <row r="3217" customFormat="false" ht="13.8" hidden="false" customHeight="false" outlineLevel="0" collapsed="false">
      <c r="A3217" s="0" t="n">
        <v>61</v>
      </c>
      <c r="B3217" s="0" t="n">
        <v>32</v>
      </c>
      <c r="C3217" s="0" t="n">
        <v>1419.466797</v>
      </c>
      <c r="D3217" s="0" t="n">
        <v>136416.40625</v>
      </c>
      <c r="E3217" s="0" t="n">
        <v>137902.234375</v>
      </c>
      <c r="F3217" s="0" t="n">
        <f aca="false">E3217-D3217</f>
        <v>1485.828125</v>
      </c>
    </row>
    <row r="3218" customFormat="false" ht="13.8" hidden="false" customHeight="false" outlineLevel="0" collapsed="false">
      <c r="A3218" s="0" t="n">
        <v>61</v>
      </c>
      <c r="B3218" s="0" t="n">
        <v>33</v>
      </c>
      <c r="C3218" s="0" t="n">
        <v>6242.625</v>
      </c>
      <c r="D3218" s="0" t="n">
        <v>139329.8125</v>
      </c>
      <c r="E3218" s="0" t="n">
        <v>141009.453125</v>
      </c>
      <c r="F3218" s="0" t="n">
        <f aca="false">E3218-D3218</f>
        <v>1679.640625</v>
      </c>
    </row>
    <row r="3219" customFormat="false" ht="13.8" hidden="false" customHeight="false" outlineLevel="0" collapsed="false">
      <c r="A3219" s="0" t="n">
        <v>61</v>
      </c>
      <c r="B3219" s="0" t="n">
        <v>34</v>
      </c>
      <c r="C3219" s="0" t="n">
        <v>3229.094971</v>
      </c>
      <c r="D3219" s="0" t="n">
        <v>147254.984375</v>
      </c>
      <c r="E3219" s="0" t="n">
        <v>148910.59375</v>
      </c>
      <c r="F3219" s="0" t="n">
        <f aca="false">E3219-D3219</f>
        <v>1655.609375</v>
      </c>
    </row>
    <row r="3220" customFormat="false" ht="13.8" hidden="false" customHeight="false" outlineLevel="0" collapsed="false">
      <c r="A3220" s="0" t="n">
        <v>61</v>
      </c>
      <c r="B3220" s="0" t="n">
        <v>35</v>
      </c>
      <c r="C3220" s="0" t="n">
        <v>6414.509766</v>
      </c>
      <c r="D3220" s="0" t="n">
        <v>152142.1875</v>
      </c>
      <c r="E3220" s="0" t="n">
        <v>153544.171875</v>
      </c>
      <c r="F3220" s="0" t="n">
        <f aca="false">E3220-D3220</f>
        <v>1401.984375</v>
      </c>
    </row>
    <row r="3221" customFormat="false" ht="13.8" hidden="false" customHeight="false" outlineLevel="0" collapsed="false">
      <c r="A3221" s="0" t="n">
        <v>61</v>
      </c>
      <c r="B3221" s="0" t="n">
        <v>36</v>
      </c>
      <c r="C3221" s="0" t="n">
        <v>272.659821</v>
      </c>
      <c r="D3221" s="0" t="n">
        <v>159963.46875</v>
      </c>
      <c r="E3221" s="0" t="n">
        <v>161540.625</v>
      </c>
      <c r="F3221" s="0" t="n">
        <f aca="false">E3221-D3221</f>
        <v>1577.15625</v>
      </c>
    </row>
    <row r="3222" customFormat="false" ht="13.8" hidden="false" customHeight="false" outlineLevel="0" collapsed="false">
      <c r="A3222" s="0" t="n">
        <v>61</v>
      </c>
      <c r="B3222" s="0" t="n">
        <v>37</v>
      </c>
      <c r="C3222" s="0" t="n">
        <v>36.215668</v>
      </c>
      <c r="D3222" s="0" t="n">
        <v>161823.046875</v>
      </c>
      <c r="E3222" s="0" t="n">
        <v>163634.796875</v>
      </c>
      <c r="F3222" s="0" t="n">
        <f aca="false">E3222-D3222</f>
        <v>1811.75</v>
      </c>
    </row>
    <row r="3223" customFormat="false" ht="13.8" hidden="false" customHeight="false" outlineLevel="0" collapsed="false">
      <c r="A3223" s="0" t="n">
        <v>61</v>
      </c>
      <c r="B3223" s="0" t="n">
        <v>38</v>
      </c>
      <c r="C3223" s="0" t="n">
        <v>2338.780029</v>
      </c>
      <c r="D3223" s="0" t="n">
        <v>163675.140625</v>
      </c>
      <c r="E3223" s="0" t="n">
        <v>165157.640625</v>
      </c>
      <c r="F3223" s="0" t="n">
        <f aca="false">E3223-D3223</f>
        <v>1482.5</v>
      </c>
    </row>
    <row r="3224" customFormat="false" ht="13.8" hidden="false" customHeight="false" outlineLevel="0" collapsed="false">
      <c r="A3224" s="0" t="n">
        <v>61</v>
      </c>
      <c r="B3224" s="0" t="n">
        <v>39</v>
      </c>
      <c r="C3224" s="0" t="n">
        <v>1680.687012</v>
      </c>
      <c r="D3224" s="0" t="n">
        <v>167502.5</v>
      </c>
      <c r="E3224" s="0" t="n">
        <v>169058.453125</v>
      </c>
      <c r="F3224" s="0" t="n">
        <f aca="false">E3224-D3224</f>
        <v>1555.953125</v>
      </c>
    </row>
    <row r="3225" customFormat="false" ht="13.8" hidden="false" customHeight="false" outlineLevel="0" collapsed="false">
      <c r="A3225" s="0" t="n">
        <v>61</v>
      </c>
      <c r="B3225" s="0" t="n">
        <v>40</v>
      </c>
      <c r="C3225" s="0" t="n">
        <v>8267.557617</v>
      </c>
      <c r="D3225" s="0" t="n">
        <v>170747.546875</v>
      </c>
      <c r="E3225" s="0" t="n">
        <v>172830.34375</v>
      </c>
      <c r="F3225" s="0" t="n">
        <f aca="false">E3225-D3225</f>
        <v>2082.796875</v>
      </c>
    </row>
    <row r="3226" customFormat="false" ht="13.8" hidden="false" customHeight="false" outlineLevel="0" collapsed="false">
      <c r="A3226" s="0" t="n">
        <v>61</v>
      </c>
      <c r="B3226" s="0" t="n">
        <v>41</v>
      </c>
      <c r="C3226" s="0" t="n">
        <v>4260.483887</v>
      </c>
      <c r="D3226" s="0" t="n">
        <v>181105.59375</v>
      </c>
      <c r="E3226" s="0" t="n">
        <v>183099.390625</v>
      </c>
      <c r="F3226" s="0" t="n">
        <f aca="false">E3226-D3226</f>
        <v>1993.796875</v>
      </c>
    </row>
    <row r="3227" customFormat="false" ht="13.8" hidden="false" customHeight="false" outlineLevel="0" collapsed="false">
      <c r="A3227" s="0" t="n">
        <v>61</v>
      </c>
      <c r="B3227" s="0" t="n">
        <v>42</v>
      </c>
      <c r="C3227" s="0" t="n">
        <v>875.280273</v>
      </c>
      <c r="D3227" s="0" t="n">
        <v>187372.5</v>
      </c>
      <c r="E3227" s="0" t="n">
        <v>189285.6875</v>
      </c>
      <c r="F3227" s="0" t="n">
        <f aca="false">E3227-D3227</f>
        <v>1913.1875</v>
      </c>
    </row>
    <row r="3228" customFormat="false" ht="13.8" hidden="false" customHeight="false" outlineLevel="0" collapsed="false">
      <c r="A3228" s="0" t="n">
        <v>61</v>
      </c>
      <c r="B3228" s="0" t="n">
        <v>43</v>
      </c>
      <c r="C3228" s="0" t="n">
        <v>328.268311</v>
      </c>
      <c r="D3228" s="0" t="n">
        <v>190172.8125</v>
      </c>
      <c r="E3228" s="0" t="n">
        <v>192003.234375</v>
      </c>
      <c r="F3228" s="0" t="n">
        <f aca="false">E3228-D3228</f>
        <v>1830.421875</v>
      </c>
    </row>
    <row r="3229" customFormat="false" ht="13.8" hidden="false" customHeight="false" outlineLevel="0" collapsed="false">
      <c r="A3229" s="0" t="n">
        <v>61</v>
      </c>
      <c r="B3229" s="0" t="n">
        <v>44</v>
      </c>
      <c r="C3229" s="0" t="n">
        <v>1292.982422</v>
      </c>
      <c r="D3229" s="0" t="n">
        <v>192346.0625</v>
      </c>
      <c r="E3229" s="0" t="n">
        <v>194178.4375</v>
      </c>
      <c r="F3229" s="0" t="n">
        <f aca="false">E3229-D3229</f>
        <v>1832.375</v>
      </c>
    </row>
    <row r="3230" customFormat="false" ht="13.8" hidden="false" customHeight="false" outlineLevel="0" collapsed="false">
      <c r="A3230" s="0" t="n">
        <v>61</v>
      </c>
      <c r="B3230" s="0" t="n">
        <v>45</v>
      </c>
      <c r="C3230" s="0" t="n">
        <v>2837.790039</v>
      </c>
      <c r="D3230" s="0" t="n">
        <v>195476.796875</v>
      </c>
      <c r="E3230" s="0" t="n">
        <v>197325.890625</v>
      </c>
      <c r="F3230" s="0" t="n">
        <f aca="false">E3230-D3230</f>
        <v>1849.09375</v>
      </c>
    </row>
    <row r="3231" customFormat="false" ht="13.8" hidden="false" customHeight="false" outlineLevel="0" collapsed="false">
      <c r="A3231" s="0" t="n">
        <v>62</v>
      </c>
      <c r="B3231" s="0" t="n">
        <v>0</v>
      </c>
      <c r="C3231" s="0" t="n">
        <v>8742.62207</v>
      </c>
      <c r="D3231" s="0" t="n">
        <v>7.744475</v>
      </c>
      <c r="E3231" s="0" t="n">
        <v>3541.77002</v>
      </c>
      <c r="F3231" s="0" t="n">
        <f aca="false">E3231-D3231</f>
        <v>3534.025545</v>
      </c>
    </row>
    <row r="3232" customFormat="false" ht="13.8" hidden="false" customHeight="false" outlineLevel="0" collapsed="false">
      <c r="A3232" s="0" t="n">
        <v>62</v>
      </c>
      <c r="B3232" s="0" t="n">
        <v>1</v>
      </c>
      <c r="C3232" s="0" t="n">
        <v>87.139801</v>
      </c>
      <c r="D3232" s="0" t="n">
        <v>12291.793945</v>
      </c>
      <c r="E3232" s="0" t="n">
        <v>13439.956055</v>
      </c>
      <c r="F3232" s="0" t="n">
        <f aca="false">E3232-D3232</f>
        <v>1148.16211</v>
      </c>
    </row>
    <row r="3233" customFormat="false" ht="13.8" hidden="false" customHeight="false" outlineLevel="0" collapsed="false">
      <c r="A3233" s="0" t="n">
        <v>62</v>
      </c>
      <c r="B3233" s="0" t="n">
        <v>2</v>
      </c>
      <c r="C3233" s="0" t="n">
        <v>2140.954102</v>
      </c>
      <c r="D3233" s="0" t="n">
        <v>13527.074219</v>
      </c>
      <c r="E3233" s="0" t="n">
        <v>15676.117188</v>
      </c>
      <c r="F3233" s="0" t="n">
        <f aca="false">E3233-D3233</f>
        <v>2149.042969</v>
      </c>
    </row>
    <row r="3234" customFormat="false" ht="13.8" hidden="false" customHeight="false" outlineLevel="0" collapsed="false">
      <c r="A3234" s="0" t="n">
        <v>62</v>
      </c>
      <c r="B3234" s="0" t="n">
        <v>3</v>
      </c>
      <c r="C3234" s="0" t="n">
        <v>1288.327515</v>
      </c>
      <c r="D3234" s="0" t="n">
        <v>17819.703125</v>
      </c>
      <c r="E3234" s="0" t="n">
        <v>19443.091797</v>
      </c>
      <c r="F3234" s="0" t="n">
        <f aca="false">E3234-D3234</f>
        <v>1623.388672</v>
      </c>
    </row>
    <row r="3235" customFormat="false" ht="13.8" hidden="false" customHeight="false" outlineLevel="0" collapsed="false">
      <c r="A3235" s="0" t="n">
        <v>62</v>
      </c>
      <c r="B3235" s="0" t="n">
        <v>4</v>
      </c>
      <c r="C3235" s="0" t="n">
        <v>1512.317749</v>
      </c>
      <c r="D3235" s="0" t="n">
        <v>20744.033203</v>
      </c>
      <c r="E3235" s="0" t="n">
        <v>23158.939453</v>
      </c>
      <c r="F3235" s="0" t="n">
        <f aca="false">E3235-D3235</f>
        <v>2414.90625</v>
      </c>
    </row>
    <row r="3236" customFormat="false" ht="13.8" hidden="false" customHeight="false" outlineLevel="0" collapsed="false">
      <c r="A3236" s="0" t="n">
        <v>62</v>
      </c>
      <c r="B3236" s="0" t="n">
        <v>5</v>
      </c>
      <c r="C3236" s="0" t="n">
        <v>3918.487305</v>
      </c>
      <c r="D3236" s="0" t="n">
        <v>24677.210938</v>
      </c>
      <c r="E3236" s="0" t="n">
        <v>26453.396484</v>
      </c>
      <c r="F3236" s="0" t="n">
        <f aca="false">E3236-D3236</f>
        <v>1776.185546</v>
      </c>
    </row>
    <row r="3237" customFormat="false" ht="13.8" hidden="false" customHeight="false" outlineLevel="0" collapsed="false">
      <c r="A3237" s="0" t="n">
        <v>62</v>
      </c>
      <c r="B3237" s="0" t="n">
        <v>6</v>
      </c>
      <c r="C3237" s="0" t="n">
        <v>3446.30249</v>
      </c>
      <c r="D3237" s="0" t="n">
        <v>30383.748047</v>
      </c>
      <c r="E3237" s="0" t="n">
        <v>32486.767578</v>
      </c>
      <c r="F3237" s="0" t="n">
        <f aca="false">E3237-D3237</f>
        <v>2103.019531</v>
      </c>
    </row>
    <row r="3238" customFormat="false" ht="13.8" hidden="false" customHeight="false" outlineLevel="0" collapsed="false">
      <c r="A3238" s="0" t="n">
        <v>62</v>
      </c>
      <c r="B3238" s="0" t="n">
        <v>7</v>
      </c>
      <c r="C3238" s="0" t="n">
        <v>679.449341</v>
      </c>
      <c r="D3238" s="0" t="n">
        <v>35937.46875</v>
      </c>
      <c r="E3238" s="0" t="n">
        <v>37358.417969</v>
      </c>
      <c r="F3238" s="0" t="n">
        <f aca="false">E3238-D3238</f>
        <v>1420.949219</v>
      </c>
    </row>
    <row r="3239" customFormat="false" ht="13.8" hidden="false" customHeight="false" outlineLevel="0" collapsed="false">
      <c r="A3239" s="0" t="n">
        <v>62</v>
      </c>
      <c r="B3239" s="0" t="n">
        <v>8</v>
      </c>
      <c r="C3239" s="0" t="n">
        <v>2643.252441</v>
      </c>
      <c r="D3239" s="0" t="n">
        <v>38049.675781</v>
      </c>
      <c r="E3239" s="0" t="n">
        <v>39677.578125</v>
      </c>
      <c r="F3239" s="0" t="n">
        <f aca="false">E3239-D3239</f>
        <v>1627.902344</v>
      </c>
    </row>
    <row r="3240" customFormat="false" ht="13.8" hidden="false" customHeight="false" outlineLevel="0" collapsed="false">
      <c r="A3240" s="0" t="n">
        <v>62</v>
      </c>
      <c r="B3240" s="0" t="n">
        <v>9</v>
      </c>
      <c r="C3240" s="0" t="n">
        <v>2057.615967</v>
      </c>
      <c r="D3240" s="0" t="n">
        <v>42328</v>
      </c>
      <c r="E3240" s="0" t="n">
        <v>44310.582031</v>
      </c>
      <c r="F3240" s="0" t="n">
        <f aca="false">E3240-D3240</f>
        <v>1982.582031</v>
      </c>
    </row>
    <row r="3241" customFormat="false" ht="13.8" hidden="false" customHeight="false" outlineLevel="0" collapsed="false">
      <c r="A3241" s="0" t="n">
        <v>62</v>
      </c>
      <c r="B3241" s="0" t="n">
        <v>10</v>
      </c>
      <c r="C3241" s="0" t="n">
        <v>832.346313</v>
      </c>
      <c r="D3241" s="0" t="n">
        <v>46378.84375</v>
      </c>
      <c r="E3241" s="0" t="n">
        <v>48434.945313</v>
      </c>
      <c r="F3241" s="0" t="n">
        <f aca="false">E3241-D3241</f>
        <v>2056.101563</v>
      </c>
    </row>
    <row r="3242" customFormat="false" ht="13.8" hidden="false" customHeight="false" outlineLevel="0" collapsed="false">
      <c r="A3242" s="0" t="n">
        <v>62</v>
      </c>
      <c r="B3242" s="0" t="n">
        <v>11</v>
      </c>
      <c r="C3242" s="0" t="n">
        <v>8821.450195</v>
      </c>
      <c r="D3242" s="0" t="n">
        <v>49278.933594</v>
      </c>
      <c r="E3242" s="0" t="n">
        <v>51315.285156</v>
      </c>
      <c r="F3242" s="0" t="n">
        <f aca="false">E3242-D3242</f>
        <v>2036.351562</v>
      </c>
    </row>
    <row r="3243" customFormat="false" ht="13.8" hidden="false" customHeight="false" outlineLevel="0" collapsed="false">
      <c r="A3243" s="0" t="n">
        <v>62</v>
      </c>
      <c r="B3243" s="0" t="n">
        <v>12</v>
      </c>
      <c r="C3243" s="0" t="n">
        <v>624.653687</v>
      </c>
      <c r="D3243" s="0" t="n">
        <v>60144.472656</v>
      </c>
      <c r="E3243" s="0" t="n">
        <v>61832.765625</v>
      </c>
      <c r="F3243" s="0" t="n">
        <f aca="false">E3243-D3243</f>
        <v>1688.292969</v>
      </c>
    </row>
    <row r="3244" customFormat="false" ht="13.8" hidden="false" customHeight="false" outlineLevel="0" collapsed="false">
      <c r="A3244" s="0" t="n">
        <v>62</v>
      </c>
      <c r="B3244" s="0" t="n">
        <v>13</v>
      </c>
      <c r="C3244" s="0" t="n">
        <v>5095.706543</v>
      </c>
      <c r="D3244" s="0" t="n">
        <v>62464.871094</v>
      </c>
      <c r="E3244" s="0" t="n">
        <v>64153.8125</v>
      </c>
      <c r="F3244" s="0" t="n">
        <f aca="false">E3244-D3244</f>
        <v>1688.941406</v>
      </c>
    </row>
    <row r="3245" customFormat="false" ht="13.8" hidden="false" customHeight="false" outlineLevel="0" collapsed="false">
      <c r="A3245" s="0" t="n">
        <v>62</v>
      </c>
      <c r="B3245" s="0" t="n">
        <v>14</v>
      </c>
      <c r="C3245" s="0" t="n">
        <v>1344.197876</v>
      </c>
      <c r="D3245" s="0" t="n">
        <v>69259.882813</v>
      </c>
      <c r="E3245" s="0" t="n">
        <v>70816.65625</v>
      </c>
      <c r="F3245" s="0" t="n">
        <f aca="false">E3245-D3245</f>
        <v>1556.773437</v>
      </c>
    </row>
    <row r="3246" customFormat="false" ht="13.8" hidden="false" customHeight="false" outlineLevel="0" collapsed="false">
      <c r="A3246" s="0" t="n">
        <v>62</v>
      </c>
      <c r="B3246" s="0" t="n">
        <v>15</v>
      </c>
      <c r="C3246" s="0" t="n">
        <v>2191.616943</v>
      </c>
      <c r="D3246" s="0" t="n">
        <v>72166.742188</v>
      </c>
      <c r="E3246" s="0" t="n">
        <v>73776.039063</v>
      </c>
      <c r="F3246" s="0" t="n">
        <f aca="false">E3246-D3246</f>
        <v>1609.296875</v>
      </c>
    </row>
    <row r="3247" customFormat="false" ht="13.8" hidden="false" customHeight="false" outlineLevel="0" collapsed="false">
      <c r="A3247" s="0" t="n">
        <v>62</v>
      </c>
      <c r="B3247" s="0" t="n">
        <v>16</v>
      </c>
      <c r="C3247" s="0" t="n">
        <v>1876.518799</v>
      </c>
      <c r="D3247" s="0" t="n">
        <v>75969.9375</v>
      </c>
      <c r="E3247" s="0" t="n">
        <v>77669.070313</v>
      </c>
      <c r="F3247" s="0" t="n">
        <f aca="false">E3247-D3247</f>
        <v>1699.132813</v>
      </c>
    </row>
    <row r="3248" customFormat="false" ht="13.8" hidden="false" customHeight="false" outlineLevel="0" collapsed="false">
      <c r="A3248" s="0" t="n">
        <v>62</v>
      </c>
      <c r="B3248" s="0" t="n">
        <v>17</v>
      </c>
      <c r="C3248" s="0" t="n">
        <v>1527.587524</v>
      </c>
      <c r="D3248" s="0" t="n">
        <v>79555.632813</v>
      </c>
      <c r="E3248" s="0" t="n">
        <v>81157.929688</v>
      </c>
      <c r="F3248" s="0" t="n">
        <f aca="false">E3248-D3248</f>
        <v>1602.296875</v>
      </c>
    </row>
    <row r="3249" customFormat="false" ht="13.8" hidden="false" customHeight="false" outlineLevel="0" collapsed="false">
      <c r="A3249" s="0" t="n">
        <v>62</v>
      </c>
      <c r="B3249" s="0" t="n">
        <v>18</v>
      </c>
      <c r="C3249" s="0" t="n">
        <v>1321.733032</v>
      </c>
      <c r="D3249" s="0" t="n">
        <v>82696.359375</v>
      </c>
      <c r="E3249" s="0" t="n">
        <v>84375.28125</v>
      </c>
      <c r="F3249" s="0" t="n">
        <f aca="false">E3249-D3249</f>
        <v>1678.921875</v>
      </c>
    </row>
    <row r="3250" customFormat="false" ht="13.8" hidden="false" customHeight="false" outlineLevel="0" collapsed="false">
      <c r="A3250" s="0" t="n">
        <v>62</v>
      </c>
      <c r="B3250" s="0" t="n">
        <v>19</v>
      </c>
      <c r="C3250" s="0" t="n">
        <v>9575.411133</v>
      </c>
      <c r="D3250" s="0" t="n">
        <v>85710.84375</v>
      </c>
      <c r="E3250" s="0" t="n">
        <v>87284.929688</v>
      </c>
      <c r="F3250" s="0" t="n">
        <f aca="false">E3250-D3250</f>
        <v>1574.085938</v>
      </c>
    </row>
    <row r="3251" customFormat="false" ht="13.8" hidden="false" customHeight="false" outlineLevel="0" collapsed="false">
      <c r="A3251" s="0" t="n">
        <v>62</v>
      </c>
      <c r="B3251" s="0" t="n">
        <v>20</v>
      </c>
      <c r="C3251" s="0" t="n">
        <v>704.466919</v>
      </c>
      <c r="D3251" s="0" t="n">
        <v>96862.421875</v>
      </c>
      <c r="E3251" s="0" t="n">
        <v>98198.03125</v>
      </c>
      <c r="F3251" s="0" t="n">
        <f aca="false">E3251-D3251</f>
        <v>1335.609375</v>
      </c>
    </row>
    <row r="3252" customFormat="false" ht="13.8" hidden="false" customHeight="false" outlineLevel="0" collapsed="false">
      <c r="A3252" s="0" t="n">
        <v>62</v>
      </c>
      <c r="B3252" s="0" t="n">
        <v>21</v>
      </c>
      <c r="C3252" s="0" t="n">
        <v>2381.890625</v>
      </c>
      <c r="D3252" s="0" t="n">
        <v>98915.835938</v>
      </c>
      <c r="E3252" s="0" t="n">
        <v>100927.742188</v>
      </c>
      <c r="F3252" s="0" t="n">
        <f aca="false">E3252-D3252</f>
        <v>2011.90625</v>
      </c>
    </row>
    <row r="3253" customFormat="false" ht="13.8" hidden="false" customHeight="false" outlineLevel="0" collapsed="false">
      <c r="A3253" s="0" t="n">
        <v>62</v>
      </c>
      <c r="B3253" s="0" t="n">
        <v>22</v>
      </c>
      <c r="C3253" s="0" t="n">
        <v>2067.20166</v>
      </c>
      <c r="D3253" s="0" t="n">
        <v>103315.71875</v>
      </c>
      <c r="E3253" s="0" t="n">
        <v>105317.664063</v>
      </c>
      <c r="F3253" s="0" t="n">
        <f aca="false">E3253-D3253</f>
        <v>2001.945313</v>
      </c>
    </row>
    <row r="3254" customFormat="false" ht="13.8" hidden="false" customHeight="false" outlineLevel="0" collapsed="false">
      <c r="A3254" s="0" t="n">
        <v>62</v>
      </c>
      <c r="B3254" s="0" t="n">
        <v>23</v>
      </c>
      <c r="C3254" s="0" t="n">
        <v>1790.574585</v>
      </c>
      <c r="D3254" s="0" t="n">
        <v>107392.367188</v>
      </c>
      <c r="E3254" s="0" t="n">
        <v>109094.921875</v>
      </c>
      <c r="F3254" s="0" t="n">
        <f aca="false">E3254-D3254</f>
        <v>1702.554687</v>
      </c>
    </row>
    <row r="3255" customFormat="false" ht="13.8" hidden="false" customHeight="false" outlineLevel="0" collapsed="false">
      <c r="A3255" s="0" t="n">
        <v>62</v>
      </c>
      <c r="B3255" s="0" t="n">
        <v>24</v>
      </c>
      <c r="C3255" s="0" t="n">
        <v>414.616852</v>
      </c>
      <c r="D3255" s="0" t="n">
        <v>110886.390625</v>
      </c>
      <c r="E3255" s="0" t="n">
        <v>112324.460938</v>
      </c>
      <c r="F3255" s="0" t="n">
        <f aca="false">E3255-D3255</f>
        <v>1438.070313</v>
      </c>
    </row>
    <row r="3256" customFormat="false" ht="13.8" hidden="false" customHeight="false" outlineLevel="0" collapsed="false">
      <c r="A3256" s="0" t="n">
        <v>62</v>
      </c>
      <c r="B3256" s="0" t="n">
        <v>25</v>
      </c>
      <c r="C3256" s="0" t="n">
        <v>321.66214</v>
      </c>
      <c r="D3256" s="0" t="n">
        <v>112746.867188</v>
      </c>
      <c r="E3256" s="0" t="n">
        <v>114201.664063</v>
      </c>
      <c r="F3256" s="0" t="n">
        <f aca="false">E3256-D3256</f>
        <v>1454.796875</v>
      </c>
    </row>
    <row r="3257" customFormat="false" ht="13.8" hidden="false" customHeight="false" outlineLevel="0" collapsed="false">
      <c r="A3257" s="0" t="n">
        <v>62</v>
      </c>
      <c r="B3257" s="0" t="n">
        <v>26</v>
      </c>
      <c r="C3257" s="0" t="n">
        <v>818.329407</v>
      </c>
      <c r="D3257" s="0" t="n">
        <v>114528.296875</v>
      </c>
      <c r="E3257" s="0" t="n">
        <v>116178.382813</v>
      </c>
      <c r="F3257" s="0" t="n">
        <f aca="false">E3257-D3257</f>
        <v>1650.085938</v>
      </c>
    </row>
    <row r="3258" customFormat="false" ht="13.8" hidden="false" customHeight="false" outlineLevel="0" collapsed="false">
      <c r="A3258" s="0" t="n">
        <v>62</v>
      </c>
      <c r="B3258" s="0" t="n">
        <v>27</v>
      </c>
      <c r="C3258" s="0" t="n">
        <v>232.699356</v>
      </c>
      <c r="D3258" s="0" t="n">
        <v>117004.796875</v>
      </c>
      <c r="E3258" s="0" t="n">
        <v>119001.53125</v>
      </c>
      <c r="F3258" s="0" t="n">
        <f aca="false">E3258-D3258</f>
        <v>1996.734375</v>
      </c>
    </row>
    <row r="3259" customFormat="false" ht="13.8" hidden="false" customHeight="false" outlineLevel="0" collapsed="false">
      <c r="A3259" s="0" t="n">
        <v>62</v>
      </c>
      <c r="B3259" s="0" t="n">
        <v>28</v>
      </c>
      <c r="C3259" s="0" t="n">
        <v>2003.039551</v>
      </c>
      <c r="D3259" s="0" t="n">
        <v>119246.3125</v>
      </c>
      <c r="E3259" s="0" t="n">
        <v>121423.421875</v>
      </c>
      <c r="F3259" s="0" t="n">
        <f aca="false">E3259-D3259</f>
        <v>2177.109375</v>
      </c>
    </row>
    <row r="3260" customFormat="false" ht="13.8" hidden="false" customHeight="false" outlineLevel="0" collapsed="false">
      <c r="A3260" s="0" t="n">
        <v>62</v>
      </c>
      <c r="B3260" s="0" t="n">
        <v>29</v>
      </c>
      <c r="C3260" s="0" t="n">
        <v>1281.481201</v>
      </c>
      <c r="D3260" s="0" t="n">
        <v>123429.5</v>
      </c>
      <c r="E3260" s="0" t="n">
        <v>124798.257813</v>
      </c>
      <c r="F3260" s="0" t="n">
        <f aca="false">E3260-D3260</f>
        <v>1368.757813</v>
      </c>
    </row>
    <row r="3261" customFormat="false" ht="13.8" hidden="false" customHeight="false" outlineLevel="0" collapsed="false">
      <c r="A3261" s="0" t="n">
        <v>62</v>
      </c>
      <c r="B3261" s="0" t="n">
        <v>30</v>
      </c>
      <c r="C3261" s="0" t="n">
        <v>999.918396</v>
      </c>
      <c r="D3261" s="0" t="n">
        <v>126086.28125</v>
      </c>
      <c r="E3261" s="0" t="n">
        <v>127840.648438</v>
      </c>
      <c r="F3261" s="0" t="n">
        <f aca="false">E3261-D3261</f>
        <v>1754.367188</v>
      </c>
    </row>
    <row r="3262" customFormat="false" ht="13.8" hidden="false" customHeight="false" outlineLevel="0" collapsed="false">
      <c r="A3262" s="0" t="n">
        <v>62</v>
      </c>
      <c r="B3262" s="0" t="n">
        <v>31</v>
      </c>
      <c r="C3262" s="0" t="n">
        <v>3240.477051</v>
      </c>
      <c r="D3262" s="0" t="n">
        <v>128852.59375</v>
      </c>
      <c r="E3262" s="0" t="n">
        <v>130381.148438</v>
      </c>
      <c r="F3262" s="0" t="n">
        <f aca="false">E3262-D3262</f>
        <v>1528.554688</v>
      </c>
    </row>
    <row r="3263" customFormat="false" ht="13.8" hidden="false" customHeight="false" outlineLevel="0" collapsed="false">
      <c r="A3263" s="0" t="n">
        <v>62</v>
      </c>
      <c r="B3263" s="0" t="n">
        <v>32</v>
      </c>
      <c r="C3263" s="0" t="n">
        <v>173.45137</v>
      </c>
      <c r="D3263" s="0" t="n">
        <v>133629.53125</v>
      </c>
      <c r="E3263" s="0" t="n">
        <v>135227.546875</v>
      </c>
      <c r="F3263" s="0" t="n">
        <f aca="false">E3263-D3263</f>
        <v>1598.015625</v>
      </c>
    </row>
    <row r="3264" customFormat="false" ht="13.8" hidden="false" customHeight="false" outlineLevel="0" collapsed="false">
      <c r="A3264" s="0" t="n">
        <v>62</v>
      </c>
      <c r="B3264" s="0" t="n">
        <v>33</v>
      </c>
      <c r="C3264" s="0" t="n">
        <v>375.058746</v>
      </c>
      <c r="D3264" s="0" t="n">
        <v>135400.765625</v>
      </c>
      <c r="E3264" s="0" t="n">
        <v>136615.890625</v>
      </c>
      <c r="F3264" s="0" t="n">
        <f aca="false">E3264-D3264</f>
        <v>1215.125</v>
      </c>
    </row>
    <row r="3265" customFormat="false" ht="13.8" hidden="false" customHeight="false" outlineLevel="0" collapsed="false">
      <c r="A3265" s="0" t="n">
        <v>62</v>
      </c>
      <c r="B3265" s="0" t="n">
        <v>34</v>
      </c>
      <c r="C3265" s="0" t="n">
        <v>602.010559</v>
      </c>
      <c r="D3265" s="0" t="n">
        <v>136994.640625</v>
      </c>
      <c r="E3265" s="0" t="n">
        <v>138454.703125</v>
      </c>
      <c r="F3265" s="0" t="n">
        <f aca="false">E3265-D3265</f>
        <v>1460.0625</v>
      </c>
    </row>
    <row r="3266" customFormat="false" ht="13.8" hidden="false" customHeight="false" outlineLevel="0" collapsed="false">
      <c r="A3266" s="0" t="n">
        <v>62</v>
      </c>
      <c r="B3266" s="0" t="n">
        <v>35</v>
      </c>
      <c r="C3266" s="0" t="n">
        <v>20794.353516</v>
      </c>
      <c r="D3266" s="0" t="n">
        <v>139064.21875</v>
      </c>
      <c r="E3266" s="0" t="n">
        <v>140786.5</v>
      </c>
      <c r="F3266" s="0" t="n">
        <f aca="false">E3266-D3266</f>
        <v>1722.28125</v>
      </c>
    </row>
    <row r="3267" customFormat="false" ht="13.8" hidden="false" customHeight="false" outlineLevel="0" collapsed="false">
      <c r="A3267" s="0" t="n">
        <v>62</v>
      </c>
      <c r="B3267" s="0" t="n">
        <v>36</v>
      </c>
      <c r="C3267" s="0" t="n">
        <v>133.839508</v>
      </c>
      <c r="D3267" s="0" t="n">
        <v>161588.609375</v>
      </c>
      <c r="E3267" s="0" t="n">
        <v>163310.234375</v>
      </c>
      <c r="F3267" s="0" t="n">
        <f aca="false">E3267-D3267</f>
        <v>1721.625</v>
      </c>
    </row>
    <row r="3268" customFormat="false" ht="13.8" hidden="false" customHeight="false" outlineLevel="0" collapsed="false">
      <c r="A3268" s="0" t="n">
        <v>62</v>
      </c>
      <c r="B3268" s="0" t="n">
        <v>37</v>
      </c>
      <c r="C3268" s="0" t="n">
        <v>1834.841187</v>
      </c>
      <c r="D3268" s="0" t="n">
        <v>163456.375</v>
      </c>
      <c r="E3268" s="0" t="n">
        <v>164906.828125</v>
      </c>
      <c r="F3268" s="0" t="n">
        <f aca="false">E3268-D3268</f>
        <v>1450.453125</v>
      </c>
    </row>
    <row r="3269" customFormat="false" ht="13.8" hidden="false" customHeight="false" outlineLevel="0" collapsed="false">
      <c r="A3269" s="0" t="n">
        <v>62</v>
      </c>
      <c r="B3269" s="0" t="n">
        <v>38</v>
      </c>
      <c r="C3269" s="0" t="n">
        <v>1595.679932</v>
      </c>
      <c r="D3269" s="0" t="n">
        <v>166746.8125</v>
      </c>
      <c r="E3269" s="0" t="n">
        <v>168600.421875</v>
      </c>
      <c r="F3269" s="0" t="n">
        <f aca="false">E3269-D3269</f>
        <v>1853.609375</v>
      </c>
    </row>
    <row r="3270" customFormat="false" ht="13.8" hidden="false" customHeight="false" outlineLevel="0" collapsed="false">
      <c r="A3270" s="0" t="n">
        <v>62</v>
      </c>
      <c r="B3270" s="0" t="n">
        <v>39</v>
      </c>
      <c r="C3270" s="0" t="n">
        <v>693.299744</v>
      </c>
      <c r="D3270" s="0" t="n">
        <v>170197.546875</v>
      </c>
      <c r="E3270" s="0" t="n">
        <v>172303.1875</v>
      </c>
      <c r="F3270" s="0" t="n">
        <f aca="false">E3270-D3270</f>
        <v>2105.640625</v>
      </c>
    </row>
    <row r="3271" customFormat="false" ht="13.8" hidden="false" customHeight="false" outlineLevel="0" collapsed="false">
      <c r="A3271" s="0" t="n">
        <v>62</v>
      </c>
      <c r="B3271" s="0" t="n">
        <v>40</v>
      </c>
      <c r="C3271" s="0" t="n">
        <v>18.580288</v>
      </c>
      <c r="D3271" s="0" t="n">
        <v>172998.8125</v>
      </c>
      <c r="E3271" s="0" t="n">
        <v>174451.359375</v>
      </c>
      <c r="F3271" s="0" t="n">
        <f aca="false">E3271-D3271</f>
        <v>1452.546875</v>
      </c>
    </row>
    <row r="3272" customFormat="false" ht="13.8" hidden="false" customHeight="false" outlineLevel="0" collapsed="false">
      <c r="A3272" s="0" t="n">
        <v>62</v>
      </c>
      <c r="B3272" s="0" t="n">
        <v>41</v>
      </c>
      <c r="C3272" s="0" t="n">
        <v>906.439453</v>
      </c>
      <c r="D3272" s="0" t="n">
        <v>174484.0625</v>
      </c>
      <c r="E3272" s="0" t="n">
        <v>175964.984375</v>
      </c>
      <c r="F3272" s="0" t="n">
        <f aca="false">E3272-D3272</f>
        <v>1480.921875</v>
      </c>
    </row>
    <row r="3273" customFormat="false" ht="13.8" hidden="false" customHeight="false" outlineLevel="0" collapsed="false">
      <c r="A3273" s="0" t="n">
        <v>62</v>
      </c>
      <c r="B3273" s="0" t="n">
        <v>42</v>
      </c>
      <c r="C3273" s="0" t="n">
        <v>601.763184</v>
      </c>
      <c r="D3273" s="0" t="n">
        <v>176877.96875</v>
      </c>
      <c r="E3273" s="0" t="n">
        <v>178564.125</v>
      </c>
      <c r="F3273" s="0" t="n">
        <f aca="false">E3273-D3273</f>
        <v>1686.15625</v>
      </c>
    </row>
    <row r="3274" customFormat="false" ht="13.8" hidden="false" customHeight="false" outlineLevel="0" collapsed="false">
      <c r="A3274" s="0" t="n">
        <v>62</v>
      </c>
      <c r="B3274" s="0" t="n">
        <v>43</v>
      </c>
      <c r="C3274" s="0" t="n">
        <v>2952.774414</v>
      </c>
      <c r="D3274" s="0" t="n">
        <v>179176.203125</v>
      </c>
      <c r="E3274" s="0" t="n">
        <v>180845.421875</v>
      </c>
      <c r="F3274" s="0" t="n">
        <f aca="false">E3274-D3274</f>
        <v>1669.21875</v>
      </c>
    </row>
    <row r="3275" customFormat="false" ht="13.8" hidden="false" customHeight="false" outlineLevel="0" collapsed="false">
      <c r="A3275" s="0" t="n">
        <v>62</v>
      </c>
      <c r="B3275" s="0" t="n">
        <v>44</v>
      </c>
      <c r="C3275" s="0" t="n">
        <v>4626.462891</v>
      </c>
      <c r="D3275" s="0" t="n">
        <v>183807.359375</v>
      </c>
      <c r="E3275" s="0" t="n">
        <v>185698.40625</v>
      </c>
      <c r="F3275" s="0" t="n">
        <f aca="false">E3275-D3275</f>
        <v>1891.046875</v>
      </c>
    </row>
    <row r="3276" customFormat="false" ht="13.8" hidden="false" customHeight="false" outlineLevel="0" collapsed="false">
      <c r="A3276" s="0" t="n">
        <v>62</v>
      </c>
      <c r="B3276" s="0" t="n">
        <v>45</v>
      </c>
      <c r="C3276" s="0" t="n">
        <v>559.012207</v>
      </c>
      <c r="D3276" s="0" t="n">
        <v>190329.109375</v>
      </c>
      <c r="E3276" s="0" t="n">
        <v>192096.109375</v>
      </c>
      <c r="F3276" s="0" t="n">
        <f aca="false">E3276-D3276</f>
        <v>1767</v>
      </c>
    </row>
    <row r="3277" customFormat="false" ht="13.8" hidden="false" customHeight="false" outlineLevel="0" collapsed="false">
      <c r="A3277" s="0" t="n">
        <v>62</v>
      </c>
      <c r="B3277" s="0" t="n">
        <v>46</v>
      </c>
      <c r="C3277" s="0" t="n">
        <v>849.353516</v>
      </c>
      <c r="D3277" s="0" t="n">
        <v>192662.78125</v>
      </c>
      <c r="E3277" s="0" t="n">
        <v>194836</v>
      </c>
      <c r="F3277" s="0" t="n">
        <f aca="false">E3277-D3277</f>
        <v>2173.21875</v>
      </c>
    </row>
    <row r="3278" customFormat="false" ht="13.8" hidden="false" customHeight="false" outlineLevel="0" collapsed="false">
      <c r="A3278" s="0" t="n">
        <v>62</v>
      </c>
      <c r="B3278" s="0" t="n">
        <v>47</v>
      </c>
      <c r="C3278" s="0" t="n">
        <v>381.105255</v>
      </c>
      <c r="D3278" s="0" t="n">
        <v>195695.53125</v>
      </c>
      <c r="E3278" s="0" t="n">
        <v>197333.359375</v>
      </c>
      <c r="F3278" s="0" t="n">
        <f aca="false">E3278-D3278</f>
        <v>1637.828125</v>
      </c>
    </row>
    <row r="3279" customFormat="false" ht="13.8" hidden="false" customHeight="false" outlineLevel="0" collapsed="false">
      <c r="A3279" s="0" t="n">
        <v>63</v>
      </c>
      <c r="B3279" s="0" t="n">
        <v>0</v>
      </c>
      <c r="C3279" s="0" t="n">
        <v>8728.181641</v>
      </c>
      <c r="D3279" s="0" t="n">
        <v>4.213731</v>
      </c>
      <c r="E3279" s="0" t="n">
        <v>2957.119141</v>
      </c>
      <c r="F3279" s="0" t="n">
        <f aca="false">E3279-D3279</f>
        <v>2952.90541</v>
      </c>
    </row>
    <row r="3280" customFormat="false" ht="13.8" hidden="false" customHeight="false" outlineLevel="0" collapsed="false">
      <c r="A3280" s="0" t="n">
        <v>63</v>
      </c>
      <c r="B3280" s="0" t="n">
        <v>1</v>
      </c>
      <c r="C3280" s="0" t="n">
        <v>2508.091309</v>
      </c>
      <c r="D3280" s="0" t="n">
        <v>11697.951172</v>
      </c>
      <c r="E3280" s="0" t="n">
        <v>12849.519531</v>
      </c>
      <c r="F3280" s="0" t="n">
        <f aca="false">E3280-D3280</f>
        <v>1151.568359</v>
      </c>
    </row>
    <row r="3281" customFormat="false" ht="13.8" hidden="false" customHeight="false" outlineLevel="0" collapsed="false">
      <c r="A3281" s="0" t="n">
        <v>63</v>
      </c>
      <c r="B3281" s="0" t="n">
        <v>2</v>
      </c>
      <c r="C3281" s="0" t="n">
        <v>237.504883</v>
      </c>
      <c r="D3281" s="0" t="n">
        <v>15363.104492</v>
      </c>
      <c r="E3281" s="0" t="n">
        <v>17489.179688</v>
      </c>
      <c r="F3281" s="0" t="n">
        <f aca="false">E3281-D3281</f>
        <v>2126.075196</v>
      </c>
    </row>
    <row r="3282" customFormat="false" ht="13.8" hidden="false" customHeight="false" outlineLevel="0" collapsed="false">
      <c r="A3282" s="0" t="n">
        <v>63</v>
      </c>
      <c r="B3282" s="0" t="n">
        <v>3</v>
      </c>
      <c r="C3282" s="0" t="n">
        <v>2698.476074</v>
      </c>
      <c r="D3282" s="0" t="n">
        <v>17741.560547</v>
      </c>
      <c r="E3282" s="0" t="n">
        <v>19202.650391</v>
      </c>
      <c r="F3282" s="0" t="n">
        <f aca="false">E3282-D3282</f>
        <v>1461.089844</v>
      </c>
    </row>
    <row r="3283" customFormat="false" ht="13.8" hidden="false" customHeight="false" outlineLevel="0" collapsed="false">
      <c r="A3283" s="0" t="n">
        <v>63</v>
      </c>
      <c r="B3283" s="0" t="n">
        <v>4</v>
      </c>
      <c r="C3283" s="0" t="n">
        <v>486.095245</v>
      </c>
      <c r="D3283" s="0" t="n">
        <v>21916.037109</v>
      </c>
      <c r="E3283" s="0" t="n">
        <v>23629.408203</v>
      </c>
      <c r="F3283" s="0" t="n">
        <f aca="false">E3283-D3283</f>
        <v>1713.371094</v>
      </c>
    </row>
    <row r="3284" customFormat="false" ht="13.8" hidden="false" customHeight="false" outlineLevel="0" collapsed="false">
      <c r="A3284" s="0" t="n">
        <v>63</v>
      </c>
      <c r="B3284" s="0" t="n">
        <v>5</v>
      </c>
      <c r="C3284" s="0" t="n">
        <v>2688.151123</v>
      </c>
      <c r="D3284" s="0" t="n">
        <v>24129.304688</v>
      </c>
      <c r="E3284" s="0" t="n">
        <v>25731.652344</v>
      </c>
      <c r="F3284" s="0" t="n">
        <f aca="false">E3284-D3284</f>
        <v>1602.347656</v>
      </c>
    </row>
    <row r="3285" customFormat="false" ht="13.8" hidden="false" customHeight="false" outlineLevel="0" collapsed="false">
      <c r="A3285" s="0" t="n">
        <v>63</v>
      </c>
      <c r="B3285" s="0" t="n">
        <v>6</v>
      </c>
      <c r="C3285" s="0" t="n">
        <v>2593.080322</v>
      </c>
      <c r="D3285" s="0" t="n">
        <v>28430.416016</v>
      </c>
      <c r="E3285" s="0" t="n">
        <v>30353.246094</v>
      </c>
      <c r="F3285" s="0" t="n">
        <f aca="false">E3285-D3285</f>
        <v>1922.830078</v>
      </c>
    </row>
    <row r="3286" customFormat="false" ht="13.8" hidden="false" customHeight="false" outlineLevel="0" collapsed="false">
      <c r="A3286" s="0" t="n">
        <v>63</v>
      </c>
      <c r="B3286" s="0" t="n">
        <v>7</v>
      </c>
      <c r="C3286" s="0" t="n">
        <v>947.675964</v>
      </c>
      <c r="D3286" s="0" t="n">
        <v>32946.972656</v>
      </c>
      <c r="E3286" s="0" t="n">
        <v>34705.90625</v>
      </c>
      <c r="F3286" s="0" t="n">
        <f aca="false">E3286-D3286</f>
        <v>1758.933594</v>
      </c>
    </row>
    <row r="3287" customFormat="false" ht="13.8" hidden="false" customHeight="false" outlineLevel="0" collapsed="false">
      <c r="A3287" s="0" t="n">
        <v>63</v>
      </c>
      <c r="B3287" s="0" t="n">
        <v>8</v>
      </c>
      <c r="C3287" s="0" t="n">
        <v>521.191406</v>
      </c>
      <c r="D3287" s="0" t="n">
        <v>35665.699219</v>
      </c>
      <c r="E3287" s="0" t="n">
        <v>36929.390625</v>
      </c>
      <c r="F3287" s="0" t="n">
        <f aca="false">E3287-D3287</f>
        <v>1263.691406</v>
      </c>
    </row>
    <row r="3288" customFormat="false" ht="13.8" hidden="false" customHeight="false" outlineLevel="0" collapsed="false">
      <c r="A3288" s="0" t="n">
        <v>63</v>
      </c>
      <c r="B3288" s="0" t="n">
        <v>9</v>
      </c>
      <c r="C3288" s="0" t="n">
        <v>3546.209229</v>
      </c>
      <c r="D3288" s="0" t="n">
        <v>37455.835938</v>
      </c>
      <c r="E3288" s="0" t="n">
        <v>39100.972656</v>
      </c>
      <c r="F3288" s="0" t="n">
        <f aca="false">E3288-D3288</f>
        <v>1645.136718</v>
      </c>
    </row>
    <row r="3289" customFormat="false" ht="13.8" hidden="false" customHeight="false" outlineLevel="0" collapsed="false">
      <c r="A3289" s="0" t="n">
        <v>63</v>
      </c>
      <c r="B3289" s="0" t="n">
        <v>10</v>
      </c>
      <c r="C3289" s="0" t="n">
        <v>846.089661</v>
      </c>
      <c r="D3289" s="0" t="n">
        <v>42656.125</v>
      </c>
      <c r="E3289" s="0" t="n">
        <v>44617.199219</v>
      </c>
      <c r="F3289" s="0" t="n">
        <f aca="false">E3289-D3289</f>
        <v>1961.074219</v>
      </c>
    </row>
    <row r="3290" customFormat="false" ht="13.8" hidden="false" customHeight="false" outlineLevel="0" collapsed="false">
      <c r="A3290" s="0" t="n">
        <v>63</v>
      </c>
      <c r="B3290" s="0" t="n">
        <v>11</v>
      </c>
      <c r="C3290" s="0" t="n">
        <v>8611.734375</v>
      </c>
      <c r="D3290" s="0" t="n">
        <v>45469.410156</v>
      </c>
      <c r="E3290" s="0" t="n">
        <v>46937.171875</v>
      </c>
      <c r="F3290" s="0" t="n">
        <f aca="false">E3290-D3290</f>
        <v>1467.761719</v>
      </c>
    </row>
    <row r="3291" customFormat="false" ht="13.8" hidden="false" customHeight="false" outlineLevel="0" collapsed="false">
      <c r="A3291" s="0" t="n">
        <v>63</v>
      </c>
      <c r="B3291" s="0" t="n">
        <v>12</v>
      </c>
      <c r="C3291" s="0" t="n">
        <v>1796.110718</v>
      </c>
      <c r="D3291" s="0" t="n">
        <v>55550.878906</v>
      </c>
      <c r="E3291" s="0" t="n">
        <v>57200.621094</v>
      </c>
      <c r="F3291" s="0" t="n">
        <f aca="false">E3291-D3291</f>
        <v>1649.742188</v>
      </c>
    </row>
    <row r="3292" customFormat="false" ht="13.8" hidden="false" customHeight="false" outlineLevel="0" collapsed="false">
      <c r="A3292" s="0" t="n">
        <v>63</v>
      </c>
      <c r="B3292" s="0" t="n">
        <v>13</v>
      </c>
      <c r="C3292" s="0" t="n">
        <v>1078.315674</v>
      </c>
      <c r="D3292" s="0" t="n">
        <v>58998.914063</v>
      </c>
      <c r="E3292" s="0" t="n">
        <v>60814.117188</v>
      </c>
      <c r="F3292" s="0" t="n">
        <f aca="false">E3292-D3292</f>
        <v>1815.203125</v>
      </c>
    </row>
    <row r="3293" customFormat="false" ht="13.8" hidden="false" customHeight="false" outlineLevel="0" collapsed="false">
      <c r="A3293" s="0" t="n">
        <v>63</v>
      </c>
      <c r="B3293" s="0" t="n">
        <v>14</v>
      </c>
      <c r="C3293" s="0" t="n">
        <v>3343.989258</v>
      </c>
      <c r="D3293" s="0" t="n">
        <v>61900.824219</v>
      </c>
      <c r="E3293" s="0" t="n">
        <v>63600.570313</v>
      </c>
      <c r="F3293" s="0" t="n">
        <f aca="false">E3293-D3293</f>
        <v>1699.74609399999</v>
      </c>
    </row>
    <row r="3294" customFormat="false" ht="13.8" hidden="false" customHeight="false" outlineLevel="0" collapsed="false">
      <c r="A3294" s="0" t="n">
        <v>63</v>
      </c>
      <c r="B3294" s="0" t="n">
        <v>15</v>
      </c>
      <c r="C3294" s="0" t="n">
        <v>293.756378</v>
      </c>
      <c r="D3294" s="0" t="n">
        <v>66943.765625</v>
      </c>
      <c r="E3294" s="0" t="n">
        <v>68538.476563</v>
      </c>
      <c r="F3294" s="0" t="n">
        <f aca="false">E3294-D3294</f>
        <v>1594.710938</v>
      </c>
    </row>
    <row r="3295" customFormat="false" ht="13.8" hidden="false" customHeight="false" outlineLevel="0" collapsed="false">
      <c r="A3295" s="0" t="n">
        <v>63</v>
      </c>
      <c r="B3295" s="0" t="n">
        <v>16</v>
      </c>
      <c r="C3295" s="0" t="n">
        <v>3123.93335</v>
      </c>
      <c r="D3295" s="0" t="n">
        <v>68837.960938</v>
      </c>
      <c r="E3295" s="0" t="n">
        <v>70368.960938</v>
      </c>
      <c r="F3295" s="0" t="n">
        <f aca="false">E3295-D3295</f>
        <v>1531</v>
      </c>
    </row>
    <row r="3296" customFormat="false" ht="13.8" hidden="false" customHeight="false" outlineLevel="0" collapsed="false">
      <c r="A3296" s="0" t="n">
        <v>63</v>
      </c>
      <c r="B3296" s="0" t="n">
        <v>17</v>
      </c>
      <c r="C3296" s="0" t="n">
        <v>7139.095703</v>
      </c>
      <c r="D3296" s="0" t="n">
        <v>73499.132813</v>
      </c>
      <c r="E3296" s="0" t="n">
        <v>75344.929688</v>
      </c>
      <c r="F3296" s="0" t="n">
        <f aca="false">E3296-D3296</f>
        <v>1845.796875</v>
      </c>
    </row>
    <row r="3297" customFormat="false" ht="13.8" hidden="false" customHeight="false" outlineLevel="0" collapsed="false">
      <c r="A3297" s="0" t="n">
        <v>63</v>
      </c>
      <c r="B3297" s="0" t="n">
        <v>18</v>
      </c>
      <c r="C3297" s="0" t="n">
        <v>1116.243042</v>
      </c>
      <c r="D3297" s="0" t="n">
        <v>82493.21875</v>
      </c>
      <c r="E3297" s="0" t="n">
        <v>84160.195313</v>
      </c>
      <c r="F3297" s="0" t="n">
        <f aca="false">E3297-D3297</f>
        <v>1666.976563</v>
      </c>
    </row>
    <row r="3298" customFormat="false" ht="13.8" hidden="false" customHeight="false" outlineLevel="0" collapsed="false">
      <c r="A3298" s="0" t="n">
        <v>63</v>
      </c>
      <c r="B3298" s="0" t="n">
        <v>19</v>
      </c>
      <c r="C3298" s="0" t="n">
        <v>639.724731</v>
      </c>
      <c r="D3298" s="0" t="n">
        <v>85288.5</v>
      </c>
      <c r="E3298" s="0" t="n">
        <v>86707.460938</v>
      </c>
      <c r="F3298" s="0" t="n">
        <f aca="false">E3298-D3298</f>
        <v>1418.960938</v>
      </c>
    </row>
    <row r="3299" customFormat="false" ht="13.8" hidden="false" customHeight="false" outlineLevel="0" collapsed="false">
      <c r="A3299" s="0" t="n">
        <v>63</v>
      </c>
      <c r="B3299" s="0" t="n">
        <v>20</v>
      </c>
      <c r="C3299" s="0" t="n">
        <v>5934.125977</v>
      </c>
      <c r="D3299" s="0" t="n">
        <v>87352.0625</v>
      </c>
      <c r="E3299" s="0" t="n">
        <v>89258.34375</v>
      </c>
      <c r="F3299" s="0" t="n">
        <f aca="false">E3299-D3299</f>
        <v>1906.28125</v>
      </c>
    </row>
    <row r="3300" customFormat="false" ht="13.8" hidden="false" customHeight="false" outlineLevel="0" collapsed="false">
      <c r="A3300" s="0" t="n">
        <v>63</v>
      </c>
      <c r="B3300" s="0" t="n">
        <v>21</v>
      </c>
      <c r="C3300" s="0" t="n">
        <v>506.198273</v>
      </c>
      <c r="D3300" s="0" t="n">
        <v>95205.59375</v>
      </c>
      <c r="E3300" s="0" t="n">
        <v>96756.960938</v>
      </c>
      <c r="F3300" s="0" t="n">
        <f aca="false">E3300-D3300</f>
        <v>1551.367188</v>
      </c>
    </row>
    <row r="3301" customFormat="false" ht="13.8" hidden="false" customHeight="false" outlineLevel="0" collapsed="false">
      <c r="A3301" s="0" t="n">
        <v>63</v>
      </c>
      <c r="B3301" s="0" t="n">
        <v>22</v>
      </c>
      <c r="C3301" s="0" t="n">
        <v>411.690125</v>
      </c>
      <c r="D3301" s="0" t="n">
        <v>97274.101563</v>
      </c>
      <c r="E3301" s="0" t="n">
        <v>98848.585938</v>
      </c>
      <c r="F3301" s="0" t="n">
        <f aca="false">E3301-D3301</f>
        <v>1574.484375</v>
      </c>
    </row>
    <row r="3302" customFormat="false" ht="13.8" hidden="false" customHeight="false" outlineLevel="0" collapsed="false">
      <c r="A3302" s="0" t="n">
        <v>63</v>
      </c>
      <c r="B3302" s="0" t="n">
        <v>23</v>
      </c>
      <c r="C3302" s="0" t="n">
        <v>947.87207</v>
      </c>
      <c r="D3302" s="0" t="n">
        <v>99275.242188</v>
      </c>
      <c r="E3302" s="0" t="n">
        <v>101491.140625</v>
      </c>
      <c r="F3302" s="0" t="n">
        <f aca="false">E3302-D3302</f>
        <v>2215.898437</v>
      </c>
    </row>
    <row r="3303" customFormat="false" ht="13.8" hidden="false" customHeight="false" outlineLevel="0" collapsed="false">
      <c r="A3303" s="0" t="n">
        <v>63</v>
      </c>
      <c r="B3303" s="0" t="n">
        <v>24</v>
      </c>
      <c r="C3303" s="0" t="n">
        <v>2706.727539</v>
      </c>
      <c r="D3303" s="0" t="n">
        <v>102438.8125</v>
      </c>
      <c r="E3303" s="0" t="n">
        <v>104143.5625</v>
      </c>
      <c r="F3303" s="0" t="n">
        <f aca="false">E3303-D3303</f>
        <v>1704.75</v>
      </c>
    </row>
    <row r="3304" customFormat="false" ht="13.8" hidden="false" customHeight="false" outlineLevel="0" collapsed="false">
      <c r="A3304" s="0" t="n">
        <v>63</v>
      </c>
      <c r="B3304" s="0" t="n">
        <v>25</v>
      </c>
      <c r="C3304" s="0" t="n">
        <v>3333.296875</v>
      </c>
      <c r="D3304" s="0" t="n">
        <v>106856.992188</v>
      </c>
      <c r="E3304" s="0" t="n">
        <v>108325.984375</v>
      </c>
      <c r="F3304" s="0" t="n">
        <f aca="false">E3304-D3304</f>
        <v>1468.992187</v>
      </c>
    </row>
    <row r="3305" customFormat="false" ht="13.8" hidden="false" customHeight="false" outlineLevel="0" collapsed="false">
      <c r="A3305" s="0" t="n">
        <v>63</v>
      </c>
      <c r="B3305" s="0" t="n">
        <v>26</v>
      </c>
      <c r="C3305" s="0" t="n">
        <v>2313.779541</v>
      </c>
      <c r="D3305" s="0" t="n">
        <v>111667.757813</v>
      </c>
      <c r="E3305" s="0" t="n">
        <v>113493.101563</v>
      </c>
      <c r="F3305" s="0" t="n">
        <f aca="false">E3305-D3305</f>
        <v>1825.34375</v>
      </c>
    </row>
    <row r="3306" customFormat="false" ht="13.8" hidden="false" customHeight="false" outlineLevel="0" collapsed="false">
      <c r="A3306" s="0" t="n">
        <v>63</v>
      </c>
      <c r="B3306" s="0" t="n">
        <v>27</v>
      </c>
      <c r="C3306" s="0" t="n">
        <v>1868.113647</v>
      </c>
      <c r="D3306" s="0" t="n">
        <v>115812.757813</v>
      </c>
      <c r="E3306" s="0" t="n">
        <v>117684.046875</v>
      </c>
      <c r="F3306" s="0" t="n">
        <f aca="false">E3306-D3306</f>
        <v>1871.289062</v>
      </c>
    </row>
    <row r="3307" customFormat="false" ht="13.8" hidden="false" customHeight="false" outlineLevel="0" collapsed="false">
      <c r="A3307" s="0" t="n">
        <v>63</v>
      </c>
      <c r="B3307" s="0" t="n">
        <v>28</v>
      </c>
      <c r="C3307" s="0" t="n">
        <v>794.124329</v>
      </c>
      <c r="D3307" s="0" t="n">
        <v>119558.8125</v>
      </c>
      <c r="E3307" s="0" t="n">
        <v>121244.007813</v>
      </c>
      <c r="F3307" s="0" t="n">
        <f aca="false">E3307-D3307</f>
        <v>1685.195313</v>
      </c>
    </row>
    <row r="3308" customFormat="false" ht="13.8" hidden="false" customHeight="false" outlineLevel="0" collapsed="false">
      <c r="A3308" s="0" t="n">
        <v>63</v>
      </c>
      <c r="B3308" s="0" t="n">
        <v>29</v>
      </c>
      <c r="C3308" s="0" t="n">
        <v>3807.734131</v>
      </c>
      <c r="D3308" s="0" t="n">
        <v>122051.210938</v>
      </c>
      <c r="E3308" s="0" t="n">
        <v>123772.0625</v>
      </c>
      <c r="F3308" s="0" t="n">
        <f aca="false">E3308-D3308</f>
        <v>1720.851562</v>
      </c>
    </row>
    <row r="3309" customFormat="false" ht="13.8" hidden="false" customHeight="false" outlineLevel="0" collapsed="false">
      <c r="A3309" s="0" t="n">
        <v>63</v>
      </c>
      <c r="B3309" s="0" t="n">
        <v>30</v>
      </c>
      <c r="C3309" s="0" t="n">
        <v>718.667297</v>
      </c>
      <c r="D3309" s="0" t="n">
        <v>127586.84375</v>
      </c>
      <c r="E3309" s="0" t="n">
        <v>129468.398438</v>
      </c>
      <c r="F3309" s="0" t="n">
        <f aca="false">E3309-D3309</f>
        <v>1881.554688</v>
      </c>
    </row>
    <row r="3310" customFormat="false" ht="13.8" hidden="false" customHeight="false" outlineLevel="0" collapsed="false">
      <c r="A3310" s="0" t="n">
        <v>63</v>
      </c>
      <c r="B3310" s="0" t="n">
        <v>31</v>
      </c>
      <c r="C3310" s="0" t="n">
        <v>341.763458</v>
      </c>
      <c r="D3310" s="0" t="n">
        <v>130197.460938</v>
      </c>
      <c r="E3310" s="0" t="n">
        <v>131849.140625</v>
      </c>
      <c r="F3310" s="0" t="n">
        <f aca="false">E3310-D3310</f>
        <v>1651.679687</v>
      </c>
    </row>
    <row r="3311" customFormat="false" ht="13.8" hidden="false" customHeight="false" outlineLevel="0" collapsed="false">
      <c r="A3311" s="0" t="n">
        <v>63</v>
      </c>
      <c r="B3311" s="0" t="n">
        <v>32</v>
      </c>
      <c r="C3311" s="0" t="n">
        <v>2145.588135</v>
      </c>
      <c r="D3311" s="0" t="n">
        <v>132191.59375</v>
      </c>
      <c r="E3311" s="0" t="n">
        <v>134165.34375</v>
      </c>
      <c r="F3311" s="0" t="n">
        <f aca="false">E3311-D3311</f>
        <v>1973.75</v>
      </c>
    </row>
    <row r="3312" customFormat="false" ht="13.8" hidden="false" customHeight="false" outlineLevel="0" collapsed="false">
      <c r="A3312" s="0" t="n">
        <v>63</v>
      </c>
      <c r="B3312" s="0" t="n">
        <v>33</v>
      </c>
      <c r="C3312" s="0" t="n">
        <v>975.912292</v>
      </c>
      <c r="D3312" s="0" t="n">
        <v>136322.734375</v>
      </c>
      <c r="E3312" s="0" t="n">
        <v>137798.84375</v>
      </c>
      <c r="F3312" s="0" t="n">
        <f aca="false">E3312-D3312</f>
        <v>1476.109375</v>
      </c>
    </row>
    <row r="3313" customFormat="false" ht="13.8" hidden="false" customHeight="false" outlineLevel="0" collapsed="false">
      <c r="A3313" s="0" t="n">
        <v>63</v>
      </c>
      <c r="B3313" s="0" t="n">
        <v>34</v>
      </c>
      <c r="C3313" s="0" t="n">
        <v>2537.829834</v>
      </c>
      <c r="D3313" s="0" t="n">
        <v>138780.5</v>
      </c>
      <c r="E3313" s="0" t="n">
        <v>140679.5625</v>
      </c>
      <c r="F3313" s="0" t="n">
        <f aca="false">E3313-D3313</f>
        <v>1899.0625</v>
      </c>
    </row>
    <row r="3314" customFormat="false" ht="13.8" hidden="false" customHeight="false" outlineLevel="0" collapsed="false">
      <c r="A3314" s="0" t="n">
        <v>63</v>
      </c>
      <c r="B3314" s="0" t="n">
        <v>35</v>
      </c>
      <c r="C3314" s="0" t="n">
        <v>82.363892</v>
      </c>
      <c r="D3314" s="0" t="n">
        <v>143217.359375</v>
      </c>
      <c r="E3314" s="0" t="n">
        <v>145536.1875</v>
      </c>
      <c r="F3314" s="0" t="n">
        <f aca="false">E3314-D3314</f>
        <v>2318.828125</v>
      </c>
    </row>
    <row r="3315" customFormat="false" ht="13.8" hidden="false" customHeight="false" outlineLevel="0" collapsed="false">
      <c r="A3315" s="0" t="n">
        <v>63</v>
      </c>
      <c r="B3315" s="0" t="n">
        <v>36</v>
      </c>
      <c r="C3315" s="0" t="n">
        <v>3.971345</v>
      </c>
      <c r="D3315" s="0" t="n">
        <v>145620.328125</v>
      </c>
      <c r="E3315" s="0" t="n">
        <v>147508.828125</v>
      </c>
      <c r="F3315" s="0" t="n">
        <f aca="false">E3315-D3315</f>
        <v>1888.5</v>
      </c>
    </row>
    <row r="3316" customFormat="false" ht="13.8" hidden="false" customHeight="false" outlineLevel="0" collapsed="false">
      <c r="A3316" s="0" t="n">
        <v>63</v>
      </c>
      <c r="B3316" s="0" t="n">
        <v>37</v>
      </c>
      <c r="C3316" s="0" t="n">
        <v>403.981323</v>
      </c>
      <c r="D3316" s="0" t="n">
        <v>147520.640625</v>
      </c>
      <c r="E3316" s="0" t="n">
        <v>149187.828125</v>
      </c>
      <c r="F3316" s="0" t="n">
        <f aca="false">E3316-D3316</f>
        <v>1667.1875</v>
      </c>
    </row>
    <row r="3317" customFormat="false" ht="13.8" hidden="false" customHeight="false" outlineLevel="0" collapsed="false">
      <c r="A3317" s="0" t="n">
        <v>63</v>
      </c>
      <c r="B3317" s="0" t="n">
        <v>38</v>
      </c>
      <c r="C3317" s="0" t="n">
        <v>1055.113403</v>
      </c>
      <c r="D3317" s="0" t="n">
        <v>149601.59375</v>
      </c>
      <c r="E3317" s="0" t="n">
        <v>151411.953125</v>
      </c>
      <c r="F3317" s="0" t="n">
        <f aca="false">E3317-D3317</f>
        <v>1810.359375</v>
      </c>
    </row>
    <row r="3318" customFormat="false" ht="13.8" hidden="false" customHeight="false" outlineLevel="0" collapsed="false">
      <c r="A3318" s="0" t="n">
        <v>63</v>
      </c>
      <c r="B3318" s="0" t="n">
        <v>39</v>
      </c>
      <c r="C3318" s="0" t="n">
        <v>35.221508</v>
      </c>
      <c r="D3318" s="0" t="n">
        <v>152471.015625</v>
      </c>
      <c r="E3318" s="0" t="n">
        <v>154063.375</v>
      </c>
      <c r="F3318" s="0" t="n">
        <f aca="false">E3318-D3318</f>
        <v>1592.359375</v>
      </c>
    </row>
    <row r="3319" customFormat="false" ht="13.8" hidden="false" customHeight="false" outlineLevel="0" collapsed="false">
      <c r="A3319" s="0" t="n">
        <v>63</v>
      </c>
      <c r="B3319" s="0" t="n">
        <v>40</v>
      </c>
      <c r="C3319" s="0" t="n">
        <v>70.378876</v>
      </c>
      <c r="D3319" s="0" t="n">
        <v>154104.390625</v>
      </c>
      <c r="E3319" s="0" t="n">
        <v>156422.453125</v>
      </c>
      <c r="F3319" s="0" t="n">
        <f aca="false">E3319-D3319</f>
        <v>2318.0625</v>
      </c>
    </row>
    <row r="3320" customFormat="false" ht="13.8" hidden="false" customHeight="false" outlineLevel="0" collapsed="false">
      <c r="A3320" s="0" t="n">
        <v>63</v>
      </c>
      <c r="B3320" s="0" t="n">
        <v>41</v>
      </c>
      <c r="C3320" s="0" t="n">
        <v>3763.571289</v>
      </c>
      <c r="D3320" s="0" t="n">
        <v>156504.5</v>
      </c>
      <c r="E3320" s="0" t="n">
        <v>158265.5</v>
      </c>
      <c r="F3320" s="0" t="n">
        <f aca="false">E3320-D3320</f>
        <v>1761</v>
      </c>
    </row>
    <row r="3321" customFormat="false" ht="13.8" hidden="false" customHeight="false" outlineLevel="0" collapsed="false">
      <c r="A3321" s="0" t="n">
        <v>63</v>
      </c>
      <c r="B3321" s="0" t="n">
        <v>42</v>
      </c>
      <c r="C3321" s="0" t="n">
        <v>361.191437</v>
      </c>
      <c r="D3321" s="0" t="n">
        <v>162041.765625</v>
      </c>
      <c r="E3321" s="0" t="n">
        <v>163874.6875</v>
      </c>
      <c r="F3321" s="0" t="n">
        <f aca="false">E3321-D3321</f>
        <v>1832.921875</v>
      </c>
    </row>
    <row r="3322" customFormat="false" ht="13.8" hidden="false" customHeight="false" outlineLevel="0" collapsed="false">
      <c r="A3322" s="0" t="n">
        <v>63</v>
      </c>
      <c r="B3322" s="0" t="n">
        <v>43</v>
      </c>
      <c r="C3322" s="0" t="n">
        <v>994.090637</v>
      </c>
      <c r="D3322" s="0" t="n">
        <v>164244.015625</v>
      </c>
      <c r="E3322" s="0" t="n">
        <v>165953.15625</v>
      </c>
      <c r="F3322" s="0" t="n">
        <f aca="false">E3322-D3322</f>
        <v>1709.140625</v>
      </c>
    </row>
    <row r="3323" customFormat="false" ht="13.8" hidden="false" customHeight="false" outlineLevel="0" collapsed="false">
      <c r="A3323" s="0" t="n">
        <v>63</v>
      </c>
      <c r="B3323" s="0" t="n">
        <v>44</v>
      </c>
      <c r="C3323" s="0" t="n">
        <v>788.865417</v>
      </c>
      <c r="D3323" s="0" t="n">
        <v>166949.96875</v>
      </c>
      <c r="E3323" s="0" t="n">
        <v>168928.75</v>
      </c>
      <c r="F3323" s="0" t="n">
        <f aca="false">E3323-D3323</f>
        <v>1978.78125</v>
      </c>
    </row>
    <row r="3324" customFormat="false" ht="13.8" hidden="false" customHeight="false" outlineLevel="0" collapsed="false">
      <c r="A3324" s="0" t="n">
        <v>63</v>
      </c>
      <c r="B3324" s="0" t="n">
        <v>45</v>
      </c>
      <c r="C3324" s="0" t="n">
        <v>2616.427734</v>
      </c>
      <c r="D3324" s="0" t="n">
        <v>169727.515625</v>
      </c>
      <c r="E3324" s="0" t="n">
        <v>171719.015625</v>
      </c>
      <c r="F3324" s="0" t="n">
        <f aca="false">E3324-D3324</f>
        <v>1991.5</v>
      </c>
    </row>
    <row r="3325" customFormat="false" ht="13.8" hidden="false" customHeight="false" outlineLevel="0" collapsed="false">
      <c r="A3325" s="0" t="n">
        <v>63</v>
      </c>
      <c r="B3325" s="0" t="n">
        <v>46</v>
      </c>
      <c r="C3325" s="0" t="n">
        <v>593.123108</v>
      </c>
      <c r="D3325" s="0" t="n">
        <v>174343.296875</v>
      </c>
      <c r="E3325" s="0" t="n">
        <v>175951.703125</v>
      </c>
      <c r="F3325" s="0" t="n">
        <f aca="false">E3325-D3325</f>
        <v>1608.40625</v>
      </c>
    </row>
    <row r="3326" customFormat="false" ht="13.8" hidden="false" customHeight="false" outlineLevel="0" collapsed="false">
      <c r="A3326" s="0" t="n">
        <v>63</v>
      </c>
      <c r="B3326" s="0" t="n">
        <v>47</v>
      </c>
      <c r="C3326" s="0" t="n">
        <v>4371.931641</v>
      </c>
      <c r="D3326" s="0" t="n">
        <v>176549.828125</v>
      </c>
      <c r="E3326" s="0" t="n">
        <v>177976.15625</v>
      </c>
      <c r="F3326" s="0" t="n">
        <f aca="false">E3326-D3326</f>
        <v>1426.328125</v>
      </c>
    </row>
    <row r="3327" customFormat="false" ht="13.8" hidden="false" customHeight="false" outlineLevel="0" collapsed="false">
      <c r="A3327" s="0" t="n">
        <v>63</v>
      </c>
      <c r="B3327" s="0" t="n">
        <v>48</v>
      </c>
      <c r="C3327" s="0" t="n">
        <v>1737.78479</v>
      </c>
      <c r="D3327" s="0" t="n">
        <v>182353.40625</v>
      </c>
      <c r="E3327" s="0" t="n">
        <v>184383.578125</v>
      </c>
      <c r="F3327" s="0" t="n">
        <f aca="false">E3327-D3327</f>
        <v>2030.171875</v>
      </c>
    </row>
    <row r="3328" customFormat="false" ht="13.8" hidden="false" customHeight="false" outlineLevel="0" collapsed="false">
      <c r="A3328" s="0" t="n">
        <v>63</v>
      </c>
      <c r="B3328" s="0" t="n">
        <v>49</v>
      </c>
      <c r="C3328" s="0" t="n">
        <v>1736.47522</v>
      </c>
      <c r="D3328" s="0" t="n">
        <v>186121.96875</v>
      </c>
      <c r="E3328" s="0" t="n">
        <v>187992.421875</v>
      </c>
      <c r="F3328" s="0" t="n">
        <f aca="false">E3328-D3328</f>
        <v>1870.453125</v>
      </c>
    </row>
    <row r="3329" customFormat="false" ht="13.8" hidden="false" customHeight="false" outlineLevel="0" collapsed="false">
      <c r="A3329" s="0" t="n">
        <v>63</v>
      </c>
      <c r="B3329" s="0" t="n">
        <v>50</v>
      </c>
      <c r="C3329" s="0" t="n">
        <v>818.421265</v>
      </c>
      <c r="D3329" s="0" t="n">
        <v>189735.3125</v>
      </c>
      <c r="E3329" s="0" t="n">
        <v>191760.609375</v>
      </c>
      <c r="F3329" s="0" t="n">
        <f aca="false">E3329-D3329</f>
        <v>2025.296875</v>
      </c>
    </row>
    <row r="3330" customFormat="false" ht="13.8" hidden="false" customHeight="false" outlineLevel="0" collapsed="false">
      <c r="A3330" s="0" t="n">
        <v>63</v>
      </c>
      <c r="B3330" s="0" t="n">
        <v>51</v>
      </c>
      <c r="C3330" s="0" t="n">
        <v>809.526794</v>
      </c>
      <c r="D3330" s="0" t="n">
        <v>192584.609375</v>
      </c>
      <c r="E3330" s="0" t="n">
        <v>194499.4375</v>
      </c>
      <c r="F3330" s="0" t="n">
        <f aca="false">E3330-D3330</f>
        <v>1914.828125</v>
      </c>
    </row>
    <row r="3331" customFormat="false" ht="13.8" hidden="false" customHeight="false" outlineLevel="0" collapsed="false">
      <c r="A3331" s="0" t="n">
        <v>63</v>
      </c>
      <c r="B3331" s="0" t="n">
        <v>52</v>
      </c>
      <c r="C3331" s="0" t="n">
        <v>1260.622925</v>
      </c>
      <c r="D3331" s="0" t="n">
        <v>195320.515625</v>
      </c>
      <c r="E3331" s="0" t="n">
        <v>197118.640625</v>
      </c>
      <c r="F3331" s="0" t="n">
        <f aca="false">E3331-D3331</f>
        <v>1798.125</v>
      </c>
    </row>
    <row r="3332" customFormat="false" ht="13.8" hidden="false" customHeight="false" outlineLevel="0" collapsed="false">
      <c r="A3332" s="0" t="n">
        <v>64</v>
      </c>
      <c r="B3332" s="0" t="n">
        <v>0</v>
      </c>
      <c r="C3332" s="0" t="n">
        <v>8713.845703</v>
      </c>
      <c r="D3332" s="0" t="n">
        <v>7.983472</v>
      </c>
      <c r="E3332" s="0" t="n">
        <v>3541.753906</v>
      </c>
      <c r="F3332" s="0" t="n">
        <f aca="false">E3332-D3332</f>
        <v>3533.770434</v>
      </c>
    </row>
    <row r="3333" customFormat="false" ht="13.8" hidden="false" customHeight="false" outlineLevel="0" collapsed="false">
      <c r="A3333" s="0" t="n">
        <v>64</v>
      </c>
      <c r="B3333" s="0" t="n">
        <v>1</v>
      </c>
      <c r="C3333" s="0" t="n">
        <v>977.503723</v>
      </c>
      <c r="D3333" s="0" t="n">
        <v>12260.535156</v>
      </c>
      <c r="E3333" s="0" t="n">
        <v>13419.59375</v>
      </c>
      <c r="F3333" s="0" t="n">
        <f aca="false">E3333-D3333</f>
        <v>1159.058594</v>
      </c>
    </row>
    <row r="3334" customFormat="false" ht="13.8" hidden="false" customHeight="false" outlineLevel="0" collapsed="false">
      <c r="A3334" s="0" t="n">
        <v>64</v>
      </c>
      <c r="B3334" s="0" t="n">
        <v>2</v>
      </c>
      <c r="C3334" s="0" t="n">
        <v>1673.205078</v>
      </c>
      <c r="D3334" s="0" t="n">
        <v>14409.895508</v>
      </c>
      <c r="E3334" s="0" t="n">
        <v>16733.693359</v>
      </c>
      <c r="F3334" s="0" t="n">
        <f aca="false">E3334-D3334</f>
        <v>2323.797851</v>
      </c>
    </row>
    <row r="3335" customFormat="false" ht="13.8" hidden="false" customHeight="false" outlineLevel="0" collapsed="false">
      <c r="A3335" s="0" t="n">
        <v>64</v>
      </c>
      <c r="B3335" s="0" t="n">
        <v>3</v>
      </c>
      <c r="C3335" s="0" t="n">
        <v>12.429034</v>
      </c>
      <c r="D3335" s="0" t="n">
        <v>18415.632813</v>
      </c>
      <c r="E3335" s="0" t="n">
        <v>19961.8125</v>
      </c>
      <c r="F3335" s="0" t="n">
        <f aca="false">E3335-D3335</f>
        <v>1546.179687</v>
      </c>
    </row>
    <row r="3336" customFormat="false" ht="13.8" hidden="false" customHeight="false" outlineLevel="0" collapsed="false">
      <c r="A3336" s="0" t="n">
        <v>64</v>
      </c>
      <c r="B3336" s="0" t="n">
        <v>4</v>
      </c>
      <c r="C3336" s="0" t="n">
        <v>4625.229492</v>
      </c>
      <c r="D3336" s="0" t="n">
        <v>19978.330078</v>
      </c>
      <c r="E3336" s="0" t="n">
        <v>21943.076172</v>
      </c>
      <c r="F3336" s="0" t="n">
        <f aca="false">E3336-D3336</f>
        <v>1964.746094</v>
      </c>
    </row>
    <row r="3337" customFormat="false" ht="13.8" hidden="false" customHeight="false" outlineLevel="0" collapsed="false">
      <c r="A3337" s="0" t="n">
        <v>64</v>
      </c>
      <c r="B3337" s="0" t="n">
        <v>5</v>
      </c>
      <c r="C3337" s="0" t="n">
        <v>1931.871582</v>
      </c>
      <c r="D3337" s="0" t="n">
        <v>26568.367188</v>
      </c>
      <c r="E3337" s="0" t="n">
        <v>28149.640625</v>
      </c>
      <c r="F3337" s="0" t="n">
        <f aca="false">E3337-D3337</f>
        <v>1581.273437</v>
      </c>
    </row>
    <row r="3338" customFormat="false" ht="13.8" hidden="false" customHeight="false" outlineLevel="0" collapsed="false">
      <c r="A3338" s="0" t="n">
        <v>64</v>
      </c>
      <c r="B3338" s="0" t="n">
        <v>6</v>
      </c>
      <c r="C3338" s="0" t="n">
        <v>1996.735107</v>
      </c>
      <c r="D3338" s="0" t="n">
        <v>30086.880859</v>
      </c>
      <c r="E3338" s="0" t="n">
        <v>31833.667969</v>
      </c>
      <c r="F3338" s="0" t="n">
        <f aca="false">E3338-D3338</f>
        <v>1746.78711</v>
      </c>
    </row>
    <row r="3339" customFormat="false" ht="13.8" hidden="false" customHeight="false" outlineLevel="0" collapsed="false">
      <c r="A3339" s="0" t="n">
        <v>64</v>
      </c>
      <c r="B3339" s="0" t="n">
        <v>7</v>
      </c>
      <c r="C3339" s="0" t="n">
        <v>1257.415649</v>
      </c>
      <c r="D3339" s="0" t="n">
        <v>33844.363281</v>
      </c>
      <c r="E3339" s="0" t="n">
        <v>35169.484375</v>
      </c>
      <c r="F3339" s="0" t="n">
        <f aca="false">E3339-D3339</f>
        <v>1325.121094</v>
      </c>
    </row>
    <row r="3340" customFormat="false" ht="13.8" hidden="false" customHeight="false" outlineLevel="0" collapsed="false">
      <c r="A3340" s="0" t="n">
        <v>64</v>
      </c>
      <c r="B3340" s="0" t="n">
        <v>8</v>
      </c>
      <c r="C3340" s="0" t="n">
        <v>2585.728516</v>
      </c>
      <c r="D3340" s="0" t="n">
        <v>36437.523438</v>
      </c>
      <c r="E3340" s="0" t="n">
        <v>37641.15625</v>
      </c>
      <c r="F3340" s="0" t="n">
        <f aca="false">E3340-D3340</f>
        <v>1203.632812</v>
      </c>
    </row>
    <row r="3341" customFormat="false" ht="13.8" hidden="false" customHeight="false" outlineLevel="0" collapsed="false">
      <c r="A3341" s="0" t="n">
        <v>64</v>
      </c>
      <c r="B3341" s="0" t="n">
        <v>9</v>
      </c>
      <c r="C3341" s="0" t="n">
        <v>35.904942</v>
      </c>
      <c r="D3341" s="0" t="n">
        <v>40229.828125</v>
      </c>
      <c r="E3341" s="0" t="n">
        <v>41584.539063</v>
      </c>
      <c r="F3341" s="0" t="n">
        <f aca="false">E3341-D3341</f>
        <v>1354.710938</v>
      </c>
    </row>
    <row r="3342" customFormat="false" ht="13.8" hidden="false" customHeight="false" outlineLevel="0" collapsed="false">
      <c r="A3342" s="0" t="n">
        <v>64</v>
      </c>
      <c r="B3342" s="0" t="n">
        <v>10</v>
      </c>
      <c r="C3342" s="0" t="n">
        <v>859.927917</v>
      </c>
      <c r="D3342" s="0" t="n">
        <v>41624.707031</v>
      </c>
      <c r="E3342" s="0" t="n">
        <v>43495.554688</v>
      </c>
      <c r="F3342" s="0" t="n">
        <f aca="false">E3342-D3342</f>
        <v>1870.847657</v>
      </c>
    </row>
    <row r="3343" customFormat="false" ht="13.8" hidden="false" customHeight="false" outlineLevel="0" collapsed="false">
      <c r="A3343" s="0" t="n">
        <v>64</v>
      </c>
      <c r="B3343" s="0" t="n">
        <v>11</v>
      </c>
      <c r="C3343" s="0" t="n">
        <v>8421.936523</v>
      </c>
      <c r="D3343" s="0" t="n">
        <v>44367.8125</v>
      </c>
      <c r="E3343" s="0" t="n">
        <v>45868.484375</v>
      </c>
      <c r="F3343" s="0" t="n">
        <f aca="false">E3343-D3343</f>
        <v>1500.671875</v>
      </c>
    </row>
    <row r="3344" customFormat="false" ht="13.8" hidden="false" customHeight="false" outlineLevel="0" collapsed="false">
      <c r="A3344" s="0" t="n">
        <v>64</v>
      </c>
      <c r="B3344" s="0" t="n">
        <v>12</v>
      </c>
      <c r="C3344" s="0" t="n">
        <v>4978.31543</v>
      </c>
      <c r="D3344" s="0" t="n">
        <v>54304.015625</v>
      </c>
      <c r="E3344" s="0" t="n">
        <v>56208.167969</v>
      </c>
      <c r="F3344" s="0" t="n">
        <f aca="false">E3344-D3344</f>
        <v>1904.152344</v>
      </c>
    </row>
    <row r="3345" customFormat="false" ht="13.8" hidden="false" customHeight="false" outlineLevel="0" collapsed="false">
      <c r="A3345" s="0" t="n">
        <v>64</v>
      </c>
      <c r="B3345" s="0" t="n">
        <v>13</v>
      </c>
      <c r="C3345" s="0" t="n">
        <v>4857.023438</v>
      </c>
      <c r="D3345" s="0" t="n">
        <v>61191.773438</v>
      </c>
      <c r="E3345" s="0" t="n">
        <v>62976.457031</v>
      </c>
      <c r="F3345" s="0" t="n">
        <f aca="false">E3345-D3345</f>
        <v>1784.683593</v>
      </c>
    </row>
    <row r="3346" customFormat="false" ht="13.8" hidden="false" customHeight="false" outlineLevel="0" collapsed="false">
      <c r="A3346" s="0" t="n">
        <v>64</v>
      </c>
      <c r="B3346" s="0" t="n">
        <v>14</v>
      </c>
      <c r="C3346" s="0" t="n">
        <v>289.730835</v>
      </c>
      <c r="D3346" s="0" t="n">
        <v>67837.859375</v>
      </c>
      <c r="E3346" s="0" t="n">
        <v>69742.15625</v>
      </c>
      <c r="F3346" s="0" t="n">
        <f aca="false">E3346-D3346</f>
        <v>1904.296875</v>
      </c>
    </row>
    <row r="3347" customFormat="false" ht="13.8" hidden="false" customHeight="false" outlineLevel="0" collapsed="false">
      <c r="A3347" s="0" t="n">
        <v>64</v>
      </c>
      <c r="B3347" s="0" t="n">
        <v>15</v>
      </c>
      <c r="C3347" s="0" t="n">
        <v>1870.444946</v>
      </c>
      <c r="D3347" s="0" t="n">
        <v>70041.179688</v>
      </c>
      <c r="E3347" s="0" t="n">
        <v>71608.578125</v>
      </c>
      <c r="F3347" s="0" t="n">
        <f aca="false">E3347-D3347</f>
        <v>1567.398437</v>
      </c>
    </row>
    <row r="3348" customFormat="false" ht="13.8" hidden="false" customHeight="false" outlineLevel="0" collapsed="false">
      <c r="A3348" s="0" t="n">
        <v>64</v>
      </c>
      <c r="B3348" s="0" t="n">
        <v>16</v>
      </c>
      <c r="C3348" s="0" t="n">
        <v>7141.26416</v>
      </c>
      <c r="D3348" s="0" t="n">
        <v>73483.507813</v>
      </c>
      <c r="E3348" s="0" t="n">
        <v>75209.398438</v>
      </c>
      <c r="F3348" s="0" t="n">
        <f aca="false">E3348-D3348</f>
        <v>1725.890625</v>
      </c>
    </row>
    <row r="3349" customFormat="false" ht="13.8" hidden="false" customHeight="false" outlineLevel="0" collapsed="false">
      <c r="A3349" s="0" t="n">
        <v>64</v>
      </c>
      <c r="B3349" s="0" t="n">
        <v>17</v>
      </c>
      <c r="C3349" s="0" t="n">
        <v>1053.665771</v>
      </c>
      <c r="D3349" s="0" t="n">
        <v>82352.507813</v>
      </c>
      <c r="E3349" s="0" t="n">
        <v>84237.375</v>
      </c>
      <c r="F3349" s="0" t="n">
        <f aca="false">E3349-D3349</f>
        <v>1884.867187</v>
      </c>
    </row>
    <row r="3350" customFormat="false" ht="13.8" hidden="false" customHeight="false" outlineLevel="0" collapsed="false">
      <c r="A3350" s="0" t="n">
        <v>64</v>
      </c>
      <c r="B3350" s="0" t="n">
        <v>18</v>
      </c>
      <c r="C3350" s="0" t="n">
        <v>929.91272</v>
      </c>
      <c r="D3350" s="0" t="n">
        <v>85304.09375</v>
      </c>
      <c r="E3350" s="0" t="n">
        <v>86707.929688</v>
      </c>
      <c r="F3350" s="0" t="n">
        <f aca="false">E3350-D3350</f>
        <v>1403.835938</v>
      </c>
    </row>
    <row r="3351" customFormat="false" ht="13.8" hidden="false" customHeight="false" outlineLevel="0" collapsed="false">
      <c r="A3351" s="0" t="n">
        <v>64</v>
      </c>
      <c r="B3351" s="0" t="n">
        <v>19</v>
      </c>
      <c r="C3351" s="0" t="n">
        <v>1623.112061</v>
      </c>
      <c r="D3351" s="0" t="n">
        <v>87648.953125</v>
      </c>
      <c r="E3351" s="0" t="n">
        <v>89261.554688</v>
      </c>
      <c r="F3351" s="0" t="n">
        <f aca="false">E3351-D3351</f>
        <v>1612.601563</v>
      </c>
    </row>
    <row r="3352" customFormat="false" ht="13.8" hidden="false" customHeight="false" outlineLevel="0" collapsed="false">
      <c r="A3352" s="0" t="n">
        <v>64</v>
      </c>
      <c r="B3352" s="0" t="n">
        <v>20</v>
      </c>
      <c r="C3352" s="0" t="n">
        <v>1833.314087</v>
      </c>
      <c r="D3352" s="0" t="n">
        <v>90884.820313</v>
      </c>
      <c r="E3352" s="0" t="n">
        <v>92556.257813</v>
      </c>
      <c r="F3352" s="0" t="n">
        <f aca="false">E3352-D3352</f>
        <v>1671.4375</v>
      </c>
    </row>
    <row r="3353" customFormat="false" ht="13.8" hidden="false" customHeight="false" outlineLevel="0" collapsed="false">
      <c r="A3353" s="0" t="n">
        <v>64</v>
      </c>
      <c r="B3353" s="0" t="n">
        <v>21</v>
      </c>
      <c r="C3353" s="0" t="n">
        <v>2782.071777</v>
      </c>
      <c r="D3353" s="0" t="n">
        <v>94390.6875</v>
      </c>
      <c r="E3353" s="0" t="n">
        <v>95956.515625</v>
      </c>
      <c r="F3353" s="0" t="n">
        <f aca="false">E3353-D3353</f>
        <v>1565.828125</v>
      </c>
    </row>
    <row r="3354" customFormat="false" ht="13.8" hidden="false" customHeight="false" outlineLevel="0" collapsed="false">
      <c r="A3354" s="0" t="n">
        <v>64</v>
      </c>
      <c r="B3354" s="0" t="n">
        <v>22</v>
      </c>
      <c r="C3354" s="0" t="n">
        <v>2602.700195</v>
      </c>
      <c r="D3354" s="0" t="n">
        <v>98743.90625</v>
      </c>
      <c r="E3354" s="0" t="n">
        <v>101375.242188</v>
      </c>
      <c r="F3354" s="0" t="n">
        <f aca="false">E3354-D3354</f>
        <v>2631.335938</v>
      </c>
    </row>
    <row r="3355" customFormat="false" ht="13.8" hidden="false" customHeight="false" outlineLevel="0" collapsed="false">
      <c r="A3355" s="0" t="n">
        <v>64</v>
      </c>
      <c r="B3355" s="0" t="n">
        <v>23</v>
      </c>
      <c r="C3355" s="0" t="n">
        <v>356.736206</v>
      </c>
      <c r="D3355" s="0" t="n">
        <v>103990.554688</v>
      </c>
      <c r="E3355" s="0" t="n">
        <v>105865.132813</v>
      </c>
      <c r="F3355" s="0" t="n">
        <f aca="false">E3355-D3355</f>
        <v>1874.578125</v>
      </c>
    </row>
    <row r="3356" customFormat="false" ht="13.8" hidden="false" customHeight="false" outlineLevel="0" collapsed="false">
      <c r="A3356" s="0" t="n">
        <v>64</v>
      </c>
      <c r="B3356" s="0" t="n">
        <v>24</v>
      </c>
      <c r="C3356" s="0" t="n">
        <v>701.864502</v>
      </c>
      <c r="D3356" s="0" t="n">
        <v>106228.78125</v>
      </c>
      <c r="E3356" s="0" t="n">
        <v>108098.25</v>
      </c>
      <c r="F3356" s="0" t="n">
        <f aca="false">E3356-D3356</f>
        <v>1869.46875</v>
      </c>
    </row>
    <row r="3357" customFormat="false" ht="13.8" hidden="false" customHeight="false" outlineLevel="0" collapsed="false">
      <c r="A3357" s="0" t="n">
        <v>64</v>
      </c>
      <c r="B3357" s="0" t="n">
        <v>25</v>
      </c>
      <c r="C3357" s="0" t="n">
        <v>1283.451294</v>
      </c>
      <c r="D3357" s="0" t="n">
        <v>108799.710938</v>
      </c>
      <c r="E3357" s="0" t="n">
        <v>110238.710938</v>
      </c>
      <c r="F3357" s="0" t="n">
        <f aca="false">E3357-D3357</f>
        <v>1439</v>
      </c>
    </row>
    <row r="3358" customFormat="false" ht="13.8" hidden="false" customHeight="false" outlineLevel="0" collapsed="false">
      <c r="A3358" s="0" t="n">
        <v>64</v>
      </c>
      <c r="B3358" s="0" t="n">
        <v>26</v>
      </c>
      <c r="C3358" s="0" t="n">
        <v>71.706963</v>
      </c>
      <c r="D3358" s="0" t="n">
        <v>111527.132813</v>
      </c>
      <c r="E3358" s="0" t="n">
        <v>113122.390625</v>
      </c>
      <c r="F3358" s="0" t="n">
        <f aca="false">E3358-D3358</f>
        <v>1595.257812</v>
      </c>
    </row>
    <row r="3359" customFormat="false" ht="13.8" hidden="false" customHeight="false" outlineLevel="0" collapsed="false">
      <c r="A3359" s="0" t="n">
        <v>64</v>
      </c>
      <c r="B3359" s="0" t="n">
        <v>27</v>
      </c>
      <c r="C3359" s="0" t="n">
        <v>220.190536</v>
      </c>
      <c r="D3359" s="0" t="n">
        <v>113200.054688</v>
      </c>
      <c r="E3359" s="0" t="n">
        <v>114626.648438</v>
      </c>
      <c r="F3359" s="0" t="n">
        <f aca="false">E3359-D3359</f>
        <v>1426.59375</v>
      </c>
    </row>
    <row r="3360" customFormat="false" ht="13.8" hidden="false" customHeight="false" outlineLevel="0" collapsed="false">
      <c r="A3360" s="0" t="n">
        <v>64</v>
      </c>
      <c r="B3360" s="0" t="n">
        <v>28</v>
      </c>
      <c r="C3360" s="0" t="n">
        <v>45.997536</v>
      </c>
      <c r="D3360" s="0" t="n">
        <v>114856.851563</v>
      </c>
      <c r="E3360" s="0" t="n">
        <v>116955.335938</v>
      </c>
      <c r="F3360" s="0" t="n">
        <f aca="false">E3360-D3360</f>
        <v>2098.484375</v>
      </c>
    </row>
    <row r="3361" customFormat="false" ht="13.8" hidden="false" customHeight="false" outlineLevel="0" collapsed="false">
      <c r="A3361" s="0" t="n">
        <v>64</v>
      </c>
      <c r="B3361" s="0" t="n">
        <v>29</v>
      </c>
      <c r="C3361" s="0" t="n">
        <v>519.845398</v>
      </c>
      <c r="D3361" s="0" t="n">
        <v>117004.757813</v>
      </c>
      <c r="E3361" s="0" t="n">
        <v>118985.460938</v>
      </c>
      <c r="F3361" s="0" t="n">
        <f aca="false">E3361-D3361</f>
        <v>1980.703125</v>
      </c>
    </row>
    <row r="3362" customFormat="false" ht="13.8" hidden="false" customHeight="false" outlineLevel="0" collapsed="false">
      <c r="A3362" s="0" t="n">
        <v>64</v>
      </c>
      <c r="B3362" s="0" t="n">
        <v>30</v>
      </c>
      <c r="C3362" s="0" t="n">
        <v>472.212067</v>
      </c>
      <c r="D3362" s="0" t="n">
        <v>119511.976563</v>
      </c>
      <c r="E3362" s="0" t="n">
        <v>121330.148438</v>
      </c>
      <c r="F3362" s="0" t="n">
        <f aca="false">E3362-D3362</f>
        <v>1818.171875</v>
      </c>
    </row>
    <row r="3363" customFormat="false" ht="13.8" hidden="false" customHeight="false" outlineLevel="0" collapsed="false">
      <c r="A3363" s="0" t="n">
        <v>64</v>
      </c>
      <c r="B3363" s="0" t="n">
        <v>31</v>
      </c>
      <c r="C3363" s="0" t="n">
        <v>1435.041748</v>
      </c>
      <c r="D3363" s="0" t="n">
        <v>121816.820313</v>
      </c>
      <c r="E3363" s="0" t="n">
        <v>123624.875</v>
      </c>
      <c r="F3363" s="0" t="n">
        <f aca="false">E3363-D3363</f>
        <v>1808.054687</v>
      </c>
    </row>
    <row r="3364" customFormat="false" ht="13.8" hidden="false" customHeight="false" outlineLevel="0" collapsed="false">
      <c r="A3364" s="0" t="n">
        <v>64</v>
      </c>
      <c r="B3364" s="0" t="n">
        <v>32</v>
      </c>
      <c r="C3364" s="0" t="n">
        <v>530.00293</v>
      </c>
      <c r="D3364" s="0" t="n">
        <v>125070.53125</v>
      </c>
      <c r="E3364" s="0" t="n">
        <v>126813.28125</v>
      </c>
      <c r="F3364" s="0" t="n">
        <f aca="false">E3364-D3364</f>
        <v>1742.75</v>
      </c>
    </row>
    <row r="3365" customFormat="false" ht="13.8" hidden="false" customHeight="false" outlineLevel="0" collapsed="false">
      <c r="A3365" s="0" t="n">
        <v>64</v>
      </c>
      <c r="B3365" s="0" t="n">
        <v>33</v>
      </c>
      <c r="C3365" s="0" t="n">
        <v>1838.817017</v>
      </c>
      <c r="D3365" s="0" t="n">
        <v>127352.414063</v>
      </c>
      <c r="E3365" s="0" t="n">
        <v>129085.882813</v>
      </c>
      <c r="F3365" s="0" t="n">
        <f aca="false">E3365-D3365</f>
        <v>1733.46875</v>
      </c>
    </row>
    <row r="3366" customFormat="false" ht="13.8" hidden="false" customHeight="false" outlineLevel="0" collapsed="false">
      <c r="A3366" s="0" t="n">
        <v>64</v>
      </c>
      <c r="B3366" s="0" t="n">
        <v>34</v>
      </c>
      <c r="C3366" s="0" t="n">
        <v>391.471008</v>
      </c>
      <c r="D3366" s="0" t="n">
        <v>130925.234375</v>
      </c>
      <c r="E3366" s="0" t="n">
        <v>132869.484375</v>
      </c>
      <c r="F3366" s="0" t="n">
        <f aca="false">E3366-D3366</f>
        <v>1944.25</v>
      </c>
    </row>
    <row r="3367" customFormat="false" ht="13.8" hidden="false" customHeight="false" outlineLevel="0" collapsed="false">
      <c r="A3367" s="0" t="n">
        <v>64</v>
      </c>
      <c r="B3367" s="0" t="n">
        <v>35</v>
      </c>
      <c r="C3367" s="0" t="n">
        <v>168.398575</v>
      </c>
      <c r="D3367" s="0" t="n">
        <v>133270.078125</v>
      </c>
      <c r="E3367" s="0" t="n">
        <v>135340.96875</v>
      </c>
      <c r="F3367" s="0" t="n">
        <f aca="false">E3367-D3367</f>
        <v>2070.890625</v>
      </c>
    </row>
    <row r="3368" customFormat="false" ht="13.8" hidden="false" customHeight="false" outlineLevel="0" collapsed="false">
      <c r="A3368" s="0" t="n">
        <v>64</v>
      </c>
      <c r="B3368" s="0" t="n">
        <v>36</v>
      </c>
      <c r="C3368" s="0" t="n">
        <v>5602.574219</v>
      </c>
      <c r="D3368" s="0" t="n">
        <v>135510.140625</v>
      </c>
      <c r="E3368" s="0" t="n">
        <v>137104.796875</v>
      </c>
      <c r="F3368" s="0" t="n">
        <f aca="false">E3368-D3368</f>
        <v>1594.65625</v>
      </c>
    </row>
    <row r="3369" customFormat="false" ht="13.8" hidden="false" customHeight="false" outlineLevel="0" collapsed="false">
      <c r="A3369" s="0" t="n">
        <v>64</v>
      </c>
      <c r="B3369" s="0" t="n">
        <v>37</v>
      </c>
      <c r="C3369" s="0" t="n">
        <v>2899.782715</v>
      </c>
      <c r="D3369" s="0" t="n">
        <v>142712.1875</v>
      </c>
      <c r="E3369" s="0" t="n">
        <v>144963.875</v>
      </c>
      <c r="F3369" s="0" t="n">
        <f aca="false">E3369-D3369</f>
        <v>2251.6875</v>
      </c>
    </row>
    <row r="3370" customFormat="false" ht="13.8" hidden="false" customHeight="false" outlineLevel="0" collapsed="false">
      <c r="A3370" s="0" t="n">
        <v>64</v>
      </c>
      <c r="B3370" s="0" t="n">
        <v>38</v>
      </c>
      <c r="C3370" s="0" t="n">
        <v>629.999268</v>
      </c>
      <c r="D3370" s="0" t="n">
        <v>147866.921875</v>
      </c>
      <c r="E3370" s="0" t="n">
        <v>149786.140625</v>
      </c>
      <c r="F3370" s="0" t="n">
        <f aca="false">E3370-D3370</f>
        <v>1919.21875</v>
      </c>
    </row>
    <row r="3371" customFormat="false" ht="13.8" hidden="false" customHeight="false" outlineLevel="0" collapsed="false">
      <c r="A3371" s="0" t="n">
        <v>64</v>
      </c>
      <c r="B3371" s="0" t="n">
        <v>39</v>
      </c>
      <c r="C3371" s="0" t="n">
        <v>2709.564453</v>
      </c>
      <c r="D3371" s="0" t="n">
        <v>150416.796875</v>
      </c>
      <c r="E3371" s="0" t="n">
        <v>151783.6875</v>
      </c>
      <c r="F3371" s="0" t="n">
        <f aca="false">E3371-D3371</f>
        <v>1366.890625</v>
      </c>
    </row>
    <row r="3372" customFormat="false" ht="13.8" hidden="false" customHeight="false" outlineLevel="0" collapsed="false">
      <c r="A3372" s="0" t="n">
        <v>64</v>
      </c>
      <c r="B3372" s="0" t="n">
        <v>40</v>
      </c>
      <c r="C3372" s="0" t="n">
        <v>123.489838</v>
      </c>
      <c r="D3372" s="0" t="n">
        <v>154499.75</v>
      </c>
      <c r="E3372" s="0" t="n">
        <v>156197.015625</v>
      </c>
      <c r="F3372" s="0" t="n">
        <f aca="false">E3372-D3372</f>
        <v>1697.265625</v>
      </c>
    </row>
    <row r="3373" customFormat="false" ht="13.8" hidden="false" customHeight="false" outlineLevel="0" collapsed="false">
      <c r="A3373" s="0" t="n">
        <v>64</v>
      </c>
      <c r="B3373" s="0" t="n">
        <v>41</v>
      </c>
      <c r="C3373" s="0" t="n">
        <v>803.771118</v>
      </c>
      <c r="D3373" s="0" t="n">
        <v>156332.5625</v>
      </c>
      <c r="E3373" s="0" t="n">
        <v>158065.359375</v>
      </c>
      <c r="F3373" s="0" t="n">
        <f aca="false">E3373-D3373</f>
        <v>1732.796875</v>
      </c>
    </row>
    <row r="3374" customFormat="false" ht="13.8" hidden="false" customHeight="false" outlineLevel="0" collapsed="false">
      <c r="A3374" s="0" t="n">
        <v>64</v>
      </c>
      <c r="B3374" s="0" t="n">
        <v>42</v>
      </c>
      <c r="C3374" s="0" t="n">
        <v>146.474777</v>
      </c>
      <c r="D3374" s="0" t="n">
        <v>158880.859375</v>
      </c>
      <c r="E3374" s="0" t="n">
        <v>160376.953125</v>
      </c>
      <c r="F3374" s="0" t="n">
        <f aca="false">E3374-D3374</f>
        <v>1496.09375</v>
      </c>
    </row>
    <row r="3375" customFormat="false" ht="13.8" hidden="false" customHeight="false" outlineLevel="0" collapsed="false">
      <c r="A3375" s="0" t="n">
        <v>64</v>
      </c>
      <c r="B3375" s="0" t="n">
        <v>43</v>
      </c>
      <c r="C3375" s="0" t="n">
        <v>23.761921</v>
      </c>
      <c r="D3375" s="0" t="n">
        <v>160526.046875</v>
      </c>
      <c r="E3375" s="0" t="n">
        <v>162070.625</v>
      </c>
      <c r="F3375" s="0" t="n">
        <f aca="false">E3375-D3375</f>
        <v>1544.578125</v>
      </c>
    </row>
    <row r="3376" customFormat="false" ht="13.8" hidden="false" customHeight="false" outlineLevel="0" collapsed="false">
      <c r="A3376" s="0" t="n">
        <v>64</v>
      </c>
      <c r="B3376" s="0" t="n">
        <v>44</v>
      </c>
      <c r="C3376" s="0" t="n">
        <v>2779.620361</v>
      </c>
      <c r="D3376" s="0" t="n">
        <v>162104.296875</v>
      </c>
      <c r="E3376" s="0" t="n">
        <v>163848.6875</v>
      </c>
      <c r="F3376" s="0" t="n">
        <f aca="false">E3376-D3376</f>
        <v>1744.390625</v>
      </c>
    </row>
    <row r="3377" customFormat="false" ht="13.8" hidden="false" customHeight="false" outlineLevel="0" collapsed="false">
      <c r="A3377" s="0" t="n">
        <v>64</v>
      </c>
      <c r="B3377" s="0" t="n">
        <v>45</v>
      </c>
      <c r="C3377" s="0" t="n">
        <v>485.472717</v>
      </c>
      <c r="D3377" s="0" t="n">
        <v>166637.4375</v>
      </c>
      <c r="E3377" s="0" t="n">
        <v>168356.71875</v>
      </c>
      <c r="F3377" s="0" t="n">
        <f aca="false">E3377-D3377</f>
        <v>1719.28125</v>
      </c>
    </row>
    <row r="3378" customFormat="false" ht="13.8" hidden="false" customHeight="false" outlineLevel="0" collapsed="false">
      <c r="A3378" s="0" t="n">
        <v>64</v>
      </c>
      <c r="B3378" s="0" t="n">
        <v>46</v>
      </c>
      <c r="C3378" s="0" t="n">
        <v>365.949768</v>
      </c>
      <c r="D3378" s="0" t="n">
        <v>168852.5</v>
      </c>
      <c r="E3378" s="0" t="n">
        <v>170593.734375</v>
      </c>
      <c r="F3378" s="0" t="n">
        <f aca="false">E3378-D3378</f>
        <v>1741.234375</v>
      </c>
    </row>
    <row r="3379" customFormat="false" ht="13.8" hidden="false" customHeight="false" outlineLevel="0" collapsed="false">
      <c r="A3379" s="0" t="n">
        <v>64</v>
      </c>
      <c r="B3379" s="0" t="n">
        <v>47</v>
      </c>
      <c r="C3379" s="0" t="n">
        <v>1841.267578</v>
      </c>
      <c r="D3379" s="0" t="n">
        <v>170967.34375</v>
      </c>
      <c r="E3379" s="0" t="n">
        <v>173211.609375</v>
      </c>
      <c r="F3379" s="0" t="n">
        <f aca="false">E3379-D3379</f>
        <v>2244.265625</v>
      </c>
    </row>
    <row r="3380" customFormat="false" ht="13.8" hidden="false" customHeight="false" outlineLevel="0" collapsed="false">
      <c r="A3380" s="0" t="n">
        <v>64</v>
      </c>
      <c r="B3380" s="0" t="n">
        <v>48</v>
      </c>
      <c r="C3380" s="0" t="n">
        <v>5978.505371</v>
      </c>
      <c r="D3380" s="0" t="n">
        <v>175065.265625</v>
      </c>
      <c r="E3380" s="0" t="n">
        <v>176748.421875</v>
      </c>
      <c r="F3380" s="0" t="n">
        <f aca="false">E3380-D3380</f>
        <v>1683.15625</v>
      </c>
    </row>
    <row r="3381" customFormat="false" ht="13.8" hidden="false" customHeight="false" outlineLevel="0" collapsed="false">
      <c r="A3381" s="0" t="n">
        <v>64</v>
      </c>
      <c r="B3381" s="0" t="n">
        <v>49</v>
      </c>
      <c r="C3381" s="0" t="n">
        <v>4442.696777</v>
      </c>
      <c r="D3381" s="0" t="n">
        <v>182728.453125</v>
      </c>
      <c r="E3381" s="0" t="n">
        <v>184734.796875</v>
      </c>
      <c r="F3381" s="0" t="n">
        <f aca="false">E3381-D3381</f>
        <v>2006.34375</v>
      </c>
    </row>
    <row r="3382" customFormat="false" ht="13.8" hidden="false" customHeight="false" outlineLevel="0" collapsed="false">
      <c r="A3382" s="0" t="n">
        <v>64</v>
      </c>
      <c r="B3382" s="0" t="n">
        <v>50</v>
      </c>
      <c r="C3382" s="0" t="n">
        <v>3112.036377</v>
      </c>
      <c r="D3382" s="0" t="n">
        <v>189186.640625</v>
      </c>
      <c r="E3382" s="0" t="n">
        <v>190928.046875</v>
      </c>
      <c r="F3382" s="0" t="n">
        <f aca="false">E3382-D3382</f>
        <v>1741.40625</v>
      </c>
    </row>
    <row r="3383" customFormat="false" ht="13.8" hidden="false" customHeight="false" outlineLevel="0" collapsed="false">
      <c r="A3383" s="0" t="n">
        <v>64</v>
      </c>
      <c r="B3383" s="0" t="n">
        <v>51</v>
      </c>
      <c r="C3383" s="0" t="n">
        <v>977.304688</v>
      </c>
      <c r="D3383" s="0" t="n">
        <v>194054.3125</v>
      </c>
      <c r="E3383" s="0" t="n">
        <v>195938.46875</v>
      </c>
      <c r="F3383" s="0" t="n">
        <f aca="false">E3383-D3383</f>
        <v>1884.15625</v>
      </c>
    </row>
    <row r="3384" customFormat="false" ht="13.8" hidden="false" customHeight="false" outlineLevel="0" collapsed="false">
      <c r="A3384" s="0" t="n">
        <v>64</v>
      </c>
      <c r="B3384" s="0" t="n">
        <v>52</v>
      </c>
      <c r="C3384" s="0" t="n">
        <v>3735.715576</v>
      </c>
      <c r="D3384" s="0" t="n">
        <v>196924.640625</v>
      </c>
      <c r="E3384" s="0" t="n">
        <v>198596.8125</v>
      </c>
      <c r="F3384" s="0" t="n">
        <f aca="false">E3384-D3384</f>
        <v>1672.171875</v>
      </c>
    </row>
    <row r="3385" customFormat="false" ht="13.8" hidden="false" customHeight="false" outlineLevel="0" collapsed="false">
      <c r="A3385" s="0" t="n">
        <v>65</v>
      </c>
      <c r="B3385" s="0" t="n">
        <v>0</v>
      </c>
      <c r="C3385" s="0" t="n">
        <v>8699.609375</v>
      </c>
      <c r="D3385" s="0" t="n">
        <v>1.218084</v>
      </c>
      <c r="E3385" s="0" t="n">
        <v>909.922119</v>
      </c>
      <c r="F3385" s="0" t="n">
        <f aca="false">E3385-D3385</f>
        <v>908.704035</v>
      </c>
    </row>
    <row r="3386" customFormat="false" ht="13.8" hidden="false" customHeight="false" outlineLevel="0" collapsed="false">
      <c r="A3386" s="0" t="n">
        <v>65</v>
      </c>
      <c r="B3386" s="0" t="n">
        <v>1</v>
      </c>
      <c r="C3386" s="0" t="n">
        <v>120.764824</v>
      </c>
      <c r="D3386" s="0" t="n">
        <v>9616.950195</v>
      </c>
      <c r="E3386" s="0" t="n">
        <v>10116.238281</v>
      </c>
      <c r="F3386" s="0" t="n">
        <f aca="false">E3386-D3386</f>
        <v>499.288086000001</v>
      </c>
    </row>
    <row r="3387" customFormat="false" ht="13.8" hidden="false" customHeight="false" outlineLevel="0" collapsed="false">
      <c r="A3387" s="0" t="n">
        <v>65</v>
      </c>
      <c r="B3387" s="0" t="n">
        <v>2</v>
      </c>
      <c r="C3387" s="0" t="n">
        <v>43.75029</v>
      </c>
      <c r="D3387" s="0" t="n">
        <v>10242.014648</v>
      </c>
      <c r="E3387" s="0" t="n">
        <v>10662.105469</v>
      </c>
      <c r="F3387" s="0" t="n">
        <f aca="false">E3387-D3387</f>
        <v>420.090821</v>
      </c>
    </row>
    <row r="3388" customFormat="false" ht="13.8" hidden="false" customHeight="false" outlineLevel="0" collapsed="false">
      <c r="A3388" s="0" t="n">
        <v>65</v>
      </c>
      <c r="B3388" s="0" t="n">
        <v>3</v>
      </c>
      <c r="C3388" s="0" t="n">
        <v>634.436951</v>
      </c>
      <c r="D3388" s="0" t="n">
        <v>10713.066406</v>
      </c>
      <c r="E3388" s="0" t="n">
        <v>11131.424805</v>
      </c>
      <c r="F3388" s="0" t="n">
        <f aca="false">E3388-D3388</f>
        <v>418.358399000001</v>
      </c>
    </row>
    <row r="3389" customFormat="false" ht="13.8" hidden="false" customHeight="false" outlineLevel="0" collapsed="false">
      <c r="A3389" s="0" t="n">
        <v>65</v>
      </c>
      <c r="B3389" s="0" t="n">
        <v>4</v>
      </c>
      <c r="C3389" s="0" t="n">
        <v>1764.742676</v>
      </c>
      <c r="D3389" s="0" t="n">
        <v>11776.142578</v>
      </c>
      <c r="E3389" s="0" t="n">
        <v>12979.908203</v>
      </c>
      <c r="F3389" s="0" t="n">
        <f aca="false">E3389-D3389</f>
        <v>1203.765625</v>
      </c>
    </row>
    <row r="3390" customFormat="false" ht="13.8" hidden="false" customHeight="false" outlineLevel="0" collapsed="false">
      <c r="A3390" s="0" t="n">
        <v>65</v>
      </c>
      <c r="B3390" s="0" t="n">
        <v>5</v>
      </c>
      <c r="C3390" s="0" t="n">
        <v>1384.403076</v>
      </c>
      <c r="D3390" s="0" t="n">
        <v>14753.689453</v>
      </c>
      <c r="E3390" s="0" t="n">
        <v>16733.492188</v>
      </c>
      <c r="F3390" s="0" t="n">
        <f aca="false">E3390-D3390</f>
        <v>1979.802735</v>
      </c>
    </row>
    <row r="3391" customFormat="false" ht="13.8" hidden="false" customHeight="false" outlineLevel="0" collapsed="false">
      <c r="A3391" s="0" t="n">
        <v>65</v>
      </c>
      <c r="B3391" s="0" t="n">
        <v>6</v>
      </c>
      <c r="C3391" s="0" t="n">
        <v>1538.095825</v>
      </c>
      <c r="D3391" s="0" t="n">
        <v>18132.257813</v>
      </c>
      <c r="E3391" s="0" t="n">
        <v>19572.121094</v>
      </c>
      <c r="F3391" s="0" t="n">
        <f aca="false">E3391-D3391</f>
        <v>1439.863281</v>
      </c>
    </row>
    <row r="3392" customFormat="false" ht="13.8" hidden="false" customHeight="false" outlineLevel="0" collapsed="false">
      <c r="A3392" s="0" t="n">
        <v>65</v>
      </c>
      <c r="B3392" s="0" t="n">
        <v>7</v>
      </c>
      <c r="C3392" s="0" t="n">
        <v>1624.074219</v>
      </c>
      <c r="D3392" s="0" t="n">
        <v>21119.076172</v>
      </c>
      <c r="E3392" s="0" t="n">
        <v>22845.943359</v>
      </c>
      <c r="F3392" s="0" t="n">
        <f aca="false">E3392-D3392</f>
        <v>1726.867187</v>
      </c>
    </row>
    <row r="3393" customFormat="false" ht="13.8" hidden="false" customHeight="false" outlineLevel="0" collapsed="false">
      <c r="A3393" s="0" t="n">
        <v>65</v>
      </c>
      <c r="B3393" s="0" t="n">
        <v>8</v>
      </c>
      <c r="C3393" s="0" t="n">
        <v>501.016327</v>
      </c>
      <c r="D3393" s="0" t="n">
        <v>24473.914063</v>
      </c>
      <c r="E3393" s="0" t="n">
        <v>25991.716797</v>
      </c>
      <c r="F3393" s="0" t="n">
        <f aca="false">E3393-D3393</f>
        <v>1517.802734</v>
      </c>
    </row>
    <row r="3394" customFormat="false" ht="13.8" hidden="false" customHeight="false" outlineLevel="0" collapsed="false">
      <c r="A3394" s="0" t="n">
        <v>65</v>
      </c>
      <c r="B3394" s="0" t="n">
        <v>9</v>
      </c>
      <c r="C3394" s="0" t="n">
        <v>459.883392</v>
      </c>
      <c r="D3394" s="0" t="n">
        <v>26505.759766</v>
      </c>
      <c r="E3394" s="0" t="n">
        <v>28149.185547</v>
      </c>
      <c r="F3394" s="0" t="n">
        <f aca="false">E3394-D3394</f>
        <v>1643.425781</v>
      </c>
    </row>
    <row r="3395" customFormat="false" ht="13.8" hidden="false" customHeight="false" outlineLevel="0" collapsed="false">
      <c r="A3395" s="0" t="n">
        <v>65</v>
      </c>
      <c r="B3395" s="0" t="n">
        <v>10</v>
      </c>
      <c r="C3395" s="0" t="n">
        <v>873.862549</v>
      </c>
      <c r="D3395" s="0" t="n">
        <v>28617.966797</v>
      </c>
      <c r="E3395" s="0" t="n">
        <v>30540.529297</v>
      </c>
      <c r="F3395" s="0" t="n">
        <f aca="false">E3395-D3395</f>
        <v>1922.5625</v>
      </c>
    </row>
    <row r="3396" customFormat="false" ht="13.8" hidden="false" customHeight="false" outlineLevel="0" collapsed="false">
      <c r="A3396" s="0" t="n">
        <v>65</v>
      </c>
      <c r="B3396" s="0" t="n">
        <v>11</v>
      </c>
      <c r="C3396" s="0" t="n">
        <v>8248.599609</v>
      </c>
      <c r="D3396" s="0" t="n">
        <v>31415.074219</v>
      </c>
      <c r="E3396" s="0" t="n">
        <v>33216.480469</v>
      </c>
      <c r="F3396" s="0" t="n">
        <f aca="false">E3396-D3396</f>
        <v>1801.40625</v>
      </c>
    </row>
    <row r="3397" customFormat="false" ht="13.8" hidden="false" customHeight="false" outlineLevel="0" collapsed="false">
      <c r="A3397" s="0" t="n">
        <v>65</v>
      </c>
      <c r="B3397" s="0" t="n">
        <v>12</v>
      </c>
      <c r="C3397" s="0" t="n">
        <v>552.484619</v>
      </c>
      <c r="D3397" s="0" t="n">
        <v>41468.0625</v>
      </c>
      <c r="E3397" s="0" t="n">
        <v>42886.027344</v>
      </c>
      <c r="F3397" s="0" t="n">
        <f aca="false">E3397-D3397</f>
        <v>1417.964844</v>
      </c>
    </row>
    <row r="3398" customFormat="false" ht="13.8" hidden="false" customHeight="false" outlineLevel="0" collapsed="false">
      <c r="A3398" s="0" t="n">
        <v>65</v>
      </c>
      <c r="B3398" s="0" t="n">
        <v>13</v>
      </c>
      <c r="C3398" s="0" t="n">
        <v>1044.692627</v>
      </c>
      <c r="D3398" s="0" t="n">
        <v>43445.882813</v>
      </c>
      <c r="E3398" s="0" t="n">
        <v>45285.261719</v>
      </c>
      <c r="F3398" s="0" t="n">
        <f aca="false">E3398-D3398</f>
        <v>1839.37890600001</v>
      </c>
    </row>
    <row r="3399" customFormat="false" ht="13.8" hidden="false" customHeight="false" outlineLevel="0" collapsed="false">
      <c r="A3399" s="0" t="n">
        <v>65</v>
      </c>
      <c r="B3399" s="0" t="n">
        <v>14</v>
      </c>
      <c r="C3399" s="0" t="n">
        <v>1223.595337</v>
      </c>
      <c r="D3399" s="0" t="n">
        <v>46331.933594</v>
      </c>
      <c r="E3399" s="0" t="n">
        <v>47913.773438</v>
      </c>
      <c r="F3399" s="0" t="n">
        <f aca="false">E3399-D3399</f>
        <v>1581.83984399999</v>
      </c>
    </row>
    <row r="3400" customFormat="false" ht="13.8" hidden="false" customHeight="false" outlineLevel="0" collapsed="false">
      <c r="A3400" s="0" t="n">
        <v>65</v>
      </c>
      <c r="B3400" s="0" t="n">
        <v>15</v>
      </c>
      <c r="C3400" s="0" t="n">
        <v>163.226181</v>
      </c>
      <c r="D3400" s="0" t="n">
        <v>49138.28125</v>
      </c>
      <c r="E3400" s="0" t="n">
        <v>50697.164063</v>
      </c>
      <c r="F3400" s="0" t="n">
        <f aca="false">E3400-D3400</f>
        <v>1558.882813</v>
      </c>
    </row>
    <row r="3401" customFormat="false" ht="13.8" hidden="false" customHeight="false" outlineLevel="0" collapsed="false">
      <c r="A3401" s="0" t="n">
        <v>65</v>
      </c>
      <c r="B3401" s="0" t="n">
        <v>16</v>
      </c>
      <c r="C3401" s="0" t="n">
        <v>333.093048</v>
      </c>
      <c r="D3401" s="0" t="n">
        <v>50874.121094</v>
      </c>
      <c r="E3401" s="0" t="n">
        <v>52622.148438</v>
      </c>
      <c r="F3401" s="0" t="n">
        <f aca="false">E3401-D3401</f>
        <v>1748.02734399999</v>
      </c>
    </row>
    <row r="3402" customFormat="false" ht="13.8" hidden="false" customHeight="false" outlineLevel="0" collapsed="false">
      <c r="A3402" s="0" t="n">
        <v>65</v>
      </c>
      <c r="B3402" s="0" t="n">
        <v>17</v>
      </c>
      <c r="C3402" s="0" t="n">
        <v>3757.968994</v>
      </c>
      <c r="D3402" s="0" t="n">
        <v>52959.617188</v>
      </c>
      <c r="E3402" s="0" t="n">
        <v>54508.683594</v>
      </c>
      <c r="F3402" s="0" t="n">
        <f aca="false">E3402-D3402</f>
        <v>1549.06640600001</v>
      </c>
    </row>
    <row r="3403" customFormat="false" ht="13.8" hidden="false" customHeight="false" outlineLevel="0" collapsed="false">
      <c r="A3403" s="0" t="n">
        <v>65</v>
      </c>
      <c r="B3403" s="0" t="n">
        <v>18</v>
      </c>
      <c r="C3403" s="0" t="n">
        <v>759.561523</v>
      </c>
      <c r="D3403" s="0" t="n">
        <v>58280.09375</v>
      </c>
      <c r="E3403" s="0" t="n">
        <v>60257.671875</v>
      </c>
      <c r="F3403" s="0" t="n">
        <f aca="false">E3403-D3403</f>
        <v>1977.578125</v>
      </c>
    </row>
    <row r="3404" customFormat="false" ht="13.8" hidden="false" customHeight="false" outlineLevel="0" collapsed="false">
      <c r="A3404" s="0" t="n">
        <v>65</v>
      </c>
      <c r="B3404" s="0" t="n">
        <v>19</v>
      </c>
      <c r="C3404" s="0" t="n">
        <v>3639.283447</v>
      </c>
      <c r="D3404" s="0" t="n">
        <v>61019.875</v>
      </c>
      <c r="E3404" s="0" t="n">
        <v>62764.835938</v>
      </c>
      <c r="F3404" s="0" t="n">
        <f aca="false">E3404-D3404</f>
        <v>1744.960938</v>
      </c>
    </row>
    <row r="3405" customFormat="false" ht="13.8" hidden="false" customHeight="false" outlineLevel="0" collapsed="false">
      <c r="A3405" s="0" t="n">
        <v>65</v>
      </c>
      <c r="B3405" s="0" t="n">
        <v>20</v>
      </c>
      <c r="C3405" s="0" t="n">
        <v>580.110291</v>
      </c>
      <c r="D3405" s="0" t="n">
        <v>66412.484375</v>
      </c>
      <c r="E3405" s="0" t="n">
        <v>68272.640625</v>
      </c>
      <c r="F3405" s="0" t="n">
        <f aca="false">E3405-D3405</f>
        <v>1860.15625</v>
      </c>
    </row>
    <row r="3406" customFormat="false" ht="13.8" hidden="false" customHeight="false" outlineLevel="0" collapsed="false">
      <c r="A3406" s="0" t="n">
        <v>65</v>
      </c>
      <c r="B3406" s="0" t="n">
        <v>21</v>
      </c>
      <c r="C3406" s="0" t="n">
        <v>653.471191</v>
      </c>
      <c r="D3406" s="0" t="n">
        <v>68853.59375</v>
      </c>
      <c r="E3406" s="0" t="n">
        <v>70399.75</v>
      </c>
      <c r="F3406" s="0" t="n">
        <f aca="false">E3406-D3406</f>
        <v>1546.15625</v>
      </c>
    </row>
    <row r="3407" customFormat="false" ht="13.8" hidden="false" customHeight="false" outlineLevel="0" collapsed="false">
      <c r="A3407" s="0" t="n">
        <v>65</v>
      </c>
      <c r="B3407" s="0" t="n">
        <v>22</v>
      </c>
      <c r="C3407" s="0" t="n">
        <v>628.327332</v>
      </c>
      <c r="D3407" s="0" t="n">
        <v>71054.046875</v>
      </c>
      <c r="E3407" s="0" t="n">
        <v>72999.335938</v>
      </c>
      <c r="F3407" s="0" t="n">
        <f aca="false">E3407-D3407</f>
        <v>1945.289063</v>
      </c>
    </row>
    <row r="3408" customFormat="false" ht="13.8" hidden="false" customHeight="false" outlineLevel="0" collapsed="false">
      <c r="A3408" s="0" t="n">
        <v>65</v>
      </c>
      <c r="B3408" s="0" t="n">
        <v>23</v>
      </c>
      <c r="C3408" s="0" t="n">
        <v>5964.003906</v>
      </c>
      <c r="D3408" s="0" t="n">
        <v>73639.789063</v>
      </c>
      <c r="E3408" s="0" t="n">
        <v>75559.078125</v>
      </c>
      <c r="F3408" s="0" t="n">
        <f aca="false">E3408-D3408</f>
        <v>1919.289062</v>
      </c>
    </row>
    <row r="3409" customFormat="false" ht="13.8" hidden="false" customHeight="false" outlineLevel="0" collapsed="false">
      <c r="A3409" s="0" t="n">
        <v>65</v>
      </c>
      <c r="B3409" s="0" t="n">
        <v>24</v>
      </c>
      <c r="C3409" s="0" t="n">
        <v>3798.741455</v>
      </c>
      <c r="D3409" s="0" t="n">
        <v>81538.859375</v>
      </c>
      <c r="E3409" s="0" t="n">
        <v>82958.78125</v>
      </c>
      <c r="F3409" s="0" t="n">
        <f aca="false">E3409-D3409</f>
        <v>1419.921875</v>
      </c>
    </row>
    <row r="3410" customFormat="false" ht="13.8" hidden="false" customHeight="false" outlineLevel="0" collapsed="false">
      <c r="A3410" s="0" t="n">
        <v>65</v>
      </c>
      <c r="B3410" s="0" t="n">
        <v>25</v>
      </c>
      <c r="C3410" s="0" t="n">
        <v>292.62561</v>
      </c>
      <c r="D3410" s="0" t="n">
        <v>86758.265625</v>
      </c>
      <c r="E3410" s="0" t="n">
        <v>88347.039063</v>
      </c>
      <c r="F3410" s="0" t="n">
        <f aca="false">E3410-D3410</f>
        <v>1588.773438</v>
      </c>
    </row>
    <row r="3411" customFormat="false" ht="13.8" hidden="false" customHeight="false" outlineLevel="0" collapsed="false">
      <c r="A3411" s="0" t="n">
        <v>65</v>
      </c>
      <c r="B3411" s="0" t="n">
        <v>26</v>
      </c>
      <c r="C3411" s="0" t="n">
        <v>972.038269</v>
      </c>
      <c r="D3411" s="0" t="n">
        <v>88649.0625</v>
      </c>
      <c r="E3411" s="0" t="n">
        <v>90455.328125</v>
      </c>
      <c r="F3411" s="0" t="n">
        <f aca="false">E3411-D3411</f>
        <v>1806.265625</v>
      </c>
    </row>
    <row r="3412" customFormat="false" ht="13.8" hidden="false" customHeight="false" outlineLevel="0" collapsed="false">
      <c r="A3412" s="0" t="n">
        <v>65</v>
      </c>
      <c r="B3412" s="0" t="n">
        <v>27</v>
      </c>
      <c r="C3412" s="0" t="n">
        <v>1839.888672</v>
      </c>
      <c r="D3412" s="0" t="n">
        <v>91431.773438</v>
      </c>
      <c r="E3412" s="0" t="n">
        <v>93162.632813</v>
      </c>
      <c r="F3412" s="0" t="n">
        <f aca="false">E3412-D3412</f>
        <v>1730.859375</v>
      </c>
    </row>
    <row r="3413" customFormat="false" ht="13.8" hidden="false" customHeight="false" outlineLevel="0" collapsed="false">
      <c r="A3413" s="0" t="n">
        <v>65</v>
      </c>
      <c r="B3413" s="0" t="n">
        <v>28</v>
      </c>
      <c r="C3413" s="0" t="n">
        <v>2530.245605</v>
      </c>
      <c r="D3413" s="0" t="n">
        <v>95002.476563</v>
      </c>
      <c r="E3413" s="0" t="n">
        <v>96787.359375</v>
      </c>
      <c r="F3413" s="0" t="n">
        <f aca="false">E3413-D3413</f>
        <v>1784.882812</v>
      </c>
    </row>
    <row r="3414" customFormat="false" ht="13.8" hidden="false" customHeight="false" outlineLevel="0" collapsed="false">
      <c r="A3414" s="0" t="n">
        <v>65</v>
      </c>
      <c r="B3414" s="0" t="n">
        <v>29</v>
      </c>
      <c r="C3414" s="0" t="n">
        <v>1866.871338</v>
      </c>
      <c r="D3414" s="0" t="n">
        <v>99322.101563</v>
      </c>
      <c r="E3414" s="0" t="n">
        <v>100885.179688</v>
      </c>
      <c r="F3414" s="0" t="n">
        <f aca="false">E3414-D3414</f>
        <v>1563.078125</v>
      </c>
    </row>
    <row r="3415" customFormat="false" ht="13.8" hidden="false" customHeight="false" outlineLevel="0" collapsed="false">
      <c r="A3415" s="0" t="n">
        <v>65</v>
      </c>
      <c r="B3415" s="0" t="n">
        <v>30</v>
      </c>
      <c r="C3415" s="0" t="n">
        <v>252.752991</v>
      </c>
      <c r="D3415" s="0" t="n">
        <v>102752.710938</v>
      </c>
      <c r="E3415" s="0" t="n">
        <v>104258.742188</v>
      </c>
      <c r="F3415" s="0" t="n">
        <f aca="false">E3415-D3415</f>
        <v>1506.03125</v>
      </c>
    </row>
    <row r="3416" customFormat="false" ht="13.8" hidden="false" customHeight="false" outlineLevel="0" collapsed="false">
      <c r="A3416" s="0" t="n">
        <v>65</v>
      </c>
      <c r="B3416" s="0" t="n">
        <v>31</v>
      </c>
      <c r="C3416" s="0" t="n">
        <v>4035.276367</v>
      </c>
      <c r="D3416" s="0" t="n">
        <v>104522.898438</v>
      </c>
      <c r="E3416" s="0" t="n">
        <v>107309.164063</v>
      </c>
      <c r="F3416" s="0" t="n">
        <f aca="false">E3416-D3416</f>
        <v>2786.265625</v>
      </c>
    </row>
    <row r="3417" customFormat="false" ht="13.8" hidden="false" customHeight="false" outlineLevel="0" collapsed="false">
      <c r="A3417" s="0" t="n">
        <v>65</v>
      </c>
      <c r="B3417" s="0" t="n">
        <v>32</v>
      </c>
      <c r="C3417" s="0" t="n">
        <v>3297.109619</v>
      </c>
      <c r="D3417" s="0" t="n">
        <v>111355.21875</v>
      </c>
      <c r="E3417" s="0" t="n">
        <v>113438.054688</v>
      </c>
      <c r="F3417" s="0" t="n">
        <f aca="false">E3417-D3417</f>
        <v>2082.835938</v>
      </c>
    </row>
    <row r="3418" customFormat="false" ht="13.8" hidden="false" customHeight="false" outlineLevel="0" collapsed="false">
      <c r="A3418" s="0" t="n">
        <v>65</v>
      </c>
      <c r="B3418" s="0" t="n">
        <v>33</v>
      </c>
      <c r="C3418" s="0" t="n">
        <v>3389.66626</v>
      </c>
      <c r="D3418" s="0" t="n">
        <v>116739.101563</v>
      </c>
      <c r="E3418" s="0" t="n">
        <v>118441.242188</v>
      </c>
      <c r="F3418" s="0" t="n">
        <f aca="false">E3418-D3418</f>
        <v>1702.140625</v>
      </c>
    </row>
    <row r="3419" customFormat="false" ht="13.8" hidden="false" customHeight="false" outlineLevel="0" collapsed="false">
      <c r="A3419" s="0" t="n">
        <v>65</v>
      </c>
      <c r="B3419" s="0" t="n">
        <v>34</v>
      </c>
      <c r="C3419" s="0" t="n">
        <v>2025.094971</v>
      </c>
      <c r="D3419" s="0" t="n">
        <v>121832.445313</v>
      </c>
      <c r="E3419" s="0" t="n">
        <v>123413.164063</v>
      </c>
      <c r="F3419" s="0" t="n">
        <f aca="false">E3419-D3419</f>
        <v>1580.71875</v>
      </c>
    </row>
    <row r="3420" customFormat="false" ht="13.8" hidden="false" customHeight="false" outlineLevel="0" collapsed="false">
      <c r="A3420" s="0" t="n">
        <v>65</v>
      </c>
      <c r="B3420" s="0" t="n">
        <v>35</v>
      </c>
      <c r="C3420" s="0" t="n">
        <v>258.37085</v>
      </c>
      <c r="D3420" s="0" t="n">
        <v>125445.554688</v>
      </c>
      <c r="E3420" s="0" t="n">
        <v>127028.140625</v>
      </c>
      <c r="F3420" s="0" t="n">
        <f aca="false">E3420-D3420</f>
        <v>1582.585937</v>
      </c>
    </row>
    <row r="3421" customFormat="false" ht="13.8" hidden="false" customHeight="false" outlineLevel="0" collapsed="false">
      <c r="A3421" s="0" t="n">
        <v>65</v>
      </c>
      <c r="B3421" s="0" t="n">
        <v>36</v>
      </c>
      <c r="C3421" s="0" t="n">
        <v>4183.38623</v>
      </c>
      <c r="D3421" s="0" t="n">
        <v>127289.96875</v>
      </c>
      <c r="E3421" s="0" t="n">
        <v>129063.023438</v>
      </c>
      <c r="F3421" s="0" t="n">
        <f aca="false">E3421-D3421</f>
        <v>1773.054688</v>
      </c>
    </row>
    <row r="3422" customFormat="false" ht="13.8" hidden="false" customHeight="false" outlineLevel="0" collapsed="false">
      <c r="A3422" s="0" t="n">
        <v>65</v>
      </c>
      <c r="B3422" s="0" t="n">
        <v>37</v>
      </c>
      <c r="C3422" s="0" t="n">
        <v>855.054871</v>
      </c>
      <c r="D3422" s="0" t="n">
        <v>133254.34375</v>
      </c>
      <c r="E3422" s="0" t="n">
        <v>135254.65625</v>
      </c>
      <c r="F3422" s="0" t="n">
        <f aca="false">E3422-D3422</f>
        <v>2000.3125</v>
      </c>
    </row>
    <row r="3423" customFormat="false" ht="13.8" hidden="false" customHeight="false" outlineLevel="0" collapsed="false">
      <c r="A3423" s="0" t="n">
        <v>65</v>
      </c>
      <c r="B3423" s="0" t="n">
        <v>38</v>
      </c>
      <c r="C3423" s="0" t="n">
        <v>279.597168</v>
      </c>
      <c r="D3423" s="0" t="n">
        <v>136119.484375</v>
      </c>
      <c r="E3423" s="0" t="n">
        <v>137409.8125</v>
      </c>
      <c r="F3423" s="0" t="n">
        <f aca="false">E3423-D3423</f>
        <v>1290.328125</v>
      </c>
    </row>
    <row r="3424" customFormat="false" ht="13.8" hidden="false" customHeight="false" outlineLevel="0" collapsed="false">
      <c r="A3424" s="0" t="n">
        <v>65</v>
      </c>
      <c r="B3424" s="0" t="n">
        <v>39</v>
      </c>
      <c r="C3424" s="0" t="n">
        <v>1256.614746</v>
      </c>
      <c r="D3424" s="0" t="n">
        <v>137697.828125</v>
      </c>
      <c r="E3424" s="0" t="n">
        <v>139248.234375</v>
      </c>
      <c r="F3424" s="0" t="n">
        <f aca="false">E3424-D3424</f>
        <v>1550.40625</v>
      </c>
    </row>
    <row r="3425" customFormat="false" ht="13.8" hidden="false" customHeight="false" outlineLevel="0" collapsed="false">
      <c r="A3425" s="0" t="n">
        <v>65</v>
      </c>
      <c r="B3425" s="0" t="n">
        <v>40</v>
      </c>
      <c r="C3425" s="0" t="n">
        <v>178.049744</v>
      </c>
      <c r="D3425" s="0" t="n">
        <v>140506.125</v>
      </c>
      <c r="E3425" s="0" t="n">
        <v>142034.25</v>
      </c>
      <c r="F3425" s="0" t="n">
        <f aca="false">E3425-D3425</f>
        <v>1528.125</v>
      </c>
    </row>
    <row r="3426" customFormat="false" ht="13.8" hidden="false" customHeight="false" outlineLevel="0" collapsed="false">
      <c r="A3426" s="0" t="n">
        <v>65</v>
      </c>
      <c r="B3426" s="0" t="n">
        <v>41</v>
      </c>
      <c r="C3426" s="0" t="n">
        <v>3366.20459</v>
      </c>
      <c r="D3426" s="0" t="n">
        <v>142225.09375</v>
      </c>
      <c r="E3426" s="0" t="n">
        <v>144227.1875</v>
      </c>
      <c r="F3426" s="0" t="n">
        <f aca="false">E3426-D3426</f>
        <v>2002.09375</v>
      </c>
    </row>
    <row r="3427" customFormat="false" ht="13.8" hidden="false" customHeight="false" outlineLevel="0" collapsed="false">
      <c r="A3427" s="0" t="n">
        <v>65</v>
      </c>
      <c r="B3427" s="0" t="n">
        <v>42</v>
      </c>
      <c r="C3427" s="0" t="n">
        <v>7462.986816</v>
      </c>
      <c r="D3427" s="0" t="n">
        <v>147598.6875</v>
      </c>
      <c r="E3427" s="0" t="n">
        <v>149222.9375</v>
      </c>
      <c r="F3427" s="0" t="n">
        <f aca="false">E3427-D3427</f>
        <v>1624.25</v>
      </c>
    </row>
    <row r="3428" customFormat="false" ht="13.8" hidden="false" customHeight="false" outlineLevel="0" collapsed="false">
      <c r="A3428" s="0" t="n">
        <v>65</v>
      </c>
      <c r="B3428" s="0" t="n">
        <v>43</v>
      </c>
      <c r="C3428" s="0" t="n">
        <v>1999.221191</v>
      </c>
      <c r="D3428" s="0" t="n">
        <v>156692.03125</v>
      </c>
      <c r="E3428" s="0" t="n">
        <v>158723.8125</v>
      </c>
      <c r="F3428" s="0" t="n">
        <f aca="false">E3428-D3428</f>
        <v>2031.78125</v>
      </c>
    </row>
    <row r="3429" customFormat="false" ht="13.8" hidden="false" customHeight="false" outlineLevel="0" collapsed="false">
      <c r="A3429" s="0" t="n">
        <v>65</v>
      </c>
      <c r="B3429" s="0" t="n">
        <v>44</v>
      </c>
      <c r="C3429" s="0" t="n">
        <v>386.651642</v>
      </c>
      <c r="D3429" s="0" t="n">
        <v>160729.171875</v>
      </c>
      <c r="E3429" s="0" t="n">
        <v>162410.015625</v>
      </c>
      <c r="F3429" s="0" t="n">
        <f aca="false">E3429-D3429</f>
        <v>1680.84375</v>
      </c>
    </row>
    <row r="3430" customFormat="false" ht="13.8" hidden="false" customHeight="false" outlineLevel="0" collapsed="false">
      <c r="A3430" s="0" t="n">
        <v>65</v>
      </c>
      <c r="B3430" s="0" t="n">
        <v>45</v>
      </c>
      <c r="C3430" s="0" t="n">
        <v>2417.346924</v>
      </c>
      <c r="D3430" s="0" t="n">
        <v>162800.0625</v>
      </c>
      <c r="E3430" s="0" t="n">
        <v>164714.890625</v>
      </c>
      <c r="F3430" s="0" t="n">
        <f aca="false">E3430-D3430</f>
        <v>1914.828125</v>
      </c>
    </row>
    <row r="3431" customFormat="false" ht="13.8" hidden="false" customHeight="false" outlineLevel="0" collapsed="false">
      <c r="A3431" s="0" t="n">
        <v>65</v>
      </c>
      <c r="B3431" s="0" t="n">
        <v>46</v>
      </c>
      <c r="C3431" s="0" t="n">
        <v>161.968292</v>
      </c>
      <c r="D3431" s="0" t="n">
        <v>167137.40625</v>
      </c>
      <c r="E3431" s="0" t="n">
        <v>168947.9375</v>
      </c>
      <c r="F3431" s="0" t="n">
        <f aca="false">E3431-D3431</f>
        <v>1810.53125</v>
      </c>
    </row>
    <row r="3432" customFormat="false" ht="13.8" hidden="false" customHeight="false" outlineLevel="0" collapsed="false">
      <c r="A3432" s="0" t="n">
        <v>65</v>
      </c>
      <c r="B3432" s="0" t="n">
        <v>47</v>
      </c>
      <c r="C3432" s="0" t="n">
        <v>759.115479</v>
      </c>
      <c r="D3432" s="0" t="n">
        <v>169118.109375</v>
      </c>
      <c r="E3432" s="0" t="n">
        <v>170614.421875</v>
      </c>
      <c r="F3432" s="0" t="n">
        <f aca="false">E3432-D3432</f>
        <v>1496.3125</v>
      </c>
    </row>
    <row r="3433" customFormat="false" ht="13.8" hidden="false" customHeight="false" outlineLevel="0" collapsed="false">
      <c r="A3433" s="0" t="n">
        <v>65</v>
      </c>
      <c r="B3433" s="0" t="n">
        <v>48</v>
      </c>
      <c r="C3433" s="0" t="n">
        <v>767.519104</v>
      </c>
      <c r="D3433" s="0" t="n">
        <v>171373.625</v>
      </c>
      <c r="E3433" s="0" t="n">
        <v>173211.375</v>
      </c>
      <c r="F3433" s="0" t="n">
        <f aca="false">E3433-D3433</f>
        <v>1837.75</v>
      </c>
    </row>
    <row r="3434" customFormat="false" ht="13.8" hidden="false" customHeight="false" outlineLevel="0" collapsed="false">
      <c r="A3434" s="0" t="n">
        <v>65</v>
      </c>
      <c r="B3434" s="0" t="n">
        <v>49</v>
      </c>
      <c r="C3434" s="0" t="n">
        <v>453.134979</v>
      </c>
      <c r="D3434" s="0" t="n">
        <v>173983.8125</v>
      </c>
      <c r="E3434" s="0" t="n">
        <v>175577.4375</v>
      </c>
      <c r="F3434" s="0" t="n">
        <f aca="false">E3434-D3434</f>
        <v>1593.625</v>
      </c>
    </row>
    <row r="3435" customFormat="false" ht="13.8" hidden="false" customHeight="false" outlineLevel="0" collapsed="false">
      <c r="A3435" s="0" t="n">
        <v>65</v>
      </c>
      <c r="B3435" s="0" t="n">
        <v>50</v>
      </c>
      <c r="C3435" s="0" t="n">
        <v>554.658081</v>
      </c>
      <c r="D3435" s="0" t="n">
        <v>176034.203125</v>
      </c>
      <c r="E3435" s="0" t="n">
        <v>177974.6875</v>
      </c>
      <c r="F3435" s="0" t="n">
        <f aca="false">E3435-D3435</f>
        <v>1940.484375</v>
      </c>
    </row>
    <row r="3436" customFormat="false" ht="13.8" hidden="false" customHeight="false" outlineLevel="0" collapsed="false">
      <c r="A3436" s="0" t="n">
        <v>65</v>
      </c>
      <c r="B3436" s="0" t="n">
        <v>51</v>
      </c>
      <c r="C3436" s="0" t="n">
        <v>1160.565674</v>
      </c>
      <c r="D3436" s="0" t="n">
        <v>178534.90625</v>
      </c>
      <c r="E3436" s="0" t="n">
        <v>180461.453125</v>
      </c>
      <c r="F3436" s="0" t="n">
        <f aca="false">E3436-D3436</f>
        <v>1926.546875</v>
      </c>
    </row>
    <row r="3437" customFormat="false" ht="13.8" hidden="false" customHeight="false" outlineLevel="0" collapsed="false">
      <c r="A3437" s="0" t="n">
        <v>65</v>
      </c>
      <c r="B3437" s="0" t="n">
        <v>52</v>
      </c>
      <c r="C3437" s="0" t="n">
        <v>505.88382</v>
      </c>
      <c r="D3437" s="0" t="n">
        <v>181627.578125</v>
      </c>
      <c r="E3437" s="0" t="n">
        <v>183626.765625</v>
      </c>
      <c r="F3437" s="0" t="n">
        <f aca="false">E3437-D3437</f>
        <v>1999.1875</v>
      </c>
    </row>
    <row r="3438" customFormat="false" ht="13.8" hidden="false" customHeight="false" outlineLevel="0" collapsed="false">
      <c r="A3438" s="0" t="n">
        <v>65</v>
      </c>
      <c r="B3438" s="0" t="n">
        <v>53</v>
      </c>
      <c r="C3438" s="0" t="n">
        <v>606.551819</v>
      </c>
      <c r="D3438" s="0" t="n">
        <v>184135.484375</v>
      </c>
      <c r="E3438" s="0" t="n">
        <v>185919.90625</v>
      </c>
      <c r="F3438" s="0" t="n">
        <f aca="false">E3438-D3438</f>
        <v>1784.421875</v>
      </c>
    </row>
    <row r="3439" customFormat="false" ht="13.8" hidden="false" customHeight="false" outlineLevel="0" collapsed="false">
      <c r="A3439" s="0" t="n">
        <v>65</v>
      </c>
      <c r="B3439" s="0" t="n">
        <v>54</v>
      </c>
      <c r="C3439" s="0" t="n">
        <v>5152.672363</v>
      </c>
      <c r="D3439" s="0" t="n">
        <v>186528.25</v>
      </c>
      <c r="E3439" s="0" t="n">
        <v>188135.75</v>
      </c>
      <c r="F3439" s="0" t="n">
        <f aca="false">E3439-D3439</f>
        <v>1607.5</v>
      </c>
    </row>
    <row r="3440" customFormat="false" ht="13.8" hidden="false" customHeight="false" outlineLevel="0" collapsed="false">
      <c r="A3440" s="0" t="n">
        <v>65</v>
      </c>
      <c r="B3440" s="0" t="n">
        <v>55</v>
      </c>
      <c r="C3440" s="0" t="n">
        <v>676.707947</v>
      </c>
      <c r="D3440" s="0" t="n">
        <v>193288.609375</v>
      </c>
      <c r="E3440" s="0" t="n">
        <v>195505.171875</v>
      </c>
      <c r="F3440" s="0" t="n">
        <f aca="false">E3440-D3440</f>
        <v>2216.5625</v>
      </c>
    </row>
    <row r="3441" customFormat="false" ht="13.8" hidden="false" customHeight="false" outlineLevel="0" collapsed="false">
      <c r="A3441" s="0" t="n">
        <v>65</v>
      </c>
      <c r="B3441" s="0" t="n">
        <v>56</v>
      </c>
      <c r="C3441" s="0" t="n">
        <v>1866.716064</v>
      </c>
      <c r="D3441" s="0" t="n">
        <v>196196.015625</v>
      </c>
      <c r="E3441" s="0" t="n">
        <v>198200.484375</v>
      </c>
      <c r="F3441" s="0" t="n">
        <f aca="false">E3441-D3441</f>
        <v>2004.46875</v>
      </c>
    </row>
    <row r="3442" customFormat="false" ht="13.8" hidden="false" customHeight="false" outlineLevel="0" collapsed="false">
      <c r="A3442" s="0" t="n">
        <v>66</v>
      </c>
      <c r="B3442" s="0" t="n">
        <v>0</v>
      </c>
      <c r="C3442" s="0" t="n">
        <v>8680.786133</v>
      </c>
      <c r="D3442" s="0" t="n">
        <v>8.121417</v>
      </c>
      <c r="E3442" s="0" t="n">
        <v>2962.303955</v>
      </c>
      <c r="F3442" s="0" t="n">
        <f aca="false">E3442-D3442</f>
        <v>2954.182538</v>
      </c>
    </row>
    <row r="3443" customFormat="false" ht="13.8" hidden="false" customHeight="false" outlineLevel="0" collapsed="false">
      <c r="A3443" s="0" t="n">
        <v>66</v>
      </c>
      <c r="B3443" s="0" t="n">
        <v>1</v>
      </c>
      <c r="C3443" s="0" t="n">
        <v>2623.213379</v>
      </c>
      <c r="D3443" s="0" t="n">
        <v>11650.647461</v>
      </c>
      <c r="E3443" s="0" t="n">
        <v>12988.915039</v>
      </c>
      <c r="F3443" s="0" t="n">
        <f aca="false">E3443-D3443</f>
        <v>1338.267578</v>
      </c>
    </row>
    <row r="3444" customFormat="false" ht="13.8" hidden="false" customHeight="false" outlineLevel="0" collapsed="false">
      <c r="A3444" s="0" t="n">
        <v>66</v>
      </c>
      <c r="B3444" s="0" t="n">
        <v>2</v>
      </c>
      <c r="C3444" s="0" t="n">
        <v>1294.380981</v>
      </c>
      <c r="D3444" s="0" t="n">
        <v>15613.146484</v>
      </c>
      <c r="E3444" s="0" t="n">
        <v>18120.857422</v>
      </c>
      <c r="F3444" s="0" t="n">
        <f aca="false">E3444-D3444</f>
        <v>2507.710938</v>
      </c>
    </row>
    <row r="3445" customFormat="false" ht="13.8" hidden="false" customHeight="false" outlineLevel="0" collapsed="false">
      <c r="A3445" s="0" t="n">
        <v>66</v>
      </c>
      <c r="B3445" s="0" t="n">
        <v>3</v>
      </c>
      <c r="C3445" s="0" t="n">
        <v>1542.182861</v>
      </c>
      <c r="D3445" s="0" t="n">
        <v>19415.744141</v>
      </c>
      <c r="E3445" s="0" t="n">
        <v>21355.261719</v>
      </c>
      <c r="F3445" s="0" t="n">
        <f aca="false">E3445-D3445</f>
        <v>1939.517578</v>
      </c>
    </row>
    <row r="3446" customFormat="false" ht="13.8" hidden="false" customHeight="false" outlineLevel="0" collapsed="false">
      <c r="A3446" s="0" t="n">
        <v>66</v>
      </c>
      <c r="B3446" s="0" t="n">
        <v>4</v>
      </c>
      <c r="C3446" s="0" t="n">
        <v>633.347656</v>
      </c>
      <c r="D3446" s="0" t="n">
        <v>22900.392578</v>
      </c>
      <c r="E3446" s="0" t="n">
        <v>24501.009766</v>
      </c>
      <c r="F3446" s="0" t="n">
        <f aca="false">E3446-D3446</f>
        <v>1600.617188</v>
      </c>
    </row>
    <row r="3447" customFormat="false" ht="13.8" hidden="false" customHeight="false" outlineLevel="0" collapsed="false">
      <c r="A3447" s="0" t="n">
        <v>66</v>
      </c>
      <c r="B3447" s="0" t="n">
        <v>5</v>
      </c>
      <c r="C3447" s="0" t="n">
        <v>955.042053</v>
      </c>
      <c r="D3447" s="0" t="n">
        <v>25146.021484</v>
      </c>
      <c r="E3447" s="0" t="n">
        <v>26987.734375</v>
      </c>
      <c r="F3447" s="0" t="n">
        <f aca="false">E3447-D3447</f>
        <v>1841.712891</v>
      </c>
    </row>
    <row r="3448" customFormat="false" ht="13.8" hidden="false" customHeight="false" outlineLevel="0" collapsed="false">
      <c r="A3448" s="0" t="n">
        <v>66</v>
      </c>
      <c r="B3448" s="0" t="n">
        <v>6</v>
      </c>
      <c r="C3448" s="0" t="n">
        <v>1165.151001</v>
      </c>
      <c r="D3448" s="0" t="n">
        <v>27946.037109</v>
      </c>
      <c r="E3448" s="0" t="n">
        <v>29708.556641</v>
      </c>
      <c r="F3448" s="0" t="n">
        <f aca="false">E3448-D3448</f>
        <v>1762.519532</v>
      </c>
    </row>
    <row r="3449" customFormat="false" ht="13.8" hidden="false" customHeight="false" outlineLevel="0" collapsed="false">
      <c r="A3449" s="0" t="n">
        <v>66</v>
      </c>
      <c r="B3449" s="0" t="n">
        <v>7</v>
      </c>
      <c r="C3449" s="0" t="n">
        <v>2073.388428</v>
      </c>
      <c r="D3449" s="0" t="n">
        <v>30883.849609</v>
      </c>
      <c r="E3449" s="0" t="n">
        <v>32877.566406</v>
      </c>
      <c r="F3449" s="0" t="n">
        <f aca="false">E3449-D3449</f>
        <v>1993.716797</v>
      </c>
    </row>
    <row r="3450" customFormat="false" ht="13.8" hidden="false" customHeight="false" outlineLevel="0" collapsed="false">
      <c r="A3450" s="0" t="n">
        <v>66</v>
      </c>
      <c r="B3450" s="0" t="n">
        <v>8</v>
      </c>
      <c r="C3450" s="0" t="n">
        <v>2529.812988</v>
      </c>
      <c r="D3450" s="0" t="n">
        <v>34962.503906</v>
      </c>
      <c r="E3450" s="0" t="n">
        <v>36772.195313</v>
      </c>
      <c r="F3450" s="0" t="n">
        <f aca="false">E3450-D3450</f>
        <v>1809.691407</v>
      </c>
    </row>
    <row r="3451" customFormat="false" ht="13.8" hidden="false" customHeight="false" outlineLevel="0" collapsed="false">
      <c r="A3451" s="0" t="n">
        <v>66</v>
      </c>
      <c r="B3451" s="0" t="n">
        <v>9</v>
      </c>
      <c r="C3451" s="0" t="n">
        <v>998.610718</v>
      </c>
      <c r="D3451" s="0" t="n">
        <v>39307.464844</v>
      </c>
      <c r="E3451" s="0" t="n">
        <v>40630.261719</v>
      </c>
      <c r="F3451" s="0" t="n">
        <f aca="false">E3451-D3451</f>
        <v>1322.796875</v>
      </c>
    </row>
    <row r="3452" customFormat="false" ht="13.8" hidden="false" customHeight="false" outlineLevel="0" collapsed="false">
      <c r="A3452" s="0" t="n">
        <v>66</v>
      </c>
      <c r="B3452" s="0" t="n">
        <v>10</v>
      </c>
      <c r="C3452" s="0" t="n">
        <v>887.895142</v>
      </c>
      <c r="D3452" s="0" t="n">
        <v>41640.378906</v>
      </c>
      <c r="E3452" s="0" t="n">
        <v>43312.148438</v>
      </c>
      <c r="F3452" s="0" t="n">
        <f aca="false">E3452-D3452</f>
        <v>1671.769532</v>
      </c>
    </row>
    <row r="3453" customFormat="false" ht="13.8" hidden="false" customHeight="false" outlineLevel="0" collapsed="false">
      <c r="A3453" s="0" t="n">
        <v>66</v>
      </c>
      <c r="B3453" s="0" t="n">
        <v>11</v>
      </c>
      <c r="C3453" s="0" t="n">
        <v>8089.095215</v>
      </c>
      <c r="D3453" s="0" t="n">
        <v>44211.515625</v>
      </c>
      <c r="E3453" s="0" t="n">
        <v>45857.21875</v>
      </c>
      <c r="F3453" s="0" t="n">
        <f aca="false">E3453-D3453</f>
        <v>1645.703125</v>
      </c>
    </row>
    <row r="3454" customFormat="false" ht="13.8" hidden="false" customHeight="false" outlineLevel="0" collapsed="false">
      <c r="A3454" s="0" t="n">
        <v>66</v>
      </c>
      <c r="B3454" s="0" t="n">
        <v>12</v>
      </c>
      <c r="C3454" s="0" t="n">
        <v>1668.279541</v>
      </c>
      <c r="D3454" s="0" t="n">
        <v>53959.664063</v>
      </c>
      <c r="E3454" s="0" t="n">
        <v>55775.886719</v>
      </c>
      <c r="F3454" s="0" t="n">
        <f aca="false">E3454-D3454</f>
        <v>1816.22265600001</v>
      </c>
    </row>
    <row r="3455" customFormat="false" ht="13.8" hidden="false" customHeight="false" outlineLevel="0" collapsed="false">
      <c r="A3455" s="0" t="n">
        <v>66</v>
      </c>
      <c r="B3455" s="0" t="n">
        <v>13</v>
      </c>
      <c r="C3455" s="0" t="n">
        <v>4643.811035</v>
      </c>
      <c r="D3455" s="0" t="n">
        <v>57448.957031</v>
      </c>
      <c r="E3455" s="0" t="n">
        <v>59306.785156</v>
      </c>
      <c r="F3455" s="0" t="n">
        <f aca="false">E3455-D3455</f>
        <v>1857.828125</v>
      </c>
    </row>
    <row r="3456" customFormat="false" ht="13.8" hidden="false" customHeight="false" outlineLevel="0" collapsed="false">
      <c r="A3456" s="0" t="n">
        <v>66</v>
      </c>
      <c r="B3456" s="0" t="n">
        <v>14</v>
      </c>
      <c r="C3456" s="0" t="n">
        <v>3031.793213</v>
      </c>
      <c r="D3456" s="0" t="n">
        <v>63958.601563</v>
      </c>
      <c r="E3456" s="0" t="n">
        <v>65676.210938</v>
      </c>
      <c r="F3456" s="0" t="n">
        <f aca="false">E3456-D3456</f>
        <v>1717.60937500001</v>
      </c>
    </row>
    <row r="3457" customFormat="false" ht="13.8" hidden="false" customHeight="false" outlineLevel="0" collapsed="false">
      <c r="A3457" s="0" t="n">
        <v>66</v>
      </c>
      <c r="B3457" s="0" t="n">
        <v>15</v>
      </c>
      <c r="C3457" s="0" t="n">
        <v>1593.647583</v>
      </c>
      <c r="D3457" s="0" t="n">
        <v>68712.945313</v>
      </c>
      <c r="E3457" s="0" t="n">
        <v>70296.023438</v>
      </c>
      <c r="F3457" s="0" t="n">
        <f aca="false">E3457-D3457</f>
        <v>1583.078125</v>
      </c>
    </row>
    <row r="3458" customFormat="false" ht="13.8" hidden="false" customHeight="false" outlineLevel="0" collapsed="false">
      <c r="A3458" s="0" t="n">
        <v>66</v>
      </c>
      <c r="B3458" s="0" t="n">
        <v>16</v>
      </c>
      <c r="C3458" s="0" t="n">
        <v>815.94165</v>
      </c>
      <c r="D3458" s="0" t="n">
        <v>71901.070313</v>
      </c>
      <c r="E3458" s="0" t="n">
        <v>73448.164063</v>
      </c>
      <c r="F3458" s="0" t="n">
        <f aca="false">E3458-D3458</f>
        <v>1547.09375</v>
      </c>
    </row>
    <row r="3459" customFormat="false" ht="13.8" hidden="false" customHeight="false" outlineLevel="0" collapsed="false">
      <c r="A3459" s="0" t="n">
        <v>66</v>
      </c>
      <c r="B3459" s="0" t="n">
        <v>17</v>
      </c>
      <c r="C3459" s="0" t="n">
        <v>670.723999</v>
      </c>
      <c r="D3459" s="0" t="n">
        <v>74266.703125</v>
      </c>
      <c r="E3459" s="0" t="n">
        <v>76124.304688</v>
      </c>
      <c r="F3459" s="0" t="n">
        <f aca="false">E3459-D3459</f>
        <v>1857.601563</v>
      </c>
    </row>
    <row r="3460" customFormat="false" ht="13.8" hidden="false" customHeight="false" outlineLevel="0" collapsed="false">
      <c r="A3460" s="0" t="n">
        <v>66</v>
      </c>
      <c r="B3460" s="0" t="n">
        <v>18</v>
      </c>
      <c r="C3460" s="0" t="n">
        <v>602.505432</v>
      </c>
      <c r="D3460" s="0" t="n">
        <v>76804.742188</v>
      </c>
      <c r="E3460" s="0" t="n">
        <v>78218.539063</v>
      </c>
      <c r="F3460" s="0" t="n">
        <f aca="false">E3460-D3460</f>
        <v>1413.796875</v>
      </c>
    </row>
    <row r="3461" customFormat="false" ht="13.8" hidden="false" customHeight="false" outlineLevel="0" collapsed="false">
      <c r="A3461" s="0" t="n">
        <v>66</v>
      </c>
      <c r="B3461" s="0" t="n">
        <v>19</v>
      </c>
      <c r="C3461" s="0" t="n">
        <v>255.663895</v>
      </c>
      <c r="D3461" s="0" t="n">
        <v>78821.179688</v>
      </c>
      <c r="E3461" s="0" t="n">
        <v>80831.359375</v>
      </c>
      <c r="F3461" s="0" t="n">
        <f aca="false">E3461-D3461</f>
        <v>2010.179687</v>
      </c>
    </row>
    <row r="3462" customFormat="false" ht="13.8" hidden="false" customHeight="false" outlineLevel="0" collapsed="false">
      <c r="A3462" s="0" t="n">
        <v>66</v>
      </c>
      <c r="B3462" s="0" t="n">
        <v>20</v>
      </c>
      <c r="C3462" s="0" t="n">
        <v>4674.537598</v>
      </c>
      <c r="D3462" s="0" t="n">
        <v>81101.3125</v>
      </c>
      <c r="E3462" s="0" t="n">
        <v>82632.078125</v>
      </c>
      <c r="F3462" s="0" t="n">
        <f aca="false">E3462-D3462</f>
        <v>1530.765625</v>
      </c>
    </row>
    <row r="3463" customFormat="false" ht="13.8" hidden="false" customHeight="false" outlineLevel="0" collapsed="false">
      <c r="A3463" s="0" t="n">
        <v>66</v>
      </c>
      <c r="B3463" s="0" t="n">
        <v>21</v>
      </c>
      <c r="C3463" s="0" t="n">
        <v>3283.194336</v>
      </c>
      <c r="D3463" s="0" t="n">
        <v>87320.84375</v>
      </c>
      <c r="E3463" s="0" t="n">
        <v>89261.796875</v>
      </c>
      <c r="F3463" s="0" t="n">
        <f aca="false">E3463-D3463</f>
        <v>1940.953125</v>
      </c>
    </row>
    <row r="3464" customFormat="false" ht="13.8" hidden="false" customHeight="false" outlineLevel="0" collapsed="false">
      <c r="A3464" s="0" t="n">
        <v>66</v>
      </c>
      <c r="B3464" s="0" t="n">
        <v>22</v>
      </c>
      <c r="C3464" s="0" t="n">
        <v>3336.207275</v>
      </c>
      <c r="D3464" s="0" t="n">
        <v>92556.734375</v>
      </c>
      <c r="E3464" s="0" t="n">
        <v>94567.367188</v>
      </c>
      <c r="F3464" s="0" t="n">
        <f aca="false">E3464-D3464</f>
        <v>2010.632813</v>
      </c>
    </row>
    <row r="3465" customFormat="false" ht="13.8" hidden="false" customHeight="false" outlineLevel="0" collapsed="false">
      <c r="A3465" s="0" t="n">
        <v>66</v>
      </c>
      <c r="B3465" s="0" t="n">
        <v>23</v>
      </c>
      <c r="C3465" s="0" t="n">
        <v>2657.953369</v>
      </c>
      <c r="D3465" s="0" t="n">
        <v>97914.804688</v>
      </c>
      <c r="E3465" s="0" t="n">
        <v>99329.484375</v>
      </c>
      <c r="F3465" s="0" t="n">
        <f aca="false">E3465-D3465</f>
        <v>1414.679687</v>
      </c>
    </row>
    <row r="3466" customFormat="false" ht="13.8" hidden="false" customHeight="false" outlineLevel="0" collapsed="false">
      <c r="A3466" s="0" t="n">
        <v>66</v>
      </c>
      <c r="B3466" s="0" t="n">
        <v>24</v>
      </c>
      <c r="C3466" s="0" t="n">
        <v>1037.296997</v>
      </c>
      <c r="D3466" s="0" t="n">
        <v>102001.265625</v>
      </c>
      <c r="E3466" s="0" t="n">
        <v>103738.375</v>
      </c>
      <c r="F3466" s="0" t="n">
        <f aca="false">E3466-D3466</f>
        <v>1737.109375</v>
      </c>
    </row>
    <row r="3467" customFormat="false" ht="13.8" hidden="false" customHeight="false" outlineLevel="0" collapsed="false">
      <c r="A3467" s="0" t="n">
        <v>66</v>
      </c>
      <c r="B3467" s="0" t="n">
        <v>25</v>
      </c>
      <c r="C3467" s="0" t="n">
        <v>3205.310791</v>
      </c>
      <c r="D3467" s="0" t="n">
        <v>104788.515625</v>
      </c>
      <c r="E3467" s="0" t="n">
        <v>107167.492188</v>
      </c>
      <c r="F3467" s="0" t="n">
        <f aca="false">E3467-D3467</f>
        <v>2378.976563</v>
      </c>
    </row>
    <row r="3468" customFormat="false" ht="13.8" hidden="false" customHeight="false" outlineLevel="0" collapsed="false">
      <c r="A3468" s="0" t="n">
        <v>66</v>
      </c>
      <c r="B3468" s="0" t="n">
        <v>26</v>
      </c>
      <c r="C3468" s="0" t="n">
        <v>2653.577637</v>
      </c>
      <c r="D3468" s="0" t="n">
        <v>110386.367188</v>
      </c>
      <c r="E3468" s="0" t="n">
        <v>111871.257813</v>
      </c>
      <c r="F3468" s="0" t="n">
        <f aca="false">E3468-D3468</f>
        <v>1484.890625</v>
      </c>
    </row>
    <row r="3469" customFormat="false" ht="13.8" hidden="false" customHeight="false" outlineLevel="0" collapsed="false">
      <c r="A3469" s="0" t="n">
        <v>66</v>
      </c>
      <c r="B3469" s="0" t="n">
        <v>27</v>
      </c>
      <c r="C3469" s="0" t="n">
        <v>207.691895</v>
      </c>
      <c r="D3469" s="0" t="n">
        <v>114528.320313</v>
      </c>
      <c r="E3469" s="0" t="n">
        <v>116294.632813</v>
      </c>
      <c r="F3469" s="0" t="n">
        <f aca="false">E3469-D3469</f>
        <v>1766.3125</v>
      </c>
    </row>
    <row r="3470" customFormat="false" ht="13.8" hidden="false" customHeight="false" outlineLevel="0" collapsed="false">
      <c r="A3470" s="0" t="n">
        <v>66</v>
      </c>
      <c r="B3470" s="0" t="n">
        <v>28</v>
      </c>
      <c r="C3470" s="0" t="n">
        <v>1064.86084</v>
      </c>
      <c r="D3470" s="0" t="n">
        <v>116515.78125</v>
      </c>
      <c r="E3470" s="0" t="n">
        <v>118182.289063</v>
      </c>
      <c r="F3470" s="0" t="n">
        <f aca="false">E3470-D3470</f>
        <v>1666.507813</v>
      </c>
    </row>
    <row r="3471" customFormat="false" ht="13.8" hidden="false" customHeight="false" outlineLevel="0" collapsed="false">
      <c r="A3471" s="0" t="n">
        <v>66</v>
      </c>
      <c r="B3471" s="0" t="n">
        <v>29</v>
      </c>
      <c r="C3471" s="0" t="n">
        <v>8361.142578</v>
      </c>
      <c r="D3471" s="0" t="n">
        <v>119261.96875</v>
      </c>
      <c r="E3471" s="0" t="n">
        <v>121343.0625</v>
      </c>
      <c r="F3471" s="0" t="n">
        <f aca="false">E3471-D3471</f>
        <v>2081.09375</v>
      </c>
    </row>
    <row r="3472" customFormat="false" ht="13.8" hidden="false" customHeight="false" outlineLevel="0" collapsed="false">
      <c r="A3472" s="0" t="n">
        <v>66</v>
      </c>
      <c r="B3472" s="0" t="n">
        <v>30</v>
      </c>
      <c r="C3472" s="0" t="n">
        <v>55.011604</v>
      </c>
      <c r="D3472" s="0" t="n">
        <v>129713.023438</v>
      </c>
      <c r="E3472" s="0" t="n">
        <v>131438.65625</v>
      </c>
      <c r="F3472" s="0" t="n">
        <f aca="false">E3472-D3472</f>
        <v>1725.632812</v>
      </c>
    </row>
    <row r="3473" customFormat="false" ht="13.8" hidden="false" customHeight="false" outlineLevel="0" collapsed="false">
      <c r="A3473" s="0" t="n">
        <v>66</v>
      </c>
      <c r="B3473" s="0" t="n">
        <v>31</v>
      </c>
      <c r="C3473" s="0" t="n">
        <v>501.957581</v>
      </c>
      <c r="D3473" s="0" t="n">
        <v>131503.5</v>
      </c>
      <c r="E3473" s="0" t="n">
        <v>133157.765625</v>
      </c>
      <c r="F3473" s="0" t="n">
        <f aca="false">E3473-D3473</f>
        <v>1654.265625</v>
      </c>
    </row>
    <row r="3474" customFormat="false" ht="13.8" hidden="false" customHeight="false" outlineLevel="0" collapsed="false">
      <c r="A3474" s="0" t="n">
        <v>66</v>
      </c>
      <c r="B3474" s="0" t="n">
        <v>32</v>
      </c>
      <c r="C3474" s="0" t="n">
        <v>964.213989</v>
      </c>
      <c r="D3474" s="0" t="n">
        <v>133660.796875</v>
      </c>
      <c r="E3474" s="0" t="n">
        <v>135228.28125</v>
      </c>
      <c r="F3474" s="0" t="n">
        <f aca="false">E3474-D3474</f>
        <v>1567.484375</v>
      </c>
    </row>
    <row r="3475" customFormat="false" ht="13.8" hidden="false" customHeight="false" outlineLevel="0" collapsed="false">
      <c r="A3475" s="0" t="n">
        <v>66</v>
      </c>
      <c r="B3475" s="0" t="n">
        <v>33</v>
      </c>
      <c r="C3475" s="0" t="n">
        <v>63.940445</v>
      </c>
      <c r="D3475" s="0" t="n">
        <v>136197.640625</v>
      </c>
      <c r="E3475" s="0" t="n">
        <v>137432.53125</v>
      </c>
      <c r="F3475" s="0" t="n">
        <f aca="false">E3475-D3475</f>
        <v>1234.890625</v>
      </c>
    </row>
    <row r="3476" customFormat="false" ht="13.8" hidden="false" customHeight="false" outlineLevel="0" collapsed="false">
      <c r="A3476" s="0" t="n">
        <v>66</v>
      </c>
      <c r="B3476" s="0" t="n">
        <v>34</v>
      </c>
      <c r="C3476" s="0" t="n">
        <v>200.99913</v>
      </c>
      <c r="D3476" s="0" t="n">
        <v>137510.328125</v>
      </c>
      <c r="E3476" s="0" t="n">
        <v>138983.140625</v>
      </c>
      <c r="F3476" s="0" t="n">
        <f aca="false">E3476-D3476</f>
        <v>1472.8125</v>
      </c>
    </row>
    <row r="3477" customFormat="false" ht="13.8" hidden="false" customHeight="false" outlineLevel="0" collapsed="false">
      <c r="A3477" s="0" t="n">
        <v>66</v>
      </c>
      <c r="B3477" s="0" t="n">
        <v>35</v>
      </c>
      <c r="C3477" s="0" t="n">
        <v>352.509247</v>
      </c>
      <c r="D3477" s="0" t="n">
        <v>139189.171875</v>
      </c>
      <c r="E3477" s="0" t="n">
        <v>141005.3125</v>
      </c>
      <c r="F3477" s="0" t="n">
        <f aca="false">E3477-D3477</f>
        <v>1816.140625</v>
      </c>
    </row>
    <row r="3478" customFormat="false" ht="13.8" hidden="false" customHeight="false" outlineLevel="0" collapsed="false">
      <c r="A3478" s="0" t="n">
        <v>66</v>
      </c>
      <c r="B3478" s="0" t="n">
        <v>36</v>
      </c>
      <c r="C3478" s="0" t="n">
        <v>3361.938477</v>
      </c>
      <c r="D3478" s="0" t="n">
        <v>141365.640625</v>
      </c>
      <c r="E3478" s="0" t="n">
        <v>143092.875</v>
      </c>
      <c r="F3478" s="0" t="n">
        <f aca="false">E3478-D3478</f>
        <v>1727.234375</v>
      </c>
    </row>
    <row r="3479" customFormat="false" ht="13.8" hidden="false" customHeight="false" outlineLevel="0" collapsed="false">
      <c r="A3479" s="0" t="n">
        <v>66</v>
      </c>
      <c r="B3479" s="0" t="n">
        <v>37</v>
      </c>
      <c r="C3479" s="0" t="n">
        <v>5329.616211</v>
      </c>
      <c r="D3479" s="0" t="n">
        <v>146457.625</v>
      </c>
      <c r="E3479" s="0" t="n">
        <v>148219.03125</v>
      </c>
      <c r="F3479" s="0" t="n">
        <f aca="false">E3479-D3479</f>
        <v>1761.40625</v>
      </c>
    </row>
    <row r="3480" customFormat="false" ht="13.8" hidden="false" customHeight="false" outlineLevel="0" collapsed="false">
      <c r="A3480" s="0" t="n">
        <v>66</v>
      </c>
      <c r="B3480" s="0" t="n">
        <v>38</v>
      </c>
      <c r="C3480" s="0" t="n">
        <v>9366.888672</v>
      </c>
      <c r="D3480" s="0" t="n">
        <v>153549.5625</v>
      </c>
      <c r="E3480" s="0" t="n">
        <v>155260.765625</v>
      </c>
      <c r="F3480" s="0" t="n">
        <f aca="false">E3480-D3480</f>
        <v>1711.203125</v>
      </c>
    </row>
    <row r="3481" customFormat="false" ht="13.8" hidden="false" customHeight="false" outlineLevel="0" collapsed="false">
      <c r="A3481" s="0" t="n">
        <v>66</v>
      </c>
      <c r="B3481" s="0" t="n">
        <v>39</v>
      </c>
      <c r="C3481" s="0" t="n">
        <v>423.950714</v>
      </c>
      <c r="D3481" s="0" t="n">
        <v>164635.0625</v>
      </c>
      <c r="E3481" s="0" t="n">
        <v>166540.015625</v>
      </c>
      <c r="F3481" s="0" t="n">
        <f aca="false">E3481-D3481</f>
        <v>1904.953125</v>
      </c>
    </row>
    <row r="3482" customFormat="false" ht="13.8" hidden="false" customHeight="false" outlineLevel="0" collapsed="false">
      <c r="A3482" s="0" t="n">
        <v>66</v>
      </c>
      <c r="B3482" s="0" t="n">
        <v>40</v>
      </c>
      <c r="C3482" s="0" t="n">
        <v>234.139908</v>
      </c>
      <c r="D3482" s="0" t="n">
        <v>166965.59375</v>
      </c>
      <c r="E3482" s="0" t="n">
        <v>168942.734375</v>
      </c>
      <c r="F3482" s="0" t="n">
        <f aca="false">E3482-D3482</f>
        <v>1977.140625</v>
      </c>
    </row>
    <row r="3483" customFormat="false" ht="13.8" hidden="false" customHeight="false" outlineLevel="0" collapsed="false">
      <c r="A3483" s="0" t="n">
        <v>66</v>
      </c>
      <c r="B3483" s="0" t="n">
        <v>41</v>
      </c>
      <c r="C3483" s="0" t="n">
        <v>706.03009</v>
      </c>
      <c r="D3483" s="0" t="n">
        <v>169180.515625</v>
      </c>
      <c r="E3483" s="0" t="n">
        <v>170665.125</v>
      </c>
      <c r="F3483" s="0" t="n">
        <f aca="false">E3483-D3483</f>
        <v>1484.609375</v>
      </c>
    </row>
    <row r="3484" customFormat="false" ht="13.8" hidden="false" customHeight="false" outlineLevel="0" collapsed="false">
      <c r="A3484" s="0" t="n">
        <v>66</v>
      </c>
      <c r="B3484" s="0" t="n">
        <v>42</v>
      </c>
      <c r="C3484" s="0" t="n">
        <v>4264.597656</v>
      </c>
      <c r="D3484" s="0" t="n">
        <v>171373.59375</v>
      </c>
      <c r="E3484" s="0" t="n">
        <v>173087.90625</v>
      </c>
      <c r="F3484" s="0" t="n">
        <f aca="false">E3484-D3484</f>
        <v>1714.3125</v>
      </c>
    </row>
    <row r="3485" customFormat="false" ht="13.8" hidden="false" customHeight="false" outlineLevel="0" collapsed="false">
      <c r="A3485" s="0" t="n">
        <v>66</v>
      </c>
      <c r="B3485" s="0" t="n">
        <v>43</v>
      </c>
      <c r="C3485" s="0" t="n">
        <v>581.007813</v>
      </c>
      <c r="D3485" s="0" t="n">
        <v>177362.875</v>
      </c>
      <c r="E3485" s="0" t="n">
        <v>179153.546875</v>
      </c>
      <c r="F3485" s="0" t="n">
        <f aca="false">E3485-D3485</f>
        <v>1790.671875</v>
      </c>
    </row>
    <row r="3486" customFormat="false" ht="13.8" hidden="false" customHeight="false" outlineLevel="0" collapsed="false">
      <c r="A3486" s="0" t="n">
        <v>66</v>
      </c>
      <c r="B3486" s="0" t="n">
        <v>44</v>
      </c>
      <c r="C3486" s="0" t="n">
        <v>1836.063599</v>
      </c>
      <c r="D3486" s="0" t="n">
        <v>179739.703125</v>
      </c>
      <c r="E3486" s="0" t="n">
        <v>181552.25</v>
      </c>
      <c r="F3486" s="0" t="n">
        <f aca="false">E3486-D3486</f>
        <v>1812.546875</v>
      </c>
    </row>
    <row r="3487" customFormat="false" ht="13.8" hidden="false" customHeight="false" outlineLevel="0" collapsed="false">
      <c r="A3487" s="0" t="n">
        <v>66</v>
      </c>
      <c r="B3487" s="0" t="n">
        <v>45</v>
      </c>
      <c r="C3487" s="0" t="n">
        <v>414.616852</v>
      </c>
      <c r="D3487" s="0" t="n">
        <v>183400.421875</v>
      </c>
      <c r="E3487" s="0" t="n">
        <v>185294.5</v>
      </c>
      <c r="F3487" s="0" t="n">
        <f aca="false">E3487-D3487</f>
        <v>1894.078125</v>
      </c>
    </row>
    <row r="3488" customFormat="false" ht="13.8" hidden="false" customHeight="false" outlineLevel="0" collapsed="false">
      <c r="A3488" s="0" t="n">
        <v>66</v>
      </c>
      <c r="B3488" s="0" t="n">
        <v>46</v>
      </c>
      <c r="C3488" s="0" t="n">
        <v>8919.282227</v>
      </c>
      <c r="D3488" s="0" t="n">
        <v>185713.84375</v>
      </c>
      <c r="E3488" s="0" t="n">
        <v>187330.75</v>
      </c>
      <c r="F3488" s="0" t="n">
        <f aca="false">E3488-D3488</f>
        <v>1616.90625</v>
      </c>
    </row>
    <row r="3489" customFormat="false" ht="13.8" hidden="false" customHeight="false" outlineLevel="0" collapsed="false">
      <c r="A3489" s="0" t="n">
        <v>66</v>
      </c>
      <c r="B3489" s="0" t="n">
        <v>47</v>
      </c>
      <c r="C3489" s="0" t="n">
        <v>60.791897</v>
      </c>
      <c r="D3489" s="0" t="n">
        <v>196258.546875</v>
      </c>
      <c r="E3489" s="0" t="n">
        <v>198295.109375</v>
      </c>
      <c r="F3489" s="0" t="n">
        <f aca="false">E3489-D3489</f>
        <v>2036.5625</v>
      </c>
    </row>
    <row r="3490" customFormat="false" ht="13.8" hidden="false" customHeight="false" outlineLevel="0" collapsed="false">
      <c r="A3490" s="0" t="n">
        <v>67</v>
      </c>
      <c r="B3490" s="0" t="n">
        <v>0</v>
      </c>
      <c r="C3490" s="0" t="n">
        <v>8666.78418</v>
      </c>
      <c r="D3490" s="0" t="n">
        <v>4.336598</v>
      </c>
      <c r="E3490" s="0" t="n">
        <v>2441.443359</v>
      </c>
      <c r="F3490" s="0" t="n">
        <f aca="false">E3490-D3490</f>
        <v>2437.106761</v>
      </c>
    </row>
    <row r="3491" customFormat="false" ht="13.8" hidden="false" customHeight="false" outlineLevel="0" collapsed="false">
      <c r="A3491" s="0" t="n">
        <v>67</v>
      </c>
      <c r="B3491" s="0" t="n">
        <v>1</v>
      </c>
      <c r="C3491" s="0" t="n">
        <v>1030.235229</v>
      </c>
      <c r="D3491" s="0" t="n">
        <v>11119.351563</v>
      </c>
      <c r="E3491" s="0" t="n">
        <v>11547.964844</v>
      </c>
      <c r="F3491" s="0" t="n">
        <f aca="false">E3491-D3491</f>
        <v>428.613281</v>
      </c>
    </row>
    <row r="3492" customFormat="false" ht="13.8" hidden="false" customHeight="false" outlineLevel="0" collapsed="false">
      <c r="A3492" s="0" t="n">
        <v>67</v>
      </c>
      <c r="B3492" s="0" t="n">
        <v>2</v>
      </c>
      <c r="C3492" s="0" t="n">
        <v>5356.983887</v>
      </c>
      <c r="D3492" s="0" t="n">
        <v>12588.680664</v>
      </c>
      <c r="E3492" s="0" t="n">
        <v>13909.239258</v>
      </c>
      <c r="F3492" s="0" t="n">
        <f aca="false">E3492-D3492</f>
        <v>1320.558594</v>
      </c>
    </row>
    <row r="3493" customFormat="false" ht="13.8" hidden="false" customHeight="false" outlineLevel="0" collapsed="false">
      <c r="A3493" s="0" t="n">
        <v>67</v>
      </c>
      <c r="B3493" s="0" t="n">
        <v>3</v>
      </c>
      <c r="C3493" s="0" t="n">
        <v>3250.683594</v>
      </c>
      <c r="D3493" s="0" t="n">
        <v>19275.105469</v>
      </c>
      <c r="E3493" s="0" t="n">
        <v>20900.669922</v>
      </c>
      <c r="F3493" s="0" t="n">
        <f aca="false">E3493-D3493</f>
        <v>1625.564453</v>
      </c>
    </row>
    <row r="3494" customFormat="false" ht="13.8" hidden="false" customHeight="false" outlineLevel="0" collapsed="false">
      <c r="A3494" s="0" t="n">
        <v>67</v>
      </c>
      <c r="B3494" s="0" t="n">
        <v>4</v>
      </c>
      <c r="C3494" s="0" t="n">
        <v>6277.530273</v>
      </c>
      <c r="D3494" s="0" t="n">
        <v>24160.580078</v>
      </c>
      <c r="E3494" s="0" t="n">
        <v>25782.609375</v>
      </c>
      <c r="F3494" s="0" t="n">
        <f aca="false">E3494-D3494</f>
        <v>1622.029297</v>
      </c>
    </row>
    <row r="3495" customFormat="false" ht="13.8" hidden="false" customHeight="false" outlineLevel="0" collapsed="false">
      <c r="A3495" s="0" t="n">
        <v>67</v>
      </c>
      <c r="B3495" s="0" t="n">
        <v>5</v>
      </c>
      <c r="C3495" s="0" t="n">
        <v>601.845642</v>
      </c>
      <c r="D3495" s="0" t="n">
        <v>32071.466797</v>
      </c>
      <c r="E3495" s="0" t="n">
        <v>33551.113281</v>
      </c>
      <c r="F3495" s="0" t="n">
        <f aca="false">E3495-D3495</f>
        <v>1479.646484</v>
      </c>
    </row>
    <row r="3496" customFormat="false" ht="13.8" hidden="false" customHeight="false" outlineLevel="0" collapsed="false">
      <c r="A3496" s="0" t="n">
        <v>67</v>
      </c>
      <c r="B3496" s="0" t="n">
        <v>6</v>
      </c>
      <c r="C3496" s="0" t="n">
        <v>851.034119</v>
      </c>
      <c r="D3496" s="0" t="n">
        <v>34156.835938</v>
      </c>
      <c r="E3496" s="0" t="n">
        <v>35623.535156</v>
      </c>
      <c r="F3496" s="0" t="n">
        <f aca="false">E3496-D3496</f>
        <v>1466.699218</v>
      </c>
    </row>
    <row r="3497" customFormat="false" ht="13.8" hidden="false" customHeight="false" outlineLevel="0" collapsed="false">
      <c r="A3497" s="0" t="n">
        <v>67</v>
      </c>
      <c r="B3497" s="0" t="n">
        <v>7</v>
      </c>
      <c r="C3497" s="0" t="n">
        <v>2654.037598</v>
      </c>
      <c r="D3497" s="0" t="n">
        <v>36484.402344</v>
      </c>
      <c r="E3497" s="0" t="n">
        <v>37508.964844</v>
      </c>
      <c r="F3497" s="0" t="n">
        <f aca="false">E3497-D3497</f>
        <v>1024.5625</v>
      </c>
    </row>
    <row r="3498" customFormat="false" ht="13.8" hidden="false" customHeight="false" outlineLevel="0" collapsed="false">
      <c r="A3498" s="0" t="n">
        <v>67</v>
      </c>
      <c r="B3498" s="0" t="n">
        <v>8</v>
      </c>
      <c r="C3498" s="0" t="n">
        <v>481.120331</v>
      </c>
      <c r="D3498" s="0" t="n">
        <v>40167.378906</v>
      </c>
      <c r="E3498" s="0" t="n">
        <v>41514.902344</v>
      </c>
      <c r="F3498" s="0" t="n">
        <f aca="false">E3498-D3498</f>
        <v>1347.523438</v>
      </c>
    </row>
    <row r="3499" customFormat="false" ht="13.8" hidden="false" customHeight="false" outlineLevel="0" collapsed="false">
      <c r="A3499" s="0" t="n">
        <v>67</v>
      </c>
      <c r="B3499" s="0" t="n">
        <v>9</v>
      </c>
      <c r="C3499" s="0" t="n">
        <v>1738.221313</v>
      </c>
      <c r="D3499" s="0" t="n">
        <v>41999.769531</v>
      </c>
      <c r="E3499" s="0" t="n">
        <v>43584.625</v>
      </c>
      <c r="F3499" s="0" t="n">
        <f aca="false">E3499-D3499</f>
        <v>1584.855469</v>
      </c>
    </row>
    <row r="3500" customFormat="false" ht="13.8" hidden="false" customHeight="false" outlineLevel="0" collapsed="false">
      <c r="A3500" s="0" t="n">
        <v>67</v>
      </c>
      <c r="B3500" s="0" t="n">
        <v>10</v>
      </c>
      <c r="C3500" s="0" t="n">
        <v>902.026794</v>
      </c>
      <c r="D3500" s="0" t="n">
        <v>45323.765625</v>
      </c>
      <c r="E3500" s="0" t="n">
        <v>46599.242188</v>
      </c>
      <c r="F3500" s="0" t="n">
        <f aca="false">E3500-D3500</f>
        <v>1275.476563</v>
      </c>
    </row>
    <row r="3501" customFormat="false" ht="13.8" hidden="false" customHeight="false" outlineLevel="0" collapsed="false">
      <c r="A3501" s="0" t="n">
        <v>67</v>
      </c>
      <c r="B3501" s="0" t="n">
        <v>11</v>
      </c>
      <c r="C3501" s="0" t="n">
        <v>7941.377441</v>
      </c>
      <c r="D3501" s="0" t="n">
        <v>47513.136719</v>
      </c>
      <c r="E3501" s="0" t="n">
        <v>49263.410156</v>
      </c>
      <c r="F3501" s="0" t="n">
        <f aca="false">E3501-D3501</f>
        <v>1750.273437</v>
      </c>
    </row>
    <row r="3502" customFormat="false" ht="13.8" hidden="false" customHeight="false" outlineLevel="0" collapsed="false">
      <c r="A3502" s="0" t="n">
        <v>67</v>
      </c>
      <c r="B3502" s="0" t="n">
        <v>12</v>
      </c>
      <c r="C3502" s="0" t="n">
        <v>4417.531738</v>
      </c>
      <c r="D3502" s="0" t="n">
        <v>57213.484375</v>
      </c>
      <c r="E3502" s="0" t="n">
        <v>59058.914063</v>
      </c>
      <c r="F3502" s="0" t="n">
        <f aca="false">E3502-D3502</f>
        <v>1845.429688</v>
      </c>
    </row>
    <row r="3503" customFormat="false" ht="13.8" hidden="false" customHeight="false" outlineLevel="0" collapsed="false">
      <c r="A3503" s="0" t="n">
        <v>67</v>
      </c>
      <c r="B3503" s="0" t="n">
        <v>13</v>
      </c>
      <c r="C3503" s="0" t="n">
        <v>1011.524414</v>
      </c>
      <c r="D3503" s="0" t="n">
        <v>63487.753906</v>
      </c>
      <c r="E3503" s="0" t="n">
        <v>65010.175781</v>
      </c>
      <c r="F3503" s="0" t="n">
        <f aca="false">E3503-D3503</f>
        <v>1522.421875</v>
      </c>
    </row>
    <row r="3504" customFormat="false" ht="13.8" hidden="false" customHeight="false" outlineLevel="0" collapsed="false">
      <c r="A3504" s="0" t="n">
        <v>67</v>
      </c>
      <c r="B3504" s="0" t="n">
        <v>14</v>
      </c>
      <c r="C3504" s="0" t="n">
        <v>217.602936</v>
      </c>
      <c r="D3504" s="0" t="n">
        <v>66021.789063</v>
      </c>
      <c r="E3504" s="0" t="n">
        <v>67639.664063</v>
      </c>
      <c r="F3504" s="0" t="n">
        <f aca="false">E3504-D3504</f>
        <v>1617.875</v>
      </c>
    </row>
    <row r="3505" customFormat="false" ht="13.8" hidden="false" customHeight="false" outlineLevel="0" collapsed="false">
      <c r="A3505" s="0" t="n">
        <v>67</v>
      </c>
      <c r="B3505" s="0" t="n">
        <v>15</v>
      </c>
      <c r="C3505" s="0" t="n">
        <v>40.633347</v>
      </c>
      <c r="D3505" s="0" t="n">
        <v>67869.109375</v>
      </c>
      <c r="E3505" s="0" t="n">
        <v>69963.015625</v>
      </c>
      <c r="F3505" s="0" t="n">
        <f aca="false">E3505-D3505</f>
        <v>2093.90625</v>
      </c>
    </row>
    <row r="3506" customFormat="false" ht="13.8" hidden="false" customHeight="false" outlineLevel="0" collapsed="false">
      <c r="A3506" s="0" t="n">
        <v>67</v>
      </c>
      <c r="B3506" s="0" t="n">
        <v>16</v>
      </c>
      <c r="C3506" s="0" t="n">
        <v>1453.76709</v>
      </c>
      <c r="D3506" s="0" t="n">
        <v>70009.960938</v>
      </c>
      <c r="E3506" s="0" t="n">
        <v>71729.125</v>
      </c>
      <c r="F3506" s="0" t="n">
        <f aca="false">E3506-D3506</f>
        <v>1719.164062</v>
      </c>
    </row>
    <row r="3507" customFormat="false" ht="13.8" hidden="false" customHeight="false" outlineLevel="0" collapsed="false">
      <c r="A3507" s="0" t="n">
        <v>67</v>
      </c>
      <c r="B3507" s="0" t="n">
        <v>17</v>
      </c>
      <c r="C3507" s="0" t="n">
        <v>2564.934082</v>
      </c>
      <c r="D3507" s="0" t="n">
        <v>73186.601563</v>
      </c>
      <c r="E3507" s="0" t="n">
        <v>74863.679688</v>
      </c>
      <c r="F3507" s="0" t="n">
        <f aca="false">E3507-D3507</f>
        <v>1677.078125</v>
      </c>
    </row>
    <row r="3508" customFormat="false" ht="13.8" hidden="false" customHeight="false" outlineLevel="0" collapsed="false">
      <c r="A3508" s="0" t="n">
        <v>67</v>
      </c>
      <c r="B3508" s="0" t="n">
        <v>18</v>
      </c>
      <c r="C3508" s="0" t="n">
        <v>456.889893</v>
      </c>
      <c r="D3508" s="0" t="n">
        <v>77429.773438</v>
      </c>
      <c r="E3508" s="0" t="n">
        <v>79986.875</v>
      </c>
      <c r="F3508" s="0" t="n">
        <f aca="false">E3508-D3508</f>
        <v>2557.101562</v>
      </c>
    </row>
    <row r="3509" customFormat="false" ht="13.8" hidden="false" customHeight="false" outlineLevel="0" collapsed="false">
      <c r="A3509" s="0" t="n">
        <v>67</v>
      </c>
      <c r="B3509" s="0" t="n">
        <v>19</v>
      </c>
      <c r="C3509" s="0" t="n">
        <v>1028.601196</v>
      </c>
      <c r="D3509" s="0" t="n">
        <v>80444.945313</v>
      </c>
      <c r="E3509" s="0" t="n">
        <v>81827.992188</v>
      </c>
      <c r="F3509" s="0" t="n">
        <f aca="false">E3509-D3509</f>
        <v>1383.046875</v>
      </c>
    </row>
    <row r="3510" customFormat="false" ht="13.8" hidden="false" customHeight="false" outlineLevel="0" collapsed="false">
      <c r="A3510" s="0" t="n">
        <v>67</v>
      </c>
      <c r="B3510" s="0" t="n">
        <v>20</v>
      </c>
      <c r="C3510" s="0" t="n">
        <v>1619.542358</v>
      </c>
      <c r="D3510" s="0" t="n">
        <v>82869.09375</v>
      </c>
      <c r="E3510" s="0" t="n">
        <v>84382.757813</v>
      </c>
      <c r="F3510" s="0" t="n">
        <f aca="false">E3510-D3510</f>
        <v>1513.664063</v>
      </c>
    </row>
    <row r="3511" customFormat="false" ht="13.8" hidden="false" customHeight="false" outlineLevel="0" collapsed="false">
      <c r="A3511" s="0" t="n">
        <v>67</v>
      </c>
      <c r="B3511" s="0" t="n">
        <v>21</v>
      </c>
      <c r="C3511" s="0" t="n">
        <v>812.54834</v>
      </c>
      <c r="D3511" s="0" t="n">
        <v>86007.789063</v>
      </c>
      <c r="E3511" s="0" t="n">
        <v>87689.539063</v>
      </c>
      <c r="F3511" s="0" t="n">
        <f aca="false">E3511-D3511</f>
        <v>1681.75</v>
      </c>
    </row>
    <row r="3512" customFormat="false" ht="13.8" hidden="false" customHeight="false" outlineLevel="0" collapsed="false">
      <c r="A3512" s="0" t="n">
        <v>67</v>
      </c>
      <c r="B3512" s="0" t="n">
        <v>22</v>
      </c>
      <c r="C3512" s="0" t="n">
        <v>871.407654</v>
      </c>
      <c r="D3512" s="0" t="n">
        <v>88508.414063</v>
      </c>
      <c r="E3512" s="0" t="n">
        <v>90735.320313</v>
      </c>
      <c r="F3512" s="0" t="n">
        <f aca="false">E3512-D3512</f>
        <v>2226.90625</v>
      </c>
    </row>
    <row r="3513" customFormat="false" ht="13.8" hidden="false" customHeight="false" outlineLevel="0" collapsed="false">
      <c r="A3513" s="0" t="n">
        <v>67</v>
      </c>
      <c r="B3513" s="0" t="n">
        <v>23</v>
      </c>
      <c r="C3513" s="0" t="n">
        <v>1472.796631</v>
      </c>
      <c r="D3513" s="0" t="n">
        <v>91619.125</v>
      </c>
      <c r="E3513" s="0" t="n">
        <v>93417.03125</v>
      </c>
      <c r="F3513" s="0" t="n">
        <f aca="false">E3513-D3513</f>
        <v>1797.90625</v>
      </c>
    </row>
    <row r="3514" customFormat="false" ht="13.8" hidden="false" customHeight="false" outlineLevel="0" collapsed="false">
      <c r="A3514" s="0" t="n">
        <v>67</v>
      </c>
      <c r="B3514" s="0" t="n">
        <v>24</v>
      </c>
      <c r="C3514" s="0" t="n">
        <v>6390.521484</v>
      </c>
      <c r="D3514" s="0" t="n">
        <v>94892.953125</v>
      </c>
      <c r="E3514" s="0" t="n">
        <v>96479.914063</v>
      </c>
      <c r="F3514" s="0" t="n">
        <f aca="false">E3514-D3514</f>
        <v>1586.960938</v>
      </c>
    </row>
    <row r="3515" customFormat="false" ht="13.8" hidden="false" customHeight="false" outlineLevel="0" collapsed="false">
      <c r="A3515" s="0" t="n">
        <v>67</v>
      </c>
      <c r="B3515" s="0" t="n">
        <v>25</v>
      </c>
      <c r="C3515" s="0" t="n">
        <v>1236.579224</v>
      </c>
      <c r="D3515" s="0" t="n">
        <v>102877.726563</v>
      </c>
      <c r="E3515" s="0" t="n">
        <v>104921.851563</v>
      </c>
      <c r="F3515" s="0" t="n">
        <f aca="false">E3515-D3515</f>
        <v>2044.125</v>
      </c>
    </row>
    <row r="3516" customFormat="false" ht="13.8" hidden="false" customHeight="false" outlineLevel="0" collapsed="false">
      <c r="A3516" s="0" t="n">
        <v>67</v>
      </c>
      <c r="B3516" s="0" t="n">
        <v>26</v>
      </c>
      <c r="C3516" s="0" t="n">
        <v>176.249039</v>
      </c>
      <c r="D3516" s="0" t="n">
        <v>106166.273438</v>
      </c>
      <c r="E3516" s="0" t="n">
        <v>108097.789063</v>
      </c>
      <c r="F3516" s="0" t="n">
        <f aca="false">E3516-D3516</f>
        <v>1931.515625</v>
      </c>
    </row>
    <row r="3517" customFormat="false" ht="13.8" hidden="false" customHeight="false" outlineLevel="0" collapsed="false">
      <c r="A3517" s="0" t="n">
        <v>67</v>
      </c>
      <c r="B3517" s="0" t="n">
        <v>27</v>
      </c>
      <c r="C3517" s="0" t="n">
        <v>1812.056641</v>
      </c>
      <c r="D3517" s="0" t="n">
        <v>108283.554688</v>
      </c>
      <c r="E3517" s="0" t="n">
        <v>110023.023438</v>
      </c>
      <c r="F3517" s="0" t="n">
        <f aca="false">E3517-D3517</f>
        <v>1739.46875</v>
      </c>
    </row>
    <row r="3518" customFormat="false" ht="13.8" hidden="false" customHeight="false" outlineLevel="0" collapsed="false">
      <c r="A3518" s="0" t="n">
        <v>67</v>
      </c>
      <c r="B3518" s="0" t="n">
        <v>28</v>
      </c>
      <c r="C3518" s="0" t="n">
        <v>228.247375</v>
      </c>
      <c r="D3518" s="0" t="n">
        <v>111839.640625</v>
      </c>
      <c r="E3518" s="0" t="n">
        <v>113479.5</v>
      </c>
      <c r="F3518" s="0" t="n">
        <f aca="false">E3518-D3518</f>
        <v>1639.859375</v>
      </c>
    </row>
    <row r="3519" customFormat="false" ht="13.8" hidden="false" customHeight="false" outlineLevel="0" collapsed="false">
      <c r="A3519" s="0" t="n">
        <v>67</v>
      </c>
      <c r="B3519" s="0" t="n">
        <v>29</v>
      </c>
      <c r="C3519" s="0" t="n">
        <v>900.68573</v>
      </c>
      <c r="D3519" s="0" t="n">
        <v>113715.710938</v>
      </c>
      <c r="E3519" s="0" t="n">
        <v>115824.617188</v>
      </c>
      <c r="F3519" s="0" t="n">
        <f aca="false">E3519-D3519</f>
        <v>2108.90625</v>
      </c>
    </row>
    <row r="3520" customFormat="false" ht="13.8" hidden="false" customHeight="false" outlineLevel="0" collapsed="false">
      <c r="A3520" s="0" t="n">
        <v>67</v>
      </c>
      <c r="B3520" s="0" t="n">
        <v>30</v>
      </c>
      <c r="C3520" s="0" t="n">
        <v>5484.520508</v>
      </c>
      <c r="D3520" s="0" t="n">
        <v>116739.164063</v>
      </c>
      <c r="E3520" s="0" t="n">
        <v>118605.109375</v>
      </c>
      <c r="F3520" s="0" t="n">
        <f aca="false">E3520-D3520</f>
        <v>1865.945312</v>
      </c>
    </row>
    <row r="3521" customFormat="false" ht="13.8" hidden="false" customHeight="false" outlineLevel="0" collapsed="false">
      <c r="A3521" s="0" t="n">
        <v>67</v>
      </c>
      <c r="B3521" s="0" t="n">
        <v>31</v>
      </c>
      <c r="C3521" s="0" t="n">
        <v>1720.396973</v>
      </c>
      <c r="D3521" s="0" t="n">
        <v>124101.421875</v>
      </c>
      <c r="E3521" s="0" t="n">
        <v>125643.898438</v>
      </c>
      <c r="F3521" s="0" t="n">
        <f aca="false">E3521-D3521</f>
        <v>1542.476563</v>
      </c>
    </row>
    <row r="3522" customFormat="false" ht="13.8" hidden="false" customHeight="false" outlineLevel="0" collapsed="false">
      <c r="A3522" s="0" t="n">
        <v>67</v>
      </c>
      <c r="B3522" s="0" t="n">
        <v>32</v>
      </c>
      <c r="C3522" s="0" t="n">
        <v>6311.621582</v>
      </c>
      <c r="D3522" s="0" t="n">
        <v>127368.015625</v>
      </c>
      <c r="E3522" s="0" t="n">
        <v>129447.148438</v>
      </c>
      <c r="F3522" s="0" t="n">
        <f aca="false">E3522-D3522</f>
        <v>2079.132813</v>
      </c>
    </row>
    <row r="3523" customFormat="false" ht="13.8" hidden="false" customHeight="false" outlineLevel="0" collapsed="false">
      <c r="A3523" s="0" t="n">
        <v>67</v>
      </c>
      <c r="B3523" s="0" t="n">
        <v>33</v>
      </c>
      <c r="C3523" s="0" t="n">
        <v>566.290222</v>
      </c>
      <c r="D3523" s="0" t="n">
        <v>135760.125</v>
      </c>
      <c r="E3523" s="0" t="n">
        <v>137207.390625</v>
      </c>
      <c r="F3523" s="0" t="n">
        <f aca="false">E3523-D3523</f>
        <v>1447.265625</v>
      </c>
    </row>
    <row r="3524" customFormat="false" ht="13.8" hidden="false" customHeight="false" outlineLevel="0" collapsed="false">
      <c r="A3524" s="0" t="n">
        <v>67</v>
      </c>
      <c r="B3524" s="0" t="n">
        <v>34</v>
      </c>
      <c r="C3524" s="0" t="n">
        <v>1617.348755</v>
      </c>
      <c r="D3524" s="0" t="n">
        <v>137775.9375</v>
      </c>
      <c r="E3524" s="0" t="n">
        <v>139606.703125</v>
      </c>
      <c r="F3524" s="0" t="n">
        <f aca="false">E3524-D3524</f>
        <v>1830.765625</v>
      </c>
    </row>
    <row r="3525" customFormat="false" ht="13.8" hidden="false" customHeight="false" outlineLevel="0" collapsed="false">
      <c r="A3525" s="0" t="n">
        <v>67</v>
      </c>
      <c r="B3525" s="0" t="n">
        <v>35</v>
      </c>
      <c r="C3525" s="0" t="n">
        <v>451.374817</v>
      </c>
      <c r="D3525" s="0" t="n">
        <v>141225</v>
      </c>
      <c r="E3525" s="0" t="n">
        <v>142915.359375</v>
      </c>
      <c r="F3525" s="0" t="n">
        <f aca="false">E3525-D3525</f>
        <v>1690.359375</v>
      </c>
    </row>
    <row r="3526" customFormat="false" ht="13.8" hidden="false" customHeight="false" outlineLevel="0" collapsed="false">
      <c r="A3526" s="0" t="n">
        <v>67</v>
      </c>
      <c r="B3526" s="0" t="n">
        <v>36</v>
      </c>
      <c r="C3526" s="0" t="n">
        <v>2781.091064</v>
      </c>
      <c r="D3526" s="0" t="n">
        <v>143373.65625</v>
      </c>
      <c r="E3526" s="0" t="n">
        <v>145270.546875</v>
      </c>
      <c r="F3526" s="0" t="n">
        <f aca="false">E3526-D3526</f>
        <v>1896.890625</v>
      </c>
    </row>
    <row r="3527" customFormat="false" ht="13.8" hidden="false" customHeight="false" outlineLevel="0" collapsed="false">
      <c r="A3527" s="0" t="n">
        <v>67</v>
      </c>
      <c r="B3527" s="0" t="n">
        <v>37</v>
      </c>
      <c r="C3527" s="0" t="n">
        <v>1438.421997</v>
      </c>
      <c r="D3527" s="0" t="n">
        <v>148054.5625</v>
      </c>
      <c r="E3527" s="0" t="n">
        <v>149950.453125</v>
      </c>
      <c r="F3527" s="0" t="n">
        <f aca="false">E3527-D3527</f>
        <v>1895.890625</v>
      </c>
    </row>
    <row r="3528" customFormat="false" ht="13.8" hidden="false" customHeight="false" outlineLevel="0" collapsed="false">
      <c r="A3528" s="0" t="n">
        <v>67</v>
      </c>
      <c r="B3528" s="0" t="n">
        <v>38</v>
      </c>
      <c r="C3528" s="0" t="n">
        <v>3807.734131</v>
      </c>
      <c r="D3528" s="0" t="n">
        <v>151392.140625</v>
      </c>
      <c r="E3528" s="0" t="n">
        <v>152519.265625</v>
      </c>
      <c r="F3528" s="0" t="n">
        <f aca="false">E3528-D3528</f>
        <v>1127.125</v>
      </c>
    </row>
    <row r="3529" customFormat="false" ht="13.8" hidden="false" customHeight="false" outlineLevel="0" collapsed="false">
      <c r="A3529" s="0" t="n">
        <v>67</v>
      </c>
      <c r="B3529" s="0" t="n">
        <v>39</v>
      </c>
      <c r="C3529" s="0" t="n">
        <v>4943.316406</v>
      </c>
      <c r="D3529" s="0" t="n">
        <v>156332.625</v>
      </c>
      <c r="E3529" s="0" t="n">
        <v>158518.640625</v>
      </c>
      <c r="F3529" s="0" t="n">
        <f aca="false">E3529-D3529</f>
        <v>2186.015625</v>
      </c>
    </row>
    <row r="3530" customFormat="false" ht="13.8" hidden="false" customHeight="false" outlineLevel="0" collapsed="false">
      <c r="A3530" s="0" t="n">
        <v>67</v>
      </c>
      <c r="B3530" s="0" t="n">
        <v>40</v>
      </c>
      <c r="C3530" s="0" t="n">
        <v>291.91922</v>
      </c>
      <c r="D3530" s="0" t="n">
        <v>163472.015625</v>
      </c>
      <c r="E3530" s="0" t="n">
        <v>164924.484375</v>
      </c>
      <c r="F3530" s="0" t="n">
        <f aca="false">E3530-D3530</f>
        <v>1452.46875</v>
      </c>
    </row>
    <row r="3531" customFormat="false" ht="13.8" hidden="false" customHeight="false" outlineLevel="0" collapsed="false">
      <c r="A3531" s="0" t="n">
        <v>67</v>
      </c>
      <c r="B3531" s="0" t="n">
        <v>41</v>
      </c>
      <c r="C3531" s="0" t="n">
        <v>3034.852783</v>
      </c>
      <c r="D3531" s="0" t="n">
        <v>165228.90625</v>
      </c>
      <c r="E3531" s="0" t="n">
        <v>167079.890625</v>
      </c>
      <c r="F3531" s="0" t="n">
        <f aca="false">E3531-D3531</f>
        <v>1850.984375</v>
      </c>
    </row>
    <row r="3532" customFormat="false" ht="13.8" hidden="false" customHeight="false" outlineLevel="0" collapsed="false">
      <c r="A3532" s="0" t="n">
        <v>67</v>
      </c>
      <c r="B3532" s="0" t="n">
        <v>42</v>
      </c>
      <c r="C3532" s="0" t="n">
        <v>3091.600098</v>
      </c>
      <c r="D3532" s="0" t="n">
        <v>170118.25</v>
      </c>
      <c r="E3532" s="0" t="n">
        <v>171918.359375</v>
      </c>
      <c r="F3532" s="0" t="n">
        <f aca="false">E3532-D3532</f>
        <v>1800.109375</v>
      </c>
    </row>
    <row r="3533" customFormat="false" ht="13.8" hidden="false" customHeight="false" outlineLevel="0" collapsed="false">
      <c r="A3533" s="0" t="n">
        <v>67</v>
      </c>
      <c r="B3533" s="0" t="n">
        <v>43</v>
      </c>
      <c r="C3533" s="0" t="n">
        <v>4115.830566</v>
      </c>
      <c r="D3533" s="0" t="n">
        <v>175018.390625</v>
      </c>
      <c r="E3533" s="0" t="n">
        <v>176737.296875</v>
      </c>
      <c r="F3533" s="0" t="n">
        <f aca="false">E3533-D3533</f>
        <v>1718.90625</v>
      </c>
    </row>
    <row r="3534" customFormat="false" ht="13.8" hidden="false" customHeight="false" outlineLevel="0" collapsed="false">
      <c r="A3534" s="0" t="n">
        <v>67</v>
      </c>
      <c r="B3534" s="0" t="n">
        <v>44</v>
      </c>
      <c r="C3534" s="0" t="n">
        <v>51.877075</v>
      </c>
      <c r="D3534" s="0" t="n">
        <v>180854.59375</v>
      </c>
      <c r="E3534" s="0" t="n">
        <v>182619.96875</v>
      </c>
      <c r="F3534" s="0" t="n">
        <f aca="false">E3534-D3534</f>
        <v>1765.375</v>
      </c>
    </row>
    <row r="3535" customFormat="false" ht="13.8" hidden="false" customHeight="false" outlineLevel="0" collapsed="false">
      <c r="A3535" s="0" t="n">
        <v>67</v>
      </c>
      <c r="B3535" s="0" t="n">
        <v>45</v>
      </c>
      <c r="C3535" s="0" t="n">
        <v>2236.114502</v>
      </c>
      <c r="D3535" s="0" t="n">
        <v>182681.578125</v>
      </c>
      <c r="E3535" s="0" t="n">
        <v>184567.265625</v>
      </c>
      <c r="F3535" s="0" t="n">
        <f aca="false">E3535-D3535</f>
        <v>1885.6875</v>
      </c>
    </row>
    <row r="3536" customFormat="false" ht="13.8" hidden="false" customHeight="false" outlineLevel="0" collapsed="false">
      <c r="A3536" s="0" t="n">
        <v>67</v>
      </c>
      <c r="B3536" s="0" t="n">
        <v>46</v>
      </c>
      <c r="C3536" s="0" t="n">
        <v>4585.551758</v>
      </c>
      <c r="D3536" s="0" t="n">
        <v>186809.5</v>
      </c>
      <c r="E3536" s="0" t="n">
        <v>188470.484375</v>
      </c>
      <c r="F3536" s="0" t="n">
        <f aca="false">E3536-D3536</f>
        <v>1660.984375</v>
      </c>
    </row>
    <row r="3537" customFormat="false" ht="13.8" hidden="false" customHeight="false" outlineLevel="0" collapsed="false">
      <c r="A3537" s="0" t="n">
        <v>67</v>
      </c>
      <c r="B3537" s="0" t="n">
        <v>47</v>
      </c>
      <c r="C3537" s="0" t="n">
        <v>2725.716553</v>
      </c>
      <c r="D3537" s="0" t="n">
        <v>193069.78125</v>
      </c>
      <c r="E3537" s="0" t="n">
        <v>194694.9375</v>
      </c>
      <c r="F3537" s="0" t="n">
        <f aca="false">E3537-D3537</f>
        <v>1625.15625</v>
      </c>
    </row>
    <row r="3538" customFormat="false" ht="13.8" hidden="false" customHeight="false" outlineLevel="0" collapsed="false">
      <c r="A3538" s="0" t="n">
        <v>67</v>
      </c>
      <c r="B3538" s="0" t="n">
        <v>48</v>
      </c>
      <c r="C3538" s="0" t="n">
        <v>117.007843</v>
      </c>
      <c r="D3538" s="0" t="n">
        <v>197428.25</v>
      </c>
      <c r="E3538" s="0" t="n">
        <v>199068.046875</v>
      </c>
      <c r="F3538" s="0" t="n">
        <f aca="false">E3538-D3538</f>
        <v>1639.796875</v>
      </c>
    </row>
    <row r="3539" customFormat="false" ht="13.8" hidden="false" customHeight="false" outlineLevel="0" collapsed="false">
      <c r="A3539" s="0" t="n">
        <v>68</v>
      </c>
      <c r="B3539" s="0" t="n">
        <v>0</v>
      </c>
      <c r="C3539" s="0" t="n">
        <v>8652.878906</v>
      </c>
      <c r="D3539" s="0" t="n">
        <v>8.137778</v>
      </c>
      <c r="E3539" s="0" t="n">
        <v>2962.537842</v>
      </c>
      <c r="F3539" s="0" t="n">
        <f aca="false">E3539-D3539</f>
        <v>2954.400064</v>
      </c>
    </row>
    <row r="3540" customFormat="false" ht="13.8" hidden="false" customHeight="false" outlineLevel="0" collapsed="false">
      <c r="A3540" s="0" t="n">
        <v>68</v>
      </c>
      <c r="B3540" s="0" t="n">
        <v>1</v>
      </c>
      <c r="C3540" s="0" t="n">
        <v>154.964844</v>
      </c>
      <c r="D3540" s="0" t="n">
        <v>11619.40332</v>
      </c>
      <c r="E3540" s="0" t="n">
        <v>12980.15625</v>
      </c>
      <c r="F3540" s="0" t="n">
        <f aca="false">E3540-D3540</f>
        <v>1360.75293</v>
      </c>
    </row>
    <row r="3541" customFormat="false" ht="13.8" hidden="false" customHeight="false" outlineLevel="0" collapsed="false">
      <c r="A3541" s="0" t="n">
        <v>68</v>
      </c>
      <c r="B3541" s="0" t="n">
        <v>2</v>
      </c>
      <c r="C3541" s="0" t="n">
        <v>975.912292</v>
      </c>
      <c r="D3541" s="0" t="n">
        <v>13136.486328</v>
      </c>
      <c r="E3541" s="0" t="n">
        <v>14848.226563</v>
      </c>
      <c r="F3541" s="0" t="n">
        <f aca="false">E3541-D3541</f>
        <v>1711.740235</v>
      </c>
    </row>
    <row r="3542" customFormat="false" ht="13.8" hidden="false" customHeight="false" outlineLevel="0" collapsed="false">
      <c r="A3542" s="0" t="n">
        <v>68</v>
      </c>
      <c r="B3542" s="0" t="n">
        <v>3</v>
      </c>
      <c r="C3542" s="0" t="n">
        <v>142.47261</v>
      </c>
      <c r="D3542" s="0" t="n">
        <v>15831.902344</v>
      </c>
      <c r="E3542" s="0" t="n">
        <v>17860.902344</v>
      </c>
      <c r="F3542" s="0" t="n">
        <f aca="false">E3542-D3542</f>
        <v>2029</v>
      </c>
    </row>
    <row r="3543" customFormat="false" ht="13.8" hidden="false" customHeight="false" outlineLevel="0" collapsed="false">
      <c r="A3543" s="0" t="n">
        <v>68</v>
      </c>
      <c r="B3543" s="0" t="n">
        <v>4</v>
      </c>
      <c r="C3543" s="0" t="n">
        <v>2053.862549</v>
      </c>
      <c r="D3543" s="0" t="n">
        <v>18007.1875</v>
      </c>
      <c r="E3543" s="0" t="n">
        <v>19340.822266</v>
      </c>
      <c r="F3543" s="0" t="n">
        <f aca="false">E3543-D3543</f>
        <v>1333.634766</v>
      </c>
    </row>
    <row r="3544" customFormat="false" ht="13.8" hidden="false" customHeight="false" outlineLevel="0" collapsed="false">
      <c r="A3544" s="0" t="n">
        <v>68</v>
      </c>
      <c r="B3544" s="0" t="n">
        <v>5</v>
      </c>
      <c r="C3544" s="0" t="n">
        <v>301.689819</v>
      </c>
      <c r="D3544" s="0" t="n">
        <v>21400.363281</v>
      </c>
      <c r="E3544" s="0" t="n">
        <v>23214.007813</v>
      </c>
      <c r="F3544" s="0" t="n">
        <f aca="false">E3544-D3544</f>
        <v>1813.644532</v>
      </c>
    </row>
    <row r="3545" customFormat="false" ht="13.8" hidden="false" customHeight="false" outlineLevel="0" collapsed="false">
      <c r="A3545" s="0" t="n">
        <v>68</v>
      </c>
      <c r="B3545" s="0" t="n">
        <v>6</v>
      </c>
      <c r="C3545" s="0" t="n">
        <v>579.539429</v>
      </c>
      <c r="D3545" s="0" t="n">
        <v>23526.966797</v>
      </c>
      <c r="E3545" s="0" t="n">
        <v>25155.509766</v>
      </c>
      <c r="F3545" s="0" t="n">
        <f aca="false">E3545-D3545</f>
        <v>1628.542969</v>
      </c>
    </row>
    <row r="3546" customFormat="false" ht="13.8" hidden="false" customHeight="false" outlineLevel="0" collapsed="false">
      <c r="A3546" s="0" t="n">
        <v>68</v>
      </c>
      <c r="B3546" s="0" t="n">
        <v>7</v>
      </c>
      <c r="C3546" s="0" t="n">
        <v>3475.233643</v>
      </c>
      <c r="D3546" s="0" t="n">
        <v>25740.056641</v>
      </c>
      <c r="E3546" s="0" t="n">
        <v>27240.216797</v>
      </c>
      <c r="F3546" s="0" t="n">
        <f aca="false">E3546-D3546</f>
        <v>1500.160156</v>
      </c>
    </row>
    <row r="3547" customFormat="false" ht="13.8" hidden="false" customHeight="false" outlineLevel="0" collapsed="false">
      <c r="A3547" s="0" t="n">
        <v>68</v>
      </c>
      <c r="B3547" s="0" t="n">
        <v>8</v>
      </c>
      <c r="C3547" s="0" t="n">
        <v>2475.418213</v>
      </c>
      <c r="D3547" s="0" t="n">
        <v>30727.582031</v>
      </c>
      <c r="E3547" s="0" t="n">
        <v>32877.769531</v>
      </c>
      <c r="F3547" s="0" t="n">
        <f aca="false">E3547-D3547</f>
        <v>2150.1875</v>
      </c>
    </row>
    <row r="3548" customFormat="false" ht="13.8" hidden="false" customHeight="false" outlineLevel="0" collapsed="false">
      <c r="A3548" s="0" t="n">
        <v>68</v>
      </c>
      <c r="B3548" s="0" t="n">
        <v>9</v>
      </c>
      <c r="C3548" s="0" t="n">
        <v>2924.653564</v>
      </c>
      <c r="D3548" s="0" t="n">
        <v>35353.167969</v>
      </c>
      <c r="E3548" s="0" t="n">
        <v>36929.386719</v>
      </c>
      <c r="F3548" s="0" t="n">
        <f aca="false">E3548-D3548</f>
        <v>1576.21875</v>
      </c>
    </row>
    <row r="3549" customFormat="false" ht="13.8" hidden="false" customHeight="false" outlineLevel="0" collapsed="false">
      <c r="A3549" s="0" t="n">
        <v>68</v>
      </c>
      <c r="B3549" s="0" t="n">
        <v>10</v>
      </c>
      <c r="C3549" s="0" t="n">
        <v>916.25885</v>
      </c>
      <c r="D3549" s="0" t="n">
        <v>39854.84375</v>
      </c>
      <c r="E3549" s="0" t="n">
        <v>41262.90625</v>
      </c>
      <c r="F3549" s="0" t="n">
        <f aca="false">E3549-D3549</f>
        <v>1408.0625</v>
      </c>
    </row>
    <row r="3550" customFormat="false" ht="13.8" hidden="false" customHeight="false" outlineLevel="0" collapsed="false">
      <c r="A3550" s="0" t="n">
        <v>68</v>
      </c>
      <c r="B3550" s="0" t="n">
        <v>11</v>
      </c>
      <c r="C3550" s="0" t="n">
        <v>7803.823242</v>
      </c>
      <c r="D3550" s="0" t="n">
        <v>42187.320313</v>
      </c>
      <c r="E3550" s="0" t="n">
        <v>44208.164063</v>
      </c>
      <c r="F3550" s="0" t="n">
        <f aca="false">E3550-D3550</f>
        <v>2020.84375</v>
      </c>
    </row>
    <row r="3551" customFormat="false" ht="13.8" hidden="false" customHeight="false" outlineLevel="0" collapsed="false">
      <c r="A3551" s="0" t="n">
        <v>68</v>
      </c>
      <c r="B3551" s="0" t="n">
        <v>12</v>
      </c>
      <c r="C3551" s="0" t="n">
        <v>482.90686</v>
      </c>
      <c r="D3551" s="0" t="n">
        <v>52014.828125</v>
      </c>
      <c r="E3551" s="0" t="n">
        <v>53384.476563</v>
      </c>
      <c r="F3551" s="0" t="n">
        <f aca="false">E3551-D3551</f>
        <v>1369.648438</v>
      </c>
    </row>
    <row r="3552" customFormat="false" ht="13.8" hidden="false" customHeight="false" outlineLevel="0" collapsed="false">
      <c r="A3552" s="0" t="n">
        <v>68</v>
      </c>
      <c r="B3552" s="0" t="n">
        <v>13</v>
      </c>
      <c r="C3552" s="0" t="n">
        <v>4451.720703</v>
      </c>
      <c r="D3552" s="0" t="n">
        <v>53881.632813</v>
      </c>
      <c r="E3552" s="0" t="n">
        <v>55759.375</v>
      </c>
      <c r="F3552" s="0" t="n">
        <f aca="false">E3552-D3552</f>
        <v>1877.742187</v>
      </c>
    </row>
    <row r="3553" customFormat="false" ht="13.8" hidden="false" customHeight="false" outlineLevel="0" collapsed="false">
      <c r="A3553" s="0" t="n">
        <v>68</v>
      </c>
      <c r="B3553" s="0" t="n">
        <v>14</v>
      </c>
      <c r="C3553" s="0" t="n">
        <v>1109.747559</v>
      </c>
      <c r="D3553" s="0" t="n">
        <v>60222.578125</v>
      </c>
      <c r="E3553" s="0" t="n">
        <v>61859.867188</v>
      </c>
      <c r="F3553" s="0" t="n">
        <f aca="false">E3553-D3553</f>
        <v>1637.289063</v>
      </c>
    </row>
    <row r="3554" customFormat="false" ht="13.8" hidden="false" customHeight="false" outlineLevel="0" collapsed="false">
      <c r="A3554" s="0" t="n">
        <v>68</v>
      </c>
      <c r="B3554" s="0" t="n">
        <v>15</v>
      </c>
      <c r="C3554" s="0" t="n">
        <v>1350.66272</v>
      </c>
      <c r="D3554" s="0" t="n">
        <v>62969.664063</v>
      </c>
      <c r="E3554" s="0" t="n">
        <v>64654.066406</v>
      </c>
      <c r="F3554" s="0" t="n">
        <f aca="false">E3554-D3554</f>
        <v>1684.402343</v>
      </c>
    </row>
    <row r="3555" customFormat="false" ht="13.8" hidden="false" customHeight="false" outlineLevel="0" collapsed="false">
      <c r="A3555" s="0" t="n">
        <v>68</v>
      </c>
      <c r="B3555" s="0" t="n">
        <v>16</v>
      </c>
      <c r="C3555" s="0" t="n">
        <v>2395.795654</v>
      </c>
      <c r="D3555" s="0" t="n">
        <v>66006.242188</v>
      </c>
      <c r="E3555" s="0" t="n">
        <v>67717.734375</v>
      </c>
      <c r="F3555" s="0" t="n">
        <f aca="false">E3555-D3555</f>
        <v>1711.492187</v>
      </c>
    </row>
    <row r="3556" customFormat="false" ht="13.8" hidden="false" customHeight="false" outlineLevel="0" collapsed="false">
      <c r="A3556" s="0" t="n">
        <v>68</v>
      </c>
      <c r="B3556" s="0" t="n">
        <v>17</v>
      </c>
      <c r="C3556" s="0" t="n">
        <v>349.52655</v>
      </c>
      <c r="D3556" s="0" t="n">
        <v>70119.257813</v>
      </c>
      <c r="E3556" s="0" t="n">
        <v>71814.960938</v>
      </c>
      <c r="F3556" s="0" t="n">
        <f aca="false">E3556-D3556</f>
        <v>1695.703125</v>
      </c>
    </row>
    <row r="3557" customFormat="false" ht="13.8" hidden="false" customHeight="false" outlineLevel="0" collapsed="false">
      <c r="A3557" s="0" t="n">
        <v>68</v>
      </c>
      <c r="B3557" s="0" t="n">
        <v>18</v>
      </c>
      <c r="C3557" s="0" t="n">
        <v>321.16037</v>
      </c>
      <c r="D3557" s="0" t="n">
        <v>72166.671875</v>
      </c>
      <c r="E3557" s="0" t="n">
        <v>73734.164063</v>
      </c>
      <c r="F3557" s="0" t="n">
        <f aca="false">E3557-D3557</f>
        <v>1567.492188</v>
      </c>
    </row>
    <row r="3558" customFormat="false" ht="13.8" hidden="false" customHeight="false" outlineLevel="0" collapsed="false">
      <c r="A3558" s="0" t="n">
        <v>68</v>
      </c>
      <c r="B3558" s="0" t="n">
        <v>19</v>
      </c>
      <c r="C3558" s="0" t="n">
        <v>2305.064209</v>
      </c>
      <c r="D3558" s="0" t="n">
        <v>74061.703125</v>
      </c>
      <c r="E3558" s="0" t="n">
        <v>75788.617188</v>
      </c>
      <c r="F3558" s="0" t="n">
        <f aca="false">E3558-D3558</f>
        <v>1726.914063</v>
      </c>
    </row>
    <row r="3559" customFormat="false" ht="13.8" hidden="false" customHeight="false" outlineLevel="0" collapsed="false">
      <c r="A3559" s="0" t="n">
        <v>68</v>
      </c>
      <c r="B3559" s="0" t="n">
        <v>20</v>
      </c>
      <c r="C3559" s="0" t="n">
        <v>462.958496</v>
      </c>
      <c r="D3559" s="0" t="n">
        <v>78101.632813</v>
      </c>
      <c r="E3559" s="0" t="n">
        <v>79929.726563</v>
      </c>
      <c r="F3559" s="0" t="n">
        <f aca="false">E3559-D3559</f>
        <v>1828.09375</v>
      </c>
    </row>
    <row r="3560" customFormat="false" ht="13.8" hidden="false" customHeight="false" outlineLevel="0" collapsed="false">
      <c r="A3560" s="0" t="n">
        <v>68</v>
      </c>
      <c r="B3560" s="0" t="n">
        <v>21</v>
      </c>
      <c r="C3560" s="0" t="n">
        <v>3952.989746</v>
      </c>
      <c r="D3560" s="0" t="n">
        <v>80396.078125</v>
      </c>
      <c r="E3560" s="0" t="n">
        <v>81826.289063</v>
      </c>
      <c r="F3560" s="0" t="n">
        <f aca="false">E3560-D3560</f>
        <v>1430.210938</v>
      </c>
    </row>
    <row r="3561" customFormat="false" ht="13.8" hidden="false" customHeight="false" outlineLevel="0" collapsed="false">
      <c r="A3561" s="0" t="n">
        <v>68</v>
      </c>
      <c r="B3561" s="0" t="n">
        <v>22</v>
      </c>
      <c r="C3561" s="0" t="n">
        <v>4507.319336</v>
      </c>
      <c r="D3561" s="0" t="n">
        <v>85789.007813</v>
      </c>
      <c r="E3561" s="0" t="n">
        <v>87416.476563</v>
      </c>
      <c r="F3561" s="0" t="n">
        <f aca="false">E3561-D3561</f>
        <v>1627.46875</v>
      </c>
    </row>
    <row r="3562" customFormat="false" ht="13.8" hidden="false" customHeight="false" outlineLevel="0" collapsed="false">
      <c r="A3562" s="0" t="n">
        <v>68</v>
      </c>
      <c r="B3562" s="0" t="n">
        <v>23</v>
      </c>
      <c r="C3562" s="0" t="n">
        <v>733.761536</v>
      </c>
      <c r="D3562" s="0" t="n">
        <v>91931.78125</v>
      </c>
      <c r="E3562" s="0" t="n">
        <v>93892.265625</v>
      </c>
      <c r="F3562" s="0" t="n">
        <f aca="false">E3562-D3562</f>
        <v>1960.484375</v>
      </c>
    </row>
    <row r="3563" customFormat="false" ht="13.8" hidden="false" customHeight="false" outlineLevel="0" collapsed="false">
      <c r="A3563" s="0" t="n">
        <v>68</v>
      </c>
      <c r="B3563" s="0" t="n">
        <v>24</v>
      </c>
      <c r="C3563" s="0" t="n">
        <v>1440.553345</v>
      </c>
      <c r="D3563" s="0" t="n">
        <v>94626.898438</v>
      </c>
      <c r="E3563" s="0" t="n">
        <v>96265.890625</v>
      </c>
      <c r="F3563" s="0" t="n">
        <f aca="false">E3563-D3563</f>
        <v>1638.992187</v>
      </c>
    </row>
    <row r="3564" customFormat="false" ht="13.8" hidden="false" customHeight="false" outlineLevel="0" collapsed="false">
      <c r="A3564" s="0" t="n">
        <v>68</v>
      </c>
      <c r="B3564" s="0" t="n">
        <v>25</v>
      </c>
      <c r="C3564" s="0" t="n">
        <v>264.004486</v>
      </c>
      <c r="D3564" s="0" t="n">
        <v>97711.695313</v>
      </c>
      <c r="E3564" s="0" t="n">
        <v>99328.8125</v>
      </c>
      <c r="F3564" s="0" t="n">
        <f aca="false">E3564-D3564</f>
        <v>1617.117187</v>
      </c>
    </row>
    <row r="3565" customFormat="false" ht="13.8" hidden="false" customHeight="false" outlineLevel="0" collapsed="false">
      <c r="A3565" s="0" t="n">
        <v>68</v>
      </c>
      <c r="B3565" s="0" t="n">
        <v>26</v>
      </c>
      <c r="C3565" s="0" t="n">
        <v>1138.659058</v>
      </c>
      <c r="D3565" s="0" t="n">
        <v>99603.5625</v>
      </c>
      <c r="E3565" s="0" t="n">
        <v>101460.015625</v>
      </c>
      <c r="F3565" s="0" t="n">
        <f aca="false">E3565-D3565</f>
        <v>1856.453125</v>
      </c>
    </row>
    <row r="3566" customFormat="false" ht="13.8" hidden="false" customHeight="false" outlineLevel="0" collapsed="false">
      <c r="A3566" s="0" t="n">
        <v>68</v>
      </c>
      <c r="B3566" s="0" t="n">
        <v>27</v>
      </c>
      <c r="C3566" s="0" t="n">
        <v>195.338028</v>
      </c>
      <c r="D3566" s="0" t="n">
        <v>102611.773438</v>
      </c>
      <c r="E3566" s="0" t="n">
        <v>104143.34375</v>
      </c>
      <c r="F3566" s="0" t="n">
        <f aca="false">E3566-D3566</f>
        <v>1531.570312</v>
      </c>
    </row>
    <row r="3567" customFormat="false" ht="13.8" hidden="false" customHeight="false" outlineLevel="0" collapsed="false">
      <c r="A3567" s="0" t="n">
        <v>68</v>
      </c>
      <c r="B3567" s="0" t="n">
        <v>28</v>
      </c>
      <c r="C3567" s="0" t="n">
        <v>3248.20459</v>
      </c>
      <c r="D3567" s="0" t="n">
        <v>104350.992188</v>
      </c>
      <c r="E3567" s="0" t="n">
        <v>107196.664063</v>
      </c>
      <c r="F3567" s="0" t="n">
        <f aca="false">E3567-D3567</f>
        <v>2845.671875</v>
      </c>
    </row>
    <row r="3568" customFormat="false" ht="13.8" hidden="false" customHeight="false" outlineLevel="0" collapsed="false">
      <c r="A3568" s="0" t="n">
        <v>68</v>
      </c>
      <c r="B3568" s="0" t="n">
        <v>29</v>
      </c>
      <c r="C3568" s="0" t="n">
        <v>2698.005615</v>
      </c>
      <c r="D3568" s="0" t="n">
        <v>110448.890625</v>
      </c>
      <c r="E3568" s="0" t="n">
        <v>111969</v>
      </c>
      <c r="F3568" s="0" t="n">
        <f aca="false">E3568-D3568</f>
        <v>1520.109375</v>
      </c>
    </row>
    <row r="3569" customFormat="false" ht="13.8" hidden="false" customHeight="false" outlineLevel="0" collapsed="false">
      <c r="A3569" s="0" t="n">
        <v>68</v>
      </c>
      <c r="B3569" s="0" t="n">
        <v>30</v>
      </c>
      <c r="C3569" s="0" t="n">
        <v>3715.662354</v>
      </c>
      <c r="D3569" s="0" t="n">
        <v>114668.953125</v>
      </c>
      <c r="E3569" s="0" t="n">
        <v>116694.539063</v>
      </c>
      <c r="F3569" s="0" t="n">
        <f aca="false">E3569-D3569</f>
        <v>2025.585938</v>
      </c>
    </row>
    <row r="3570" customFormat="false" ht="13.8" hidden="false" customHeight="false" outlineLevel="0" collapsed="false">
      <c r="A3570" s="0" t="n">
        <v>68</v>
      </c>
      <c r="B3570" s="0" t="n">
        <v>31</v>
      </c>
      <c r="C3570" s="0" t="n">
        <v>5373.047852</v>
      </c>
      <c r="D3570" s="0" t="n">
        <v>120418.273438</v>
      </c>
      <c r="E3570" s="0" t="n">
        <v>122183.242188</v>
      </c>
      <c r="F3570" s="0" t="n">
        <f aca="false">E3570-D3570</f>
        <v>1764.96875</v>
      </c>
    </row>
    <row r="3571" customFormat="false" ht="13.8" hidden="false" customHeight="false" outlineLevel="0" collapsed="false">
      <c r="A3571" s="0" t="n">
        <v>68</v>
      </c>
      <c r="B3571" s="0" t="n">
        <v>32</v>
      </c>
      <c r="C3571" s="0" t="n">
        <v>1519.611816</v>
      </c>
      <c r="D3571" s="0" t="n">
        <v>127571.195313</v>
      </c>
      <c r="E3571" s="0" t="n">
        <v>129468.90625</v>
      </c>
      <c r="F3571" s="0" t="n">
        <f aca="false">E3571-D3571</f>
        <v>1897.710937</v>
      </c>
    </row>
    <row r="3572" customFormat="false" ht="13.8" hidden="false" customHeight="false" outlineLevel="0" collapsed="false">
      <c r="A3572" s="0" t="n">
        <v>68</v>
      </c>
      <c r="B3572" s="0" t="n">
        <v>33</v>
      </c>
      <c r="C3572" s="0" t="n">
        <v>1238.732422</v>
      </c>
      <c r="D3572" s="0" t="n">
        <v>131003.4375</v>
      </c>
      <c r="E3572" s="0" t="n">
        <v>133128.984375</v>
      </c>
      <c r="F3572" s="0" t="n">
        <f aca="false">E3572-D3572</f>
        <v>2125.546875</v>
      </c>
    </row>
    <row r="3573" customFormat="false" ht="13.8" hidden="false" customHeight="false" outlineLevel="0" collapsed="false">
      <c r="A3573" s="0" t="n">
        <v>68</v>
      </c>
      <c r="B3573" s="0" t="n">
        <v>34</v>
      </c>
      <c r="C3573" s="0" t="n">
        <v>27.100117</v>
      </c>
      <c r="D3573" s="0" t="n">
        <v>134380.15625</v>
      </c>
      <c r="E3573" s="0" t="n">
        <v>135774.5</v>
      </c>
      <c r="F3573" s="0" t="n">
        <f aca="false">E3573-D3573</f>
        <v>1394.34375</v>
      </c>
    </row>
    <row r="3574" customFormat="false" ht="13.8" hidden="false" customHeight="false" outlineLevel="0" collapsed="false">
      <c r="A3574" s="0" t="n">
        <v>68</v>
      </c>
      <c r="B3574" s="0" t="n">
        <v>35</v>
      </c>
      <c r="C3574" s="0" t="n">
        <v>555.30249</v>
      </c>
      <c r="D3574" s="0" t="n">
        <v>135806.96875</v>
      </c>
      <c r="E3574" s="0" t="n">
        <v>137349.65625</v>
      </c>
      <c r="F3574" s="0" t="n">
        <f aca="false">E3574-D3574</f>
        <v>1542.6875</v>
      </c>
    </row>
    <row r="3575" customFormat="false" ht="13.8" hidden="false" customHeight="false" outlineLevel="0" collapsed="false">
      <c r="A3575" s="0" t="n">
        <v>68</v>
      </c>
      <c r="B3575" s="0" t="n">
        <v>36</v>
      </c>
      <c r="C3575" s="0" t="n">
        <v>2331.520996</v>
      </c>
      <c r="D3575" s="0" t="n">
        <v>137916.609375</v>
      </c>
      <c r="E3575" s="0" t="n">
        <v>139720.609375</v>
      </c>
      <c r="F3575" s="0" t="n">
        <f aca="false">E3575-D3575</f>
        <v>1804</v>
      </c>
    </row>
    <row r="3576" customFormat="false" ht="13.8" hidden="false" customHeight="false" outlineLevel="0" collapsed="false">
      <c r="A3576" s="0" t="n">
        <v>68</v>
      </c>
      <c r="B3576" s="0" t="n">
        <v>37</v>
      </c>
      <c r="C3576" s="0" t="n">
        <v>200.324356</v>
      </c>
      <c r="D3576" s="0" t="n">
        <v>142053.203125</v>
      </c>
      <c r="E3576" s="0" t="n">
        <v>144074.015625</v>
      </c>
      <c r="F3576" s="0" t="n">
        <f aca="false">E3576-D3576</f>
        <v>2020.8125</v>
      </c>
    </row>
    <row r="3577" customFormat="false" ht="13.8" hidden="false" customHeight="false" outlineLevel="0" collapsed="false">
      <c r="A3577" s="0" t="n">
        <v>68</v>
      </c>
      <c r="B3577" s="0" t="n">
        <v>38</v>
      </c>
      <c r="C3577" s="0" t="n">
        <v>2484.487549</v>
      </c>
      <c r="D3577" s="0" t="n">
        <v>144287.140625</v>
      </c>
      <c r="E3577" s="0" t="n">
        <v>146430.8125</v>
      </c>
      <c r="F3577" s="0" t="n">
        <f aca="false">E3577-D3577</f>
        <v>2143.671875</v>
      </c>
    </row>
    <row r="3578" customFormat="false" ht="13.8" hidden="false" customHeight="false" outlineLevel="0" collapsed="false">
      <c r="A3578" s="0" t="n">
        <v>68</v>
      </c>
      <c r="B3578" s="0" t="n">
        <v>39</v>
      </c>
      <c r="C3578" s="0" t="n">
        <v>2043.661865</v>
      </c>
      <c r="D3578" s="0" t="n">
        <v>148929.6875</v>
      </c>
      <c r="E3578" s="0" t="n">
        <v>150247.625</v>
      </c>
      <c r="F3578" s="0" t="n">
        <f aca="false">E3578-D3578</f>
        <v>1317.9375</v>
      </c>
    </row>
    <row r="3579" customFormat="false" ht="13.8" hidden="false" customHeight="false" outlineLevel="0" collapsed="false">
      <c r="A3579" s="0" t="n">
        <v>68</v>
      </c>
      <c r="B3579" s="0" t="n">
        <v>40</v>
      </c>
      <c r="C3579" s="0" t="n">
        <v>351.344666</v>
      </c>
      <c r="D3579" s="0" t="n">
        <v>152298.484375</v>
      </c>
      <c r="E3579" s="0" t="n">
        <v>153658.65625</v>
      </c>
      <c r="F3579" s="0" t="n">
        <f aca="false">E3579-D3579</f>
        <v>1360.171875</v>
      </c>
    </row>
    <row r="3580" customFormat="false" ht="13.8" hidden="false" customHeight="false" outlineLevel="0" collapsed="false">
      <c r="A3580" s="0" t="n">
        <v>68</v>
      </c>
      <c r="B3580" s="0" t="n">
        <v>41</v>
      </c>
      <c r="C3580" s="0" t="n">
        <v>612.92688</v>
      </c>
      <c r="D3580" s="0" t="n">
        <v>154010.625</v>
      </c>
      <c r="E3580" s="0" t="n">
        <v>155890.15625</v>
      </c>
      <c r="F3580" s="0" t="n">
        <f aca="false">E3580-D3580</f>
        <v>1879.53125</v>
      </c>
    </row>
    <row r="3581" customFormat="false" ht="13.8" hidden="false" customHeight="false" outlineLevel="0" collapsed="false">
      <c r="A3581" s="0" t="n">
        <v>68</v>
      </c>
      <c r="B3581" s="0" t="n">
        <v>42</v>
      </c>
      <c r="C3581" s="0" t="n">
        <v>2356.943848</v>
      </c>
      <c r="D3581" s="0" t="n">
        <v>156504.4375</v>
      </c>
      <c r="E3581" s="0" t="n">
        <v>158265.296875</v>
      </c>
      <c r="F3581" s="0" t="n">
        <f aca="false">E3581-D3581</f>
        <v>1760.859375</v>
      </c>
    </row>
    <row r="3582" customFormat="false" ht="13.8" hidden="false" customHeight="false" outlineLevel="0" collapsed="false">
      <c r="A3582" s="0" t="n">
        <v>68</v>
      </c>
      <c r="B3582" s="0" t="n">
        <v>43</v>
      </c>
      <c r="C3582" s="0" t="n">
        <v>1356.186768</v>
      </c>
      <c r="D3582" s="0" t="n">
        <v>160635.390625</v>
      </c>
      <c r="E3582" s="0" t="n">
        <v>162064.84375</v>
      </c>
      <c r="F3582" s="0" t="n">
        <f aca="false">E3582-D3582</f>
        <v>1429.453125</v>
      </c>
    </row>
    <row r="3583" customFormat="false" ht="13.8" hidden="false" customHeight="false" outlineLevel="0" collapsed="false">
      <c r="A3583" s="0" t="n">
        <v>68</v>
      </c>
      <c r="B3583" s="0" t="n">
        <v>44</v>
      </c>
      <c r="C3583" s="0" t="n">
        <v>1197.544922</v>
      </c>
      <c r="D3583" s="0" t="n">
        <v>163425.09375</v>
      </c>
      <c r="E3583" s="0" t="n">
        <v>164919.84375</v>
      </c>
      <c r="F3583" s="0" t="n">
        <f aca="false">E3583-D3583</f>
        <v>1494.75</v>
      </c>
    </row>
    <row r="3584" customFormat="false" ht="13.8" hidden="false" customHeight="false" outlineLevel="0" collapsed="false">
      <c r="A3584" s="0" t="n">
        <v>68</v>
      </c>
      <c r="B3584" s="0" t="n">
        <v>45</v>
      </c>
      <c r="C3584" s="0" t="n">
        <v>346.112885</v>
      </c>
      <c r="D3584" s="0" t="n">
        <v>166120.453125</v>
      </c>
      <c r="E3584" s="0" t="n">
        <v>167768.609375</v>
      </c>
      <c r="F3584" s="0" t="n">
        <f aca="false">E3584-D3584</f>
        <v>1648.15625</v>
      </c>
    </row>
    <row r="3585" customFormat="false" ht="13.8" hidden="false" customHeight="false" outlineLevel="0" collapsed="false">
      <c r="A3585" s="0" t="n">
        <v>68</v>
      </c>
      <c r="B3585" s="0" t="n">
        <v>46</v>
      </c>
      <c r="C3585" s="0" t="n">
        <v>3317.524658</v>
      </c>
      <c r="D3585" s="0" t="n">
        <v>168118.03125</v>
      </c>
      <c r="E3585" s="0" t="n">
        <v>169672.421875</v>
      </c>
      <c r="F3585" s="0" t="n">
        <f aca="false">E3585-D3585</f>
        <v>1554.390625</v>
      </c>
    </row>
    <row r="3586" customFormat="false" ht="13.8" hidden="false" customHeight="false" outlineLevel="0" collapsed="false">
      <c r="A3586" s="0" t="n">
        <v>68</v>
      </c>
      <c r="B3586" s="0" t="n">
        <v>47</v>
      </c>
      <c r="C3586" s="0" t="n">
        <v>1225.622192</v>
      </c>
      <c r="D3586" s="0" t="n">
        <v>172998.765625</v>
      </c>
      <c r="E3586" s="0" t="n">
        <v>174751.484375</v>
      </c>
      <c r="F3586" s="0" t="n">
        <f aca="false">E3586-D3586</f>
        <v>1752.71875</v>
      </c>
    </row>
    <row r="3587" customFormat="false" ht="13.8" hidden="false" customHeight="false" outlineLevel="0" collapsed="false">
      <c r="A3587" s="0" t="n">
        <v>68</v>
      </c>
      <c r="B3587" s="0" t="n">
        <v>48</v>
      </c>
      <c r="C3587" s="0" t="n">
        <v>1109.960205</v>
      </c>
      <c r="D3587" s="0" t="n">
        <v>175987.28125</v>
      </c>
      <c r="E3587" s="0" t="n">
        <v>177686.265625</v>
      </c>
      <c r="F3587" s="0" t="n">
        <f aca="false">E3587-D3587</f>
        <v>1698.984375</v>
      </c>
    </row>
    <row r="3588" customFormat="false" ht="13.8" hidden="false" customHeight="false" outlineLevel="0" collapsed="false">
      <c r="A3588" s="0" t="n">
        <v>68</v>
      </c>
      <c r="B3588" s="0" t="n">
        <v>49</v>
      </c>
      <c r="C3588" s="0" t="n">
        <v>293.261597</v>
      </c>
      <c r="D3588" s="0" t="n">
        <v>178801.15625</v>
      </c>
      <c r="E3588" s="0" t="n">
        <v>180632.640625</v>
      </c>
      <c r="F3588" s="0" t="n">
        <f aca="false">E3588-D3588</f>
        <v>1831.484375</v>
      </c>
    </row>
    <row r="3589" customFormat="false" ht="13.8" hidden="false" customHeight="false" outlineLevel="0" collapsed="false">
      <c r="A3589" s="0" t="n">
        <v>68</v>
      </c>
      <c r="B3589" s="0" t="n">
        <v>50</v>
      </c>
      <c r="C3589" s="0" t="n">
        <v>1841.267578</v>
      </c>
      <c r="D3589" s="0" t="n">
        <v>180933.21875</v>
      </c>
      <c r="E3589" s="0" t="n">
        <v>182619.5</v>
      </c>
      <c r="F3589" s="0" t="n">
        <f aca="false">E3589-D3589</f>
        <v>1686.28125</v>
      </c>
    </row>
    <row r="3590" customFormat="false" ht="13.8" hidden="false" customHeight="false" outlineLevel="0" collapsed="false">
      <c r="A3590" s="0" t="n">
        <v>68</v>
      </c>
      <c r="B3590" s="0" t="n">
        <v>51</v>
      </c>
      <c r="C3590" s="0" t="n">
        <v>1839.582397</v>
      </c>
      <c r="D3590" s="0" t="n">
        <v>184463.640625</v>
      </c>
      <c r="E3590" s="0" t="n">
        <v>185893.046875</v>
      </c>
      <c r="F3590" s="0" t="n">
        <f aca="false">E3590-D3590</f>
        <v>1429.40625</v>
      </c>
    </row>
    <row r="3591" customFormat="false" ht="13.8" hidden="false" customHeight="false" outlineLevel="0" collapsed="false">
      <c r="A3591" s="0" t="n">
        <v>68</v>
      </c>
      <c r="B3591" s="0" t="n">
        <v>52</v>
      </c>
      <c r="C3591" s="0" t="n">
        <v>884.282776</v>
      </c>
      <c r="D3591" s="0" t="n">
        <v>187747.578125</v>
      </c>
      <c r="E3591" s="0" t="n">
        <v>190019.546875</v>
      </c>
      <c r="F3591" s="0" t="n">
        <f aca="false">E3591-D3591</f>
        <v>2271.96875</v>
      </c>
    </row>
    <row r="3592" customFormat="false" ht="13.8" hidden="false" customHeight="false" outlineLevel="0" collapsed="false">
      <c r="A3592" s="0" t="n">
        <v>68</v>
      </c>
      <c r="B3592" s="0" t="n">
        <v>53</v>
      </c>
      <c r="C3592" s="0" t="n">
        <v>1382.574707</v>
      </c>
      <c r="D3592" s="0" t="n">
        <v>190907.796875</v>
      </c>
      <c r="E3592" s="0" t="n">
        <v>192504.640625</v>
      </c>
      <c r="F3592" s="0" t="n">
        <f aca="false">E3592-D3592</f>
        <v>1596.84375</v>
      </c>
    </row>
    <row r="3593" customFormat="false" ht="13.8" hidden="false" customHeight="false" outlineLevel="0" collapsed="false">
      <c r="A3593" s="0" t="n">
        <v>68</v>
      </c>
      <c r="B3593" s="0" t="n">
        <v>54</v>
      </c>
      <c r="C3593" s="0" t="n">
        <v>778.028748</v>
      </c>
      <c r="D3593" s="0" t="n">
        <v>193898.0625</v>
      </c>
      <c r="E3593" s="0" t="n">
        <v>195723.8125</v>
      </c>
      <c r="F3593" s="0" t="n">
        <f aca="false">E3593-D3593</f>
        <v>1825.75</v>
      </c>
    </row>
    <row r="3594" customFormat="false" ht="13.8" hidden="false" customHeight="false" outlineLevel="0" collapsed="false">
      <c r="A3594" s="0" t="n">
        <v>68</v>
      </c>
      <c r="B3594" s="0" t="n">
        <v>55</v>
      </c>
      <c r="C3594" s="0" t="n">
        <v>387.836853</v>
      </c>
      <c r="D3594" s="0" t="n">
        <v>196508.578125</v>
      </c>
      <c r="E3594" s="0" t="n">
        <v>198382.421875</v>
      </c>
      <c r="F3594" s="0" t="n">
        <f aca="false">E3594-D3594</f>
        <v>1873.84375</v>
      </c>
    </row>
    <row r="3595" customFormat="false" ht="13.8" hidden="false" customHeight="false" outlineLevel="0" collapsed="false">
      <c r="A3595" s="0" t="n">
        <v>69</v>
      </c>
      <c r="B3595" s="0" t="n">
        <v>0</v>
      </c>
      <c r="C3595" s="0" t="n">
        <v>8634.488281</v>
      </c>
      <c r="D3595" s="0" t="n">
        <v>4.476789</v>
      </c>
      <c r="E3595" s="0" t="n">
        <v>2429.10791</v>
      </c>
      <c r="F3595" s="0" t="n">
        <f aca="false">E3595-D3595</f>
        <v>2424.631121</v>
      </c>
    </row>
    <row r="3596" customFormat="false" ht="13.8" hidden="false" customHeight="false" outlineLevel="0" collapsed="false">
      <c r="A3596" s="0" t="n">
        <v>69</v>
      </c>
      <c r="B3596" s="0" t="n">
        <v>1</v>
      </c>
      <c r="C3596" s="0" t="n">
        <v>2745.128174</v>
      </c>
      <c r="D3596" s="0" t="n">
        <v>11072.469727</v>
      </c>
      <c r="E3596" s="0" t="n">
        <v>11505.861328</v>
      </c>
      <c r="F3596" s="0" t="n">
        <f aca="false">E3596-D3596</f>
        <v>433.391601000001</v>
      </c>
    </row>
    <row r="3597" customFormat="false" ht="13.8" hidden="false" customHeight="false" outlineLevel="0" collapsed="false">
      <c r="A3597" s="0" t="n">
        <v>69</v>
      </c>
      <c r="B3597" s="0" t="n">
        <v>2</v>
      </c>
      <c r="C3597" s="0" t="n">
        <v>3677.300293</v>
      </c>
      <c r="D3597" s="0" t="n">
        <v>14253.573242</v>
      </c>
      <c r="E3597" s="0" t="n">
        <v>16479.759766</v>
      </c>
      <c r="F3597" s="0" t="n">
        <f aca="false">E3597-D3597</f>
        <v>2226.186524</v>
      </c>
    </row>
    <row r="3598" customFormat="false" ht="13.8" hidden="false" customHeight="false" outlineLevel="0" collapsed="false">
      <c r="A3598" s="0" t="n">
        <v>69</v>
      </c>
      <c r="B3598" s="0" t="n">
        <v>3</v>
      </c>
      <c r="C3598" s="0" t="n">
        <v>814.198303</v>
      </c>
      <c r="D3598" s="0" t="n">
        <v>20165.818359</v>
      </c>
      <c r="E3598" s="0" t="n">
        <v>21878.658203</v>
      </c>
      <c r="F3598" s="0" t="n">
        <f aca="false">E3598-D3598</f>
        <v>1712.839844</v>
      </c>
    </row>
    <row r="3599" customFormat="false" ht="13.8" hidden="false" customHeight="false" outlineLevel="0" collapsed="false">
      <c r="A3599" s="0" t="n">
        <v>69</v>
      </c>
      <c r="B3599" s="0" t="n">
        <v>4</v>
      </c>
      <c r="C3599" s="0" t="n">
        <v>792.309204</v>
      </c>
      <c r="D3599" s="0" t="n">
        <v>22697.371094</v>
      </c>
      <c r="E3599" s="0" t="n">
        <v>24486.507813</v>
      </c>
      <c r="F3599" s="0" t="n">
        <f aca="false">E3599-D3599</f>
        <v>1789.136719</v>
      </c>
    </row>
    <row r="3600" customFormat="false" ht="13.8" hidden="false" customHeight="false" outlineLevel="0" collapsed="false">
      <c r="A3600" s="0" t="n">
        <v>69</v>
      </c>
      <c r="B3600" s="0" t="n">
        <v>5</v>
      </c>
      <c r="C3600" s="0" t="n">
        <v>40.757923</v>
      </c>
      <c r="D3600" s="0" t="n">
        <v>25286.894531</v>
      </c>
      <c r="E3600" s="0" t="n">
        <v>27108.488281</v>
      </c>
      <c r="F3600" s="0" t="n">
        <f aca="false">E3600-D3600</f>
        <v>1821.59375</v>
      </c>
    </row>
    <row r="3601" customFormat="false" ht="13.8" hidden="false" customHeight="false" outlineLevel="0" collapsed="false">
      <c r="A3601" s="0" t="n">
        <v>69</v>
      </c>
      <c r="B3601" s="0" t="n">
        <v>6</v>
      </c>
      <c r="C3601" s="0" t="n">
        <v>340.605255</v>
      </c>
      <c r="D3601" s="0" t="n">
        <v>27149.064453</v>
      </c>
      <c r="E3601" s="0" t="n">
        <v>29618.917969</v>
      </c>
      <c r="F3601" s="0" t="n">
        <f aca="false">E3601-D3601</f>
        <v>2469.853516</v>
      </c>
    </row>
    <row r="3602" customFormat="false" ht="13.8" hidden="false" customHeight="false" outlineLevel="0" collapsed="false">
      <c r="A3602" s="0" t="n">
        <v>69</v>
      </c>
      <c r="B3602" s="0" t="n">
        <v>7</v>
      </c>
      <c r="C3602" s="0" t="n">
        <v>4892.644531</v>
      </c>
      <c r="D3602" s="0" t="n">
        <v>29961.822266</v>
      </c>
      <c r="E3602" s="0" t="n">
        <v>31802.787109</v>
      </c>
      <c r="F3602" s="0" t="n">
        <f aca="false">E3602-D3602</f>
        <v>1840.964843</v>
      </c>
    </row>
    <row r="3603" customFormat="false" ht="13.8" hidden="false" customHeight="false" outlineLevel="0" collapsed="false">
      <c r="A3603" s="0" t="n">
        <v>69</v>
      </c>
      <c r="B3603" s="0" t="n">
        <v>8</v>
      </c>
      <c r="C3603" s="0" t="n">
        <v>461.420288</v>
      </c>
      <c r="D3603" s="0" t="n">
        <v>36703.203125</v>
      </c>
      <c r="E3603" s="0" t="n">
        <v>37687.511719</v>
      </c>
      <c r="F3603" s="0" t="n">
        <f aca="false">E3603-D3603</f>
        <v>984.308594000002</v>
      </c>
    </row>
    <row r="3604" customFormat="false" ht="13.8" hidden="false" customHeight="false" outlineLevel="0" collapsed="false">
      <c r="A3604" s="0" t="n">
        <v>69</v>
      </c>
      <c r="B3604" s="0" t="n">
        <v>9</v>
      </c>
      <c r="C3604" s="0" t="n">
        <v>6244.009766</v>
      </c>
      <c r="D3604" s="0" t="n">
        <v>38160.660156</v>
      </c>
      <c r="E3604" s="0" t="n">
        <v>39555.019531</v>
      </c>
      <c r="F3604" s="0" t="n">
        <f aca="false">E3604-D3604</f>
        <v>1394.359375</v>
      </c>
    </row>
    <row r="3605" customFormat="false" ht="13.8" hidden="false" customHeight="false" outlineLevel="0" collapsed="false">
      <c r="A3605" s="0" t="n">
        <v>69</v>
      </c>
      <c r="B3605" s="0" t="n">
        <v>10</v>
      </c>
      <c r="C3605" s="0" t="n">
        <v>930.49585</v>
      </c>
      <c r="D3605" s="0" t="n">
        <v>45814.03125</v>
      </c>
      <c r="E3605" s="0" t="n">
        <v>46961.554688</v>
      </c>
      <c r="F3605" s="0" t="n">
        <f aca="false">E3605-D3605</f>
        <v>1147.523438</v>
      </c>
    </row>
    <row r="3606" customFormat="false" ht="13.8" hidden="false" customHeight="false" outlineLevel="0" collapsed="false">
      <c r="A3606" s="0" t="n">
        <v>69</v>
      </c>
      <c r="B3606" s="0" t="n">
        <v>11</v>
      </c>
      <c r="C3606" s="0" t="n">
        <v>7675.123535</v>
      </c>
      <c r="D3606" s="0" t="n">
        <v>47903.800781</v>
      </c>
      <c r="E3606" s="0" t="n">
        <v>49361.230469</v>
      </c>
      <c r="F3606" s="0" t="n">
        <f aca="false">E3606-D3606</f>
        <v>1457.429688</v>
      </c>
    </row>
    <row r="3607" customFormat="false" ht="13.8" hidden="false" customHeight="false" outlineLevel="0" collapsed="false">
      <c r="A3607" s="0" t="n">
        <v>69</v>
      </c>
      <c r="B3607" s="0" t="n">
        <v>12</v>
      </c>
      <c r="C3607" s="0" t="n">
        <v>1548.262695</v>
      </c>
      <c r="D3607" s="0" t="n">
        <v>57038.445313</v>
      </c>
      <c r="E3607" s="0" t="n">
        <v>58592.515625</v>
      </c>
      <c r="F3607" s="0" t="n">
        <f aca="false">E3607-D3607</f>
        <v>1554.070312</v>
      </c>
    </row>
    <row r="3608" customFormat="false" ht="13.8" hidden="false" customHeight="false" outlineLevel="0" collapsed="false">
      <c r="A3608" s="0" t="n">
        <v>69</v>
      </c>
      <c r="B3608" s="0" t="n">
        <v>13</v>
      </c>
      <c r="C3608" s="0" t="n">
        <v>978.897278</v>
      </c>
      <c r="D3608" s="0" t="n">
        <v>60144.386719</v>
      </c>
      <c r="E3608" s="0" t="n">
        <v>61938.335938</v>
      </c>
      <c r="F3608" s="0" t="n">
        <f aca="false">E3608-D3608</f>
        <v>1793.94921899999</v>
      </c>
    </row>
    <row r="3609" customFormat="false" ht="13.8" hidden="false" customHeight="false" outlineLevel="0" collapsed="false">
      <c r="A3609" s="0" t="n">
        <v>69</v>
      </c>
      <c r="B3609" s="0" t="n">
        <v>14</v>
      </c>
      <c r="C3609" s="0" t="n">
        <v>2761.571289</v>
      </c>
      <c r="D3609" s="0" t="n">
        <v>62922.707031</v>
      </c>
      <c r="E3609" s="0" t="n">
        <v>64581.628906</v>
      </c>
      <c r="F3609" s="0" t="n">
        <f aca="false">E3609-D3609</f>
        <v>1658.921875</v>
      </c>
    </row>
    <row r="3610" customFormat="false" ht="13.8" hidden="false" customHeight="false" outlineLevel="0" collapsed="false">
      <c r="A3610" s="0" t="n">
        <v>69</v>
      </c>
      <c r="B3610" s="0" t="n">
        <v>15</v>
      </c>
      <c r="C3610" s="0" t="n">
        <v>6535.759277</v>
      </c>
      <c r="D3610" s="0" t="n">
        <v>67353.453125</v>
      </c>
      <c r="E3610" s="0" t="n">
        <v>69069.398438</v>
      </c>
      <c r="F3610" s="0" t="n">
        <f aca="false">E3610-D3610</f>
        <v>1715.945313</v>
      </c>
    </row>
    <row r="3611" customFormat="false" ht="13.8" hidden="false" customHeight="false" outlineLevel="0" collapsed="false">
      <c r="A3611" s="0" t="n">
        <v>69</v>
      </c>
      <c r="B3611" s="0" t="n">
        <v>16</v>
      </c>
      <c r="C3611" s="0" t="n">
        <v>4236.481934</v>
      </c>
      <c r="D3611" s="0" t="n">
        <v>75610.570313</v>
      </c>
      <c r="E3611" s="0" t="n">
        <v>76972.460938</v>
      </c>
      <c r="F3611" s="0" t="n">
        <f aca="false">E3611-D3611</f>
        <v>1361.890625</v>
      </c>
    </row>
    <row r="3612" customFormat="false" ht="13.8" hidden="false" customHeight="false" outlineLevel="0" collapsed="false">
      <c r="A3612" s="0" t="n">
        <v>69</v>
      </c>
      <c r="B3612" s="0" t="n">
        <v>17</v>
      </c>
      <c r="C3612" s="0" t="n">
        <v>1822.960693</v>
      </c>
      <c r="D3612" s="0" t="n">
        <v>81210.648438</v>
      </c>
      <c r="E3612" s="0" t="n">
        <v>82632.328125</v>
      </c>
      <c r="F3612" s="0" t="n">
        <f aca="false">E3612-D3612</f>
        <v>1421.679687</v>
      </c>
    </row>
    <row r="3613" customFormat="false" ht="13.8" hidden="false" customHeight="false" outlineLevel="0" collapsed="false">
      <c r="A3613" s="0" t="n">
        <v>69</v>
      </c>
      <c r="B3613" s="0" t="n">
        <v>18</v>
      </c>
      <c r="C3613" s="0" t="n">
        <v>194.126907</v>
      </c>
      <c r="D3613" s="0" t="n">
        <v>84459.78125</v>
      </c>
      <c r="E3613" s="0" t="n">
        <v>86231.65625</v>
      </c>
      <c r="F3613" s="0" t="n">
        <f aca="false">E3613-D3613</f>
        <v>1771.875</v>
      </c>
    </row>
    <row r="3614" customFormat="false" ht="13.8" hidden="false" customHeight="false" outlineLevel="0" collapsed="false">
      <c r="A3614" s="0" t="n">
        <v>69</v>
      </c>
      <c r="B3614" s="0" t="n">
        <v>19</v>
      </c>
      <c r="C3614" s="0" t="n">
        <v>6779.15332</v>
      </c>
      <c r="D3614" s="0" t="n">
        <v>86430.039063</v>
      </c>
      <c r="E3614" s="0" t="n">
        <v>87689.53125</v>
      </c>
      <c r="F3614" s="0" t="n">
        <f aca="false">E3614-D3614</f>
        <v>1259.492187</v>
      </c>
    </row>
    <row r="3615" customFormat="false" ht="13.8" hidden="false" customHeight="false" outlineLevel="0" collapsed="false">
      <c r="A3615" s="0" t="n">
        <v>69</v>
      </c>
      <c r="B3615" s="0" t="n">
        <v>20</v>
      </c>
      <c r="C3615" s="0" t="n">
        <v>3908.122559</v>
      </c>
      <c r="D3615" s="0" t="n">
        <v>94468.90625</v>
      </c>
      <c r="E3615" s="0" t="n">
        <v>95959.226563</v>
      </c>
      <c r="F3615" s="0" t="n">
        <f aca="false">E3615-D3615</f>
        <v>1490.320313</v>
      </c>
    </row>
    <row r="3616" customFormat="false" ht="13.8" hidden="false" customHeight="false" outlineLevel="0" collapsed="false">
      <c r="A3616" s="0" t="n">
        <v>69</v>
      </c>
      <c r="B3616" s="0" t="n">
        <v>21</v>
      </c>
      <c r="C3616" s="0" t="n">
        <v>985.280334</v>
      </c>
      <c r="D3616" s="0" t="n">
        <v>99879.210938</v>
      </c>
      <c r="E3616" s="0" t="n">
        <v>101770.945313</v>
      </c>
      <c r="F3616" s="0" t="n">
        <f aca="false">E3616-D3616</f>
        <v>1891.734375</v>
      </c>
    </row>
    <row r="3617" customFormat="false" ht="13.8" hidden="false" customHeight="false" outlineLevel="0" collapsed="false">
      <c r="A3617" s="0" t="n">
        <v>69</v>
      </c>
      <c r="B3617" s="0" t="n">
        <v>22</v>
      </c>
      <c r="C3617" s="0" t="n">
        <v>1148.064819</v>
      </c>
      <c r="D3617" s="0" t="n">
        <v>102768.34375</v>
      </c>
      <c r="E3617" s="0" t="n">
        <v>104569.757813</v>
      </c>
      <c r="F3617" s="0" t="n">
        <f aca="false">E3617-D3617</f>
        <v>1801.414063</v>
      </c>
    </row>
    <row r="3618" customFormat="false" ht="13.8" hidden="false" customHeight="false" outlineLevel="0" collapsed="false">
      <c r="A3618" s="0" t="n">
        <v>69</v>
      </c>
      <c r="B3618" s="0" t="n">
        <v>23</v>
      </c>
      <c r="C3618" s="0" t="n">
        <v>195.270737</v>
      </c>
      <c r="D3618" s="0" t="n">
        <v>105728.75</v>
      </c>
      <c r="E3618" s="0" t="n">
        <v>107840.820313</v>
      </c>
      <c r="F3618" s="0" t="n">
        <f aca="false">E3618-D3618</f>
        <v>2112.070313</v>
      </c>
    </row>
    <row r="3619" customFormat="false" ht="13.8" hidden="false" customHeight="false" outlineLevel="0" collapsed="false">
      <c r="A3619" s="0" t="n">
        <v>69</v>
      </c>
      <c r="B3619" s="0" t="n">
        <v>24</v>
      </c>
      <c r="C3619" s="0" t="n">
        <v>140.245438</v>
      </c>
      <c r="D3619" s="0" t="n">
        <v>108048.703125</v>
      </c>
      <c r="E3619" s="0" t="n">
        <v>109514.109375</v>
      </c>
      <c r="F3619" s="0" t="n">
        <f aca="false">E3619-D3619</f>
        <v>1465.40625</v>
      </c>
    </row>
    <row r="3620" customFormat="false" ht="13.8" hidden="false" customHeight="false" outlineLevel="0" collapsed="false">
      <c r="A3620" s="0" t="n">
        <v>69</v>
      </c>
      <c r="B3620" s="0" t="n">
        <v>25</v>
      </c>
      <c r="C3620" s="0" t="n">
        <v>3085.310059</v>
      </c>
      <c r="D3620" s="0" t="n">
        <v>109659.15625</v>
      </c>
      <c r="E3620" s="0" t="n">
        <v>111203.046875</v>
      </c>
      <c r="F3620" s="0" t="n">
        <f aca="false">E3620-D3620</f>
        <v>1543.890625</v>
      </c>
    </row>
    <row r="3621" customFormat="false" ht="13.8" hidden="false" customHeight="false" outlineLevel="0" collapsed="false">
      <c r="A3621" s="0" t="n">
        <v>69</v>
      </c>
      <c r="B3621" s="0" t="n">
        <v>26</v>
      </c>
      <c r="C3621" s="0" t="n">
        <v>3063.16626</v>
      </c>
      <c r="D3621" s="0" t="n">
        <v>114293.914063</v>
      </c>
      <c r="E3621" s="0" t="n">
        <v>116248.351563</v>
      </c>
      <c r="F3621" s="0" t="n">
        <f aca="false">E3621-D3621</f>
        <v>1954.4375</v>
      </c>
    </row>
    <row r="3622" customFormat="false" ht="13.8" hidden="false" customHeight="false" outlineLevel="0" collapsed="false">
      <c r="A3622" s="0" t="n">
        <v>69</v>
      </c>
      <c r="B3622" s="0" t="n">
        <v>27</v>
      </c>
      <c r="C3622" s="0" t="n">
        <v>1784.45752</v>
      </c>
      <c r="D3622" s="0" t="n">
        <v>119324.40625</v>
      </c>
      <c r="E3622" s="0" t="n">
        <v>121081.125</v>
      </c>
      <c r="F3622" s="0" t="n">
        <f aca="false">E3622-D3622</f>
        <v>1756.71875</v>
      </c>
    </row>
    <row r="3623" customFormat="false" ht="13.8" hidden="false" customHeight="false" outlineLevel="0" collapsed="false">
      <c r="A3623" s="0" t="n">
        <v>69</v>
      </c>
      <c r="B3623" s="0" t="n">
        <v>28</v>
      </c>
      <c r="C3623" s="0" t="n">
        <v>1378.192871</v>
      </c>
      <c r="D3623" s="0" t="n">
        <v>122879.875</v>
      </c>
      <c r="E3623" s="0" t="n">
        <v>124798.007813</v>
      </c>
      <c r="F3623" s="0" t="n">
        <f aca="false">E3623-D3623</f>
        <v>1918.132813</v>
      </c>
    </row>
    <row r="3624" customFormat="false" ht="13.8" hidden="false" customHeight="false" outlineLevel="0" collapsed="false">
      <c r="A3624" s="0" t="n">
        <v>69</v>
      </c>
      <c r="B3624" s="0" t="n">
        <v>29</v>
      </c>
      <c r="C3624" s="0" t="n">
        <v>251.991302</v>
      </c>
      <c r="D3624" s="0" t="n">
        <v>126180.023438</v>
      </c>
      <c r="E3624" s="0" t="n">
        <v>127963.476563</v>
      </c>
      <c r="F3624" s="0" t="n">
        <f aca="false">E3624-D3624</f>
        <v>1783.453125</v>
      </c>
    </row>
    <row r="3625" customFormat="false" ht="13.8" hidden="false" customHeight="false" outlineLevel="0" collapsed="false">
      <c r="A3625" s="0" t="n">
        <v>69</v>
      </c>
      <c r="B3625" s="0" t="n">
        <v>30</v>
      </c>
      <c r="C3625" s="0" t="n">
        <v>2791.908447</v>
      </c>
      <c r="D3625" s="0" t="n">
        <v>128227.554688</v>
      </c>
      <c r="E3625" s="0" t="n">
        <v>129702.921875</v>
      </c>
      <c r="F3625" s="0" t="n">
        <f aca="false">E3625-D3625</f>
        <v>1475.367187</v>
      </c>
    </row>
    <row r="3626" customFormat="false" ht="13.8" hidden="false" customHeight="false" outlineLevel="0" collapsed="false">
      <c r="A3626" s="0" t="n">
        <v>69</v>
      </c>
      <c r="B3626" s="0" t="n">
        <v>31</v>
      </c>
      <c r="C3626" s="0" t="n">
        <v>676.108704</v>
      </c>
      <c r="D3626" s="0" t="n">
        <v>132504.421875</v>
      </c>
      <c r="E3626" s="0" t="n">
        <v>134365.25</v>
      </c>
      <c r="F3626" s="0" t="n">
        <f aca="false">E3626-D3626</f>
        <v>1860.828125</v>
      </c>
    </row>
    <row r="3627" customFormat="false" ht="13.8" hidden="false" customHeight="false" outlineLevel="0" collapsed="false">
      <c r="A3627" s="0" t="n">
        <v>69</v>
      </c>
      <c r="B3627" s="0" t="n">
        <v>32</v>
      </c>
      <c r="C3627" s="0" t="n">
        <v>226.537766</v>
      </c>
      <c r="D3627" s="0" t="n">
        <v>135056.9375</v>
      </c>
      <c r="E3627" s="0" t="n">
        <v>136252.1875</v>
      </c>
      <c r="F3627" s="0" t="n">
        <f aca="false">E3627-D3627</f>
        <v>1195.25</v>
      </c>
    </row>
    <row r="3628" customFormat="false" ht="13.8" hidden="false" customHeight="false" outlineLevel="0" collapsed="false">
      <c r="A3628" s="0" t="n">
        <v>69</v>
      </c>
      <c r="B3628" s="0" t="n">
        <v>33</v>
      </c>
      <c r="C3628" s="0" t="n">
        <v>2259.023438</v>
      </c>
      <c r="D3628" s="0" t="n">
        <v>136478.9375</v>
      </c>
      <c r="E3628" s="0" t="n">
        <v>138223.15625</v>
      </c>
      <c r="F3628" s="0" t="n">
        <f aca="false">E3628-D3628</f>
        <v>1744.21875</v>
      </c>
    </row>
    <row r="3629" customFormat="false" ht="13.8" hidden="false" customHeight="false" outlineLevel="0" collapsed="false">
      <c r="A3629" s="0" t="n">
        <v>69</v>
      </c>
      <c r="B3629" s="0" t="n">
        <v>34</v>
      </c>
      <c r="C3629" s="0" t="n">
        <v>1278.818604</v>
      </c>
      <c r="D3629" s="0" t="n">
        <v>140490.546875</v>
      </c>
      <c r="E3629" s="0" t="n">
        <v>142287.046875</v>
      </c>
      <c r="F3629" s="0" t="n">
        <f aca="false">E3629-D3629</f>
        <v>1796.5</v>
      </c>
    </row>
    <row r="3630" customFormat="false" ht="13.8" hidden="false" customHeight="false" outlineLevel="0" collapsed="false">
      <c r="A3630" s="0" t="n">
        <v>69</v>
      </c>
      <c r="B3630" s="0" t="n">
        <v>35</v>
      </c>
      <c r="C3630" s="0" t="n">
        <v>665.013245</v>
      </c>
      <c r="D3630" s="0" t="n">
        <v>143576.796875</v>
      </c>
      <c r="E3630" s="0" t="n">
        <v>145298.171875</v>
      </c>
      <c r="F3630" s="0" t="n">
        <f aca="false">E3630-D3630</f>
        <v>1721.375</v>
      </c>
    </row>
    <row r="3631" customFormat="false" ht="13.8" hidden="false" customHeight="false" outlineLevel="0" collapsed="false">
      <c r="A3631" s="0" t="n">
        <v>69</v>
      </c>
      <c r="B3631" s="0" t="n">
        <v>36</v>
      </c>
      <c r="C3631" s="0" t="n">
        <v>1964.692383</v>
      </c>
      <c r="D3631" s="0" t="n">
        <v>145964.1875</v>
      </c>
      <c r="E3631" s="0" t="n">
        <v>147692.71875</v>
      </c>
      <c r="F3631" s="0" t="n">
        <f aca="false">E3631-D3631</f>
        <v>1728.53125</v>
      </c>
    </row>
    <row r="3632" customFormat="false" ht="13.8" hidden="false" customHeight="false" outlineLevel="0" collapsed="false">
      <c r="A3632" s="0" t="n">
        <v>69</v>
      </c>
      <c r="B3632" s="0" t="n">
        <v>37</v>
      </c>
      <c r="C3632" s="0" t="n">
        <v>2265.265381</v>
      </c>
      <c r="D3632" s="0" t="n">
        <v>149664.140625</v>
      </c>
      <c r="E3632" s="0" t="n">
        <v>151443.34375</v>
      </c>
      <c r="F3632" s="0" t="n">
        <f aca="false">E3632-D3632</f>
        <v>1779.203125</v>
      </c>
    </row>
    <row r="3633" customFormat="false" ht="13.8" hidden="false" customHeight="false" outlineLevel="0" collapsed="false">
      <c r="A3633" s="0" t="n">
        <v>69</v>
      </c>
      <c r="B3633" s="0" t="n">
        <v>38</v>
      </c>
      <c r="C3633" s="0" t="n">
        <v>1695.022949</v>
      </c>
      <c r="D3633" s="0" t="n">
        <v>153713.78125</v>
      </c>
      <c r="E3633" s="0" t="n">
        <v>155732.578125</v>
      </c>
      <c r="F3633" s="0" t="n">
        <f aca="false">E3633-D3633</f>
        <v>2018.796875</v>
      </c>
    </row>
    <row r="3634" customFormat="false" ht="13.8" hidden="false" customHeight="false" outlineLevel="0" collapsed="false">
      <c r="A3634" s="0" t="n">
        <v>69</v>
      </c>
      <c r="B3634" s="0" t="n">
        <v>39</v>
      </c>
      <c r="C3634" s="0" t="n">
        <v>906.919739</v>
      </c>
      <c r="D3634" s="0" t="n">
        <v>157433.09375</v>
      </c>
      <c r="E3634" s="0" t="n">
        <v>159139.71875</v>
      </c>
      <c r="F3634" s="0" t="n">
        <f aca="false">E3634-D3634</f>
        <v>1706.625</v>
      </c>
    </row>
    <row r="3635" customFormat="false" ht="13.8" hidden="false" customHeight="false" outlineLevel="0" collapsed="false">
      <c r="A3635" s="0" t="n">
        <v>69</v>
      </c>
      <c r="B3635" s="0" t="n">
        <v>40</v>
      </c>
      <c r="C3635" s="0" t="n">
        <v>412.590149</v>
      </c>
      <c r="D3635" s="0" t="n">
        <v>160057.25</v>
      </c>
      <c r="E3635" s="0" t="n">
        <v>161538.65625</v>
      </c>
      <c r="F3635" s="0" t="n">
        <f aca="false">E3635-D3635</f>
        <v>1481.40625</v>
      </c>
    </row>
    <row r="3636" customFormat="false" ht="13.8" hidden="false" customHeight="false" outlineLevel="0" collapsed="false">
      <c r="A3636" s="0" t="n">
        <v>69</v>
      </c>
      <c r="B3636" s="0" t="n">
        <v>41</v>
      </c>
      <c r="C3636" s="0" t="n">
        <v>2750.43335</v>
      </c>
      <c r="D3636" s="0" t="n">
        <v>161963.671875</v>
      </c>
      <c r="E3636" s="0" t="n">
        <v>163634.53125</v>
      </c>
      <c r="F3636" s="0" t="n">
        <f aca="false">E3636-D3636</f>
        <v>1670.859375</v>
      </c>
    </row>
    <row r="3637" customFormat="false" ht="13.8" hidden="false" customHeight="false" outlineLevel="0" collapsed="false">
      <c r="A3637" s="0" t="n">
        <v>69</v>
      </c>
      <c r="B3637" s="0" t="n">
        <v>42</v>
      </c>
      <c r="C3637" s="0" t="n">
        <v>1820.835815</v>
      </c>
      <c r="D3637" s="0" t="n">
        <v>166386.171875</v>
      </c>
      <c r="E3637" s="0" t="n">
        <v>168035.421875</v>
      </c>
      <c r="F3637" s="0" t="n">
        <f aca="false">E3637-D3637</f>
        <v>1649.25</v>
      </c>
    </row>
    <row r="3638" customFormat="false" ht="13.8" hidden="false" customHeight="false" outlineLevel="0" collapsed="false">
      <c r="A3638" s="0" t="n">
        <v>69</v>
      </c>
      <c r="B3638" s="0" t="n">
        <v>43</v>
      </c>
      <c r="C3638" s="0" t="n">
        <v>238.880127</v>
      </c>
      <c r="D3638" s="0" t="n">
        <v>169868.203125</v>
      </c>
      <c r="E3638" s="0" t="n">
        <v>171681</v>
      </c>
      <c r="F3638" s="0" t="n">
        <f aca="false">E3638-D3638</f>
        <v>1812.796875</v>
      </c>
    </row>
    <row r="3639" customFormat="false" ht="13.8" hidden="false" customHeight="false" outlineLevel="0" collapsed="false">
      <c r="A3639" s="0" t="n">
        <v>69</v>
      </c>
      <c r="B3639" s="0" t="n">
        <v>44</v>
      </c>
      <c r="C3639" s="0" t="n">
        <v>4166.159668</v>
      </c>
      <c r="D3639" s="0" t="n">
        <v>171920.53125</v>
      </c>
      <c r="E3639" s="0" t="n">
        <v>173523.6875</v>
      </c>
      <c r="F3639" s="0" t="n">
        <f aca="false">E3639-D3639</f>
        <v>1603.15625</v>
      </c>
    </row>
    <row r="3640" customFormat="false" ht="13.8" hidden="false" customHeight="false" outlineLevel="0" collapsed="false">
      <c r="A3640" s="0" t="n">
        <v>69</v>
      </c>
      <c r="B3640" s="0" t="n">
        <v>45</v>
      </c>
      <c r="C3640" s="0" t="n">
        <v>2069.948975</v>
      </c>
      <c r="D3640" s="0" t="n">
        <v>177691.078125</v>
      </c>
      <c r="E3640" s="0" t="n">
        <v>179496.125</v>
      </c>
      <c r="F3640" s="0" t="n">
        <f aca="false">E3640-D3640</f>
        <v>1805.046875</v>
      </c>
    </row>
    <row r="3641" customFormat="false" ht="13.8" hidden="false" customHeight="false" outlineLevel="0" collapsed="false">
      <c r="A3641" s="0" t="n">
        <v>69</v>
      </c>
      <c r="B3641" s="0" t="n">
        <v>46</v>
      </c>
      <c r="C3641" s="0" t="n">
        <v>2547.405518</v>
      </c>
      <c r="D3641" s="0" t="n">
        <v>181580.671875</v>
      </c>
      <c r="E3641" s="0" t="n">
        <v>183491.328125</v>
      </c>
      <c r="F3641" s="0" t="n">
        <f aca="false">E3641-D3641</f>
        <v>1910.65625</v>
      </c>
    </row>
    <row r="3642" customFormat="false" ht="13.8" hidden="false" customHeight="false" outlineLevel="0" collapsed="false">
      <c r="A3642" s="0" t="n">
        <v>69</v>
      </c>
      <c r="B3642" s="0" t="n">
        <v>47</v>
      </c>
      <c r="C3642" s="0" t="n">
        <v>378.153381</v>
      </c>
      <c r="D3642" s="0" t="n">
        <v>186043.765625</v>
      </c>
      <c r="E3642" s="0" t="n">
        <v>188020.78125</v>
      </c>
      <c r="F3642" s="0" t="n">
        <f aca="false">E3642-D3642</f>
        <v>1977.015625</v>
      </c>
    </row>
    <row r="3643" customFormat="false" ht="13.8" hidden="false" customHeight="false" outlineLevel="0" collapsed="false">
      <c r="A3643" s="0" t="n">
        <v>69</v>
      </c>
      <c r="B3643" s="0" t="n">
        <v>48</v>
      </c>
      <c r="C3643" s="0" t="n">
        <v>3169.560547</v>
      </c>
      <c r="D3643" s="0" t="n">
        <v>188403.875</v>
      </c>
      <c r="E3643" s="0" t="n">
        <v>190099.125</v>
      </c>
      <c r="F3643" s="0" t="n">
        <f aca="false">E3643-D3643</f>
        <v>1695.25</v>
      </c>
    </row>
    <row r="3644" customFormat="false" ht="13.8" hidden="false" customHeight="false" outlineLevel="0" collapsed="false">
      <c r="A3644" s="0" t="n">
        <v>69</v>
      </c>
      <c r="B3644" s="0" t="n">
        <v>49</v>
      </c>
      <c r="C3644" s="0" t="n">
        <v>1187.019897</v>
      </c>
      <c r="D3644" s="0" t="n">
        <v>193272.90625</v>
      </c>
      <c r="E3644" s="0" t="n">
        <v>195565.609375</v>
      </c>
      <c r="F3644" s="0" t="n">
        <f aca="false">E3644-D3644</f>
        <v>2292.703125</v>
      </c>
    </row>
    <row r="3645" customFormat="false" ht="13.8" hidden="false" customHeight="false" outlineLevel="0" collapsed="false">
      <c r="A3645" s="0" t="n">
        <v>69</v>
      </c>
      <c r="B3645" s="0" t="n">
        <v>50</v>
      </c>
      <c r="C3645" s="0" t="n">
        <v>112.934982</v>
      </c>
      <c r="D3645" s="0" t="n">
        <v>196768.359375</v>
      </c>
      <c r="E3645" s="0" t="n">
        <v>198573.765625</v>
      </c>
      <c r="F3645" s="0" t="n">
        <f aca="false">E3645-D3645</f>
        <v>1805.40625</v>
      </c>
    </row>
    <row r="3646" customFormat="false" ht="13.8" hidden="false" customHeight="false" outlineLevel="0" collapsed="false">
      <c r="A3646" s="0" t="n">
        <v>70</v>
      </c>
      <c r="B3646" s="0" t="n">
        <v>0</v>
      </c>
      <c r="C3646" s="0" t="n">
        <v>8620.804688</v>
      </c>
      <c r="D3646" s="0" t="n">
        <v>8.195522</v>
      </c>
      <c r="E3646" s="0" t="n">
        <v>2957.318604</v>
      </c>
      <c r="F3646" s="0" t="n">
        <f aca="false">E3646-D3646</f>
        <v>2949.123082</v>
      </c>
    </row>
    <row r="3647" customFormat="false" ht="13.8" hidden="false" customHeight="false" outlineLevel="0" collapsed="false">
      <c r="A3647" s="0" t="n">
        <v>70</v>
      </c>
      <c r="B3647" s="0" t="n">
        <v>1</v>
      </c>
      <c r="C3647" s="0" t="n">
        <v>1084.394531</v>
      </c>
      <c r="D3647" s="0" t="n">
        <v>11588.138672</v>
      </c>
      <c r="E3647" s="0" t="n">
        <v>12613.989258</v>
      </c>
      <c r="F3647" s="0" t="n">
        <f aca="false">E3647-D3647</f>
        <v>1025.850586</v>
      </c>
    </row>
    <row r="3648" customFormat="false" ht="13.8" hidden="false" customHeight="false" outlineLevel="0" collapsed="false">
      <c r="A3648" s="0" t="n">
        <v>70</v>
      </c>
      <c r="B3648" s="0" t="n">
        <v>2</v>
      </c>
      <c r="C3648" s="0" t="n">
        <v>701.344177</v>
      </c>
      <c r="D3648" s="0" t="n">
        <v>13699</v>
      </c>
      <c r="E3648" s="0" t="n">
        <v>15822.210938</v>
      </c>
      <c r="F3648" s="0" t="n">
        <f aca="false">E3648-D3648</f>
        <v>2123.210938</v>
      </c>
    </row>
    <row r="3649" customFormat="false" ht="13.8" hidden="false" customHeight="false" outlineLevel="0" collapsed="false">
      <c r="A3649" s="0" t="n">
        <v>70</v>
      </c>
      <c r="B3649" s="0" t="n">
        <v>3</v>
      </c>
      <c r="C3649" s="0" t="n">
        <v>1833.008667</v>
      </c>
      <c r="D3649" s="0" t="n">
        <v>16535.798828</v>
      </c>
      <c r="E3649" s="0" t="n">
        <v>18278.595703</v>
      </c>
      <c r="F3649" s="0" t="n">
        <f aca="false">E3649-D3649</f>
        <v>1742.796875</v>
      </c>
    </row>
    <row r="3650" customFormat="false" ht="13.8" hidden="false" customHeight="false" outlineLevel="0" collapsed="false">
      <c r="A3650" s="0" t="n">
        <v>70</v>
      </c>
      <c r="B3650" s="0" t="n">
        <v>4</v>
      </c>
      <c r="C3650" s="0" t="n">
        <v>24.812195</v>
      </c>
      <c r="D3650" s="0" t="n">
        <v>20118.966797</v>
      </c>
      <c r="E3650" s="0" t="n">
        <v>21835.126953</v>
      </c>
      <c r="F3650" s="0" t="n">
        <f aca="false">E3650-D3650</f>
        <v>1716.160156</v>
      </c>
    </row>
    <row r="3651" customFormat="false" ht="13.8" hidden="false" customHeight="false" outlineLevel="0" collapsed="false">
      <c r="A3651" s="0" t="n">
        <v>70</v>
      </c>
      <c r="B3651" s="0" t="n">
        <v>5</v>
      </c>
      <c r="C3651" s="0" t="n">
        <v>4612.324219</v>
      </c>
      <c r="D3651" s="0" t="n">
        <v>21869.150391</v>
      </c>
      <c r="E3651" s="0" t="n">
        <v>23579.0625</v>
      </c>
      <c r="F3651" s="0" t="n">
        <f aca="false">E3651-D3651</f>
        <v>1709.912109</v>
      </c>
    </row>
    <row r="3652" customFormat="false" ht="13.8" hidden="false" customHeight="false" outlineLevel="0" collapsed="false">
      <c r="A3652" s="0" t="n">
        <v>70</v>
      </c>
      <c r="B3652" s="0" t="n">
        <v>6</v>
      </c>
      <c r="C3652" s="0" t="n">
        <v>127.128929</v>
      </c>
      <c r="D3652" s="0" t="n">
        <v>28196.048828</v>
      </c>
      <c r="E3652" s="0" t="n">
        <v>30000.794922</v>
      </c>
      <c r="F3652" s="0" t="n">
        <f aca="false">E3652-D3652</f>
        <v>1804.746094</v>
      </c>
    </row>
    <row r="3653" customFormat="false" ht="13.8" hidden="false" customHeight="false" outlineLevel="0" collapsed="false">
      <c r="A3653" s="0" t="n">
        <v>70</v>
      </c>
      <c r="B3653" s="0" t="n">
        <v>7</v>
      </c>
      <c r="C3653" s="0" t="n">
        <v>5.439639</v>
      </c>
      <c r="D3653" s="0" t="n">
        <v>30133.691406</v>
      </c>
      <c r="E3653" s="0" t="n">
        <v>31919.785156</v>
      </c>
      <c r="F3653" s="0" t="n">
        <f aca="false">E3653-D3653</f>
        <v>1786.09375</v>
      </c>
    </row>
    <row r="3654" customFormat="false" ht="13.8" hidden="false" customHeight="false" outlineLevel="0" collapsed="false">
      <c r="A3654" s="0" t="n">
        <v>70</v>
      </c>
      <c r="B3654" s="0" t="n">
        <v>8</v>
      </c>
      <c r="C3654" s="0" t="n">
        <v>2422.259033</v>
      </c>
      <c r="D3654" s="0" t="n">
        <v>31930.787109</v>
      </c>
      <c r="E3654" s="0" t="n">
        <v>33550.644531</v>
      </c>
      <c r="F3654" s="0" t="n">
        <f aca="false">E3654-D3654</f>
        <v>1619.857422</v>
      </c>
    </row>
    <row r="3655" customFormat="false" ht="13.8" hidden="false" customHeight="false" outlineLevel="0" collapsed="false">
      <c r="A3655" s="0" t="n">
        <v>70</v>
      </c>
      <c r="B3655" s="0" t="n">
        <v>9</v>
      </c>
      <c r="C3655" s="0" t="n">
        <v>309.8685</v>
      </c>
      <c r="D3655" s="0" t="n">
        <v>35984.316406</v>
      </c>
      <c r="E3655" s="0" t="n">
        <v>38155.695313</v>
      </c>
      <c r="F3655" s="0" t="n">
        <f aca="false">E3655-D3655</f>
        <v>2171.378907</v>
      </c>
    </row>
    <row r="3656" customFormat="false" ht="13.8" hidden="false" customHeight="false" outlineLevel="0" collapsed="false">
      <c r="A3656" s="0" t="n">
        <v>70</v>
      </c>
      <c r="B3656" s="0" t="n">
        <v>10</v>
      </c>
      <c r="C3656" s="0" t="n">
        <v>944.932922</v>
      </c>
      <c r="D3656" s="0" t="n">
        <v>38479.25</v>
      </c>
      <c r="E3656" s="0" t="n">
        <v>39917.050781</v>
      </c>
      <c r="F3656" s="0" t="n">
        <f aca="false">E3656-D3656</f>
        <v>1437.800781</v>
      </c>
    </row>
    <row r="3657" customFormat="false" ht="13.8" hidden="false" customHeight="false" outlineLevel="0" collapsed="false">
      <c r="A3657" s="0" t="n">
        <v>70</v>
      </c>
      <c r="B3657" s="0" t="n">
        <v>11</v>
      </c>
      <c r="C3657" s="0" t="n">
        <v>7554.208008</v>
      </c>
      <c r="D3657" s="0" t="n">
        <v>40874.265625</v>
      </c>
      <c r="E3657" s="0" t="n">
        <v>42321.003906</v>
      </c>
      <c r="F3657" s="0" t="n">
        <f aca="false">E3657-D3657</f>
        <v>1446.738281</v>
      </c>
    </row>
    <row r="3658" customFormat="false" ht="13.8" hidden="false" customHeight="false" outlineLevel="0" collapsed="false">
      <c r="A3658" s="0" t="n">
        <v>70</v>
      </c>
      <c r="B3658" s="0" t="n">
        <v>12</v>
      </c>
      <c r="C3658" s="0" t="n">
        <v>3979.5979</v>
      </c>
      <c r="D3658" s="0" t="n">
        <v>49888.398438</v>
      </c>
      <c r="E3658" s="0" t="n">
        <v>51533.679688</v>
      </c>
      <c r="F3658" s="0" t="n">
        <f aca="false">E3658-D3658</f>
        <v>1645.28125</v>
      </c>
    </row>
    <row r="3659" customFormat="false" ht="13.8" hidden="false" customHeight="false" outlineLevel="0" collapsed="false">
      <c r="A3659" s="0" t="n">
        <v>70</v>
      </c>
      <c r="B3659" s="0" t="n">
        <v>13</v>
      </c>
      <c r="C3659" s="0" t="n">
        <v>4275.955566</v>
      </c>
      <c r="D3659" s="0" t="n">
        <v>55519.625</v>
      </c>
      <c r="E3659" s="0" t="n">
        <v>57200.421875</v>
      </c>
      <c r="F3659" s="0" t="n">
        <f aca="false">E3659-D3659</f>
        <v>1680.796875</v>
      </c>
    </row>
    <row r="3660" customFormat="false" ht="13.8" hidden="false" customHeight="false" outlineLevel="0" collapsed="false">
      <c r="A3660" s="0" t="n">
        <v>70</v>
      </c>
      <c r="B3660" s="0" t="n">
        <v>14</v>
      </c>
      <c r="C3660" s="0" t="n">
        <v>148.051682</v>
      </c>
      <c r="D3660" s="0" t="n">
        <v>61488.703125</v>
      </c>
      <c r="E3660" s="0" t="n">
        <v>63278.234375</v>
      </c>
      <c r="F3660" s="0" t="n">
        <f aca="false">E3660-D3660</f>
        <v>1789.53125</v>
      </c>
    </row>
    <row r="3661" customFormat="false" ht="13.8" hidden="false" customHeight="false" outlineLevel="0" collapsed="false">
      <c r="A3661" s="0" t="n">
        <v>70</v>
      </c>
      <c r="B3661" s="0" t="n">
        <v>15</v>
      </c>
      <c r="C3661" s="0" t="n">
        <v>1134.026611</v>
      </c>
      <c r="D3661" s="0" t="n">
        <v>63440.878906</v>
      </c>
      <c r="E3661" s="0" t="n">
        <v>64771.238281</v>
      </c>
      <c r="F3661" s="0" t="n">
        <f aca="false">E3661-D3661</f>
        <v>1330.359375</v>
      </c>
    </row>
    <row r="3662" customFormat="false" ht="13.8" hidden="false" customHeight="false" outlineLevel="0" collapsed="false">
      <c r="A3662" s="0" t="n">
        <v>70</v>
      </c>
      <c r="B3662" s="0" t="n">
        <v>16</v>
      </c>
      <c r="C3662" s="0" t="n">
        <v>126.543518</v>
      </c>
      <c r="D3662" s="0" t="n">
        <v>65912.445313</v>
      </c>
      <c r="E3662" s="0" t="n">
        <v>67446.976563</v>
      </c>
      <c r="F3662" s="0" t="n">
        <f aca="false">E3662-D3662</f>
        <v>1534.53125</v>
      </c>
    </row>
    <row r="3663" customFormat="false" ht="13.8" hidden="false" customHeight="false" outlineLevel="0" collapsed="false">
      <c r="A3663" s="0" t="n">
        <v>70</v>
      </c>
      <c r="B3663" s="0" t="n">
        <v>17</v>
      </c>
      <c r="C3663" s="0" t="n">
        <v>72.846024</v>
      </c>
      <c r="D3663" s="0" t="n">
        <v>67587.796875</v>
      </c>
      <c r="E3663" s="0" t="n">
        <v>69356.984375</v>
      </c>
      <c r="F3663" s="0" t="n">
        <f aca="false">E3663-D3663</f>
        <v>1769.1875</v>
      </c>
    </row>
    <row r="3664" customFormat="false" ht="13.8" hidden="false" customHeight="false" outlineLevel="0" collapsed="false">
      <c r="A3664" s="0" t="n">
        <v>70</v>
      </c>
      <c r="B3664" s="0" t="n">
        <v>18</v>
      </c>
      <c r="C3664" s="0" t="n">
        <v>74.619308</v>
      </c>
      <c r="D3664" s="0" t="n">
        <v>69431.78125</v>
      </c>
      <c r="E3664" s="0" t="n">
        <v>70853.242188</v>
      </c>
      <c r="F3664" s="0" t="n">
        <f aca="false">E3664-D3664</f>
        <v>1421.460938</v>
      </c>
    </row>
    <row r="3665" customFormat="false" ht="13.8" hidden="false" customHeight="false" outlineLevel="0" collapsed="false">
      <c r="A3665" s="0" t="n">
        <v>70</v>
      </c>
      <c r="B3665" s="0" t="n">
        <v>19</v>
      </c>
      <c r="C3665" s="0" t="n">
        <v>570.913391</v>
      </c>
      <c r="D3665" s="0" t="n">
        <v>70928.609375</v>
      </c>
      <c r="E3665" s="0" t="n">
        <v>72568.898438</v>
      </c>
      <c r="F3665" s="0" t="n">
        <f aca="false">E3665-D3665</f>
        <v>1640.289063</v>
      </c>
    </row>
    <row r="3666" customFormat="false" ht="13.8" hidden="false" customHeight="false" outlineLevel="0" collapsed="false">
      <c r="A3666" s="0" t="n">
        <v>70</v>
      </c>
      <c r="B3666" s="0" t="n">
        <v>20</v>
      </c>
      <c r="C3666" s="0" t="n">
        <v>1426.304932</v>
      </c>
      <c r="D3666" s="0" t="n">
        <v>73139.726563</v>
      </c>
      <c r="E3666" s="0" t="n">
        <v>74544.367188</v>
      </c>
      <c r="F3666" s="0" t="n">
        <f aca="false">E3666-D3666</f>
        <v>1404.640625</v>
      </c>
    </row>
    <row r="3667" customFormat="false" ht="13.8" hidden="false" customHeight="false" outlineLevel="0" collapsed="false">
      <c r="A3667" s="0" t="n">
        <v>70</v>
      </c>
      <c r="B3667" s="0" t="n">
        <v>21</v>
      </c>
      <c r="C3667" s="0" t="n">
        <v>4967.3125</v>
      </c>
      <c r="D3667" s="0" t="n">
        <v>75985.625</v>
      </c>
      <c r="E3667" s="0" t="n">
        <v>77629.78125</v>
      </c>
      <c r="F3667" s="0" t="n">
        <f aca="false">E3667-D3667</f>
        <v>1644.15625</v>
      </c>
    </row>
    <row r="3668" customFormat="false" ht="13.8" hidden="false" customHeight="false" outlineLevel="0" collapsed="false">
      <c r="A3668" s="0" t="n">
        <v>70</v>
      </c>
      <c r="B3668" s="0" t="n">
        <v>22</v>
      </c>
      <c r="C3668" s="0" t="n">
        <v>7683.640625</v>
      </c>
      <c r="D3668" s="0" t="n">
        <v>82602.601563</v>
      </c>
      <c r="E3668" s="0" t="n">
        <v>84567.9375</v>
      </c>
      <c r="F3668" s="0" t="n">
        <f aca="false">E3668-D3668</f>
        <v>1965.335937</v>
      </c>
    </row>
    <row r="3669" customFormat="false" ht="13.8" hidden="false" customHeight="false" outlineLevel="0" collapsed="false">
      <c r="A3669" s="0" t="n">
        <v>70</v>
      </c>
      <c r="B3669" s="0" t="n">
        <v>23</v>
      </c>
      <c r="C3669" s="0" t="n">
        <v>4223.327637</v>
      </c>
      <c r="D3669" s="0" t="n">
        <v>92259.9375</v>
      </c>
      <c r="E3669" s="0" t="n">
        <v>94335.007813</v>
      </c>
      <c r="F3669" s="0" t="n">
        <f aca="false">E3669-D3669</f>
        <v>2075.070313</v>
      </c>
    </row>
    <row r="3670" customFormat="false" ht="13.8" hidden="false" customHeight="false" outlineLevel="0" collapsed="false">
      <c r="A3670" s="0" t="n">
        <v>70</v>
      </c>
      <c r="B3670" s="0" t="n">
        <v>24</v>
      </c>
      <c r="C3670" s="0" t="n">
        <v>1946.194702</v>
      </c>
      <c r="D3670" s="0" t="n">
        <v>98572.054688</v>
      </c>
      <c r="E3670" s="0" t="n">
        <v>100564.71875</v>
      </c>
      <c r="F3670" s="0" t="n">
        <f aca="false">E3670-D3670</f>
        <v>1992.664062</v>
      </c>
    </row>
    <row r="3671" customFormat="false" ht="13.8" hidden="false" customHeight="false" outlineLevel="0" collapsed="false">
      <c r="A3671" s="0" t="n">
        <v>70</v>
      </c>
      <c r="B3671" s="0" t="n">
        <v>25</v>
      </c>
      <c r="C3671" s="0" t="n">
        <v>1190.891113</v>
      </c>
      <c r="D3671" s="0" t="n">
        <v>102516.945313</v>
      </c>
      <c r="E3671" s="0" t="n">
        <v>104075.226563</v>
      </c>
      <c r="F3671" s="0" t="n">
        <f aca="false">E3671-D3671</f>
        <v>1558.28125</v>
      </c>
    </row>
    <row r="3672" customFormat="false" ht="13.8" hidden="false" customHeight="false" outlineLevel="0" collapsed="false">
      <c r="A3672" s="0" t="n">
        <v>70</v>
      </c>
      <c r="B3672" s="0" t="n">
        <v>26</v>
      </c>
      <c r="C3672" s="0" t="n">
        <v>286.628937</v>
      </c>
      <c r="D3672" s="0" t="n">
        <v>105274.015625</v>
      </c>
      <c r="E3672" s="0" t="n">
        <v>107182.367188</v>
      </c>
      <c r="F3672" s="0" t="n">
        <f aca="false">E3672-D3672</f>
        <v>1908.351563</v>
      </c>
    </row>
    <row r="3673" customFormat="false" ht="13.8" hidden="false" customHeight="false" outlineLevel="0" collapsed="false">
      <c r="A3673" s="0" t="n">
        <v>70</v>
      </c>
      <c r="B3673" s="0" t="n">
        <v>27</v>
      </c>
      <c r="C3673" s="0" t="n">
        <v>182.993118</v>
      </c>
      <c r="D3673" s="0" t="n">
        <v>107470.476563</v>
      </c>
      <c r="E3673" s="0" t="n">
        <v>109070.648438</v>
      </c>
      <c r="F3673" s="0" t="n">
        <f aca="false">E3673-D3673</f>
        <v>1600.171875</v>
      </c>
    </row>
    <row r="3674" customFormat="false" ht="13.8" hidden="false" customHeight="false" outlineLevel="0" collapsed="false">
      <c r="A3674" s="0" t="n">
        <v>70</v>
      </c>
      <c r="B3674" s="0" t="n">
        <v>28</v>
      </c>
      <c r="C3674" s="0" t="n">
        <v>428.860901</v>
      </c>
      <c r="D3674" s="0" t="n">
        <v>109252.820313</v>
      </c>
      <c r="E3674" s="0" t="n">
        <v>110666.945313</v>
      </c>
      <c r="F3674" s="0" t="n">
        <f aca="false">E3674-D3674</f>
        <v>1414.125</v>
      </c>
    </row>
    <row r="3675" customFormat="false" ht="13.8" hidden="false" customHeight="false" outlineLevel="0" collapsed="false">
      <c r="A3675" s="0" t="n">
        <v>70</v>
      </c>
      <c r="B3675" s="0" t="n">
        <v>29</v>
      </c>
      <c r="C3675" s="0" t="n">
        <v>1371.51709</v>
      </c>
      <c r="D3675" s="0" t="n">
        <v>111105.1875</v>
      </c>
      <c r="E3675" s="0" t="n">
        <v>112430.023438</v>
      </c>
      <c r="F3675" s="0" t="n">
        <f aca="false">E3675-D3675</f>
        <v>1324.835938</v>
      </c>
    </row>
    <row r="3676" customFormat="false" ht="13.8" hidden="false" customHeight="false" outlineLevel="0" collapsed="false">
      <c r="A3676" s="0" t="n">
        <v>70</v>
      </c>
      <c r="B3676" s="0" t="n">
        <v>30</v>
      </c>
      <c r="C3676" s="0" t="n">
        <v>2162.432617</v>
      </c>
      <c r="D3676" s="0" t="n">
        <v>113809.5</v>
      </c>
      <c r="E3676" s="0" t="n">
        <v>115815.007813</v>
      </c>
      <c r="F3676" s="0" t="n">
        <f aca="false">E3676-D3676</f>
        <v>2005.507813</v>
      </c>
    </row>
    <row r="3677" customFormat="false" ht="13.8" hidden="false" customHeight="false" outlineLevel="0" collapsed="false">
      <c r="A3677" s="0" t="n">
        <v>70</v>
      </c>
      <c r="B3677" s="0" t="n">
        <v>31</v>
      </c>
      <c r="C3677" s="0" t="n">
        <v>2053.351318</v>
      </c>
      <c r="D3677" s="0" t="n">
        <v>117992.53125</v>
      </c>
      <c r="E3677" s="0" t="n">
        <v>120151.304688</v>
      </c>
      <c r="F3677" s="0" t="n">
        <f aca="false">E3677-D3677</f>
        <v>2158.773438</v>
      </c>
    </row>
    <row r="3678" customFormat="false" ht="13.8" hidden="false" customHeight="false" outlineLevel="0" collapsed="false">
      <c r="A3678" s="0" t="n">
        <v>70</v>
      </c>
      <c r="B3678" s="0" t="n">
        <v>32</v>
      </c>
      <c r="C3678" s="0" t="n">
        <v>2291.197754</v>
      </c>
      <c r="D3678" s="0" t="n">
        <v>122207.453125</v>
      </c>
      <c r="E3678" s="0" t="n">
        <v>123772.78125</v>
      </c>
      <c r="F3678" s="0" t="n">
        <f aca="false">E3678-D3678</f>
        <v>1565.328125</v>
      </c>
    </row>
    <row r="3679" customFormat="false" ht="13.8" hidden="false" customHeight="false" outlineLevel="0" collapsed="false">
      <c r="A3679" s="0" t="n">
        <v>70</v>
      </c>
      <c r="B3679" s="0" t="n">
        <v>33</v>
      </c>
      <c r="C3679" s="0" t="n">
        <v>4450.025391</v>
      </c>
      <c r="D3679" s="0" t="n">
        <v>126070.632813</v>
      </c>
      <c r="E3679" s="0" t="n">
        <v>127840.820313</v>
      </c>
      <c r="F3679" s="0" t="n">
        <f aca="false">E3679-D3679</f>
        <v>1770.1875</v>
      </c>
    </row>
    <row r="3680" customFormat="false" ht="13.8" hidden="false" customHeight="false" outlineLevel="0" collapsed="false">
      <c r="A3680" s="0" t="n">
        <v>70</v>
      </c>
      <c r="B3680" s="0" t="n">
        <v>34</v>
      </c>
      <c r="C3680" s="0" t="n">
        <v>5356.094727</v>
      </c>
      <c r="D3680" s="0" t="n">
        <v>132301</v>
      </c>
      <c r="E3680" s="0" t="n">
        <v>134165.5625</v>
      </c>
      <c r="F3680" s="0" t="n">
        <f aca="false">E3680-D3680</f>
        <v>1864.5625</v>
      </c>
    </row>
    <row r="3681" customFormat="false" ht="13.8" hidden="false" customHeight="false" outlineLevel="0" collapsed="false">
      <c r="A3681" s="0" t="n">
        <v>70</v>
      </c>
      <c r="B3681" s="0" t="n">
        <v>35</v>
      </c>
      <c r="C3681" s="0" t="n">
        <v>781.003052</v>
      </c>
      <c r="D3681" s="0" t="n">
        <v>139532.953125</v>
      </c>
      <c r="E3681" s="0" t="n">
        <v>141083.546875</v>
      </c>
      <c r="F3681" s="0" t="n">
        <f aca="false">E3681-D3681</f>
        <v>1550.59375</v>
      </c>
    </row>
    <row r="3682" customFormat="false" ht="13.8" hidden="false" customHeight="false" outlineLevel="0" collapsed="false">
      <c r="A3682" s="0" t="n">
        <v>70</v>
      </c>
      <c r="B3682" s="0" t="n">
        <v>36</v>
      </c>
      <c r="C3682" s="0" t="n">
        <v>1654.970825</v>
      </c>
      <c r="D3682" s="0" t="n">
        <v>141865.671875</v>
      </c>
      <c r="E3682" s="0" t="n">
        <v>143819.671875</v>
      </c>
      <c r="F3682" s="0" t="n">
        <f aca="false">E3682-D3682</f>
        <v>1954</v>
      </c>
    </row>
    <row r="3683" customFormat="false" ht="13.8" hidden="false" customHeight="false" outlineLevel="0" collapsed="false">
      <c r="A3683" s="0" t="n">
        <v>70</v>
      </c>
      <c r="B3683" s="0" t="n">
        <v>37</v>
      </c>
      <c r="C3683" s="0" t="n">
        <v>603.000488</v>
      </c>
      <c r="D3683" s="0" t="n">
        <v>145479.734375</v>
      </c>
      <c r="E3683" s="0" t="n">
        <v>147333.09375</v>
      </c>
      <c r="F3683" s="0" t="n">
        <f aca="false">E3683-D3683</f>
        <v>1853.359375</v>
      </c>
    </row>
    <row r="3684" customFormat="false" ht="13.8" hidden="false" customHeight="false" outlineLevel="0" collapsed="false">
      <c r="A3684" s="0" t="n">
        <v>70</v>
      </c>
      <c r="B3684" s="0" t="n">
        <v>38</v>
      </c>
      <c r="C3684" s="0" t="n">
        <v>1130.478638</v>
      </c>
      <c r="D3684" s="0" t="n">
        <v>147945.203125</v>
      </c>
      <c r="E3684" s="0" t="n">
        <v>149890.21875</v>
      </c>
      <c r="F3684" s="0" t="n">
        <f aca="false">E3684-D3684</f>
        <v>1945.015625</v>
      </c>
    </row>
    <row r="3685" customFormat="false" ht="13.8" hidden="false" customHeight="false" outlineLevel="0" collapsed="false">
      <c r="A3685" s="0" t="n">
        <v>70</v>
      </c>
      <c r="B3685" s="0" t="n">
        <v>39</v>
      </c>
      <c r="C3685" s="0" t="n">
        <v>186.6082</v>
      </c>
      <c r="D3685" s="0" t="n">
        <v>151032.78125</v>
      </c>
      <c r="E3685" s="0" t="n">
        <v>152346.671875</v>
      </c>
      <c r="F3685" s="0" t="n">
        <f aca="false">E3685-D3685</f>
        <v>1313.890625</v>
      </c>
    </row>
    <row r="3686" customFormat="false" ht="13.8" hidden="false" customHeight="false" outlineLevel="0" collapsed="false">
      <c r="A3686" s="0" t="n">
        <v>70</v>
      </c>
      <c r="B3686" s="0" t="n">
        <v>40</v>
      </c>
      <c r="C3686" s="0" t="n">
        <v>475.847992</v>
      </c>
      <c r="D3686" s="0" t="n">
        <v>152533.53125</v>
      </c>
      <c r="E3686" s="0" t="n">
        <v>154072.203125</v>
      </c>
      <c r="F3686" s="0" t="n">
        <f aca="false">E3686-D3686</f>
        <v>1538.671875</v>
      </c>
    </row>
    <row r="3687" customFormat="false" ht="13.8" hidden="false" customHeight="false" outlineLevel="0" collapsed="false">
      <c r="A3687" s="0" t="n">
        <v>70</v>
      </c>
      <c r="B3687" s="0" t="n">
        <v>41</v>
      </c>
      <c r="C3687" s="0" t="n">
        <v>523.965698</v>
      </c>
      <c r="D3687" s="0" t="n">
        <v>154562.25</v>
      </c>
      <c r="E3687" s="0" t="n">
        <v>156564.203125</v>
      </c>
      <c r="F3687" s="0" t="n">
        <f aca="false">E3687-D3687</f>
        <v>2001.953125</v>
      </c>
    </row>
    <row r="3688" customFormat="false" ht="13.8" hidden="false" customHeight="false" outlineLevel="0" collapsed="false">
      <c r="A3688" s="0" t="n">
        <v>70</v>
      </c>
      <c r="B3688" s="0" t="n">
        <v>42</v>
      </c>
      <c r="C3688" s="0" t="n">
        <v>1398.477783</v>
      </c>
      <c r="D3688" s="0" t="n">
        <v>157089.328125</v>
      </c>
      <c r="E3688" s="0" t="n">
        <v>158954.984375</v>
      </c>
      <c r="F3688" s="0" t="n">
        <f aca="false">E3688-D3688</f>
        <v>1865.65625</v>
      </c>
    </row>
    <row r="3689" customFormat="false" ht="13.8" hidden="false" customHeight="false" outlineLevel="0" collapsed="false">
      <c r="A3689" s="0" t="n">
        <v>70</v>
      </c>
      <c r="B3689" s="0" t="n">
        <v>43</v>
      </c>
      <c r="C3689" s="0" t="n">
        <v>2639.136963</v>
      </c>
      <c r="D3689" s="0" t="n">
        <v>160354.109375</v>
      </c>
      <c r="E3689" s="0" t="n">
        <v>161607.421875</v>
      </c>
      <c r="F3689" s="0" t="n">
        <f aca="false">E3689-D3689</f>
        <v>1253.3125</v>
      </c>
    </row>
    <row r="3690" customFormat="false" ht="13.8" hidden="false" customHeight="false" outlineLevel="0" collapsed="false">
      <c r="A3690" s="0" t="n">
        <v>70</v>
      </c>
      <c r="B3690" s="0" t="n">
        <v>44</v>
      </c>
      <c r="C3690" s="0" t="n">
        <v>714.387817</v>
      </c>
      <c r="D3690" s="0" t="n">
        <v>164259.671875</v>
      </c>
      <c r="E3690" s="0" t="n">
        <v>165953.609375</v>
      </c>
      <c r="F3690" s="0" t="n">
        <f aca="false">E3690-D3690</f>
        <v>1693.9375</v>
      </c>
    </row>
    <row r="3691" customFormat="false" ht="13.8" hidden="false" customHeight="false" outlineLevel="0" collapsed="false">
      <c r="A3691" s="0" t="n">
        <v>70</v>
      </c>
      <c r="B3691" s="0" t="n">
        <v>45</v>
      </c>
      <c r="C3691" s="0" t="n">
        <v>279.87796</v>
      </c>
      <c r="D3691" s="0" t="n">
        <v>166668.609375</v>
      </c>
      <c r="E3691" s="0" t="n">
        <v>168495.65625</v>
      </c>
      <c r="F3691" s="0" t="n">
        <f aca="false">E3691-D3691</f>
        <v>1827.046875</v>
      </c>
    </row>
    <row r="3692" customFormat="false" ht="13.8" hidden="false" customHeight="false" outlineLevel="0" collapsed="false">
      <c r="A3692" s="0" t="n">
        <v>70</v>
      </c>
      <c r="B3692" s="0" t="n">
        <v>46</v>
      </c>
      <c r="C3692" s="0" t="n">
        <v>1992.928833</v>
      </c>
      <c r="D3692" s="0" t="n">
        <v>168789.96875</v>
      </c>
      <c r="E3692" s="0" t="n">
        <v>170142.296875</v>
      </c>
      <c r="F3692" s="0" t="n">
        <f aca="false">E3692-D3692</f>
        <v>1352.328125</v>
      </c>
    </row>
    <row r="3693" customFormat="false" ht="13.8" hidden="false" customHeight="false" outlineLevel="0" collapsed="false">
      <c r="A3693" s="0" t="n">
        <v>70</v>
      </c>
      <c r="B3693" s="0" t="n">
        <v>47</v>
      </c>
      <c r="C3693" s="0" t="n">
        <v>4350.321777</v>
      </c>
      <c r="D3693" s="0" t="n">
        <v>172139.34375</v>
      </c>
      <c r="E3693" s="0" t="n">
        <v>173686.46875</v>
      </c>
      <c r="F3693" s="0" t="n">
        <f aca="false">E3693-D3693</f>
        <v>1547.125</v>
      </c>
    </row>
    <row r="3694" customFormat="false" ht="13.8" hidden="false" customHeight="false" outlineLevel="0" collapsed="false">
      <c r="A3694" s="0" t="n">
        <v>70</v>
      </c>
      <c r="B3694" s="0" t="n">
        <v>48</v>
      </c>
      <c r="C3694" s="0" t="n">
        <v>358.341827</v>
      </c>
      <c r="D3694" s="0" t="n">
        <v>178050.46875</v>
      </c>
      <c r="E3694" s="0" t="n">
        <v>179615.71875</v>
      </c>
      <c r="F3694" s="0" t="n">
        <f aca="false">E3694-D3694</f>
        <v>1565.25</v>
      </c>
    </row>
    <row r="3695" customFormat="false" ht="13.8" hidden="false" customHeight="false" outlineLevel="0" collapsed="false">
      <c r="A3695" s="0" t="n">
        <v>70</v>
      </c>
      <c r="B3695" s="0" t="n">
        <v>49</v>
      </c>
      <c r="C3695" s="0" t="n">
        <v>2844.612061</v>
      </c>
      <c r="D3695" s="0" t="n">
        <v>179979.515625</v>
      </c>
      <c r="E3695" s="0" t="n">
        <v>181873.34375</v>
      </c>
      <c r="F3695" s="0" t="n">
        <f aca="false">E3695-D3695</f>
        <v>1893.828125</v>
      </c>
    </row>
    <row r="3696" customFormat="false" ht="13.8" hidden="false" customHeight="false" outlineLevel="0" collapsed="false">
      <c r="A3696" s="0" t="n">
        <v>70</v>
      </c>
      <c r="B3696" s="0" t="n">
        <v>50</v>
      </c>
      <c r="C3696" s="0" t="n">
        <v>1418.970459</v>
      </c>
      <c r="D3696" s="0" t="n">
        <v>184729.328125</v>
      </c>
      <c r="E3696" s="0" t="n">
        <v>186193.296875</v>
      </c>
      <c r="F3696" s="0" t="n">
        <f aca="false">E3696-D3696</f>
        <v>1463.96875</v>
      </c>
    </row>
    <row r="3697" customFormat="false" ht="13.8" hidden="false" customHeight="false" outlineLevel="0" collapsed="false">
      <c r="A3697" s="0" t="n">
        <v>70</v>
      </c>
      <c r="B3697" s="0" t="n">
        <v>51</v>
      </c>
      <c r="C3697" s="0" t="n">
        <v>2467.647217</v>
      </c>
      <c r="D3697" s="0" t="n">
        <v>187622.546875</v>
      </c>
      <c r="E3697" s="0" t="n">
        <v>189852</v>
      </c>
      <c r="F3697" s="0" t="n">
        <f aca="false">E3697-D3697</f>
        <v>2229.453125</v>
      </c>
    </row>
    <row r="3698" customFormat="false" ht="13.8" hidden="false" customHeight="false" outlineLevel="0" collapsed="false">
      <c r="A3698" s="0" t="n">
        <v>70</v>
      </c>
      <c r="B3698" s="0" t="n">
        <v>52</v>
      </c>
      <c r="C3698" s="0" t="n">
        <v>240.324982</v>
      </c>
      <c r="D3698" s="0" t="n">
        <v>192330.4375</v>
      </c>
      <c r="E3698" s="0" t="n">
        <v>194322.875</v>
      </c>
      <c r="F3698" s="0" t="n">
        <f aca="false">E3698-D3698</f>
        <v>1992.4375</v>
      </c>
    </row>
    <row r="3699" customFormat="false" ht="13.8" hidden="false" customHeight="false" outlineLevel="0" collapsed="false">
      <c r="A3699" s="0" t="n">
        <v>70</v>
      </c>
      <c r="B3699" s="0" t="n">
        <v>53</v>
      </c>
      <c r="C3699" s="0" t="n">
        <v>783.259155</v>
      </c>
      <c r="D3699" s="0" t="n">
        <v>194564.296875</v>
      </c>
      <c r="E3699" s="0" t="n">
        <v>196380.703125</v>
      </c>
      <c r="F3699" s="0" t="n">
        <f aca="false">E3699-D3699</f>
        <v>1816.40625</v>
      </c>
    </row>
    <row r="3700" customFormat="false" ht="13.8" hidden="false" customHeight="false" outlineLevel="0" collapsed="false">
      <c r="A3700" s="0" t="n">
        <v>70</v>
      </c>
      <c r="B3700" s="0" t="n">
        <v>54</v>
      </c>
      <c r="C3700" s="0" t="n">
        <v>1772.723877</v>
      </c>
      <c r="D3700" s="0" t="n">
        <v>197174.65625</v>
      </c>
      <c r="E3700" s="0" t="n">
        <v>199027.09375</v>
      </c>
      <c r="F3700" s="0" t="n">
        <f aca="false">E3700-D3700</f>
        <v>1852.4375</v>
      </c>
    </row>
    <row r="3701" customFormat="false" ht="13.8" hidden="false" customHeight="false" outlineLevel="0" collapsed="false">
      <c r="A3701" s="0" t="n">
        <v>71</v>
      </c>
      <c r="B3701" s="0" t="n">
        <v>0</v>
      </c>
      <c r="C3701" s="0" t="n">
        <v>8607.214844</v>
      </c>
      <c r="D3701" s="0" t="n">
        <v>1.321703</v>
      </c>
      <c r="E3701" s="0" t="n">
        <v>3537.366211</v>
      </c>
      <c r="F3701" s="0" t="n">
        <f aca="false">E3701-D3701</f>
        <v>3536.044508</v>
      </c>
    </row>
    <row r="3702" customFormat="false" ht="13.8" hidden="false" customHeight="false" outlineLevel="0" collapsed="false">
      <c r="A3702" s="0" t="n">
        <v>71</v>
      </c>
      <c r="B3702" s="0" t="n">
        <v>1</v>
      </c>
      <c r="C3702" s="0" t="n">
        <v>189.759888</v>
      </c>
      <c r="D3702" s="0" t="n">
        <v>12151.170898</v>
      </c>
      <c r="E3702" s="0" t="n">
        <v>13162.270508</v>
      </c>
      <c r="F3702" s="0" t="n">
        <f aca="false">E3702-D3702</f>
        <v>1011.09961</v>
      </c>
    </row>
    <row r="3703" customFormat="false" ht="13.8" hidden="false" customHeight="false" outlineLevel="0" collapsed="false">
      <c r="A3703" s="0" t="n">
        <v>71</v>
      </c>
      <c r="B3703" s="0" t="n">
        <v>2</v>
      </c>
      <c r="C3703" s="0" t="n">
        <v>2777.661133</v>
      </c>
      <c r="D3703" s="0" t="n">
        <v>13355.191406</v>
      </c>
      <c r="E3703" s="0" t="n">
        <v>15589.386719</v>
      </c>
      <c r="F3703" s="0" t="n">
        <f aca="false">E3703-D3703</f>
        <v>2234.195313</v>
      </c>
    </row>
    <row r="3704" customFormat="false" ht="13.8" hidden="false" customHeight="false" outlineLevel="0" collapsed="false">
      <c r="A3704" s="0" t="n">
        <v>71</v>
      </c>
      <c r="B3704" s="0" t="n">
        <v>3</v>
      </c>
      <c r="C3704" s="0" t="n">
        <v>4015.634521</v>
      </c>
      <c r="D3704" s="0" t="n">
        <v>18368.751953</v>
      </c>
      <c r="E3704" s="0" t="n">
        <v>19945.160156</v>
      </c>
      <c r="F3704" s="0" t="n">
        <f aca="false">E3704-D3704</f>
        <v>1576.408203</v>
      </c>
    </row>
    <row r="3705" customFormat="false" ht="13.8" hidden="false" customHeight="false" outlineLevel="0" collapsed="false">
      <c r="A3705" s="0" t="n">
        <v>71</v>
      </c>
      <c r="B3705" s="0" t="n">
        <v>4</v>
      </c>
      <c r="C3705" s="0" t="n">
        <v>2391.755127</v>
      </c>
      <c r="D3705" s="0" t="n">
        <v>23973.074219</v>
      </c>
      <c r="E3705" s="0" t="n">
        <v>25845.423828</v>
      </c>
      <c r="F3705" s="0" t="n">
        <f aca="false">E3705-D3705</f>
        <v>1872.349609</v>
      </c>
    </row>
    <row r="3706" customFormat="false" ht="13.8" hidden="false" customHeight="false" outlineLevel="0" collapsed="false">
      <c r="A3706" s="0" t="n">
        <v>71</v>
      </c>
      <c r="B3706" s="0" t="n">
        <v>5</v>
      </c>
      <c r="C3706" s="0" t="n">
        <v>3033.18335</v>
      </c>
      <c r="D3706" s="0" t="n">
        <v>28242.912109</v>
      </c>
      <c r="E3706" s="0" t="n">
        <v>30443.546875</v>
      </c>
      <c r="F3706" s="0" t="n">
        <f aca="false">E3706-D3706</f>
        <v>2200.634766</v>
      </c>
    </row>
    <row r="3707" customFormat="false" ht="13.8" hidden="false" customHeight="false" outlineLevel="0" collapsed="false">
      <c r="A3707" s="0" t="n">
        <v>71</v>
      </c>
      <c r="B3707" s="0" t="n">
        <v>6</v>
      </c>
      <c r="C3707" s="0" t="n">
        <v>6800.991699</v>
      </c>
      <c r="D3707" s="0" t="n">
        <v>33478.277344</v>
      </c>
      <c r="E3707" s="0" t="n">
        <v>34892.132813</v>
      </c>
      <c r="F3707" s="0" t="n">
        <f aca="false">E3707-D3707</f>
        <v>1413.85546899999</v>
      </c>
    </row>
    <row r="3708" customFormat="false" ht="13.8" hidden="false" customHeight="false" outlineLevel="0" collapsed="false">
      <c r="A3708" s="0" t="n">
        <v>71</v>
      </c>
      <c r="B3708" s="0" t="n">
        <v>7</v>
      </c>
      <c r="C3708" s="0" t="n">
        <v>193.118317</v>
      </c>
      <c r="D3708" s="0" t="n">
        <v>41702.894531</v>
      </c>
      <c r="E3708" s="0" t="n">
        <v>42950.046875</v>
      </c>
      <c r="F3708" s="0" t="n">
        <f aca="false">E3708-D3708</f>
        <v>1247.152344</v>
      </c>
    </row>
    <row r="3709" customFormat="false" ht="13.8" hidden="false" customHeight="false" outlineLevel="0" collapsed="false">
      <c r="A3709" s="0" t="n">
        <v>71</v>
      </c>
      <c r="B3709" s="0" t="n">
        <v>8</v>
      </c>
      <c r="C3709" s="0" t="n">
        <v>441.912567</v>
      </c>
      <c r="D3709" s="0" t="n">
        <v>43156.191406</v>
      </c>
      <c r="E3709" s="0" t="n">
        <v>45500.671875</v>
      </c>
      <c r="F3709" s="0" t="n">
        <f aca="false">E3709-D3709</f>
        <v>2344.480469</v>
      </c>
    </row>
    <row r="3710" customFormat="false" ht="13.8" hidden="false" customHeight="false" outlineLevel="0" collapsed="false">
      <c r="A3710" s="0" t="n">
        <v>71</v>
      </c>
      <c r="B3710" s="0" t="n">
        <v>9</v>
      </c>
      <c r="C3710" s="0" t="n">
        <v>804.409973</v>
      </c>
      <c r="D3710" s="0" t="n">
        <v>45956.917969</v>
      </c>
      <c r="E3710" s="0" t="n">
        <v>47295.976563</v>
      </c>
      <c r="F3710" s="0" t="n">
        <f aca="false">E3710-D3710</f>
        <v>1339.05859399999</v>
      </c>
    </row>
    <row r="3711" customFormat="false" ht="13.8" hidden="false" customHeight="false" outlineLevel="0" collapsed="false">
      <c r="A3711" s="0" t="n">
        <v>71</v>
      </c>
      <c r="B3711" s="0" t="n">
        <v>10</v>
      </c>
      <c r="C3711" s="0" t="n">
        <v>959.474792</v>
      </c>
      <c r="D3711" s="0" t="n">
        <v>48106.949219</v>
      </c>
      <c r="E3711" s="0" t="n">
        <v>50139.210938</v>
      </c>
      <c r="F3711" s="0" t="n">
        <f aca="false">E3711-D3711</f>
        <v>2032.26171899999</v>
      </c>
    </row>
    <row r="3712" customFormat="false" ht="13.8" hidden="false" customHeight="false" outlineLevel="0" collapsed="false">
      <c r="A3712" s="0" t="n">
        <v>71</v>
      </c>
      <c r="B3712" s="0" t="n">
        <v>11</v>
      </c>
      <c r="C3712" s="0" t="n">
        <v>7440.1875</v>
      </c>
      <c r="D3712" s="0" t="n">
        <v>51108.484375</v>
      </c>
      <c r="E3712" s="0" t="n">
        <v>52645.378906</v>
      </c>
      <c r="F3712" s="0" t="n">
        <f aca="false">E3712-D3712</f>
        <v>1536.894531</v>
      </c>
    </row>
    <row r="3713" customFormat="false" ht="13.8" hidden="false" customHeight="false" outlineLevel="0" collapsed="false">
      <c r="A3713" s="0" t="n">
        <v>71</v>
      </c>
      <c r="B3713" s="0" t="n">
        <v>12</v>
      </c>
      <c r="C3713" s="0" t="n">
        <v>415.593323</v>
      </c>
      <c r="D3713" s="0" t="n">
        <v>60093.3125</v>
      </c>
      <c r="E3713" s="0" t="n">
        <v>61875.167969</v>
      </c>
      <c r="F3713" s="0" t="n">
        <f aca="false">E3713-D3713</f>
        <v>1781.855469</v>
      </c>
    </row>
    <row r="3714" customFormat="false" ht="13.8" hidden="false" customHeight="false" outlineLevel="0" collapsed="false">
      <c r="A3714" s="0" t="n">
        <v>71</v>
      </c>
      <c r="B3714" s="0" t="n">
        <v>13</v>
      </c>
      <c r="C3714" s="0" t="n">
        <v>946.891846</v>
      </c>
      <c r="D3714" s="0" t="n">
        <v>62292.992188</v>
      </c>
      <c r="E3714" s="0" t="n">
        <v>63781.300781</v>
      </c>
      <c r="F3714" s="0" t="n">
        <f aca="false">E3714-D3714</f>
        <v>1488.308593</v>
      </c>
    </row>
    <row r="3715" customFormat="false" ht="13.8" hidden="false" customHeight="false" outlineLevel="0" collapsed="false">
      <c r="A3715" s="0" t="n">
        <v>71</v>
      </c>
      <c r="B3715" s="0" t="n">
        <v>14</v>
      </c>
      <c r="C3715" s="0" t="n">
        <v>1002.133606</v>
      </c>
      <c r="D3715" s="0" t="n">
        <v>64739.960938</v>
      </c>
      <c r="E3715" s="0" t="n">
        <v>66421.148438</v>
      </c>
      <c r="F3715" s="0" t="n">
        <f aca="false">E3715-D3715</f>
        <v>1681.18750000001</v>
      </c>
    </row>
    <row r="3716" customFormat="false" ht="13.8" hidden="false" customHeight="false" outlineLevel="0" collapsed="false">
      <c r="A3716" s="0" t="n">
        <v>71</v>
      </c>
      <c r="B3716" s="0" t="n">
        <v>15</v>
      </c>
      <c r="C3716" s="0" t="n">
        <v>4680.23291</v>
      </c>
      <c r="D3716" s="0" t="n">
        <v>67431.570313</v>
      </c>
      <c r="E3716" s="0" t="n">
        <v>69225.601563</v>
      </c>
      <c r="F3716" s="0" t="n">
        <f aca="false">E3716-D3716</f>
        <v>1794.03125</v>
      </c>
    </row>
    <row r="3717" customFormat="false" ht="13.8" hidden="false" customHeight="false" outlineLevel="0" collapsed="false">
      <c r="A3717" s="0" t="n">
        <v>71</v>
      </c>
      <c r="B3717" s="0" t="n">
        <v>16</v>
      </c>
      <c r="C3717" s="0" t="n">
        <v>556.511414</v>
      </c>
      <c r="D3717" s="0" t="n">
        <v>73921.023438</v>
      </c>
      <c r="E3717" s="0" t="n">
        <v>75596.453125</v>
      </c>
      <c r="F3717" s="0" t="n">
        <f aca="false">E3717-D3717</f>
        <v>1675.429687</v>
      </c>
    </row>
    <row r="3718" customFormat="false" ht="13.8" hidden="false" customHeight="false" outlineLevel="0" collapsed="false">
      <c r="A3718" s="0" t="n">
        <v>71</v>
      </c>
      <c r="B3718" s="0" t="n">
        <v>17</v>
      </c>
      <c r="C3718" s="0" t="n">
        <v>1282.871582</v>
      </c>
      <c r="D3718" s="0" t="n">
        <v>76157.507813</v>
      </c>
      <c r="E3718" s="0" t="n">
        <v>77944.90625</v>
      </c>
      <c r="F3718" s="0" t="n">
        <f aca="false">E3718-D3718</f>
        <v>1787.398437</v>
      </c>
    </row>
    <row r="3719" customFormat="false" ht="13.8" hidden="false" customHeight="false" outlineLevel="0" collapsed="false">
      <c r="A3719" s="0" t="n">
        <v>71</v>
      </c>
      <c r="B3719" s="0" t="n">
        <v>18</v>
      </c>
      <c r="C3719" s="0" t="n">
        <v>7902.914551</v>
      </c>
      <c r="D3719" s="0" t="n">
        <v>79227.453125</v>
      </c>
      <c r="E3719" s="0" t="n">
        <v>80831.585938</v>
      </c>
      <c r="F3719" s="0" t="n">
        <f aca="false">E3719-D3719</f>
        <v>1604.132813</v>
      </c>
    </row>
    <row r="3720" customFormat="false" ht="13.8" hidden="false" customHeight="false" outlineLevel="0" collapsed="false">
      <c r="A3720" s="0" t="n">
        <v>71</v>
      </c>
      <c r="B3720" s="0" t="n">
        <v>19</v>
      </c>
      <c r="C3720" s="0" t="n">
        <v>1511.797729</v>
      </c>
      <c r="D3720" s="0" t="n">
        <v>88742.859375</v>
      </c>
      <c r="E3720" s="0" t="n">
        <v>90617.75</v>
      </c>
      <c r="F3720" s="0" t="n">
        <f aca="false">E3720-D3720</f>
        <v>1874.890625</v>
      </c>
    </row>
    <row r="3721" customFormat="false" ht="13.8" hidden="false" customHeight="false" outlineLevel="0" collapsed="false">
      <c r="A3721" s="0" t="n">
        <v>71</v>
      </c>
      <c r="B3721" s="0" t="n">
        <v>20</v>
      </c>
      <c r="C3721" s="0" t="n">
        <v>352.363647</v>
      </c>
      <c r="D3721" s="0" t="n">
        <v>92134.921875</v>
      </c>
      <c r="E3721" s="0" t="n">
        <v>94028.710938</v>
      </c>
      <c r="F3721" s="0" t="n">
        <f aca="false">E3721-D3721</f>
        <v>1893.789063</v>
      </c>
    </row>
    <row r="3722" customFormat="false" ht="13.8" hidden="false" customHeight="false" outlineLevel="0" collapsed="false">
      <c r="A3722" s="0" t="n">
        <v>71</v>
      </c>
      <c r="B3722" s="0" t="n">
        <v>21</v>
      </c>
      <c r="C3722" s="0" t="n">
        <v>1174.352905</v>
      </c>
      <c r="D3722" s="0" t="n">
        <v>94390.632813</v>
      </c>
      <c r="E3722" s="0" t="n">
        <v>96011.789063</v>
      </c>
      <c r="F3722" s="0" t="n">
        <f aca="false">E3722-D3722</f>
        <v>1621.15625</v>
      </c>
    </row>
    <row r="3723" customFormat="false" ht="13.8" hidden="false" customHeight="false" outlineLevel="0" collapsed="false">
      <c r="A3723" s="0" t="n">
        <v>71</v>
      </c>
      <c r="B3723" s="0" t="n">
        <v>22</v>
      </c>
      <c r="C3723" s="0" t="n">
        <v>1469.230713</v>
      </c>
      <c r="D3723" s="0" t="n">
        <v>97195.921875</v>
      </c>
      <c r="E3723" s="0" t="n">
        <v>98801.101563</v>
      </c>
      <c r="F3723" s="0" t="n">
        <f aca="false">E3723-D3723</f>
        <v>1605.179688</v>
      </c>
    </row>
    <row r="3724" customFormat="false" ht="13.8" hidden="false" customHeight="false" outlineLevel="0" collapsed="false">
      <c r="A3724" s="0" t="n">
        <v>71</v>
      </c>
      <c r="B3724" s="0" t="n">
        <v>23</v>
      </c>
      <c r="C3724" s="0" t="n">
        <v>2186.692871</v>
      </c>
      <c r="D3724" s="0" t="n">
        <v>100285.5625</v>
      </c>
      <c r="E3724" s="0" t="n">
        <v>102591.0625</v>
      </c>
      <c r="F3724" s="0" t="n">
        <f aca="false">E3724-D3724</f>
        <v>2305.5</v>
      </c>
    </row>
    <row r="3725" customFormat="false" ht="13.8" hidden="false" customHeight="false" outlineLevel="0" collapsed="false">
      <c r="A3725" s="0" t="n">
        <v>71</v>
      </c>
      <c r="B3725" s="0" t="n">
        <v>24</v>
      </c>
      <c r="C3725" s="0" t="n">
        <v>388.207336</v>
      </c>
      <c r="D3725" s="0" t="n">
        <v>104788.53125</v>
      </c>
      <c r="E3725" s="0" t="n">
        <v>106930.367188</v>
      </c>
      <c r="F3725" s="0" t="n">
        <f aca="false">E3725-D3725</f>
        <v>2141.835938</v>
      </c>
    </row>
    <row r="3726" customFormat="false" ht="13.8" hidden="false" customHeight="false" outlineLevel="0" collapsed="false">
      <c r="A3726" s="0" t="n">
        <v>71</v>
      </c>
      <c r="B3726" s="0" t="n">
        <v>25</v>
      </c>
      <c r="C3726" s="0" t="n">
        <v>235.718689</v>
      </c>
      <c r="D3726" s="0" t="n">
        <v>107329.828125</v>
      </c>
      <c r="E3726" s="0" t="n">
        <v>109162.0625</v>
      </c>
      <c r="F3726" s="0" t="n">
        <f aca="false">E3726-D3726</f>
        <v>1832.234375</v>
      </c>
    </row>
    <row r="3727" customFormat="false" ht="13.8" hidden="false" customHeight="false" outlineLevel="0" collapsed="false">
      <c r="A3727" s="0" t="n">
        <v>71</v>
      </c>
      <c r="B3727" s="0" t="n">
        <v>26</v>
      </c>
      <c r="C3727" s="0" t="n">
        <v>1320.315063</v>
      </c>
      <c r="D3727" s="0" t="n">
        <v>109409.132813</v>
      </c>
      <c r="E3727" s="0" t="n">
        <v>110976.914063</v>
      </c>
      <c r="F3727" s="0" t="n">
        <f aca="false">E3727-D3727</f>
        <v>1567.78125</v>
      </c>
    </row>
    <row r="3728" customFormat="false" ht="13.8" hidden="false" customHeight="false" outlineLevel="0" collapsed="false">
      <c r="A3728" s="0" t="n">
        <v>71</v>
      </c>
      <c r="B3728" s="0" t="n">
        <v>27</v>
      </c>
      <c r="C3728" s="0" t="n">
        <v>1757.381226</v>
      </c>
      <c r="D3728" s="0" t="n">
        <v>112308.96875</v>
      </c>
      <c r="E3728" s="0" t="n">
        <v>113186.109375</v>
      </c>
      <c r="F3728" s="0" t="n">
        <f aca="false">E3728-D3728</f>
        <v>877.140625</v>
      </c>
    </row>
    <row r="3729" customFormat="false" ht="13.8" hidden="false" customHeight="false" outlineLevel="0" collapsed="false">
      <c r="A3729" s="0" t="n">
        <v>71</v>
      </c>
      <c r="B3729" s="0" t="n">
        <v>28</v>
      </c>
      <c r="C3729" s="0" t="n">
        <v>4379.550293</v>
      </c>
      <c r="D3729" s="0" t="n">
        <v>114950.710938</v>
      </c>
      <c r="E3729" s="0" t="n">
        <v>117068.414063</v>
      </c>
      <c r="F3729" s="0" t="n">
        <f aca="false">E3729-D3729</f>
        <v>2117.703125</v>
      </c>
    </row>
    <row r="3730" customFormat="false" ht="13.8" hidden="false" customHeight="false" outlineLevel="0" collapsed="false">
      <c r="A3730" s="0" t="n">
        <v>71</v>
      </c>
      <c r="B3730" s="0" t="n">
        <v>29</v>
      </c>
      <c r="C3730" s="0" t="n">
        <v>4146.166992</v>
      </c>
      <c r="D3730" s="0" t="n">
        <v>121457.414063</v>
      </c>
      <c r="E3730" s="0" t="n">
        <v>123250.09375</v>
      </c>
      <c r="F3730" s="0" t="n">
        <f aca="false">E3730-D3730</f>
        <v>1792.679687</v>
      </c>
    </row>
    <row r="3731" customFormat="false" ht="13.8" hidden="false" customHeight="false" outlineLevel="0" collapsed="false">
      <c r="A3731" s="0" t="n">
        <v>71</v>
      </c>
      <c r="B3731" s="0" t="n">
        <v>30</v>
      </c>
      <c r="C3731" s="0" t="n">
        <v>1684.367676</v>
      </c>
      <c r="D3731" s="0" t="n">
        <v>127399.296875</v>
      </c>
      <c r="E3731" s="0" t="n">
        <v>129158.65625</v>
      </c>
      <c r="F3731" s="0" t="n">
        <f aca="false">E3731-D3731</f>
        <v>1759.359375</v>
      </c>
    </row>
    <row r="3732" customFormat="false" ht="13.8" hidden="false" customHeight="false" outlineLevel="0" collapsed="false">
      <c r="A3732" s="0" t="n">
        <v>71</v>
      </c>
      <c r="B3732" s="0" t="n">
        <v>31</v>
      </c>
      <c r="C3732" s="0" t="n">
        <v>11467.475586</v>
      </c>
      <c r="D3732" s="0" t="n">
        <v>130847.195313</v>
      </c>
      <c r="E3732" s="0" t="n">
        <v>132805.875</v>
      </c>
      <c r="F3732" s="0" t="n">
        <f aca="false">E3732-D3732</f>
        <v>1958.679687</v>
      </c>
    </row>
    <row r="3733" customFormat="false" ht="13.8" hidden="false" customHeight="false" outlineLevel="0" collapsed="false">
      <c r="A3733" s="0" t="n">
        <v>71</v>
      </c>
      <c r="B3733" s="0" t="n">
        <v>32</v>
      </c>
      <c r="C3733" s="0" t="n">
        <v>593.615784</v>
      </c>
      <c r="D3733" s="0" t="n">
        <v>144287.125</v>
      </c>
      <c r="E3733" s="0" t="n">
        <v>146406.359375</v>
      </c>
      <c r="F3733" s="0" t="n">
        <f aca="false">E3733-D3733</f>
        <v>2119.234375</v>
      </c>
    </row>
    <row r="3734" customFormat="false" ht="13.8" hidden="false" customHeight="false" outlineLevel="0" collapsed="false">
      <c r="A3734" s="0" t="n">
        <v>71</v>
      </c>
      <c r="B3734" s="0" t="n">
        <v>33</v>
      </c>
      <c r="C3734" s="0" t="n">
        <v>226.401062</v>
      </c>
      <c r="D3734" s="0" t="n">
        <v>147004.484375</v>
      </c>
      <c r="E3734" s="0" t="n">
        <v>148818.65625</v>
      </c>
      <c r="F3734" s="0" t="n">
        <f aca="false">E3734-D3734</f>
        <v>1814.171875</v>
      </c>
    </row>
    <row r="3735" customFormat="false" ht="13.8" hidden="false" customHeight="false" outlineLevel="0" collapsed="false">
      <c r="A3735" s="0" t="n">
        <v>71</v>
      </c>
      <c r="B3735" s="0" t="n">
        <v>34</v>
      </c>
      <c r="C3735" s="0" t="n">
        <v>989.280212</v>
      </c>
      <c r="D3735" s="0" t="n">
        <v>149054.671875</v>
      </c>
      <c r="E3735" s="0" t="n">
        <v>150564.421875</v>
      </c>
      <c r="F3735" s="0" t="n">
        <f aca="false">E3735-D3735</f>
        <v>1509.75</v>
      </c>
    </row>
    <row r="3736" customFormat="false" ht="13.8" hidden="false" customHeight="false" outlineLevel="0" collapsed="false">
      <c r="A3736" s="0" t="n">
        <v>71</v>
      </c>
      <c r="B3736" s="0" t="n">
        <v>35</v>
      </c>
      <c r="C3736" s="0" t="n">
        <v>904.135864</v>
      </c>
      <c r="D3736" s="0" t="n">
        <v>151563.921875</v>
      </c>
      <c r="E3736" s="0" t="n">
        <v>153436.359375</v>
      </c>
      <c r="F3736" s="0" t="n">
        <f aca="false">E3736-D3736</f>
        <v>1872.4375</v>
      </c>
    </row>
    <row r="3737" customFormat="false" ht="13.8" hidden="false" customHeight="false" outlineLevel="0" collapsed="false">
      <c r="A3737" s="0" t="n">
        <v>71</v>
      </c>
      <c r="B3737" s="0" t="n">
        <v>36</v>
      </c>
      <c r="C3737" s="0" t="n">
        <v>1386.721558</v>
      </c>
      <c r="D3737" s="0" t="n">
        <v>154343.5</v>
      </c>
      <c r="E3737" s="0" t="n">
        <v>156196.796875</v>
      </c>
      <c r="F3737" s="0" t="n">
        <f aca="false">E3737-D3737</f>
        <v>1853.296875</v>
      </c>
    </row>
    <row r="3738" customFormat="false" ht="13.8" hidden="false" customHeight="false" outlineLevel="0" collapsed="false">
      <c r="A3738" s="0" t="n">
        <v>71</v>
      </c>
      <c r="B3738" s="0" t="n">
        <v>37</v>
      </c>
      <c r="C3738" s="0" t="n">
        <v>3700.462158</v>
      </c>
      <c r="D3738" s="0" t="n">
        <v>157589.375</v>
      </c>
      <c r="E3738" s="0" t="n">
        <v>159308.109375</v>
      </c>
      <c r="F3738" s="0" t="n">
        <f aca="false">E3738-D3738</f>
        <v>1718.734375</v>
      </c>
    </row>
    <row r="3739" customFormat="false" ht="13.8" hidden="false" customHeight="false" outlineLevel="0" collapsed="false">
      <c r="A3739" s="0" t="n">
        <v>71</v>
      </c>
      <c r="B3739" s="0" t="n">
        <v>38</v>
      </c>
      <c r="C3739" s="0" t="n">
        <v>690.711792</v>
      </c>
      <c r="D3739" s="0" t="n">
        <v>163018.765625</v>
      </c>
      <c r="E3739" s="0" t="n">
        <v>164713.234375</v>
      </c>
      <c r="F3739" s="0" t="n">
        <f aca="false">E3739-D3739</f>
        <v>1694.46875</v>
      </c>
    </row>
    <row r="3740" customFormat="false" ht="13.8" hidden="false" customHeight="false" outlineLevel="0" collapsed="false">
      <c r="A3740" s="0" t="n">
        <v>71</v>
      </c>
      <c r="B3740" s="0" t="n">
        <v>39</v>
      </c>
      <c r="C3740" s="0" t="n">
        <v>3359.972412</v>
      </c>
      <c r="D3740" s="0" t="n">
        <v>165416.84375</v>
      </c>
      <c r="E3740" s="0" t="n">
        <v>167131.171875</v>
      </c>
      <c r="F3740" s="0" t="n">
        <f aca="false">E3740-D3740</f>
        <v>1714.328125</v>
      </c>
    </row>
    <row r="3741" customFormat="false" ht="13.8" hidden="false" customHeight="false" outlineLevel="0" collapsed="false">
      <c r="A3741" s="0" t="n">
        <v>71</v>
      </c>
      <c r="B3741" s="0" t="n">
        <v>40</v>
      </c>
      <c r="C3741" s="0" t="n">
        <v>541.092102</v>
      </c>
      <c r="D3741" s="0" t="n">
        <v>170494.453125</v>
      </c>
      <c r="E3741" s="0" t="n">
        <v>172438.65625</v>
      </c>
      <c r="F3741" s="0" t="n">
        <f aca="false">E3741-D3741</f>
        <v>1944.203125</v>
      </c>
    </row>
    <row r="3742" customFormat="false" ht="13.8" hidden="false" customHeight="false" outlineLevel="0" collapsed="false">
      <c r="A3742" s="0" t="n">
        <v>71</v>
      </c>
      <c r="B3742" s="0" t="n">
        <v>41</v>
      </c>
      <c r="C3742" s="0" t="n">
        <v>2501.684326</v>
      </c>
      <c r="D3742" s="0" t="n">
        <v>172983.140625</v>
      </c>
      <c r="E3742" s="0" t="n">
        <v>174848.109375</v>
      </c>
      <c r="F3742" s="0" t="n">
        <f aca="false">E3742-D3742</f>
        <v>1864.96875</v>
      </c>
    </row>
    <row r="3743" customFormat="false" ht="13.8" hidden="false" customHeight="false" outlineLevel="0" collapsed="false">
      <c r="A3743" s="0" t="n">
        <v>71</v>
      </c>
      <c r="B3743" s="0" t="n">
        <v>42</v>
      </c>
      <c r="C3743" s="0" t="n">
        <v>1049.947876</v>
      </c>
      <c r="D3743" s="0" t="n">
        <v>177362.875</v>
      </c>
      <c r="E3743" s="0" t="n">
        <v>179266.6875</v>
      </c>
      <c r="F3743" s="0" t="n">
        <f aca="false">E3743-D3743</f>
        <v>1903.8125</v>
      </c>
    </row>
    <row r="3744" customFormat="false" ht="13.8" hidden="false" customHeight="false" outlineLevel="0" collapsed="false">
      <c r="A3744" s="0" t="n">
        <v>71</v>
      </c>
      <c r="B3744" s="0" t="n">
        <v>43</v>
      </c>
      <c r="C3744" s="0" t="n">
        <v>870.464233</v>
      </c>
      <c r="D3744" s="0" t="n">
        <v>180323.328125</v>
      </c>
      <c r="E3744" s="0" t="n">
        <v>182134.765625</v>
      </c>
      <c r="F3744" s="0" t="n">
        <f aca="false">E3744-D3744</f>
        <v>1811.4375</v>
      </c>
    </row>
    <row r="3745" customFormat="false" ht="13.8" hidden="false" customHeight="false" outlineLevel="0" collapsed="false">
      <c r="A3745" s="0" t="n">
        <v>71</v>
      </c>
      <c r="B3745" s="0" t="n">
        <v>44</v>
      </c>
      <c r="C3745" s="0" t="n">
        <v>2583.950195</v>
      </c>
      <c r="D3745" s="0" t="n">
        <v>183009.734375</v>
      </c>
      <c r="E3745" s="0" t="n">
        <v>184864.71875</v>
      </c>
      <c r="F3745" s="0" t="n">
        <f aca="false">E3745-D3745</f>
        <v>1854.984375</v>
      </c>
    </row>
    <row r="3746" customFormat="false" ht="13.8" hidden="false" customHeight="false" outlineLevel="0" collapsed="false">
      <c r="A3746" s="0" t="n">
        <v>71</v>
      </c>
      <c r="B3746" s="0" t="n">
        <v>45</v>
      </c>
      <c r="C3746" s="0" t="n">
        <v>1916.536011</v>
      </c>
      <c r="D3746" s="0" t="n">
        <v>187450.609375</v>
      </c>
      <c r="E3746" s="0" t="n">
        <v>189286.171875</v>
      </c>
      <c r="F3746" s="0" t="n">
        <f aca="false">E3746-D3746</f>
        <v>1835.5625</v>
      </c>
    </row>
    <row r="3747" customFormat="false" ht="13.8" hidden="false" customHeight="false" outlineLevel="0" collapsed="false">
      <c r="A3747" s="0" t="n">
        <v>71</v>
      </c>
      <c r="B3747" s="0" t="n">
        <v>46</v>
      </c>
      <c r="C3747" s="0" t="n">
        <v>1559.146606</v>
      </c>
      <c r="D3747" s="0" t="n">
        <v>191205.375</v>
      </c>
      <c r="E3747" s="0" t="n">
        <v>193214.328125</v>
      </c>
      <c r="F3747" s="0" t="n">
        <f aca="false">E3747-D3747</f>
        <v>2008.953125</v>
      </c>
    </row>
    <row r="3748" customFormat="false" ht="13.8" hidden="false" customHeight="false" outlineLevel="0" collapsed="false">
      <c r="A3748" s="0" t="n">
        <v>71</v>
      </c>
      <c r="B3748" s="0" t="n">
        <v>47</v>
      </c>
      <c r="C3748" s="0" t="n">
        <v>1835.146606</v>
      </c>
      <c r="D3748" s="0" t="n">
        <v>194783.0625</v>
      </c>
      <c r="E3748" s="0" t="n">
        <v>196644.96875</v>
      </c>
      <c r="F3748" s="0" t="n">
        <f aca="false">E3748-D3748</f>
        <v>1861.90625</v>
      </c>
    </row>
    <row r="3749" customFormat="false" ht="13.8" hidden="false" customHeight="false" outlineLevel="0" collapsed="false">
      <c r="A3749" s="0" t="n">
        <v>72</v>
      </c>
      <c r="B3749" s="0" t="n">
        <v>0</v>
      </c>
      <c r="C3749" s="0" t="n">
        <v>8593.716797</v>
      </c>
      <c r="D3749" s="0" t="n">
        <v>8.29433</v>
      </c>
      <c r="E3749" s="0" t="n">
        <v>2932.644775</v>
      </c>
      <c r="F3749" s="0" t="n">
        <f aca="false">E3749-D3749</f>
        <v>2924.350445</v>
      </c>
    </row>
    <row r="3750" customFormat="false" ht="13.8" hidden="false" customHeight="false" outlineLevel="0" collapsed="false">
      <c r="A3750" s="0" t="n">
        <v>72</v>
      </c>
      <c r="B3750" s="0" t="n">
        <v>1</v>
      </c>
      <c r="C3750" s="0" t="n">
        <v>2875.217285</v>
      </c>
      <c r="D3750" s="0" t="n">
        <v>11541.263672</v>
      </c>
      <c r="E3750" s="0" t="n">
        <v>12613.788086</v>
      </c>
      <c r="F3750" s="0" t="n">
        <f aca="false">E3750-D3750</f>
        <v>1072.524414</v>
      </c>
    </row>
    <row r="3751" customFormat="false" ht="13.8" hidden="false" customHeight="false" outlineLevel="0" collapsed="false">
      <c r="A3751" s="0" t="n">
        <v>72</v>
      </c>
      <c r="B3751" s="0" t="n">
        <v>2</v>
      </c>
      <c r="C3751" s="0" t="n">
        <v>459.960236</v>
      </c>
      <c r="D3751" s="0" t="n">
        <v>15503.789063</v>
      </c>
      <c r="E3751" s="0" t="n">
        <v>17439.375</v>
      </c>
      <c r="F3751" s="0" t="n">
        <f aca="false">E3751-D3751</f>
        <v>1935.585937</v>
      </c>
    </row>
    <row r="3752" customFormat="false" ht="13.8" hidden="false" customHeight="false" outlineLevel="0" collapsed="false">
      <c r="A3752" s="0" t="n">
        <v>72</v>
      </c>
      <c r="B3752" s="0" t="n">
        <v>3</v>
      </c>
      <c r="C3752" s="0" t="n">
        <v>281.633789</v>
      </c>
      <c r="D3752" s="0" t="n">
        <v>17913.496094</v>
      </c>
      <c r="E3752" s="0" t="n">
        <v>19421.359375</v>
      </c>
      <c r="F3752" s="0" t="n">
        <f aca="false">E3752-D3752</f>
        <v>1507.863281</v>
      </c>
    </row>
    <row r="3753" customFormat="false" ht="13.8" hidden="false" customHeight="false" outlineLevel="0" collapsed="false">
      <c r="A3753" s="0" t="n">
        <v>72</v>
      </c>
      <c r="B3753" s="0" t="n">
        <v>4</v>
      </c>
      <c r="C3753" s="0" t="n">
        <v>965.004944</v>
      </c>
      <c r="D3753" s="0" t="n">
        <v>19712.673828</v>
      </c>
      <c r="E3753" s="0" t="n">
        <v>21694.546875</v>
      </c>
      <c r="F3753" s="0" t="n">
        <f aca="false">E3753-D3753</f>
        <v>1981.873047</v>
      </c>
    </row>
    <row r="3754" customFormat="false" ht="13.8" hidden="false" customHeight="false" outlineLevel="0" collapsed="false">
      <c r="A3754" s="0" t="n">
        <v>72</v>
      </c>
      <c r="B3754" s="0" t="n">
        <v>5</v>
      </c>
      <c r="C3754" s="0" t="n">
        <v>2161.713135</v>
      </c>
      <c r="D3754" s="0" t="n">
        <v>22666.115234</v>
      </c>
      <c r="E3754" s="0" t="n">
        <v>24501.021484</v>
      </c>
      <c r="F3754" s="0" t="n">
        <f aca="false">E3754-D3754</f>
        <v>1834.90625</v>
      </c>
    </row>
    <row r="3755" customFormat="false" ht="13.8" hidden="false" customHeight="false" outlineLevel="0" collapsed="false">
      <c r="A3755" s="0" t="n">
        <v>72</v>
      </c>
      <c r="B3755" s="0" t="n">
        <v>6</v>
      </c>
      <c r="C3755" s="0" t="n">
        <v>4106.294922</v>
      </c>
      <c r="D3755" s="0" t="n">
        <v>26677.712891</v>
      </c>
      <c r="E3755" s="0" t="n">
        <v>28229.089844</v>
      </c>
      <c r="F3755" s="0" t="n">
        <f aca="false">E3755-D3755</f>
        <v>1551.376953</v>
      </c>
    </row>
    <row r="3756" customFormat="false" ht="13.8" hidden="false" customHeight="false" outlineLevel="0" collapsed="false">
      <c r="A3756" s="0" t="n">
        <v>72</v>
      </c>
      <c r="B3756" s="0" t="n">
        <v>7</v>
      </c>
      <c r="C3756" s="0" t="n">
        <v>400.249847</v>
      </c>
      <c r="D3756" s="0" t="n">
        <v>32337.046875</v>
      </c>
      <c r="E3756" s="0" t="n">
        <v>34150.65625</v>
      </c>
      <c r="F3756" s="0" t="n">
        <f aca="false">E3756-D3756</f>
        <v>1813.609375</v>
      </c>
    </row>
    <row r="3757" customFormat="false" ht="13.8" hidden="false" customHeight="false" outlineLevel="0" collapsed="false">
      <c r="A3757" s="0" t="n">
        <v>72</v>
      </c>
      <c r="B3757" s="0" t="n">
        <v>8</v>
      </c>
      <c r="C3757" s="0" t="n">
        <v>2370.675781</v>
      </c>
      <c r="D3757" s="0" t="n">
        <v>34563.167969</v>
      </c>
      <c r="E3757" s="0" t="n">
        <v>35890.929688</v>
      </c>
      <c r="F3757" s="0" t="n">
        <f aca="false">E3757-D3757</f>
        <v>1327.76171899999</v>
      </c>
    </row>
    <row r="3758" customFormat="false" ht="13.8" hidden="false" customHeight="false" outlineLevel="0" collapsed="false">
      <c r="A3758" s="0" t="n">
        <v>72</v>
      </c>
      <c r="B3758" s="0" t="n">
        <v>9</v>
      </c>
      <c r="C3758" s="0" t="n">
        <v>1462.878662</v>
      </c>
      <c r="D3758" s="0" t="n">
        <v>38276.125</v>
      </c>
      <c r="E3758" s="0" t="n">
        <v>39795.972656</v>
      </c>
      <c r="F3758" s="0" t="n">
        <f aca="false">E3758-D3758</f>
        <v>1519.847656</v>
      </c>
    </row>
    <row r="3759" customFormat="false" ht="13.8" hidden="false" customHeight="false" outlineLevel="0" collapsed="false">
      <c r="A3759" s="0" t="n">
        <v>72</v>
      </c>
      <c r="B3759" s="0" t="n">
        <v>10</v>
      </c>
      <c r="C3759" s="0" t="n">
        <v>974.12323</v>
      </c>
      <c r="D3759" s="0" t="n">
        <v>41264.917969</v>
      </c>
      <c r="E3759" s="0" t="n">
        <v>42833.851563</v>
      </c>
      <c r="F3759" s="0" t="n">
        <f aca="false">E3759-D3759</f>
        <v>1568.93359399999</v>
      </c>
    </row>
    <row r="3760" customFormat="false" ht="13.8" hidden="false" customHeight="false" outlineLevel="0" collapsed="false">
      <c r="A3760" s="0" t="n">
        <v>72</v>
      </c>
      <c r="B3760" s="0" t="n">
        <v>11</v>
      </c>
      <c r="C3760" s="0" t="n">
        <v>7332.318359</v>
      </c>
      <c r="D3760" s="0" t="n">
        <v>43820.882813</v>
      </c>
      <c r="E3760" s="0" t="n">
        <v>45563.875</v>
      </c>
      <c r="F3760" s="0" t="n">
        <f aca="false">E3760-D3760</f>
        <v>1742.992187</v>
      </c>
    </row>
    <row r="3761" customFormat="false" ht="13.8" hidden="false" customHeight="false" outlineLevel="0" collapsed="false">
      <c r="A3761" s="0" t="n">
        <v>72</v>
      </c>
      <c r="B3761" s="0" t="n">
        <v>12</v>
      </c>
      <c r="C3761" s="0" t="n">
        <v>1434.916748</v>
      </c>
      <c r="D3761" s="0" t="n">
        <v>52896.664063</v>
      </c>
      <c r="E3761" s="0" t="n">
        <v>54508.679688</v>
      </c>
      <c r="F3761" s="0" t="n">
        <f aca="false">E3761-D3761</f>
        <v>1612.015625</v>
      </c>
    </row>
    <row r="3762" customFormat="false" ht="13.8" hidden="false" customHeight="false" outlineLevel="0" collapsed="false">
      <c r="A3762" s="0" t="n">
        <v>72</v>
      </c>
      <c r="B3762" s="0" t="n">
        <v>13</v>
      </c>
      <c r="C3762" s="0" t="n">
        <v>4114.396973</v>
      </c>
      <c r="D3762" s="0" t="n">
        <v>55944.570313</v>
      </c>
      <c r="E3762" s="0" t="n">
        <v>57767.5625</v>
      </c>
      <c r="F3762" s="0" t="n">
        <f aca="false">E3762-D3762</f>
        <v>1822.992187</v>
      </c>
    </row>
    <row r="3763" customFormat="false" ht="13.8" hidden="false" customHeight="false" outlineLevel="0" collapsed="false">
      <c r="A3763" s="0" t="n">
        <v>72</v>
      </c>
      <c r="B3763" s="0" t="n">
        <v>14</v>
      </c>
      <c r="C3763" s="0" t="n">
        <v>2523.767578</v>
      </c>
      <c r="D3763" s="0" t="n">
        <v>61885.148438</v>
      </c>
      <c r="E3763" s="0" t="n">
        <v>63601.695313</v>
      </c>
      <c r="F3763" s="0" t="n">
        <f aca="false">E3763-D3763</f>
        <v>1716.546875</v>
      </c>
    </row>
    <row r="3764" customFormat="false" ht="13.8" hidden="false" customHeight="false" outlineLevel="0" collapsed="false">
      <c r="A3764" s="0" t="n">
        <v>72</v>
      </c>
      <c r="B3764" s="0" t="n">
        <v>15</v>
      </c>
      <c r="C3764" s="0" t="n">
        <v>938.57959</v>
      </c>
      <c r="D3764" s="0" t="n">
        <v>66131.242188</v>
      </c>
      <c r="E3764" s="0" t="n">
        <v>67828.421875</v>
      </c>
      <c r="F3764" s="0" t="n">
        <f aca="false">E3764-D3764</f>
        <v>1697.179687</v>
      </c>
    </row>
    <row r="3765" customFormat="false" ht="13.8" hidden="false" customHeight="false" outlineLevel="0" collapsed="false">
      <c r="A3765" s="0" t="n">
        <v>72</v>
      </c>
      <c r="B3765" s="0" t="n">
        <v>16</v>
      </c>
      <c r="C3765" s="0" t="n">
        <v>1104.969238</v>
      </c>
      <c r="D3765" s="0" t="n">
        <v>68775.453125</v>
      </c>
      <c r="E3765" s="0" t="n">
        <v>70369.203125</v>
      </c>
      <c r="F3765" s="0" t="n">
        <f aca="false">E3765-D3765</f>
        <v>1593.75</v>
      </c>
    </row>
    <row r="3766" customFormat="false" ht="13.8" hidden="false" customHeight="false" outlineLevel="0" collapsed="false">
      <c r="A3766" s="0" t="n">
        <v>72</v>
      </c>
      <c r="B3766" s="0" t="n">
        <v>17</v>
      </c>
      <c r="C3766" s="0" t="n">
        <v>4842.537598</v>
      </c>
      <c r="D3766" s="0" t="n">
        <v>71478.617188</v>
      </c>
      <c r="E3766" s="0" t="n">
        <v>72984.484375</v>
      </c>
      <c r="F3766" s="0" t="n">
        <f aca="false">E3766-D3766</f>
        <v>1505.867187</v>
      </c>
    </row>
    <row r="3767" customFormat="false" ht="13.8" hidden="false" customHeight="false" outlineLevel="0" collapsed="false">
      <c r="A3767" s="0" t="n">
        <v>72</v>
      </c>
      <c r="B3767" s="0" t="n">
        <v>18</v>
      </c>
      <c r="C3767" s="0" t="n">
        <v>5177.708008</v>
      </c>
      <c r="D3767" s="0" t="n">
        <v>77836.101563</v>
      </c>
      <c r="E3767" s="0" t="n">
        <v>79929.90625</v>
      </c>
      <c r="F3767" s="0" t="n">
        <f aca="false">E3767-D3767</f>
        <v>2093.804687</v>
      </c>
    </row>
    <row r="3768" customFormat="false" ht="13.8" hidden="false" customHeight="false" outlineLevel="0" collapsed="false">
      <c r="A3768" s="0" t="n">
        <v>72</v>
      </c>
      <c r="B3768" s="0" t="n">
        <v>19</v>
      </c>
      <c r="C3768" s="0" t="n">
        <v>3348.217529</v>
      </c>
      <c r="D3768" s="0" t="n">
        <v>85116.054688</v>
      </c>
      <c r="E3768" s="0" t="n">
        <v>86707.25</v>
      </c>
      <c r="F3768" s="0" t="n">
        <f aca="false">E3768-D3768</f>
        <v>1591.195312</v>
      </c>
    </row>
    <row r="3769" customFormat="false" ht="13.8" hidden="false" customHeight="false" outlineLevel="0" collapsed="false">
      <c r="A3769" s="0" t="n">
        <v>72</v>
      </c>
      <c r="B3769" s="0" t="n">
        <v>20</v>
      </c>
      <c r="C3769" s="0" t="n">
        <v>3355.066162</v>
      </c>
      <c r="D3769" s="0" t="n">
        <v>90060.96875</v>
      </c>
      <c r="E3769" s="0" t="n">
        <v>91697.554688</v>
      </c>
      <c r="F3769" s="0" t="n">
        <f aca="false">E3769-D3769</f>
        <v>1636.585938</v>
      </c>
    </row>
    <row r="3770" customFormat="false" ht="13.8" hidden="false" customHeight="false" outlineLevel="0" collapsed="false">
      <c r="A3770" s="0" t="n">
        <v>72</v>
      </c>
      <c r="B3770" s="0" t="n">
        <v>21</v>
      </c>
      <c r="C3770" s="0" t="n">
        <v>7128.291016</v>
      </c>
      <c r="D3770" s="0" t="n">
        <v>95064.976563</v>
      </c>
      <c r="E3770" s="0" t="n">
        <v>97045.507813</v>
      </c>
      <c r="F3770" s="0" t="n">
        <f aca="false">E3770-D3770</f>
        <v>1980.53125</v>
      </c>
    </row>
    <row r="3771" customFormat="false" ht="13.8" hidden="false" customHeight="false" outlineLevel="0" collapsed="false">
      <c r="A3771" s="0" t="n">
        <v>72</v>
      </c>
      <c r="B3771" s="0" t="n">
        <v>22</v>
      </c>
      <c r="C3771" s="0" t="n">
        <v>128.169861</v>
      </c>
      <c r="D3771" s="0" t="n">
        <v>104179.070313</v>
      </c>
      <c r="E3771" s="0" t="n">
        <v>106490.742188</v>
      </c>
      <c r="F3771" s="0" t="n">
        <f aca="false">E3771-D3771</f>
        <v>2311.671875</v>
      </c>
    </row>
    <row r="3772" customFormat="false" ht="13.8" hidden="false" customHeight="false" outlineLevel="0" collapsed="false">
      <c r="A3772" s="0" t="n">
        <v>72</v>
      </c>
      <c r="B3772" s="0" t="n">
        <v>23</v>
      </c>
      <c r="C3772" s="0" t="n">
        <v>1198.656006</v>
      </c>
      <c r="D3772" s="0" t="n">
        <v>106622.59375</v>
      </c>
      <c r="E3772" s="0" t="n">
        <v>108120.476563</v>
      </c>
      <c r="F3772" s="0" t="n">
        <f aca="false">E3772-D3772</f>
        <v>1497.882813</v>
      </c>
    </row>
    <row r="3773" customFormat="false" ht="13.8" hidden="false" customHeight="false" outlineLevel="0" collapsed="false">
      <c r="A3773" s="0" t="n">
        <v>72</v>
      </c>
      <c r="B3773" s="0" t="n">
        <v>24</v>
      </c>
      <c r="C3773" s="0" t="n">
        <v>2624.573242</v>
      </c>
      <c r="D3773" s="0" t="n">
        <v>109330.984375</v>
      </c>
      <c r="E3773" s="0" t="n">
        <v>110674.75</v>
      </c>
      <c r="F3773" s="0" t="n">
        <f aca="false">E3773-D3773</f>
        <v>1343.765625</v>
      </c>
    </row>
    <row r="3774" customFormat="false" ht="13.8" hidden="false" customHeight="false" outlineLevel="0" collapsed="false">
      <c r="A3774" s="0" t="n">
        <v>72</v>
      </c>
      <c r="B3774" s="0" t="n">
        <v>25</v>
      </c>
      <c r="C3774" s="0" t="n">
        <v>2972.103516</v>
      </c>
      <c r="D3774" s="0" t="n">
        <v>113309.445313</v>
      </c>
      <c r="E3774" s="0" t="n">
        <v>115072.679688</v>
      </c>
      <c r="F3774" s="0" t="n">
        <f aca="false">E3774-D3774</f>
        <v>1763.234375</v>
      </c>
    </row>
    <row r="3775" customFormat="false" ht="13.8" hidden="false" customHeight="false" outlineLevel="0" collapsed="false">
      <c r="A3775" s="0" t="n">
        <v>72</v>
      </c>
      <c r="B3775" s="0" t="n">
        <v>26</v>
      </c>
      <c r="C3775" s="0" t="n">
        <v>3579.189941</v>
      </c>
      <c r="D3775" s="0" t="n">
        <v>118055.023438</v>
      </c>
      <c r="E3775" s="0" t="n">
        <v>120130.710938</v>
      </c>
      <c r="F3775" s="0" t="n">
        <f aca="false">E3775-D3775</f>
        <v>2075.6875</v>
      </c>
    </row>
    <row r="3776" customFormat="false" ht="13.8" hidden="false" customHeight="false" outlineLevel="0" collapsed="false">
      <c r="A3776" s="0" t="n">
        <v>72</v>
      </c>
      <c r="B3776" s="0" t="n">
        <v>27</v>
      </c>
      <c r="C3776" s="0" t="n">
        <v>170.790421</v>
      </c>
      <c r="D3776" s="0" t="n">
        <v>123710.734375</v>
      </c>
      <c r="E3776" s="0" t="n">
        <v>124976.492188</v>
      </c>
      <c r="F3776" s="0" t="n">
        <f aca="false">E3776-D3776</f>
        <v>1265.757813</v>
      </c>
    </row>
    <row r="3777" customFormat="false" ht="13.8" hidden="false" customHeight="false" outlineLevel="0" collapsed="false">
      <c r="A3777" s="0" t="n">
        <v>72</v>
      </c>
      <c r="B3777" s="0" t="n">
        <v>28</v>
      </c>
      <c r="C3777" s="0" t="n">
        <v>1749.753662</v>
      </c>
      <c r="D3777" s="0" t="n">
        <v>125148.648438</v>
      </c>
      <c r="E3777" s="0" t="n">
        <v>126807.242188</v>
      </c>
      <c r="F3777" s="0" t="n">
        <f aca="false">E3777-D3777</f>
        <v>1658.59375</v>
      </c>
    </row>
    <row r="3778" customFormat="false" ht="13.8" hidden="false" customHeight="false" outlineLevel="0" collapsed="false">
      <c r="A3778" s="0" t="n">
        <v>72</v>
      </c>
      <c r="B3778" s="0" t="n">
        <v>29</v>
      </c>
      <c r="C3778" s="0" t="n">
        <v>580.92627</v>
      </c>
      <c r="D3778" s="0" t="n">
        <v>128571.304688</v>
      </c>
      <c r="E3778" s="0" t="n">
        <v>130068.828125</v>
      </c>
      <c r="F3778" s="0" t="n">
        <f aca="false">E3778-D3778</f>
        <v>1497.523437</v>
      </c>
    </row>
    <row r="3779" customFormat="false" ht="13.8" hidden="false" customHeight="false" outlineLevel="0" collapsed="false">
      <c r="A3779" s="0" t="n">
        <v>72</v>
      </c>
      <c r="B3779" s="0" t="n">
        <v>30</v>
      </c>
      <c r="C3779" s="0" t="n">
        <v>1298.816528</v>
      </c>
      <c r="D3779" s="0" t="n">
        <v>130659.640625</v>
      </c>
      <c r="E3779" s="0" t="n">
        <v>132413.953125</v>
      </c>
      <c r="F3779" s="0" t="n">
        <f aca="false">E3779-D3779</f>
        <v>1754.3125</v>
      </c>
    </row>
    <row r="3780" customFormat="false" ht="13.8" hidden="false" customHeight="false" outlineLevel="0" collapsed="false">
      <c r="A3780" s="0" t="n">
        <v>72</v>
      </c>
      <c r="B3780" s="0" t="n">
        <v>31</v>
      </c>
      <c r="C3780" s="0" t="n">
        <v>866.78894</v>
      </c>
      <c r="D3780" s="0" t="n">
        <v>133723.265625</v>
      </c>
      <c r="E3780" s="0" t="n">
        <v>135228.28125</v>
      </c>
      <c r="F3780" s="0" t="n">
        <f aca="false">E3780-D3780</f>
        <v>1505.015625</v>
      </c>
    </row>
    <row r="3781" customFormat="false" ht="13.8" hidden="false" customHeight="false" outlineLevel="0" collapsed="false">
      <c r="A3781" s="0" t="n">
        <v>72</v>
      </c>
      <c r="B3781" s="0" t="n">
        <v>32</v>
      </c>
      <c r="C3781" s="0" t="n">
        <v>3563.900391</v>
      </c>
      <c r="D3781" s="0" t="n">
        <v>136103.921875</v>
      </c>
      <c r="E3781" s="0" t="n">
        <v>137451.84375</v>
      </c>
      <c r="F3781" s="0" t="n">
        <f aca="false">E3781-D3781</f>
        <v>1347.921875</v>
      </c>
    </row>
    <row r="3782" customFormat="false" ht="13.8" hidden="false" customHeight="false" outlineLevel="0" collapsed="false">
      <c r="A3782" s="0" t="n">
        <v>72</v>
      </c>
      <c r="B3782" s="0" t="n">
        <v>33</v>
      </c>
      <c r="C3782" s="0" t="n">
        <v>777.668518</v>
      </c>
      <c r="D3782" s="0" t="n">
        <v>141021.875</v>
      </c>
      <c r="E3782" s="0" t="n">
        <v>142875.3125</v>
      </c>
      <c r="F3782" s="0" t="n">
        <f aca="false">E3782-D3782</f>
        <v>1853.4375</v>
      </c>
    </row>
    <row r="3783" customFormat="false" ht="13.8" hidden="false" customHeight="false" outlineLevel="0" collapsed="false">
      <c r="A3783" s="0" t="n">
        <v>72</v>
      </c>
      <c r="B3783" s="0" t="n">
        <v>34</v>
      </c>
      <c r="C3783" s="0" t="n">
        <v>3782.898926</v>
      </c>
      <c r="D3783" s="0" t="n">
        <v>143654.90625</v>
      </c>
      <c r="E3783" s="0" t="n">
        <v>145685.640625</v>
      </c>
      <c r="F3783" s="0" t="n">
        <f aca="false">E3783-D3783</f>
        <v>2030.734375</v>
      </c>
    </row>
    <row r="3784" customFormat="false" ht="13.8" hidden="false" customHeight="false" outlineLevel="0" collapsed="false">
      <c r="A3784" s="0" t="n">
        <v>72</v>
      </c>
      <c r="B3784" s="0" t="n">
        <v>35</v>
      </c>
      <c r="C3784" s="0" t="n">
        <v>1035.452515</v>
      </c>
      <c r="D3784" s="0" t="n">
        <v>149476.625</v>
      </c>
      <c r="E3784" s="0" t="n">
        <v>151011.421875</v>
      </c>
      <c r="F3784" s="0" t="n">
        <f aca="false">E3784-D3784</f>
        <v>1534.796875</v>
      </c>
    </row>
    <row r="3785" customFormat="false" ht="13.8" hidden="false" customHeight="false" outlineLevel="0" collapsed="false">
      <c r="A3785" s="0" t="n">
        <v>72</v>
      </c>
      <c r="B3785" s="0" t="n">
        <v>36</v>
      </c>
      <c r="C3785" s="0" t="n">
        <v>1150.233276</v>
      </c>
      <c r="D3785" s="0" t="n">
        <v>152048.4375</v>
      </c>
      <c r="E3785" s="0" t="n">
        <v>153601.4375</v>
      </c>
      <c r="F3785" s="0" t="n">
        <f aca="false">E3785-D3785</f>
        <v>1553</v>
      </c>
    </row>
    <row r="3786" customFormat="false" ht="13.8" hidden="false" customHeight="false" outlineLevel="0" collapsed="false">
      <c r="A3786" s="0" t="n">
        <v>72</v>
      </c>
      <c r="B3786" s="0" t="n">
        <v>37</v>
      </c>
      <c r="C3786" s="0" t="n">
        <v>1107.72876</v>
      </c>
      <c r="D3786" s="0" t="n">
        <v>154765.390625</v>
      </c>
      <c r="E3786" s="0" t="n">
        <v>157050.5</v>
      </c>
      <c r="F3786" s="0" t="n">
        <f aca="false">E3786-D3786</f>
        <v>2285.109375</v>
      </c>
    </row>
    <row r="3787" customFormat="false" ht="13.8" hidden="false" customHeight="false" outlineLevel="0" collapsed="false">
      <c r="A3787" s="0" t="n">
        <v>72</v>
      </c>
      <c r="B3787" s="0" t="n">
        <v>38</v>
      </c>
      <c r="C3787" s="0" t="n">
        <v>330.427155</v>
      </c>
      <c r="D3787" s="0" t="n">
        <v>158167.546875</v>
      </c>
      <c r="E3787" s="0" t="n">
        <v>159857.6875</v>
      </c>
      <c r="F3787" s="0" t="n">
        <f aca="false">E3787-D3787</f>
        <v>1690.140625</v>
      </c>
    </row>
    <row r="3788" customFormat="false" ht="13.8" hidden="false" customHeight="false" outlineLevel="0" collapsed="false">
      <c r="A3788" s="0" t="n">
        <v>72</v>
      </c>
      <c r="B3788" s="0" t="n">
        <v>39</v>
      </c>
      <c r="C3788" s="0" t="n">
        <v>1544.956055</v>
      </c>
      <c r="D3788" s="0" t="n">
        <v>160197.890625</v>
      </c>
      <c r="E3788" s="0" t="n">
        <v>161444.859375</v>
      </c>
      <c r="F3788" s="0" t="n">
        <f aca="false">E3788-D3788</f>
        <v>1246.96875</v>
      </c>
    </row>
    <row r="3789" customFormat="false" ht="13.8" hidden="false" customHeight="false" outlineLevel="0" collapsed="false">
      <c r="A3789" s="0" t="n">
        <v>72</v>
      </c>
      <c r="B3789" s="0" t="n">
        <v>40</v>
      </c>
      <c r="C3789" s="0" t="n">
        <v>608.536682</v>
      </c>
      <c r="D3789" s="0" t="n">
        <v>163003.203125</v>
      </c>
      <c r="E3789" s="0" t="n">
        <v>164694.171875</v>
      </c>
      <c r="F3789" s="0" t="n">
        <f aca="false">E3789-D3789</f>
        <v>1690.96875</v>
      </c>
    </row>
    <row r="3790" customFormat="false" ht="13.8" hidden="false" customHeight="false" outlineLevel="0" collapsed="false">
      <c r="A3790" s="0" t="n">
        <v>72</v>
      </c>
      <c r="B3790" s="0" t="n">
        <v>41</v>
      </c>
      <c r="C3790" s="0" t="n">
        <v>438.71759</v>
      </c>
      <c r="D3790" s="0" t="n">
        <v>165307.421875</v>
      </c>
      <c r="E3790" s="0" t="n">
        <v>167646.125</v>
      </c>
      <c r="F3790" s="0" t="n">
        <f aca="false">E3790-D3790</f>
        <v>2338.703125</v>
      </c>
    </row>
    <row r="3791" customFormat="false" ht="13.8" hidden="false" customHeight="false" outlineLevel="0" collapsed="false">
      <c r="A3791" s="0" t="n">
        <v>72</v>
      </c>
      <c r="B3791" s="0" t="n">
        <v>42</v>
      </c>
      <c r="C3791" s="0" t="n">
        <v>753.324951</v>
      </c>
      <c r="D3791" s="0" t="n">
        <v>168086.75</v>
      </c>
      <c r="E3791" s="0" t="n">
        <v>169983.125</v>
      </c>
      <c r="F3791" s="0" t="n">
        <f aca="false">E3791-D3791</f>
        <v>1896.375</v>
      </c>
    </row>
    <row r="3792" customFormat="false" ht="13.8" hidden="false" customHeight="false" outlineLevel="0" collapsed="false">
      <c r="A3792" s="0" t="n">
        <v>72</v>
      </c>
      <c r="B3792" s="0" t="n">
        <v>43</v>
      </c>
      <c r="C3792" s="0" t="n">
        <v>7227.704102</v>
      </c>
      <c r="D3792" s="0" t="n">
        <v>170747.515625</v>
      </c>
      <c r="E3792" s="0" t="n">
        <v>172702.28125</v>
      </c>
      <c r="F3792" s="0" t="n">
        <f aca="false">E3792-D3792</f>
        <v>1954.765625</v>
      </c>
    </row>
    <row r="3793" customFormat="false" ht="13.8" hidden="false" customHeight="false" outlineLevel="0" collapsed="false">
      <c r="A3793" s="0" t="n">
        <v>72</v>
      </c>
      <c r="B3793" s="0" t="n">
        <v>44</v>
      </c>
      <c r="C3793" s="0" t="n">
        <v>325.465179</v>
      </c>
      <c r="D3793" s="0" t="n">
        <v>179932.578125</v>
      </c>
      <c r="E3793" s="0" t="n">
        <v>181799.515625</v>
      </c>
      <c r="F3793" s="0" t="n">
        <f aca="false">E3793-D3793</f>
        <v>1866.9375</v>
      </c>
    </row>
    <row r="3794" customFormat="false" ht="13.8" hidden="false" customHeight="false" outlineLevel="0" collapsed="false">
      <c r="A3794" s="0" t="n">
        <v>72</v>
      </c>
      <c r="B3794" s="0" t="n">
        <v>45</v>
      </c>
      <c r="C3794" s="0" t="n">
        <v>215.834274</v>
      </c>
      <c r="D3794" s="0" t="n">
        <v>182134.546875</v>
      </c>
      <c r="E3794" s="0" t="n">
        <v>184007.5</v>
      </c>
      <c r="F3794" s="0" t="n">
        <f aca="false">E3794-D3794</f>
        <v>1872.953125</v>
      </c>
    </row>
    <row r="3795" customFormat="false" ht="13.8" hidden="false" customHeight="false" outlineLevel="0" collapsed="false">
      <c r="A3795" s="0" t="n">
        <v>72</v>
      </c>
      <c r="B3795" s="0" t="n">
        <v>46</v>
      </c>
      <c r="C3795" s="0" t="n">
        <v>1202.995117</v>
      </c>
      <c r="D3795" s="0" t="n">
        <v>184229.265625</v>
      </c>
      <c r="E3795" s="0" t="n">
        <v>185703.296875</v>
      </c>
      <c r="F3795" s="0" t="n">
        <f aca="false">E3795-D3795</f>
        <v>1474.03125</v>
      </c>
    </row>
    <row r="3796" customFormat="false" ht="13.8" hidden="false" customHeight="false" outlineLevel="0" collapsed="false">
      <c r="A3796" s="0" t="n">
        <v>72</v>
      </c>
      <c r="B3796" s="0" t="n">
        <v>47</v>
      </c>
      <c r="C3796" s="0" t="n">
        <v>755.550049</v>
      </c>
      <c r="D3796" s="0" t="n">
        <v>186918.890625</v>
      </c>
      <c r="E3796" s="0" t="n">
        <v>188648.328125</v>
      </c>
      <c r="F3796" s="0" t="n">
        <f aca="false">E3796-D3796</f>
        <v>1729.4375</v>
      </c>
    </row>
    <row r="3797" customFormat="false" ht="13.8" hidden="false" customHeight="false" outlineLevel="0" collapsed="false">
      <c r="A3797" s="0" t="n">
        <v>72</v>
      </c>
      <c r="B3797" s="0" t="n">
        <v>48</v>
      </c>
      <c r="C3797" s="0" t="n">
        <v>4649.419922</v>
      </c>
      <c r="D3797" s="0" t="n">
        <v>189407.140625</v>
      </c>
      <c r="E3797" s="0" t="n">
        <v>191140.515625</v>
      </c>
      <c r="F3797" s="0" t="n">
        <f aca="false">E3797-D3797</f>
        <v>1733.375</v>
      </c>
    </row>
    <row r="3798" customFormat="false" ht="13.8" hidden="false" customHeight="false" outlineLevel="0" collapsed="false">
      <c r="A3798" s="0" t="n">
        <v>72</v>
      </c>
      <c r="B3798" s="0" t="n">
        <v>49</v>
      </c>
      <c r="C3798" s="0" t="n">
        <v>960.165222</v>
      </c>
      <c r="D3798" s="0" t="n">
        <v>195804.96875</v>
      </c>
      <c r="E3798" s="0" t="n">
        <v>197540.453125</v>
      </c>
      <c r="F3798" s="0" t="n">
        <f aca="false">E3798-D3798</f>
        <v>1735.484375</v>
      </c>
    </row>
    <row r="3799" customFormat="false" ht="13.8" hidden="false" customHeight="false" outlineLevel="0" collapsed="false">
      <c r="A3799" s="0" t="n">
        <v>73</v>
      </c>
      <c r="B3799" s="0" t="n">
        <v>0</v>
      </c>
      <c r="C3799" s="0" t="n">
        <v>8575.859375</v>
      </c>
      <c r="D3799" s="0" t="n">
        <v>4.578162</v>
      </c>
      <c r="E3799" s="0" t="n">
        <v>3539.993408</v>
      </c>
      <c r="F3799" s="0" t="n">
        <f aca="false">E3799-D3799</f>
        <v>3535.415246</v>
      </c>
    </row>
    <row r="3800" customFormat="false" ht="13.8" hidden="false" customHeight="false" outlineLevel="0" collapsed="false">
      <c r="A3800" s="0" t="n">
        <v>73</v>
      </c>
      <c r="B3800" s="0" t="n">
        <v>1</v>
      </c>
      <c r="C3800" s="0" t="n">
        <v>1140.061646</v>
      </c>
      <c r="D3800" s="0" t="n">
        <v>12119.84668</v>
      </c>
      <c r="E3800" s="0" t="n">
        <v>12977.195313</v>
      </c>
      <c r="F3800" s="0" t="n">
        <f aca="false">E3800-D3800</f>
        <v>857.348633</v>
      </c>
    </row>
    <row r="3801" customFormat="false" ht="13.8" hidden="false" customHeight="false" outlineLevel="0" collapsed="false">
      <c r="A3801" s="0" t="n">
        <v>73</v>
      </c>
      <c r="B3801" s="0" t="n">
        <v>2</v>
      </c>
      <c r="C3801" s="0" t="n">
        <v>2159.375732</v>
      </c>
      <c r="D3801" s="0" t="n">
        <v>14122.023438</v>
      </c>
      <c r="E3801" s="0" t="n">
        <v>16343.104492</v>
      </c>
      <c r="F3801" s="0" t="n">
        <f aca="false">E3801-D3801</f>
        <v>2221.081054</v>
      </c>
    </row>
    <row r="3802" customFormat="false" ht="13.8" hidden="false" customHeight="false" outlineLevel="0" collapsed="false">
      <c r="A3802" s="0" t="n">
        <v>73</v>
      </c>
      <c r="B3802" s="0" t="n">
        <v>3</v>
      </c>
      <c r="C3802" s="0" t="n">
        <v>1011.726868</v>
      </c>
      <c r="D3802" s="0" t="n">
        <v>18509.40625</v>
      </c>
      <c r="E3802" s="0" t="n">
        <v>20268.722656</v>
      </c>
      <c r="F3802" s="0" t="n">
        <f aca="false">E3802-D3802</f>
        <v>1759.316406</v>
      </c>
    </row>
    <row r="3803" customFormat="false" ht="13.8" hidden="false" customHeight="false" outlineLevel="0" collapsed="false">
      <c r="A3803" s="0" t="n">
        <v>73</v>
      </c>
      <c r="B3803" s="0" t="n">
        <v>4</v>
      </c>
      <c r="C3803" s="0" t="n">
        <v>140.834732</v>
      </c>
      <c r="D3803" s="0" t="n">
        <v>21290.964844</v>
      </c>
      <c r="E3803" s="0" t="n">
        <v>23354.945313</v>
      </c>
      <c r="F3803" s="0" t="n">
        <f aca="false">E3803-D3803</f>
        <v>2063.980469</v>
      </c>
    </row>
    <row r="3804" customFormat="false" ht="13.8" hidden="false" customHeight="false" outlineLevel="0" collapsed="false">
      <c r="A3804" s="0" t="n">
        <v>73</v>
      </c>
      <c r="B3804" s="0" t="n">
        <v>5</v>
      </c>
      <c r="C3804" s="0" t="n">
        <v>1556.752441</v>
      </c>
      <c r="D3804" s="0" t="n">
        <v>23495.623047</v>
      </c>
      <c r="E3804" s="0" t="n">
        <v>25114.753906</v>
      </c>
      <c r="F3804" s="0" t="n">
        <f aca="false">E3804-D3804</f>
        <v>1619.130859</v>
      </c>
    </row>
    <row r="3805" customFormat="false" ht="13.8" hidden="false" customHeight="false" outlineLevel="0" collapsed="false">
      <c r="A3805" s="0" t="n">
        <v>73</v>
      </c>
      <c r="B3805" s="0" t="n">
        <v>6</v>
      </c>
      <c r="C3805" s="0" t="n">
        <v>2998.169678</v>
      </c>
      <c r="D3805" s="0" t="n">
        <v>26677.755859</v>
      </c>
      <c r="E3805" s="0" t="n">
        <v>28269.449219</v>
      </c>
      <c r="F3805" s="0" t="n">
        <f aca="false">E3805-D3805</f>
        <v>1591.69336</v>
      </c>
    </row>
    <row r="3806" customFormat="false" ht="13.8" hidden="false" customHeight="false" outlineLevel="0" collapsed="false">
      <c r="A3806" s="0" t="n">
        <v>73</v>
      </c>
      <c r="B3806" s="0" t="n">
        <v>7</v>
      </c>
      <c r="C3806" s="0" t="n">
        <v>631.338074</v>
      </c>
      <c r="D3806" s="0" t="n">
        <v>31274.466797</v>
      </c>
      <c r="E3806" s="0" t="n">
        <v>33551.386719</v>
      </c>
      <c r="F3806" s="0" t="n">
        <f aca="false">E3806-D3806</f>
        <v>2276.919922</v>
      </c>
    </row>
    <row r="3807" customFormat="false" ht="13.8" hidden="false" customHeight="false" outlineLevel="0" collapsed="false">
      <c r="A3807" s="0" t="n">
        <v>73</v>
      </c>
      <c r="B3807" s="0" t="n">
        <v>8</v>
      </c>
      <c r="C3807" s="0" t="n">
        <v>422.593109</v>
      </c>
      <c r="D3807" s="0" t="n">
        <v>34188.082031</v>
      </c>
      <c r="E3807" s="0" t="n">
        <v>35788.011719</v>
      </c>
      <c r="F3807" s="0" t="n">
        <f aca="false">E3807-D3807</f>
        <v>1599.929688</v>
      </c>
    </row>
    <row r="3808" customFormat="false" ht="13.8" hidden="false" customHeight="false" outlineLevel="0" collapsed="false">
      <c r="A3808" s="0" t="n">
        <v>73</v>
      </c>
      <c r="B3808" s="0" t="n">
        <v>9</v>
      </c>
      <c r="C3808" s="0" t="n">
        <v>2451.363037</v>
      </c>
      <c r="D3808" s="0" t="n">
        <v>36218.722656</v>
      </c>
      <c r="E3808" s="0" t="n">
        <v>38155.503906</v>
      </c>
      <c r="F3808" s="0" t="n">
        <f aca="false">E3808-D3808</f>
        <v>1936.78125</v>
      </c>
    </row>
    <row r="3809" customFormat="false" ht="13.8" hidden="false" customHeight="false" outlineLevel="0" collapsed="false">
      <c r="A3809" s="0" t="n">
        <v>73</v>
      </c>
      <c r="B3809" s="0" t="n">
        <v>10</v>
      </c>
      <c r="C3809" s="0" t="n">
        <v>988.879944</v>
      </c>
      <c r="D3809" s="0" t="n">
        <v>40608.113281</v>
      </c>
      <c r="E3809" s="0" t="n">
        <v>41751.339844</v>
      </c>
      <c r="F3809" s="0" t="n">
        <f aca="false">E3809-D3809</f>
        <v>1143.226563</v>
      </c>
    </row>
    <row r="3810" customFormat="false" ht="13.8" hidden="false" customHeight="false" outlineLevel="0" collapsed="false">
      <c r="A3810" s="0" t="n">
        <v>73</v>
      </c>
      <c r="B3810" s="0" t="n">
        <v>11</v>
      </c>
      <c r="C3810" s="0" t="n">
        <v>7229.970215</v>
      </c>
      <c r="D3810" s="0" t="n">
        <v>42749.917969</v>
      </c>
      <c r="E3810" s="0" t="n">
        <v>44610.980469</v>
      </c>
      <c r="F3810" s="0" t="n">
        <f aca="false">E3810-D3810</f>
        <v>1861.0625</v>
      </c>
    </row>
    <row r="3811" customFormat="false" ht="13.8" hidden="false" customHeight="false" outlineLevel="0" collapsed="false">
      <c r="A3811" s="0" t="n">
        <v>73</v>
      </c>
      <c r="B3811" s="0" t="n">
        <v>12</v>
      </c>
      <c r="C3811" s="0" t="n">
        <v>3620.542725</v>
      </c>
      <c r="D3811" s="0" t="n">
        <v>51842.964844</v>
      </c>
      <c r="E3811" s="0" t="n">
        <v>53182.371094</v>
      </c>
      <c r="F3811" s="0" t="n">
        <f aca="false">E3811-D3811</f>
        <v>1339.40625</v>
      </c>
    </row>
    <row r="3812" customFormat="false" ht="13.8" hidden="false" customHeight="false" outlineLevel="0" collapsed="false">
      <c r="A3812" s="0" t="n">
        <v>73</v>
      </c>
      <c r="B3812" s="0" t="n">
        <v>13</v>
      </c>
      <c r="C3812" s="0" t="n">
        <v>915.294128</v>
      </c>
      <c r="D3812" s="0" t="n">
        <v>56804.085938</v>
      </c>
      <c r="E3812" s="0" t="n">
        <v>58489.878906</v>
      </c>
      <c r="F3812" s="0" t="n">
        <f aca="false">E3812-D3812</f>
        <v>1685.792968</v>
      </c>
    </row>
    <row r="3813" customFormat="false" ht="13.8" hidden="false" customHeight="false" outlineLevel="0" collapsed="false">
      <c r="A3813" s="0" t="n">
        <v>73</v>
      </c>
      <c r="B3813" s="0" t="n">
        <v>14</v>
      </c>
      <c r="C3813" s="0" t="n">
        <v>80.774368</v>
      </c>
      <c r="D3813" s="0" t="n">
        <v>59405.628906</v>
      </c>
      <c r="E3813" s="0" t="n">
        <v>60993.277344</v>
      </c>
      <c r="F3813" s="0" t="n">
        <f aca="false">E3813-D3813</f>
        <v>1587.648438</v>
      </c>
    </row>
    <row r="3814" customFormat="false" ht="13.8" hidden="false" customHeight="false" outlineLevel="0" collapsed="false">
      <c r="A3814" s="0" t="n">
        <v>73</v>
      </c>
      <c r="B3814" s="0" t="n">
        <v>15</v>
      </c>
      <c r="C3814" s="0" t="n">
        <v>3734.530518</v>
      </c>
      <c r="D3814" s="0" t="n">
        <v>61082.425781</v>
      </c>
      <c r="E3814" s="0" t="n">
        <v>62956.148438</v>
      </c>
      <c r="F3814" s="0" t="n">
        <f aca="false">E3814-D3814</f>
        <v>1873.722657</v>
      </c>
    </row>
    <row r="3815" customFormat="false" ht="13.8" hidden="false" customHeight="false" outlineLevel="0" collapsed="false">
      <c r="A3815" s="0" t="n">
        <v>73</v>
      </c>
      <c r="B3815" s="0" t="n">
        <v>16</v>
      </c>
      <c r="C3815" s="0" t="n">
        <v>1863.149292</v>
      </c>
      <c r="D3815" s="0" t="n">
        <v>66693.765625</v>
      </c>
      <c r="E3815" s="0" t="n">
        <v>68443.085938</v>
      </c>
      <c r="F3815" s="0" t="n">
        <f aca="false">E3815-D3815</f>
        <v>1749.320313</v>
      </c>
    </row>
    <row r="3816" customFormat="false" ht="13.8" hidden="false" customHeight="false" outlineLevel="0" collapsed="false">
      <c r="A3816" s="0" t="n">
        <v>73</v>
      </c>
      <c r="B3816" s="0" t="n">
        <v>17</v>
      </c>
      <c r="C3816" s="0" t="n">
        <v>858.146057</v>
      </c>
      <c r="D3816" s="0" t="n">
        <v>70309.460938</v>
      </c>
      <c r="E3816" s="0" t="n">
        <v>72043.796875</v>
      </c>
      <c r="F3816" s="0" t="n">
        <f aca="false">E3816-D3816</f>
        <v>1734.335937</v>
      </c>
    </row>
    <row r="3817" customFormat="false" ht="13.8" hidden="false" customHeight="false" outlineLevel="0" collapsed="false">
      <c r="A3817" s="0" t="n">
        <v>73</v>
      </c>
      <c r="B3817" s="0" t="n">
        <v>18</v>
      </c>
      <c r="C3817" s="0" t="n">
        <v>4065.804443</v>
      </c>
      <c r="D3817" s="0" t="n">
        <v>72905.289063</v>
      </c>
      <c r="E3817" s="0" t="n">
        <v>74184.695313</v>
      </c>
      <c r="F3817" s="0" t="n">
        <f aca="false">E3817-D3817</f>
        <v>1279.40625</v>
      </c>
    </row>
    <row r="3818" customFormat="false" ht="13.8" hidden="false" customHeight="false" outlineLevel="0" collapsed="false">
      <c r="A3818" s="0" t="n">
        <v>73</v>
      </c>
      <c r="B3818" s="0" t="n">
        <v>19</v>
      </c>
      <c r="C3818" s="0" t="n">
        <v>198.705719</v>
      </c>
      <c r="D3818" s="0" t="n">
        <v>78258.617188</v>
      </c>
      <c r="E3818" s="0" t="n">
        <v>80117.945313</v>
      </c>
      <c r="F3818" s="0" t="n">
        <f aca="false">E3818-D3818</f>
        <v>1859.328125</v>
      </c>
    </row>
    <row r="3819" customFormat="false" ht="13.8" hidden="false" customHeight="false" outlineLevel="0" collapsed="false">
      <c r="A3819" s="0" t="n">
        <v>73</v>
      </c>
      <c r="B3819" s="0" t="n">
        <v>20</v>
      </c>
      <c r="C3819" s="0" t="n">
        <v>1250.104004</v>
      </c>
      <c r="D3819" s="0" t="n">
        <v>80317.90625</v>
      </c>
      <c r="E3819" s="0" t="n">
        <v>81682.921875</v>
      </c>
      <c r="F3819" s="0" t="n">
        <f aca="false">E3819-D3819</f>
        <v>1365.015625</v>
      </c>
    </row>
    <row r="3820" customFormat="false" ht="13.8" hidden="false" customHeight="false" outlineLevel="0" collapsed="false">
      <c r="A3820" s="0" t="n">
        <v>73</v>
      </c>
      <c r="B3820" s="0" t="n">
        <v>21</v>
      </c>
      <c r="C3820" s="0" t="n">
        <v>1383.18396</v>
      </c>
      <c r="D3820" s="0" t="n">
        <v>82947.203125</v>
      </c>
      <c r="E3820" s="0" t="n">
        <v>84947.625</v>
      </c>
      <c r="F3820" s="0" t="n">
        <f aca="false">E3820-D3820</f>
        <v>2000.421875</v>
      </c>
    </row>
    <row r="3821" customFormat="false" ht="13.8" hidden="false" customHeight="false" outlineLevel="0" collapsed="false">
      <c r="A3821" s="0" t="n">
        <v>73</v>
      </c>
      <c r="B3821" s="0" t="n">
        <v>22</v>
      </c>
      <c r="C3821" s="0" t="n">
        <v>1852.178467</v>
      </c>
      <c r="D3821" s="0" t="n">
        <v>86336.28125</v>
      </c>
      <c r="E3821" s="0" t="n">
        <v>87708.15625</v>
      </c>
      <c r="F3821" s="0" t="n">
        <f aca="false">E3821-D3821</f>
        <v>1371.875</v>
      </c>
    </row>
    <row r="3822" customFormat="false" ht="13.8" hidden="false" customHeight="false" outlineLevel="0" collapsed="false">
      <c r="A3822" s="0" t="n">
        <v>73</v>
      </c>
      <c r="B3822" s="0" t="n">
        <v>23</v>
      </c>
      <c r="C3822" s="0" t="n">
        <v>540.372253</v>
      </c>
      <c r="D3822" s="0" t="n">
        <v>89560.492188</v>
      </c>
      <c r="E3822" s="0" t="n">
        <v>91665.171875</v>
      </c>
      <c r="F3822" s="0" t="n">
        <f aca="false">E3822-D3822</f>
        <v>2104.679687</v>
      </c>
    </row>
    <row r="3823" customFormat="false" ht="13.8" hidden="false" customHeight="false" outlineLevel="0" collapsed="false">
      <c r="A3823" s="0" t="n">
        <v>73</v>
      </c>
      <c r="B3823" s="0" t="n">
        <v>24</v>
      </c>
      <c r="C3823" s="0" t="n">
        <v>671.321594</v>
      </c>
      <c r="D3823" s="0" t="n">
        <v>92213.09375</v>
      </c>
      <c r="E3823" s="0" t="n">
        <v>94334.570313</v>
      </c>
      <c r="F3823" s="0" t="n">
        <f aca="false">E3823-D3823</f>
        <v>2121.476563</v>
      </c>
    </row>
    <row r="3824" customFormat="false" ht="13.8" hidden="false" customHeight="false" outlineLevel="0" collapsed="false">
      <c r="A3824" s="0" t="n">
        <v>73</v>
      </c>
      <c r="B3824" s="0" t="n">
        <v>25</v>
      </c>
      <c r="C3824" s="0" t="n">
        <v>1146.223267</v>
      </c>
      <c r="D3824" s="0" t="n">
        <v>95018.039063</v>
      </c>
      <c r="E3824" s="0" t="n">
        <v>97429.578125</v>
      </c>
      <c r="F3824" s="0" t="n">
        <f aca="false">E3824-D3824</f>
        <v>2411.539062</v>
      </c>
    </row>
    <row r="3825" customFormat="false" ht="13.8" hidden="false" customHeight="false" outlineLevel="0" collapsed="false">
      <c r="A3825" s="0" t="n">
        <v>73</v>
      </c>
      <c r="B3825" s="0" t="n">
        <v>26</v>
      </c>
      <c r="C3825" s="0" t="n">
        <v>403.38385</v>
      </c>
      <c r="D3825" s="0" t="n">
        <v>98587.601563</v>
      </c>
      <c r="E3825" s="0" t="n">
        <v>100311</v>
      </c>
      <c r="F3825" s="0" t="n">
        <f aca="false">E3825-D3825</f>
        <v>1723.398437</v>
      </c>
    </row>
    <row r="3826" customFormat="false" ht="13.8" hidden="false" customHeight="false" outlineLevel="0" collapsed="false">
      <c r="A3826" s="0" t="n">
        <v>73</v>
      </c>
      <c r="B3826" s="0" t="n">
        <v>27</v>
      </c>
      <c r="C3826" s="0" t="n">
        <v>1730.521484</v>
      </c>
      <c r="D3826" s="0" t="n">
        <v>100723.054688</v>
      </c>
      <c r="E3826" s="0" t="n">
        <v>103014.007813</v>
      </c>
      <c r="F3826" s="0" t="n">
        <f aca="false">E3826-D3826</f>
        <v>2290.953125</v>
      </c>
    </row>
    <row r="3827" customFormat="false" ht="13.8" hidden="false" customHeight="false" outlineLevel="0" collapsed="false">
      <c r="A3827" s="0" t="n">
        <v>73</v>
      </c>
      <c r="B3827" s="0" t="n">
        <v>28</v>
      </c>
      <c r="C3827" s="0" t="n">
        <v>651.779297</v>
      </c>
      <c r="D3827" s="0" t="n">
        <v>104757.265625</v>
      </c>
      <c r="E3827" s="0" t="n">
        <v>106930.195313</v>
      </c>
      <c r="F3827" s="0" t="n">
        <f aca="false">E3827-D3827</f>
        <v>2172.929688</v>
      </c>
    </row>
    <row r="3828" customFormat="false" ht="13.8" hidden="false" customHeight="false" outlineLevel="0" collapsed="false">
      <c r="A3828" s="0" t="n">
        <v>73</v>
      </c>
      <c r="B3828" s="0" t="n">
        <v>29</v>
      </c>
      <c r="C3828" s="0" t="n">
        <v>1988.469849</v>
      </c>
      <c r="D3828" s="0" t="n">
        <v>107595.523438</v>
      </c>
      <c r="E3828" s="0" t="n">
        <v>109162.320313</v>
      </c>
      <c r="F3828" s="0" t="n">
        <f aca="false">E3828-D3828</f>
        <v>1566.796875</v>
      </c>
    </row>
    <row r="3829" customFormat="false" ht="13.8" hidden="false" customHeight="false" outlineLevel="0" collapsed="false">
      <c r="A3829" s="0" t="n">
        <v>73</v>
      </c>
      <c r="B3829" s="0" t="n">
        <v>30</v>
      </c>
      <c r="C3829" s="0" t="n">
        <v>975.71344</v>
      </c>
      <c r="D3829" s="0" t="n">
        <v>111152.070313</v>
      </c>
      <c r="E3829" s="0" t="n">
        <v>112403.976563</v>
      </c>
      <c r="F3829" s="0" t="n">
        <f aca="false">E3829-D3829</f>
        <v>1251.90625</v>
      </c>
    </row>
    <row r="3830" customFormat="false" ht="13.8" hidden="false" customHeight="false" outlineLevel="0" collapsed="false">
      <c r="A3830" s="0" t="n">
        <v>73</v>
      </c>
      <c r="B3830" s="0" t="n">
        <v>31</v>
      </c>
      <c r="C3830" s="0" t="n">
        <v>2453.027344</v>
      </c>
      <c r="D3830" s="0" t="n">
        <v>113387.578125</v>
      </c>
      <c r="E3830" s="0" t="n">
        <v>114887.515625</v>
      </c>
      <c r="F3830" s="0" t="n">
        <f aca="false">E3830-D3830</f>
        <v>1499.9375</v>
      </c>
    </row>
    <row r="3831" customFormat="false" ht="13.8" hidden="false" customHeight="false" outlineLevel="0" collapsed="false">
      <c r="A3831" s="0" t="n">
        <v>73</v>
      </c>
      <c r="B3831" s="0" t="n">
        <v>32</v>
      </c>
      <c r="C3831" s="0" t="n">
        <v>1043.45813</v>
      </c>
      <c r="D3831" s="0" t="n">
        <v>117348.46875</v>
      </c>
      <c r="E3831" s="0" t="n">
        <v>119004.179688</v>
      </c>
      <c r="F3831" s="0" t="n">
        <f aca="false">E3831-D3831</f>
        <v>1655.710938</v>
      </c>
    </row>
    <row r="3832" customFormat="false" ht="13.8" hidden="false" customHeight="false" outlineLevel="0" collapsed="false">
      <c r="A3832" s="0" t="n">
        <v>73</v>
      </c>
      <c r="B3832" s="0" t="n">
        <v>33</v>
      </c>
      <c r="C3832" s="0" t="n">
        <v>1541.259155</v>
      </c>
      <c r="D3832" s="0" t="n">
        <v>120058.898438</v>
      </c>
      <c r="E3832" s="0" t="n">
        <v>121476.710938</v>
      </c>
      <c r="F3832" s="0" t="n">
        <f aca="false">E3832-D3832</f>
        <v>1417.8125</v>
      </c>
    </row>
    <row r="3833" customFormat="false" ht="13.8" hidden="false" customHeight="false" outlineLevel="0" collapsed="false">
      <c r="A3833" s="0" t="n">
        <v>73</v>
      </c>
      <c r="B3833" s="0" t="n">
        <v>34</v>
      </c>
      <c r="C3833" s="0" t="n">
        <v>736.494324</v>
      </c>
      <c r="D3833" s="0" t="n">
        <v>123020.515625</v>
      </c>
      <c r="E3833" s="0" t="n">
        <v>124655.515625</v>
      </c>
      <c r="F3833" s="0" t="n">
        <f aca="false">E3833-D3833</f>
        <v>1635</v>
      </c>
    </row>
    <row r="3834" customFormat="false" ht="13.8" hidden="false" customHeight="false" outlineLevel="0" collapsed="false">
      <c r="A3834" s="0" t="n">
        <v>73</v>
      </c>
      <c r="B3834" s="0" t="n">
        <v>35</v>
      </c>
      <c r="C3834" s="0" t="n">
        <v>1175.890747</v>
      </c>
      <c r="D3834" s="0" t="n">
        <v>125398.671875</v>
      </c>
      <c r="E3834" s="0" t="n">
        <v>127028.398438</v>
      </c>
      <c r="F3834" s="0" t="n">
        <f aca="false">E3834-D3834</f>
        <v>1629.726563</v>
      </c>
    </row>
    <row r="3835" customFormat="false" ht="13.8" hidden="false" customHeight="false" outlineLevel="0" collapsed="false">
      <c r="A3835" s="0" t="n">
        <v>73</v>
      </c>
      <c r="B3835" s="0" t="n">
        <v>36</v>
      </c>
      <c r="C3835" s="0" t="n">
        <v>938.774719</v>
      </c>
      <c r="D3835" s="0" t="n">
        <v>128211.882813</v>
      </c>
      <c r="E3835" s="0" t="n">
        <v>129699.1875</v>
      </c>
      <c r="F3835" s="0" t="n">
        <f aca="false">E3835-D3835</f>
        <v>1487.304687</v>
      </c>
    </row>
    <row r="3836" customFormat="false" ht="13.8" hidden="false" customHeight="false" outlineLevel="0" collapsed="false">
      <c r="A3836" s="0" t="n">
        <v>73</v>
      </c>
      <c r="B3836" s="0" t="n">
        <v>37</v>
      </c>
      <c r="C3836" s="0" t="n">
        <v>15.502296</v>
      </c>
      <c r="D3836" s="0" t="n">
        <v>130644.03125</v>
      </c>
      <c r="E3836" s="0" t="n">
        <v>132413.953125</v>
      </c>
      <c r="F3836" s="0" t="n">
        <f aca="false">E3836-D3836</f>
        <v>1769.921875</v>
      </c>
    </row>
    <row r="3837" customFormat="false" ht="13.8" hidden="false" customHeight="false" outlineLevel="0" collapsed="false">
      <c r="A3837" s="0" t="n">
        <v>73</v>
      </c>
      <c r="B3837" s="0" t="n">
        <v>38</v>
      </c>
      <c r="C3837" s="0" t="n">
        <v>25.244822</v>
      </c>
      <c r="D3837" s="0" t="n">
        <v>132441.890625</v>
      </c>
      <c r="E3837" s="0" t="n">
        <v>134295.03125</v>
      </c>
      <c r="F3837" s="0" t="n">
        <f aca="false">E3837-D3837</f>
        <v>1853.140625</v>
      </c>
    </row>
    <row r="3838" customFormat="false" ht="13.8" hidden="false" customHeight="false" outlineLevel="0" collapsed="false">
      <c r="A3838" s="0" t="n">
        <v>73</v>
      </c>
      <c r="B3838" s="0" t="n">
        <v>39</v>
      </c>
      <c r="C3838" s="0" t="n">
        <v>609.364197</v>
      </c>
      <c r="D3838" s="0" t="n">
        <v>134333.28125</v>
      </c>
      <c r="E3838" s="0" t="n">
        <v>135799.625</v>
      </c>
      <c r="F3838" s="0" t="n">
        <f aca="false">E3838-D3838</f>
        <v>1466.34375</v>
      </c>
    </row>
    <row r="3839" customFormat="false" ht="13.8" hidden="false" customHeight="false" outlineLevel="0" collapsed="false">
      <c r="A3839" s="0" t="n">
        <v>73</v>
      </c>
      <c r="B3839" s="0" t="n">
        <v>40</v>
      </c>
      <c r="C3839" s="0" t="n">
        <v>678.420837</v>
      </c>
      <c r="D3839" s="0" t="n">
        <v>136416.484375</v>
      </c>
      <c r="E3839" s="0" t="n">
        <v>137952.5</v>
      </c>
      <c r="F3839" s="0" t="n">
        <f aca="false">E3839-D3839</f>
        <v>1536.015625</v>
      </c>
    </row>
    <row r="3840" customFormat="false" ht="13.8" hidden="false" customHeight="false" outlineLevel="0" collapsed="false">
      <c r="A3840" s="0" t="n">
        <v>73</v>
      </c>
      <c r="B3840" s="0" t="n">
        <v>41</v>
      </c>
      <c r="C3840" s="0" t="n">
        <v>2280.28833</v>
      </c>
      <c r="D3840" s="0" t="n">
        <v>138639.9375</v>
      </c>
      <c r="E3840" s="0" t="n">
        <v>140786.015625</v>
      </c>
      <c r="F3840" s="0" t="n">
        <f aca="false">E3840-D3840</f>
        <v>2146.078125</v>
      </c>
    </row>
    <row r="3841" customFormat="false" ht="13.8" hidden="false" customHeight="false" outlineLevel="0" collapsed="false">
      <c r="A3841" s="0" t="n">
        <v>73</v>
      </c>
      <c r="B3841" s="0" t="n">
        <v>42</v>
      </c>
      <c r="C3841" s="0" t="n">
        <v>494.98764</v>
      </c>
      <c r="D3841" s="0" t="n">
        <v>143071.578125</v>
      </c>
      <c r="E3841" s="0" t="n">
        <v>145297.984375</v>
      </c>
      <c r="F3841" s="0" t="n">
        <f aca="false">E3841-D3841</f>
        <v>2226.40625</v>
      </c>
    </row>
    <row r="3842" customFormat="false" ht="13.8" hidden="false" customHeight="false" outlineLevel="0" collapsed="false">
      <c r="A3842" s="0" t="n">
        <v>73</v>
      </c>
      <c r="B3842" s="0" t="n">
        <v>43</v>
      </c>
      <c r="C3842" s="0" t="n">
        <v>1798.80957</v>
      </c>
      <c r="D3842" s="0" t="n">
        <v>145792.21875</v>
      </c>
      <c r="E3842" s="0" t="n">
        <v>147676.5</v>
      </c>
      <c r="F3842" s="0" t="n">
        <f aca="false">E3842-D3842</f>
        <v>1884.28125</v>
      </c>
    </row>
    <row r="3843" customFormat="false" ht="13.8" hidden="false" customHeight="false" outlineLevel="0" collapsed="false">
      <c r="A3843" s="0" t="n">
        <v>73</v>
      </c>
      <c r="B3843" s="0" t="n">
        <v>44</v>
      </c>
      <c r="C3843" s="0" t="n">
        <v>1711.903198</v>
      </c>
      <c r="D3843" s="0" t="n">
        <v>149476.625</v>
      </c>
      <c r="E3843" s="0" t="n">
        <v>151026.828125</v>
      </c>
      <c r="F3843" s="0" t="n">
        <f aca="false">E3843-D3843</f>
        <v>1550.203125</v>
      </c>
    </row>
    <row r="3844" customFormat="false" ht="13.8" hidden="false" customHeight="false" outlineLevel="0" collapsed="false">
      <c r="A3844" s="0" t="n">
        <v>73</v>
      </c>
      <c r="B3844" s="0" t="n">
        <v>45</v>
      </c>
      <c r="C3844" s="0" t="n">
        <v>1774.205322</v>
      </c>
      <c r="D3844" s="0" t="n">
        <v>152752.3125</v>
      </c>
      <c r="E3844" s="0" t="n">
        <v>154296.46875</v>
      </c>
      <c r="F3844" s="0" t="n">
        <f aca="false">E3844-D3844</f>
        <v>1544.15625</v>
      </c>
    </row>
    <row r="3845" customFormat="false" ht="13.8" hidden="false" customHeight="false" outlineLevel="0" collapsed="false">
      <c r="A3845" s="0" t="n">
        <v>73</v>
      </c>
      <c r="B3845" s="0" t="n">
        <v>46</v>
      </c>
      <c r="C3845" s="0" t="n">
        <v>900.68573</v>
      </c>
      <c r="D3845" s="0" t="n">
        <v>156082.59375</v>
      </c>
      <c r="E3845" s="0" t="n">
        <v>157957.75</v>
      </c>
      <c r="F3845" s="0" t="n">
        <f aca="false">E3845-D3845</f>
        <v>1875.15625</v>
      </c>
    </row>
    <row r="3846" customFormat="false" ht="13.8" hidden="false" customHeight="false" outlineLevel="0" collapsed="false">
      <c r="A3846" s="0" t="n">
        <v>73</v>
      </c>
      <c r="B3846" s="0" t="n">
        <v>47</v>
      </c>
      <c r="C3846" s="0" t="n">
        <v>58.27673</v>
      </c>
      <c r="D3846" s="0" t="n">
        <v>158865.28125</v>
      </c>
      <c r="E3846" s="0" t="n">
        <v>160377.4375</v>
      </c>
      <c r="F3846" s="0" t="n">
        <f aca="false">E3846-D3846</f>
        <v>1512.15625</v>
      </c>
    </row>
    <row r="3847" customFormat="false" ht="13.8" hidden="false" customHeight="false" outlineLevel="0" collapsed="false">
      <c r="A3847" s="0" t="n">
        <v>73</v>
      </c>
      <c r="B3847" s="0" t="n">
        <v>48</v>
      </c>
      <c r="C3847" s="0" t="n">
        <v>632.845032</v>
      </c>
      <c r="D3847" s="0" t="n">
        <v>160447.921875</v>
      </c>
      <c r="E3847" s="0" t="n">
        <v>161969.546875</v>
      </c>
      <c r="F3847" s="0" t="n">
        <f aca="false">E3847-D3847</f>
        <v>1521.625</v>
      </c>
    </row>
    <row r="3848" customFormat="false" ht="13.8" hidden="false" customHeight="false" outlineLevel="0" collapsed="false">
      <c r="A3848" s="0" t="n">
        <v>73</v>
      </c>
      <c r="B3848" s="0" t="n">
        <v>49</v>
      </c>
      <c r="C3848" s="0" t="n">
        <v>2358.531006</v>
      </c>
      <c r="D3848" s="0" t="n">
        <v>162604.3125</v>
      </c>
      <c r="E3848" s="0" t="n">
        <v>163915.734375</v>
      </c>
      <c r="F3848" s="0" t="n">
        <f aca="false">E3848-D3848</f>
        <v>1311.421875</v>
      </c>
    </row>
    <row r="3849" customFormat="false" ht="13.8" hidden="false" customHeight="false" outlineLevel="0" collapsed="false">
      <c r="A3849" s="0" t="n">
        <v>73</v>
      </c>
      <c r="B3849" s="0" t="n">
        <v>50</v>
      </c>
      <c r="C3849" s="0" t="n">
        <v>4044.478027</v>
      </c>
      <c r="D3849" s="0" t="n">
        <v>166276.71875</v>
      </c>
      <c r="E3849" s="0" t="n">
        <v>167758.59375</v>
      </c>
      <c r="F3849" s="0" t="n">
        <f aca="false">E3849-D3849</f>
        <v>1481.875</v>
      </c>
    </row>
    <row r="3850" customFormat="false" ht="13.8" hidden="false" customHeight="false" outlineLevel="0" collapsed="false">
      <c r="A3850" s="0" t="n">
        <v>73</v>
      </c>
      <c r="B3850" s="0" t="n">
        <v>51</v>
      </c>
      <c r="C3850" s="0" t="n">
        <v>4079.836426</v>
      </c>
      <c r="D3850" s="0" t="n">
        <v>171811.15625</v>
      </c>
      <c r="E3850" s="0" t="n">
        <v>173518.234375</v>
      </c>
      <c r="F3850" s="0" t="n">
        <f aca="false">E3850-D3850</f>
        <v>1707.078125</v>
      </c>
    </row>
    <row r="3851" customFormat="false" ht="13.8" hidden="false" customHeight="false" outlineLevel="0" collapsed="false">
      <c r="A3851" s="0" t="n">
        <v>73</v>
      </c>
      <c r="B3851" s="0" t="n">
        <v>52</v>
      </c>
      <c r="C3851" s="0" t="n">
        <v>567.586975</v>
      </c>
      <c r="D3851" s="0" t="n">
        <v>177612.90625</v>
      </c>
      <c r="E3851" s="0" t="n">
        <v>179177.734375</v>
      </c>
      <c r="F3851" s="0" t="n">
        <f aca="false">E3851-D3851</f>
        <v>1564.828125</v>
      </c>
    </row>
    <row r="3852" customFormat="false" ht="13.8" hidden="false" customHeight="false" outlineLevel="0" collapsed="false">
      <c r="A3852" s="0" t="n">
        <v>73</v>
      </c>
      <c r="B3852" s="0" t="n">
        <v>53</v>
      </c>
      <c r="C3852" s="0" t="n">
        <v>1648.836792</v>
      </c>
      <c r="D3852" s="0" t="n">
        <v>179745.0625</v>
      </c>
      <c r="E3852" s="0" t="n">
        <v>181552.453125</v>
      </c>
      <c r="F3852" s="0" t="n">
        <f aca="false">E3852-D3852</f>
        <v>1807.390625</v>
      </c>
    </row>
    <row r="3853" customFormat="false" ht="13.8" hidden="false" customHeight="false" outlineLevel="0" collapsed="false">
      <c r="A3853" s="0" t="n">
        <v>73</v>
      </c>
      <c r="B3853" s="0" t="n">
        <v>54</v>
      </c>
      <c r="C3853" s="0" t="n">
        <v>8566.990234</v>
      </c>
      <c r="D3853" s="0" t="n">
        <v>183212.890625</v>
      </c>
      <c r="E3853" s="0" t="n">
        <v>184792.171875</v>
      </c>
      <c r="F3853" s="0" t="n">
        <f aca="false">E3853-D3853</f>
        <v>1579.28125</v>
      </c>
    </row>
    <row r="3854" customFormat="false" ht="13.8" hidden="false" customHeight="false" outlineLevel="0" collapsed="false">
      <c r="A3854" s="0" t="n">
        <v>73</v>
      </c>
      <c r="B3854" s="0" t="n">
        <v>55</v>
      </c>
      <c r="C3854" s="0" t="n">
        <v>9575.411133</v>
      </c>
      <c r="D3854" s="0" t="n">
        <v>193366.71875</v>
      </c>
      <c r="E3854" s="0" t="n">
        <v>195632.609375</v>
      </c>
      <c r="F3854" s="0" t="n">
        <f aca="false">E3854-D3854</f>
        <v>2265.890625</v>
      </c>
    </row>
    <row r="3855" customFormat="false" ht="13.8" hidden="false" customHeight="false" outlineLevel="0" collapsed="false">
      <c r="A3855" s="0" t="n">
        <v>74</v>
      </c>
      <c r="B3855" s="0" t="n">
        <v>0</v>
      </c>
      <c r="C3855" s="0" t="n">
        <v>8562.570313</v>
      </c>
      <c r="D3855" s="0" t="n">
        <v>8.348545</v>
      </c>
      <c r="E3855" s="0" t="n">
        <v>2917.773682</v>
      </c>
      <c r="F3855" s="0" t="n">
        <f aca="false">E3855-D3855</f>
        <v>2909.425137</v>
      </c>
    </row>
    <row r="3856" customFormat="false" ht="13.8" hidden="false" customHeight="false" outlineLevel="0" collapsed="false">
      <c r="A3856" s="0" t="n">
        <v>74</v>
      </c>
      <c r="B3856" s="0" t="n">
        <v>1</v>
      </c>
      <c r="C3856" s="0" t="n">
        <v>225.102814</v>
      </c>
      <c r="D3856" s="0" t="n">
        <v>11494.370117</v>
      </c>
      <c r="E3856" s="0" t="n">
        <v>12168.174805</v>
      </c>
      <c r="F3856" s="0" t="n">
        <f aca="false">E3856-D3856</f>
        <v>673.804688</v>
      </c>
    </row>
    <row r="3857" customFormat="false" ht="13.8" hidden="false" customHeight="false" outlineLevel="0" collapsed="false">
      <c r="A3857" s="0" t="n">
        <v>74</v>
      </c>
      <c r="B3857" s="0" t="n">
        <v>2</v>
      </c>
      <c r="C3857" s="0" t="n">
        <v>244.528061</v>
      </c>
      <c r="D3857" s="0" t="n">
        <v>12401.183594</v>
      </c>
      <c r="E3857" s="0" t="n">
        <v>14105.960938</v>
      </c>
      <c r="F3857" s="0" t="n">
        <f aca="false">E3857-D3857</f>
        <v>1704.777344</v>
      </c>
    </row>
    <row r="3858" customFormat="false" ht="13.8" hidden="false" customHeight="false" outlineLevel="0" collapsed="false">
      <c r="A3858" s="0" t="n">
        <v>74</v>
      </c>
      <c r="B3858" s="0" t="n">
        <v>3</v>
      </c>
      <c r="C3858" s="0" t="n">
        <v>2173.440186</v>
      </c>
      <c r="D3858" s="0" t="n">
        <v>14363.036133</v>
      </c>
      <c r="E3858" s="0" t="n">
        <v>16734.126953</v>
      </c>
      <c r="F3858" s="0" t="n">
        <f aca="false">E3858-D3858</f>
        <v>2371.09082</v>
      </c>
    </row>
    <row r="3859" customFormat="false" ht="13.8" hidden="false" customHeight="false" outlineLevel="0" collapsed="false">
      <c r="A3859" s="0" t="n">
        <v>74</v>
      </c>
      <c r="B3859" s="0" t="n">
        <v>4</v>
      </c>
      <c r="C3859" s="0" t="n">
        <v>2798.575684</v>
      </c>
      <c r="D3859" s="0" t="n">
        <v>18915.695313</v>
      </c>
      <c r="E3859" s="0" t="n">
        <v>20476.269531</v>
      </c>
      <c r="F3859" s="0" t="n">
        <f aca="false">E3859-D3859</f>
        <v>1560.574218</v>
      </c>
    </row>
    <row r="3860" customFormat="false" ht="13.8" hidden="false" customHeight="false" outlineLevel="0" collapsed="false">
      <c r="A3860" s="0" t="n">
        <v>74</v>
      </c>
      <c r="B3860" s="0" t="n">
        <v>5</v>
      </c>
      <c r="C3860" s="0" t="n">
        <v>1092.915527</v>
      </c>
      <c r="D3860" s="0" t="n">
        <v>23275.519531</v>
      </c>
      <c r="E3860" s="0" t="n">
        <v>25059.6875</v>
      </c>
      <c r="F3860" s="0" t="n">
        <f aca="false">E3860-D3860</f>
        <v>1784.167969</v>
      </c>
    </row>
    <row r="3861" customFormat="false" ht="13.8" hidden="false" customHeight="false" outlineLevel="0" collapsed="false">
      <c r="A3861" s="0" t="n">
        <v>74</v>
      </c>
      <c r="B3861" s="0" t="n">
        <v>6</v>
      </c>
      <c r="C3861" s="0" t="n">
        <v>2289.471436</v>
      </c>
      <c r="D3861" s="0" t="n">
        <v>26162.101563</v>
      </c>
      <c r="E3861" s="0" t="n">
        <v>28002.888672</v>
      </c>
      <c r="F3861" s="0" t="n">
        <f aca="false">E3861-D3861</f>
        <v>1840.787109</v>
      </c>
    </row>
    <row r="3862" customFormat="false" ht="13.8" hidden="false" customHeight="false" outlineLevel="0" collapsed="false">
      <c r="A3862" s="0" t="n">
        <v>74</v>
      </c>
      <c r="B3862" s="0" t="n">
        <v>7</v>
      </c>
      <c r="C3862" s="0" t="n">
        <v>892.753418</v>
      </c>
      <c r="D3862" s="0" t="n">
        <v>30305.648438</v>
      </c>
      <c r="E3862" s="0" t="n">
        <v>32543.746094</v>
      </c>
      <c r="F3862" s="0" t="n">
        <f aca="false">E3862-D3862</f>
        <v>2238.097656</v>
      </c>
    </row>
    <row r="3863" customFormat="false" ht="13.8" hidden="false" customHeight="false" outlineLevel="0" collapsed="false">
      <c r="A3863" s="0" t="n">
        <v>74</v>
      </c>
      <c r="B3863" s="0" t="n">
        <v>8</v>
      </c>
      <c r="C3863" s="0" t="n">
        <v>2320.389648</v>
      </c>
      <c r="D3863" s="0" t="n">
        <v>33447.082031</v>
      </c>
      <c r="E3863" s="0" t="n">
        <v>34899.164063</v>
      </c>
      <c r="F3863" s="0" t="n">
        <f aca="false">E3863-D3863</f>
        <v>1452.082032</v>
      </c>
    </row>
    <row r="3864" customFormat="false" ht="13.8" hidden="false" customHeight="false" outlineLevel="0" collapsed="false">
      <c r="A3864" s="0" t="n">
        <v>74</v>
      </c>
      <c r="B3864" s="0" t="n">
        <v>9</v>
      </c>
      <c r="C3864" s="0" t="n">
        <v>4489.958496</v>
      </c>
      <c r="D3864" s="0" t="n">
        <v>37221.46875</v>
      </c>
      <c r="E3864" s="0" t="n">
        <v>39100.714844</v>
      </c>
      <c r="F3864" s="0" t="n">
        <f aca="false">E3864-D3864</f>
        <v>1879.246094</v>
      </c>
    </row>
    <row r="3865" customFormat="false" ht="13.8" hidden="false" customHeight="false" outlineLevel="0" collapsed="false">
      <c r="A3865" s="0" t="n">
        <v>74</v>
      </c>
      <c r="B3865" s="0" t="n">
        <v>10</v>
      </c>
      <c r="C3865" s="0" t="n">
        <v>1003.746033</v>
      </c>
      <c r="D3865" s="0" t="n">
        <v>43601.988281</v>
      </c>
      <c r="E3865" s="0" t="n">
        <v>45978.378906</v>
      </c>
      <c r="F3865" s="0" t="n">
        <f aca="false">E3865-D3865</f>
        <v>2376.390625</v>
      </c>
    </row>
    <row r="3866" customFormat="false" ht="13.8" hidden="false" customHeight="false" outlineLevel="0" collapsed="false">
      <c r="A3866" s="0" t="n">
        <v>74</v>
      </c>
      <c r="B3866" s="0" t="n">
        <v>11</v>
      </c>
      <c r="C3866" s="0" t="n">
        <v>7132.605957</v>
      </c>
      <c r="D3866" s="0" t="n">
        <v>46988.730469</v>
      </c>
      <c r="E3866" s="0" t="n">
        <v>48434.695313</v>
      </c>
      <c r="F3866" s="0" t="n">
        <f aca="false">E3866-D3866</f>
        <v>1445.96484399999</v>
      </c>
    </row>
    <row r="3867" customFormat="false" ht="13.8" hidden="false" customHeight="false" outlineLevel="0" collapsed="false">
      <c r="A3867" s="0" t="n">
        <v>74</v>
      </c>
      <c r="B3867" s="0" t="n">
        <v>12</v>
      </c>
      <c r="C3867" s="0" t="n">
        <v>350.471771</v>
      </c>
      <c r="D3867" s="0" t="n">
        <v>55567.027344</v>
      </c>
      <c r="E3867" s="0" t="n">
        <v>57207.695313</v>
      </c>
      <c r="F3867" s="0" t="n">
        <f aca="false">E3867-D3867</f>
        <v>1640.66796899999</v>
      </c>
    </row>
    <row r="3868" customFormat="false" ht="13.8" hidden="false" customHeight="false" outlineLevel="0" collapsed="false">
      <c r="A3868" s="0" t="n">
        <v>74</v>
      </c>
      <c r="B3868" s="0" t="n">
        <v>13</v>
      </c>
      <c r="C3868" s="0" t="n">
        <v>3965.362793</v>
      </c>
      <c r="D3868" s="0" t="n">
        <v>57559.308594</v>
      </c>
      <c r="E3868" s="0" t="n">
        <v>59306.789063</v>
      </c>
      <c r="F3868" s="0" t="n">
        <f aca="false">E3868-D3868</f>
        <v>1747.48046899999</v>
      </c>
    </row>
    <row r="3869" customFormat="false" ht="13.8" hidden="false" customHeight="false" outlineLevel="0" collapsed="false">
      <c r="A3869" s="0" t="n">
        <v>74</v>
      </c>
      <c r="B3869" s="0" t="n">
        <v>14</v>
      </c>
      <c r="C3869" s="0" t="n">
        <v>899.919861</v>
      </c>
      <c r="D3869" s="0" t="n">
        <v>63284.566406</v>
      </c>
      <c r="E3869" s="0" t="n">
        <v>64803.890625</v>
      </c>
      <c r="F3869" s="0" t="n">
        <f aca="false">E3869-D3869</f>
        <v>1519.324219</v>
      </c>
    </row>
    <row r="3870" customFormat="false" ht="13.8" hidden="false" customHeight="false" outlineLevel="0" collapsed="false">
      <c r="A3870" s="0" t="n">
        <v>74</v>
      </c>
      <c r="B3870" s="0" t="n">
        <v>15</v>
      </c>
      <c r="C3870" s="0" t="n">
        <v>760.543335</v>
      </c>
      <c r="D3870" s="0" t="n">
        <v>65709.28125</v>
      </c>
      <c r="E3870" s="0" t="n">
        <v>67446.148438</v>
      </c>
      <c r="F3870" s="0" t="n">
        <f aca="false">E3870-D3870</f>
        <v>1736.867188</v>
      </c>
    </row>
    <row r="3871" customFormat="false" ht="13.8" hidden="false" customHeight="false" outlineLevel="0" collapsed="false">
      <c r="A3871" s="0" t="n">
        <v>74</v>
      </c>
      <c r="B3871" s="0" t="n">
        <v>16</v>
      </c>
      <c r="C3871" s="0" t="n">
        <v>3099.05957</v>
      </c>
      <c r="D3871" s="0" t="n">
        <v>68212.890625</v>
      </c>
      <c r="E3871" s="0" t="n">
        <v>69751.203125</v>
      </c>
      <c r="F3871" s="0" t="n">
        <f aca="false">E3871-D3871</f>
        <v>1538.3125</v>
      </c>
    </row>
    <row r="3872" customFormat="false" ht="13.8" hidden="false" customHeight="false" outlineLevel="0" collapsed="false">
      <c r="A3872" s="0" t="n">
        <v>74</v>
      </c>
      <c r="B3872" s="0" t="n">
        <v>17</v>
      </c>
      <c r="C3872" s="0" t="n">
        <v>3089.310547</v>
      </c>
      <c r="D3872" s="0" t="n">
        <v>72858.4375</v>
      </c>
      <c r="E3872" s="0" t="n">
        <v>74351.65625</v>
      </c>
      <c r="F3872" s="0" t="n">
        <f aca="false">E3872-D3872</f>
        <v>1493.21875</v>
      </c>
    </row>
    <row r="3873" customFormat="false" ht="13.8" hidden="false" customHeight="false" outlineLevel="0" collapsed="false">
      <c r="A3873" s="0" t="n">
        <v>74</v>
      </c>
      <c r="B3873" s="0" t="n">
        <v>18</v>
      </c>
      <c r="C3873" s="0" t="n">
        <v>3355.066162</v>
      </c>
      <c r="D3873" s="0" t="n">
        <v>77445.40625</v>
      </c>
      <c r="E3873" s="0" t="n">
        <v>79672.84375</v>
      </c>
      <c r="F3873" s="0" t="n">
        <f aca="false">E3873-D3873</f>
        <v>2227.4375</v>
      </c>
    </row>
    <row r="3874" customFormat="false" ht="13.8" hidden="false" customHeight="false" outlineLevel="0" collapsed="false">
      <c r="A3874" s="0" t="n">
        <v>74</v>
      </c>
      <c r="B3874" s="0" t="n">
        <v>19</v>
      </c>
      <c r="C3874" s="0" t="n">
        <v>945.324585</v>
      </c>
      <c r="D3874" s="0" t="n">
        <v>83041.015625</v>
      </c>
      <c r="E3874" s="0" t="n">
        <v>84938.492188</v>
      </c>
      <c r="F3874" s="0" t="n">
        <f aca="false">E3874-D3874</f>
        <v>1897.476563</v>
      </c>
    </row>
    <row r="3875" customFormat="false" ht="13.8" hidden="false" customHeight="false" outlineLevel="0" collapsed="false">
      <c r="A3875" s="0" t="n">
        <v>74</v>
      </c>
      <c r="B3875" s="0" t="n">
        <v>20</v>
      </c>
      <c r="C3875" s="0" t="n">
        <v>247.496231</v>
      </c>
      <c r="D3875" s="0" t="n">
        <v>85898.382813</v>
      </c>
      <c r="E3875" s="0" t="n">
        <v>87284.734375</v>
      </c>
      <c r="F3875" s="0" t="n">
        <f aca="false">E3875-D3875</f>
        <v>1386.351562</v>
      </c>
    </row>
    <row r="3876" customFormat="false" ht="13.8" hidden="false" customHeight="false" outlineLevel="0" collapsed="false">
      <c r="A3876" s="0" t="n">
        <v>74</v>
      </c>
      <c r="B3876" s="0" t="n">
        <v>21</v>
      </c>
      <c r="C3876" s="0" t="n">
        <v>54.2589</v>
      </c>
      <c r="D3876" s="0" t="n">
        <v>87539.53125</v>
      </c>
      <c r="E3876" s="0" t="n">
        <v>89261.03125</v>
      </c>
      <c r="F3876" s="0" t="n">
        <f aca="false">E3876-D3876</f>
        <v>1721.5</v>
      </c>
    </row>
    <row r="3877" customFormat="false" ht="13.8" hidden="false" customHeight="false" outlineLevel="0" collapsed="false">
      <c r="A3877" s="0" t="n">
        <v>74</v>
      </c>
      <c r="B3877" s="0" t="n">
        <v>22</v>
      </c>
      <c r="C3877" s="0" t="n">
        <v>314.863464</v>
      </c>
      <c r="D3877" s="0" t="n">
        <v>89326.125</v>
      </c>
      <c r="E3877" s="0" t="n">
        <v>91494.742188</v>
      </c>
      <c r="F3877" s="0" t="n">
        <f aca="false">E3877-D3877</f>
        <v>2168.617188</v>
      </c>
    </row>
    <row r="3878" customFormat="false" ht="13.8" hidden="false" customHeight="false" outlineLevel="0" collapsed="false">
      <c r="A3878" s="0" t="n">
        <v>74</v>
      </c>
      <c r="B3878" s="0" t="n">
        <v>23</v>
      </c>
      <c r="C3878" s="0" t="n">
        <v>45.872627</v>
      </c>
      <c r="D3878" s="0" t="n">
        <v>91822.414063</v>
      </c>
      <c r="E3878" s="0" t="n">
        <v>93757.367188</v>
      </c>
      <c r="F3878" s="0" t="n">
        <f aca="false">E3878-D3878</f>
        <v>1934.953125</v>
      </c>
    </row>
    <row r="3879" customFormat="false" ht="13.8" hidden="false" customHeight="false" outlineLevel="0" collapsed="false">
      <c r="A3879" s="0" t="n">
        <v>74</v>
      </c>
      <c r="B3879" s="0" t="n">
        <v>24</v>
      </c>
      <c r="C3879" s="0" t="n">
        <v>3658.961914</v>
      </c>
      <c r="D3879" s="0" t="n">
        <v>93812.304688</v>
      </c>
      <c r="E3879" s="0" t="n">
        <v>95443</v>
      </c>
      <c r="F3879" s="0" t="n">
        <f aca="false">E3879-D3879</f>
        <v>1630.695312</v>
      </c>
    </row>
    <row r="3880" customFormat="false" ht="13.8" hidden="false" customHeight="false" outlineLevel="0" collapsed="false">
      <c r="A3880" s="0" t="n">
        <v>74</v>
      </c>
      <c r="B3880" s="0" t="n">
        <v>25</v>
      </c>
      <c r="C3880" s="0" t="n">
        <v>207.895035</v>
      </c>
      <c r="D3880" s="0" t="n">
        <v>99103.390625</v>
      </c>
      <c r="E3880" s="0" t="n">
        <v>101058.601563</v>
      </c>
      <c r="F3880" s="0" t="n">
        <f aca="false">E3880-D3880</f>
        <v>1955.210938</v>
      </c>
    </row>
    <row r="3881" customFormat="false" ht="13.8" hidden="false" customHeight="false" outlineLevel="0" collapsed="false">
      <c r="A3881" s="0" t="n">
        <v>74</v>
      </c>
      <c r="B3881" s="0" t="n">
        <v>26</v>
      </c>
      <c r="C3881" s="0" t="n">
        <v>1520.264404</v>
      </c>
      <c r="D3881" s="0" t="n">
        <v>101277.429688</v>
      </c>
      <c r="E3881" s="0" t="n">
        <v>102781.320313</v>
      </c>
      <c r="F3881" s="0" t="n">
        <f aca="false">E3881-D3881</f>
        <v>1503.890625</v>
      </c>
    </row>
    <row r="3882" customFormat="false" ht="13.8" hidden="false" customHeight="false" outlineLevel="0" collapsed="false">
      <c r="A3882" s="0" t="n">
        <v>74</v>
      </c>
      <c r="B3882" s="0" t="n">
        <v>27</v>
      </c>
      <c r="C3882" s="0" t="n">
        <v>158.661728</v>
      </c>
      <c r="D3882" s="0" t="n">
        <v>104304.085938</v>
      </c>
      <c r="E3882" s="0" t="n">
        <v>106021.507813</v>
      </c>
      <c r="F3882" s="0" t="n">
        <f aca="false">E3882-D3882</f>
        <v>1717.421875</v>
      </c>
    </row>
    <row r="3883" customFormat="false" ht="13.8" hidden="false" customHeight="false" outlineLevel="0" collapsed="false">
      <c r="A3883" s="0" t="n">
        <v>74</v>
      </c>
      <c r="B3883" s="0" t="n">
        <v>28</v>
      </c>
      <c r="C3883" s="0" t="n">
        <v>7236.784668</v>
      </c>
      <c r="D3883" s="0" t="n">
        <v>106181.921875</v>
      </c>
      <c r="E3883" s="0" t="n">
        <v>108098.273438</v>
      </c>
      <c r="F3883" s="0" t="n">
        <f aca="false">E3883-D3883</f>
        <v>1916.351563</v>
      </c>
    </row>
    <row r="3884" customFormat="false" ht="13.8" hidden="false" customHeight="false" outlineLevel="0" collapsed="false">
      <c r="A3884" s="0" t="n">
        <v>74</v>
      </c>
      <c r="B3884" s="0" t="n">
        <v>29</v>
      </c>
      <c r="C3884" s="0" t="n">
        <v>15.809872</v>
      </c>
      <c r="D3884" s="0" t="n">
        <v>115341.414063</v>
      </c>
      <c r="E3884" s="0" t="n">
        <v>117361.273438</v>
      </c>
      <c r="F3884" s="0" t="n">
        <f aca="false">E3884-D3884</f>
        <v>2019.859375</v>
      </c>
    </row>
    <row r="3885" customFormat="false" ht="13.8" hidden="false" customHeight="false" outlineLevel="0" collapsed="false">
      <c r="A3885" s="0" t="n">
        <v>74</v>
      </c>
      <c r="B3885" s="0" t="n">
        <v>30</v>
      </c>
      <c r="C3885" s="0" t="n">
        <v>697.620789</v>
      </c>
      <c r="D3885" s="0" t="n">
        <v>117379.820313</v>
      </c>
      <c r="E3885" s="0" t="n">
        <v>119004.601563</v>
      </c>
      <c r="F3885" s="0" t="n">
        <f aca="false">E3885-D3885</f>
        <v>1624.78125</v>
      </c>
    </row>
    <row r="3886" customFormat="false" ht="13.8" hidden="false" customHeight="false" outlineLevel="0" collapsed="false">
      <c r="A3886" s="0" t="n">
        <v>74</v>
      </c>
      <c r="B3886" s="0" t="n">
        <v>31</v>
      </c>
      <c r="C3886" s="0" t="n">
        <v>127.19397</v>
      </c>
      <c r="D3886" s="0" t="n">
        <v>119715.125</v>
      </c>
      <c r="E3886" s="0" t="n">
        <v>121241.71875</v>
      </c>
      <c r="F3886" s="0" t="n">
        <f aca="false">E3886-D3886</f>
        <v>1526.59375</v>
      </c>
    </row>
    <row r="3887" customFormat="false" ht="13.8" hidden="false" customHeight="false" outlineLevel="0" collapsed="false">
      <c r="A3887" s="0" t="n">
        <v>74</v>
      </c>
      <c r="B3887" s="0" t="n">
        <v>32</v>
      </c>
      <c r="C3887" s="0" t="n">
        <v>7967.436523</v>
      </c>
      <c r="D3887" s="0" t="n">
        <v>121379.257813</v>
      </c>
      <c r="E3887" s="0" t="n">
        <v>122995.453125</v>
      </c>
      <c r="F3887" s="0" t="n">
        <f aca="false">E3887-D3887</f>
        <v>1616.195312</v>
      </c>
    </row>
    <row r="3888" customFormat="false" ht="13.8" hidden="false" customHeight="false" outlineLevel="0" collapsed="false">
      <c r="A3888" s="0" t="n">
        <v>74</v>
      </c>
      <c r="B3888" s="0" t="n">
        <v>33</v>
      </c>
      <c r="C3888" s="0" t="n">
        <v>2791.908447</v>
      </c>
      <c r="D3888" s="0" t="n">
        <v>130972.195313</v>
      </c>
      <c r="E3888" s="0" t="n">
        <v>132806.078125</v>
      </c>
      <c r="F3888" s="0" t="n">
        <f aca="false">E3888-D3888</f>
        <v>1833.882812</v>
      </c>
    </row>
    <row r="3889" customFormat="false" ht="13.8" hidden="false" customHeight="false" outlineLevel="0" collapsed="false">
      <c r="A3889" s="0" t="n">
        <v>74</v>
      </c>
      <c r="B3889" s="0" t="n">
        <v>34</v>
      </c>
      <c r="C3889" s="0" t="n">
        <v>2913.35791</v>
      </c>
      <c r="D3889" s="0" t="n">
        <v>135603.859375</v>
      </c>
      <c r="E3889" s="0" t="n">
        <v>137104.78125</v>
      </c>
      <c r="F3889" s="0" t="n">
        <f aca="false">E3889-D3889</f>
        <v>1500.921875</v>
      </c>
    </row>
    <row r="3890" customFormat="false" ht="13.8" hidden="false" customHeight="false" outlineLevel="0" collapsed="false">
      <c r="A3890" s="0" t="n">
        <v>74</v>
      </c>
      <c r="B3890" s="0" t="n">
        <v>35</v>
      </c>
      <c r="C3890" s="0" t="n">
        <v>1327.058838</v>
      </c>
      <c r="D3890" s="0" t="n">
        <v>140033.0625</v>
      </c>
      <c r="E3890" s="0" t="n">
        <v>141630.078125</v>
      </c>
      <c r="F3890" s="0" t="n">
        <f aca="false">E3890-D3890</f>
        <v>1597.015625</v>
      </c>
    </row>
    <row r="3891" customFormat="false" ht="13.8" hidden="false" customHeight="false" outlineLevel="0" collapsed="false">
      <c r="A3891" s="0" t="n">
        <v>74</v>
      </c>
      <c r="B3891" s="0" t="n">
        <v>36</v>
      </c>
      <c r="C3891" s="0" t="n">
        <v>747.639832</v>
      </c>
      <c r="D3891" s="0" t="n">
        <v>142962.21875</v>
      </c>
      <c r="E3891" s="0" t="n">
        <v>145586.90625</v>
      </c>
      <c r="F3891" s="0" t="n">
        <f aca="false">E3891-D3891</f>
        <v>2624.6875</v>
      </c>
    </row>
    <row r="3892" customFormat="false" ht="13.8" hidden="false" customHeight="false" outlineLevel="0" collapsed="false">
      <c r="A3892" s="0" t="n">
        <v>74</v>
      </c>
      <c r="B3892" s="0" t="n">
        <v>37</v>
      </c>
      <c r="C3892" s="0" t="n">
        <v>1784.308594</v>
      </c>
      <c r="D3892" s="0" t="n">
        <v>146347.875</v>
      </c>
      <c r="E3892" s="0" t="n">
        <v>147994.765625</v>
      </c>
      <c r="F3892" s="0" t="n">
        <f aca="false">E3892-D3892</f>
        <v>1646.890625</v>
      </c>
    </row>
    <row r="3893" customFormat="false" ht="13.8" hidden="false" customHeight="false" outlineLevel="0" collapsed="false">
      <c r="A3893" s="0" t="n">
        <v>74</v>
      </c>
      <c r="B3893" s="0" t="n">
        <v>38</v>
      </c>
      <c r="C3893" s="0" t="n">
        <v>4124.451172</v>
      </c>
      <c r="D3893" s="0" t="n">
        <v>149789.171875</v>
      </c>
      <c r="E3893" s="0" t="n">
        <v>151417.5625</v>
      </c>
      <c r="F3893" s="0" t="n">
        <f aca="false">E3893-D3893</f>
        <v>1628.390625</v>
      </c>
    </row>
    <row r="3894" customFormat="false" ht="13.8" hidden="false" customHeight="false" outlineLevel="0" collapsed="false">
      <c r="A3894" s="0" t="n">
        <v>74</v>
      </c>
      <c r="B3894" s="0" t="n">
        <v>39</v>
      </c>
      <c r="C3894" s="0" t="n">
        <v>8713.845703</v>
      </c>
      <c r="D3894" s="0" t="n">
        <v>155546.734375</v>
      </c>
      <c r="E3894" s="0" t="n">
        <v>157429.109375</v>
      </c>
      <c r="F3894" s="0" t="n">
        <f aca="false">E3894-D3894</f>
        <v>1882.375</v>
      </c>
    </row>
    <row r="3895" customFormat="false" ht="13.8" hidden="false" customHeight="false" outlineLevel="0" collapsed="false">
      <c r="A3895" s="0" t="n">
        <v>74</v>
      </c>
      <c r="B3895" s="0" t="n">
        <v>40</v>
      </c>
      <c r="C3895" s="0" t="n">
        <v>750.746765</v>
      </c>
      <c r="D3895" s="0" t="n">
        <v>166151.765625</v>
      </c>
      <c r="E3895" s="0" t="n">
        <v>167741.765625</v>
      </c>
      <c r="F3895" s="0" t="n">
        <f aca="false">E3895-D3895</f>
        <v>1590</v>
      </c>
    </row>
    <row r="3896" customFormat="false" ht="13.8" hidden="false" customHeight="false" outlineLevel="0" collapsed="false">
      <c r="A3896" s="0" t="n">
        <v>74</v>
      </c>
      <c r="B3896" s="0" t="n">
        <v>41</v>
      </c>
      <c r="C3896" s="0" t="n">
        <v>357.028046</v>
      </c>
      <c r="D3896" s="0" t="n">
        <v>168493.03125</v>
      </c>
      <c r="E3896" s="0" t="n">
        <v>170141.609375</v>
      </c>
      <c r="F3896" s="0" t="n">
        <f aca="false">E3896-D3896</f>
        <v>1648.578125</v>
      </c>
    </row>
    <row r="3897" customFormat="false" ht="13.8" hidden="false" customHeight="false" outlineLevel="0" collapsed="false">
      <c r="A3897" s="0" t="n">
        <v>74</v>
      </c>
      <c r="B3897" s="0" t="n">
        <v>42</v>
      </c>
      <c r="C3897" s="0" t="n">
        <v>266.23465</v>
      </c>
      <c r="D3897" s="0" t="n">
        <v>170510.078125</v>
      </c>
      <c r="E3897" s="0" t="n">
        <v>172429.5</v>
      </c>
      <c r="F3897" s="0" t="n">
        <f aca="false">E3897-D3897</f>
        <v>1919.421875</v>
      </c>
    </row>
    <row r="3898" customFormat="false" ht="13.8" hidden="false" customHeight="false" outlineLevel="0" collapsed="false">
      <c r="A3898" s="0" t="n">
        <v>74</v>
      </c>
      <c r="B3898" s="0" t="n">
        <v>43</v>
      </c>
      <c r="C3898" s="0" t="n">
        <v>479.87854</v>
      </c>
      <c r="D3898" s="0" t="n">
        <v>172701.90625</v>
      </c>
      <c r="E3898" s="0" t="n">
        <v>174332.21875</v>
      </c>
      <c r="F3898" s="0" t="n">
        <f aca="false">E3898-D3898</f>
        <v>1630.3125</v>
      </c>
    </row>
    <row r="3899" customFormat="false" ht="13.8" hidden="false" customHeight="false" outlineLevel="0" collapsed="false">
      <c r="A3899" s="0" t="n">
        <v>74</v>
      </c>
      <c r="B3899" s="0" t="n">
        <v>44</v>
      </c>
      <c r="C3899" s="0" t="n">
        <v>153.712143</v>
      </c>
      <c r="D3899" s="0" t="n">
        <v>174815.25</v>
      </c>
      <c r="E3899" s="0" t="n">
        <v>176544.21875</v>
      </c>
      <c r="F3899" s="0" t="n">
        <f aca="false">E3899-D3899</f>
        <v>1728.96875</v>
      </c>
    </row>
    <row r="3900" customFormat="false" ht="13.8" hidden="false" customHeight="false" outlineLevel="0" collapsed="false">
      <c r="A3900" s="0" t="n">
        <v>74</v>
      </c>
      <c r="B3900" s="0" t="n">
        <v>45</v>
      </c>
      <c r="C3900" s="0" t="n">
        <v>638.212585</v>
      </c>
      <c r="D3900" s="0" t="n">
        <v>176706.078125</v>
      </c>
      <c r="E3900" s="0" t="n">
        <v>178283.984375</v>
      </c>
      <c r="F3900" s="0" t="n">
        <f aca="false">E3900-D3900</f>
        <v>1577.90625</v>
      </c>
    </row>
    <row r="3901" customFormat="false" ht="13.8" hidden="false" customHeight="false" outlineLevel="0" collapsed="false">
      <c r="A3901" s="0" t="n">
        <v>74</v>
      </c>
      <c r="B3901" s="0" t="n">
        <v>46</v>
      </c>
      <c r="C3901" s="0" t="n">
        <v>2716.199707</v>
      </c>
      <c r="D3901" s="0" t="n">
        <v>178926.171875</v>
      </c>
      <c r="E3901" s="0" t="n">
        <v>180745.5625</v>
      </c>
      <c r="F3901" s="0" t="n">
        <f aca="false">E3901-D3901</f>
        <v>1819.390625</v>
      </c>
    </row>
    <row r="3902" customFormat="false" ht="13.8" hidden="false" customHeight="false" outlineLevel="0" collapsed="false">
      <c r="A3902" s="0" t="n">
        <v>74</v>
      </c>
      <c r="B3902" s="0" t="n">
        <v>47</v>
      </c>
      <c r="C3902" s="0" t="n">
        <v>2045.188965</v>
      </c>
      <c r="D3902" s="0" t="n">
        <v>183462.9375</v>
      </c>
      <c r="E3902" s="0" t="n">
        <v>185187.21875</v>
      </c>
      <c r="F3902" s="0" t="n">
        <f aca="false">E3902-D3902</f>
        <v>1724.28125</v>
      </c>
    </row>
    <row r="3903" customFormat="false" ht="13.8" hidden="false" customHeight="false" outlineLevel="0" collapsed="false">
      <c r="A3903" s="0" t="n">
        <v>74</v>
      </c>
      <c r="B3903" s="0" t="n">
        <v>48</v>
      </c>
      <c r="C3903" s="0" t="n">
        <v>7.399162</v>
      </c>
      <c r="D3903" s="0" t="n">
        <v>187247.5</v>
      </c>
      <c r="E3903" s="0" t="n">
        <v>189281.203125</v>
      </c>
      <c r="F3903" s="0" t="n">
        <f aca="false">E3903-D3903</f>
        <v>2033.703125</v>
      </c>
    </row>
    <row r="3904" customFormat="false" ht="13.8" hidden="false" customHeight="false" outlineLevel="0" collapsed="false">
      <c r="A3904" s="0" t="n">
        <v>74</v>
      </c>
      <c r="B3904" s="0" t="n">
        <v>49</v>
      </c>
      <c r="C3904" s="0" t="n">
        <v>773.710388</v>
      </c>
      <c r="D3904" s="0" t="n">
        <v>189296.09375</v>
      </c>
      <c r="E3904" s="0" t="n">
        <v>191093.859375</v>
      </c>
      <c r="F3904" s="0" t="n">
        <f aca="false">E3904-D3904</f>
        <v>1797.765625</v>
      </c>
    </row>
    <row r="3905" customFormat="false" ht="13.8" hidden="false" customHeight="false" outlineLevel="0" collapsed="false">
      <c r="A3905" s="0" t="n">
        <v>74</v>
      </c>
      <c r="B3905" s="0" t="n">
        <v>50</v>
      </c>
      <c r="C3905" s="0" t="n">
        <v>5145.462402</v>
      </c>
      <c r="D3905" s="0" t="n">
        <v>191877.21875</v>
      </c>
      <c r="E3905" s="0" t="n">
        <v>193360.578125</v>
      </c>
      <c r="F3905" s="0" t="n">
        <f aca="false">E3905-D3905</f>
        <v>1483.359375</v>
      </c>
    </row>
    <row r="3906" customFormat="false" ht="13.8" hidden="false" customHeight="false" outlineLevel="0" collapsed="false">
      <c r="A3906" s="0" t="n">
        <v>75</v>
      </c>
      <c r="B3906" s="0" t="n">
        <v>0</v>
      </c>
      <c r="C3906" s="0" t="n">
        <v>8549.369141</v>
      </c>
      <c r="D3906" s="0" t="n">
        <v>4.704558</v>
      </c>
      <c r="E3906" s="0" t="n">
        <v>3540.005859</v>
      </c>
      <c r="F3906" s="0" t="n">
        <f aca="false">E3906-D3906</f>
        <v>3535.301301</v>
      </c>
    </row>
    <row r="3907" customFormat="false" ht="13.8" hidden="false" customHeight="false" outlineLevel="0" collapsed="false">
      <c r="A3907" s="0" t="n">
        <v>75</v>
      </c>
      <c r="B3907" s="0" t="n">
        <v>1</v>
      </c>
      <c r="C3907" s="0" t="n">
        <v>3014.359619</v>
      </c>
      <c r="D3907" s="0" t="n">
        <v>12104.298828</v>
      </c>
      <c r="E3907" s="0" t="n">
        <v>12981.130859</v>
      </c>
      <c r="F3907" s="0" t="n">
        <f aca="false">E3907-D3907</f>
        <v>876.832031</v>
      </c>
    </row>
    <row r="3908" customFormat="false" ht="13.8" hidden="false" customHeight="false" outlineLevel="0" collapsed="false">
      <c r="A3908" s="0" t="n">
        <v>75</v>
      </c>
      <c r="B3908" s="0" t="n">
        <v>2</v>
      </c>
      <c r="C3908" s="0" t="n">
        <v>1687.629395</v>
      </c>
      <c r="D3908" s="0" t="n">
        <v>16004.510742</v>
      </c>
      <c r="E3908" s="0" t="n">
        <v>18274.984375</v>
      </c>
      <c r="F3908" s="0" t="n">
        <f aca="false">E3908-D3908</f>
        <v>2270.473633</v>
      </c>
    </row>
    <row r="3909" customFormat="false" ht="13.8" hidden="false" customHeight="false" outlineLevel="0" collapsed="false">
      <c r="A3909" s="0" t="n">
        <v>75</v>
      </c>
      <c r="B3909" s="0" t="n">
        <v>3</v>
      </c>
      <c r="C3909" s="0" t="n">
        <v>5270.864258</v>
      </c>
      <c r="D3909" s="0" t="n">
        <v>19962.582031</v>
      </c>
      <c r="E3909" s="0" t="n">
        <v>21692.396484</v>
      </c>
      <c r="F3909" s="0" t="n">
        <f aca="false">E3909-D3909</f>
        <v>1729.814453</v>
      </c>
    </row>
    <row r="3910" customFormat="false" ht="13.8" hidden="false" customHeight="false" outlineLevel="0" collapsed="false">
      <c r="A3910" s="0" t="n">
        <v>75</v>
      </c>
      <c r="B3910" s="0" t="n">
        <v>4</v>
      </c>
      <c r="C3910" s="0" t="n">
        <v>1154.142334</v>
      </c>
      <c r="D3910" s="0" t="n">
        <v>26977.142578</v>
      </c>
      <c r="E3910" s="0" t="n">
        <v>28663.519531</v>
      </c>
      <c r="F3910" s="0" t="n">
        <f aca="false">E3910-D3910</f>
        <v>1686.376953</v>
      </c>
    </row>
    <row r="3911" customFormat="false" ht="13.8" hidden="false" customHeight="false" outlineLevel="0" collapsed="false">
      <c r="A3911" s="0" t="n">
        <v>75</v>
      </c>
      <c r="B3911" s="0" t="n">
        <v>5</v>
      </c>
      <c r="C3911" s="0" t="n">
        <v>716.74469</v>
      </c>
      <c r="D3911" s="0" t="n">
        <v>29821.15625</v>
      </c>
      <c r="E3911" s="0" t="n">
        <v>31515.189453</v>
      </c>
      <c r="F3911" s="0" t="n">
        <f aca="false">E3911-D3911</f>
        <v>1694.033203</v>
      </c>
    </row>
    <row r="3912" customFormat="false" ht="13.8" hidden="false" customHeight="false" outlineLevel="0" collapsed="false">
      <c r="A3912" s="0" t="n">
        <v>75</v>
      </c>
      <c r="B3912" s="0" t="n">
        <v>6</v>
      </c>
      <c r="C3912" s="0" t="n">
        <v>1767.104248</v>
      </c>
      <c r="D3912" s="0" t="n">
        <v>32243.339844</v>
      </c>
      <c r="E3912" s="0" t="n">
        <v>34001.628906</v>
      </c>
      <c r="F3912" s="0" t="n">
        <f aca="false">E3912-D3912</f>
        <v>1758.289062</v>
      </c>
    </row>
    <row r="3913" customFormat="false" ht="13.8" hidden="false" customHeight="false" outlineLevel="0" collapsed="false">
      <c r="A3913" s="0" t="n">
        <v>75</v>
      </c>
      <c r="B3913" s="0" t="n">
        <v>7</v>
      </c>
      <c r="C3913" s="0" t="n">
        <v>1193.438965</v>
      </c>
      <c r="D3913" s="0" t="n">
        <v>35775.085938</v>
      </c>
      <c r="E3913" s="0" t="n">
        <v>37052.316406</v>
      </c>
      <c r="F3913" s="0" t="n">
        <f aca="false">E3913-D3913</f>
        <v>1277.230468</v>
      </c>
    </row>
    <row r="3914" customFormat="false" ht="13.8" hidden="false" customHeight="false" outlineLevel="0" collapsed="false">
      <c r="A3914" s="0" t="n">
        <v>75</v>
      </c>
      <c r="B3914" s="0" t="n">
        <v>8</v>
      </c>
      <c r="C3914" s="0" t="n">
        <v>403.38385</v>
      </c>
      <c r="D3914" s="0" t="n">
        <v>38260.453125</v>
      </c>
      <c r="E3914" s="0" t="n">
        <v>39755.519531</v>
      </c>
      <c r="F3914" s="0" t="n">
        <f aca="false">E3914-D3914</f>
        <v>1495.066406</v>
      </c>
    </row>
    <row r="3915" customFormat="false" ht="13.8" hidden="false" customHeight="false" outlineLevel="0" collapsed="false">
      <c r="A3915" s="0" t="n">
        <v>75</v>
      </c>
      <c r="B3915" s="0" t="n">
        <v>9</v>
      </c>
      <c r="C3915" s="0" t="n">
        <v>170.391602</v>
      </c>
      <c r="D3915" s="0" t="n">
        <v>40167.394531</v>
      </c>
      <c r="E3915" s="0" t="n">
        <v>41545.082031</v>
      </c>
      <c r="F3915" s="0" t="n">
        <f aca="false">E3915-D3915</f>
        <v>1377.6875</v>
      </c>
    </row>
    <row r="3916" customFormat="false" ht="13.8" hidden="false" customHeight="false" outlineLevel="0" collapsed="false">
      <c r="A3916" s="0" t="n">
        <v>75</v>
      </c>
      <c r="B3916" s="0" t="n">
        <v>10</v>
      </c>
      <c r="C3916" s="0" t="n">
        <v>1018.723511</v>
      </c>
      <c r="D3916" s="0" t="n">
        <v>41718.511719</v>
      </c>
      <c r="E3916" s="0" t="n">
        <v>42950.253906</v>
      </c>
      <c r="F3916" s="0" t="n">
        <f aca="false">E3916-D3916</f>
        <v>1231.742187</v>
      </c>
    </row>
    <row r="3917" customFormat="false" ht="13.8" hidden="false" customHeight="false" outlineLevel="0" collapsed="false">
      <c r="A3917" s="0" t="n">
        <v>75</v>
      </c>
      <c r="B3917" s="0" t="n">
        <v>11</v>
      </c>
      <c r="C3917" s="0" t="n">
        <v>7039.762207</v>
      </c>
      <c r="D3917" s="0" t="n">
        <v>43977.148438</v>
      </c>
      <c r="E3917" s="0" t="n">
        <v>45753.46875</v>
      </c>
      <c r="F3917" s="0" t="n">
        <f aca="false">E3917-D3917</f>
        <v>1776.320312</v>
      </c>
    </row>
    <row r="3918" customFormat="false" ht="13.8" hidden="false" customHeight="false" outlineLevel="0" collapsed="false">
      <c r="A3918" s="0" t="n">
        <v>75</v>
      </c>
      <c r="B3918" s="0" t="n">
        <v>12</v>
      </c>
      <c r="C3918" s="0" t="n">
        <v>1327.77002</v>
      </c>
      <c r="D3918" s="0" t="n">
        <v>52802.871094</v>
      </c>
      <c r="E3918" s="0" t="n">
        <v>54457.269531</v>
      </c>
      <c r="F3918" s="0" t="n">
        <f aca="false">E3918-D3918</f>
        <v>1654.398437</v>
      </c>
    </row>
    <row r="3919" customFormat="false" ht="13.8" hidden="false" customHeight="false" outlineLevel="0" collapsed="false">
      <c r="A3919" s="0" t="n">
        <v>75</v>
      </c>
      <c r="B3919" s="0" t="n">
        <v>13</v>
      </c>
      <c r="C3919" s="0" t="n">
        <v>884.187805</v>
      </c>
      <c r="D3919" s="0" t="n">
        <v>55785.777344</v>
      </c>
      <c r="E3919" s="0" t="n">
        <v>57565.707031</v>
      </c>
      <c r="F3919" s="0" t="n">
        <f aca="false">E3919-D3919</f>
        <v>1779.929687</v>
      </c>
    </row>
    <row r="3920" customFormat="false" ht="13.8" hidden="false" customHeight="false" outlineLevel="0" collapsed="false">
      <c r="A3920" s="0" t="n">
        <v>75</v>
      </c>
      <c r="B3920" s="0" t="n">
        <v>14</v>
      </c>
      <c r="C3920" s="0" t="n">
        <v>2311.063965</v>
      </c>
      <c r="D3920" s="0" t="n">
        <v>58451.957031</v>
      </c>
      <c r="E3920" s="0" t="n">
        <v>60425.136719</v>
      </c>
      <c r="F3920" s="0" t="n">
        <f aca="false">E3920-D3920</f>
        <v>1973.179688</v>
      </c>
    </row>
    <row r="3921" customFormat="false" ht="13.8" hidden="false" customHeight="false" outlineLevel="0" collapsed="false">
      <c r="A3921" s="0" t="n">
        <v>75</v>
      </c>
      <c r="B3921" s="0" t="n">
        <v>15</v>
      </c>
      <c r="C3921" s="0" t="n">
        <v>3095.039551</v>
      </c>
      <c r="D3921" s="0" t="n">
        <v>62748.714844</v>
      </c>
      <c r="E3921" s="0" t="n">
        <v>64490.675781</v>
      </c>
      <c r="F3921" s="0" t="n">
        <f aca="false">E3921-D3921</f>
        <v>1741.960937</v>
      </c>
    </row>
    <row r="3922" customFormat="false" ht="13.8" hidden="false" customHeight="false" outlineLevel="0" collapsed="false">
      <c r="A3922" s="0" t="n">
        <v>75</v>
      </c>
      <c r="B3922" s="0" t="n">
        <v>16</v>
      </c>
      <c r="C3922" s="0" t="n">
        <v>6962.907227</v>
      </c>
      <c r="D3922" s="0" t="n">
        <v>67587.851563</v>
      </c>
      <c r="E3922" s="0" t="n">
        <v>69226.53125</v>
      </c>
      <c r="F3922" s="0" t="n">
        <f aca="false">E3922-D3922</f>
        <v>1638.679687</v>
      </c>
    </row>
    <row r="3923" customFormat="false" ht="13.8" hidden="false" customHeight="false" outlineLevel="0" collapsed="false">
      <c r="A3923" s="0" t="n">
        <v>75</v>
      </c>
      <c r="B3923" s="0" t="n">
        <v>17</v>
      </c>
      <c r="C3923" s="0" t="n">
        <v>507.92868</v>
      </c>
      <c r="D3923" s="0" t="n">
        <v>76188.78125</v>
      </c>
      <c r="E3923" s="0" t="n">
        <v>78101.578125</v>
      </c>
      <c r="F3923" s="0" t="n">
        <f aca="false">E3923-D3923</f>
        <v>1912.796875</v>
      </c>
    </row>
    <row r="3924" customFormat="false" ht="13.8" hidden="false" customHeight="false" outlineLevel="0" collapsed="false">
      <c r="A3924" s="0" t="n">
        <v>75</v>
      </c>
      <c r="B3924" s="0" t="n">
        <v>18</v>
      </c>
      <c r="C3924" s="0" t="n">
        <v>2831.745361</v>
      </c>
      <c r="D3924" s="0" t="n">
        <v>78618.015625</v>
      </c>
      <c r="E3924" s="0" t="n">
        <v>80568.34375</v>
      </c>
      <c r="F3924" s="0" t="n">
        <f aca="false">E3924-D3924</f>
        <v>1950.328125</v>
      </c>
    </row>
    <row r="3925" customFormat="false" ht="13.8" hidden="false" customHeight="false" outlineLevel="0" collapsed="false">
      <c r="A3925" s="0" t="n">
        <v>75</v>
      </c>
      <c r="B3925" s="0" t="n">
        <v>19</v>
      </c>
      <c r="C3925" s="0" t="n">
        <v>2150.412109</v>
      </c>
      <c r="D3925" s="0" t="n">
        <v>83407.171875</v>
      </c>
      <c r="E3925" s="0" t="n">
        <v>85564.46875</v>
      </c>
      <c r="F3925" s="0" t="n">
        <f aca="false">E3925-D3925</f>
        <v>2157.296875</v>
      </c>
    </row>
    <row r="3926" customFormat="false" ht="13.8" hidden="false" customHeight="false" outlineLevel="0" collapsed="false">
      <c r="A3926" s="0" t="n">
        <v>75</v>
      </c>
      <c r="B3926" s="0" t="n">
        <v>20</v>
      </c>
      <c r="C3926" s="0" t="n">
        <v>2922.28418</v>
      </c>
      <c r="D3926" s="0" t="n">
        <v>87727.085938</v>
      </c>
      <c r="E3926" s="0" t="n">
        <v>89673.039063</v>
      </c>
      <c r="F3926" s="0" t="n">
        <f aca="false">E3926-D3926</f>
        <v>1945.953125</v>
      </c>
    </row>
    <row r="3927" customFormat="false" ht="13.8" hidden="false" customHeight="false" outlineLevel="0" collapsed="false">
      <c r="A3927" s="0" t="n">
        <v>75</v>
      </c>
      <c r="B3927" s="0" t="n">
        <v>21</v>
      </c>
      <c r="C3927" s="0" t="n">
        <v>1616.389893</v>
      </c>
      <c r="D3927" s="0" t="n">
        <v>92603.71875</v>
      </c>
      <c r="E3927" s="0" t="n">
        <v>94504.046875</v>
      </c>
      <c r="F3927" s="0" t="n">
        <f aca="false">E3927-D3927</f>
        <v>1900.328125</v>
      </c>
    </row>
    <row r="3928" customFormat="false" ht="13.8" hidden="false" customHeight="false" outlineLevel="0" collapsed="false">
      <c r="A3928" s="0" t="n">
        <v>75</v>
      </c>
      <c r="B3928" s="0" t="n">
        <v>22</v>
      </c>
      <c r="C3928" s="0" t="n">
        <v>2326.045166</v>
      </c>
      <c r="D3928" s="0" t="n">
        <v>96127.984375</v>
      </c>
      <c r="E3928" s="0" t="n">
        <v>98089.835938</v>
      </c>
      <c r="F3928" s="0" t="n">
        <f aca="false">E3928-D3928</f>
        <v>1961.851563</v>
      </c>
    </row>
    <row r="3929" customFormat="false" ht="13.8" hidden="false" customHeight="false" outlineLevel="0" collapsed="false">
      <c r="A3929" s="0" t="n">
        <v>75</v>
      </c>
      <c r="B3929" s="0" t="n">
        <v>23</v>
      </c>
      <c r="C3929" s="0" t="n">
        <v>3306.972168</v>
      </c>
      <c r="D3929" s="0" t="n">
        <v>100426.179688</v>
      </c>
      <c r="E3929" s="0" t="n">
        <v>102395.023438</v>
      </c>
      <c r="F3929" s="0" t="n">
        <f aca="false">E3929-D3929</f>
        <v>1968.84375</v>
      </c>
    </row>
    <row r="3930" customFormat="false" ht="13.8" hidden="false" customHeight="false" outlineLevel="0" collapsed="false">
      <c r="A3930" s="0" t="n">
        <v>75</v>
      </c>
      <c r="B3930" s="0" t="n">
        <v>24</v>
      </c>
      <c r="C3930" s="0" t="n">
        <v>1001.227112</v>
      </c>
      <c r="D3930" s="0" t="n">
        <v>105713.109375</v>
      </c>
      <c r="E3930" s="0" t="n">
        <v>108029.140625</v>
      </c>
      <c r="F3930" s="0" t="n">
        <f aca="false">E3930-D3930</f>
        <v>2316.03125</v>
      </c>
    </row>
    <row r="3931" customFormat="false" ht="13.8" hidden="false" customHeight="false" outlineLevel="0" collapsed="false">
      <c r="A3931" s="0" t="n">
        <v>75</v>
      </c>
      <c r="B3931" s="0" t="n">
        <v>25</v>
      </c>
      <c r="C3931" s="0" t="n">
        <v>2864.707764</v>
      </c>
      <c r="D3931" s="0" t="n">
        <v>109034.085938</v>
      </c>
      <c r="E3931" s="0" t="n">
        <v>110580.96875</v>
      </c>
      <c r="F3931" s="0" t="n">
        <f aca="false">E3931-D3931</f>
        <v>1546.882812</v>
      </c>
    </row>
    <row r="3932" customFormat="false" ht="13.8" hidden="false" customHeight="false" outlineLevel="0" collapsed="false">
      <c r="A3932" s="0" t="n">
        <v>75</v>
      </c>
      <c r="B3932" s="0" t="n">
        <v>26</v>
      </c>
      <c r="C3932" s="0" t="n">
        <v>4275.955566</v>
      </c>
      <c r="D3932" s="0" t="n">
        <v>113450.085938</v>
      </c>
      <c r="E3932" s="0" t="n">
        <v>115072.234375</v>
      </c>
      <c r="F3932" s="0" t="n">
        <f aca="false">E3932-D3932</f>
        <v>1622.148437</v>
      </c>
    </row>
    <row r="3933" customFormat="false" ht="13.8" hidden="false" customHeight="false" outlineLevel="0" collapsed="false">
      <c r="A3933" s="0" t="n">
        <v>75</v>
      </c>
      <c r="B3933" s="0" t="n">
        <v>27</v>
      </c>
      <c r="C3933" s="0" t="n">
        <v>1704.160645</v>
      </c>
      <c r="D3933" s="0" t="n">
        <v>119355.703125</v>
      </c>
      <c r="E3933" s="0" t="n">
        <v>120855.023438</v>
      </c>
      <c r="F3933" s="0" t="n">
        <f aca="false">E3933-D3933</f>
        <v>1499.320313</v>
      </c>
    </row>
    <row r="3934" customFormat="false" ht="13.8" hidden="false" customHeight="false" outlineLevel="0" collapsed="false">
      <c r="A3934" s="0" t="n">
        <v>75</v>
      </c>
      <c r="B3934" s="0" t="n">
        <v>28</v>
      </c>
      <c r="C3934" s="0" t="n">
        <v>2206.462402</v>
      </c>
      <c r="D3934" s="0" t="n">
        <v>122567.304688</v>
      </c>
      <c r="E3934" s="0" t="n">
        <v>124463.5625</v>
      </c>
      <c r="F3934" s="0" t="n">
        <f aca="false">E3934-D3934</f>
        <v>1896.257812</v>
      </c>
    </row>
    <row r="3935" customFormat="false" ht="13.8" hidden="false" customHeight="false" outlineLevel="0" collapsed="false">
      <c r="A3935" s="0" t="n">
        <v>75</v>
      </c>
      <c r="B3935" s="0" t="n">
        <v>29</v>
      </c>
      <c r="C3935" s="0" t="n">
        <v>974.818909</v>
      </c>
      <c r="D3935" s="0" t="n">
        <v>126680.085938</v>
      </c>
      <c r="E3935" s="0" t="n">
        <v>128320.96875</v>
      </c>
      <c r="F3935" s="0" t="n">
        <f aca="false">E3935-D3935</f>
        <v>1640.882812</v>
      </c>
    </row>
    <row r="3936" customFormat="false" ht="13.8" hidden="false" customHeight="false" outlineLevel="0" collapsed="false">
      <c r="A3936" s="0" t="n">
        <v>75</v>
      </c>
      <c r="B3936" s="0" t="n">
        <v>30</v>
      </c>
      <c r="C3936" s="0" t="n">
        <v>453.517792</v>
      </c>
      <c r="D3936" s="0" t="n">
        <v>129306.75</v>
      </c>
      <c r="E3936" s="0" t="n">
        <v>130741.367188</v>
      </c>
      <c r="F3936" s="0" t="n">
        <f aca="false">E3936-D3936</f>
        <v>1434.617188</v>
      </c>
    </row>
    <row r="3937" customFormat="false" ht="13.8" hidden="false" customHeight="false" outlineLevel="0" collapsed="false">
      <c r="A3937" s="0" t="n">
        <v>75</v>
      </c>
      <c r="B3937" s="0" t="n">
        <v>31</v>
      </c>
      <c r="C3937" s="0" t="n">
        <v>1077.687744</v>
      </c>
      <c r="D3937" s="0" t="n">
        <v>131206.59375</v>
      </c>
      <c r="E3937" s="0" t="n">
        <v>132997.984375</v>
      </c>
      <c r="F3937" s="0" t="n">
        <f aca="false">E3937-D3937</f>
        <v>1791.390625</v>
      </c>
    </row>
    <row r="3938" customFormat="false" ht="13.8" hidden="false" customHeight="false" outlineLevel="0" collapsed="false">
      <c r="A3938" s="0" t="n">
        <v>75</v>
      </c>
      <c r="B3938" s="0" t="n">
        <v>32</v>
      </c>
      <c r="C3938" s="0" t="n">
        <v>1624.899414</v>
      </c>
      <c r="D3938" s="0" t="n">
        <v>134083.1875</v>
      </c>
      <c r="E3938" s="0" t="n">
        <v>135488.75</v>
      </c>
      <c r="F3938" s="0" t="n">
        <f aca="false">E3938-D3938</f>
        <v>1405.5625</v>
      </c>
    </row>
    <row r="3939" customFormat="false" ht="13.8" hidden="false" customHeight="false" outlineLevel="0" collapsed="false">
      <c r="A3939" s="0" t="n">
        <v>75</v>
      </c>
      <c r="B3939" s="0" t="n">
        <v>33</v>
      </c>
      <c r="C3939" s="0" t="n">
        <v>6854.772949</v>
      </c>
      <c r="D3939" s="0" t="n">
        <v>137119.65625</v>
      </c>
      <c r="E3939" s="0" t="n">
        <v>138732.109375</v>
      </c>
      <c r="F3939" s="0" t="n">
        <f aca="false">E3939-D3939</f>
        <v>1612.453125</v>
      </c>
    </row>
    <row r="3940" customFormat="false" ht="13.8" hidden="false" customHeight="false" outlineLevel="0" collapsed="false">
      <c r="A3940" s="0" t="n">
        <v>75</v>
      </c>
      <c r="B3940" s="0" t="n">
        <v>34</v>
      </c>
      <c r="C3940" s="0" t="n">
        <v>512.103333</v>
      </c>
      <c r="D3940" s="0" t="n">
        <v>145589.109375</v>
      </c>
      <c r="E3940" s="0" t="n">
        <v>147394.53125</v>
      </c>
      <c r="F3940" s="0" t="n">
        <f aca="false">E3940-D3940</f>
        <v>1805.421875</v>
      </c>
    </row>
    <row r="3941" customFormat="false" ht="13.8" hidden="false" customHeight="false" outlineLevel="0" collapsed="false">
      <c r="A3941" s="0" t="n">
        <v>75</v>
      </c>
      <c r="B3941" s="0" t="n">
        <v>35</v>
      </c>
      <c r="C3941" s="0" t="n">
        <v>1490.465332</v>
      </c>
      <c r="D3941" s="0" t="n">
        <v>147913.9375</v>
      </c>
      <c r="E3941" s="0" t="n">
        <v>149780.34375</v>
      </c>
      <c r="F3941" s="0" t="n">
        <f aca="false">E3941-D3941</f>
        <v>1866.40625</v>
      </c>
    </row>
    <row r="3942" customFormat="false" ht="13.8" hidden="false" customHeight="false" outlineLevel="0" collapsed="false">
      <c r="A3942" s="0" t="n">
        <v>75</v>
      </c>
      <c r="B3942" s="0" t="n">
        <v>36</v>
      </c>
      <c r="C3942" s="0" t="n">
        <v>573.107117</v>
      </c>
      <c r="D3942" s="0" t="n">
        <v>151282.765625</v>
      </c>
      <c r="E3942" s="0" t="n">
        <v>152735.15625</v>
      </c>
      <c r="F3942" s="0" t="n">
        <f aca="false">E3942-D3942</f>
        <v>1452.390625</v>
      </c>
    </row>
    <row r="3943" customFormat="false" ht="13.8" hidden="false" customHeight="false" outlineLevel="0" collapsed="false">
      <c r="A3943" s="0" t="n">
        <v>75</v>
      </c>
      <c r="B3943" s="0" t="n">
        <v>37</v>
      </c>
      <c r="C3943" s="0" t="n">
        <v>379.185974</v>
      </c>
      <c r="D3943" s="0" t="n">
        <v>153315.140625</v>
      </c>
      <c r="E3943" s="0" t="n">
        <v>155169.265625</v>
      </c>
      <c r="F3943" s="0" t="n">
        <f aca="false">E3943-D3943</f>
        <v>1854.125</v>
      </c>
    </row>
    <row r="3944" customFormat="false" ht="13.8" hidden="false" customHeight="false" outlineLevel="0" collapsed="false">
      <c r="A3944" s="0" t="n">
        <v>75</v>
      </c>
      <c r="B3944" s="0" t="n">
        <v>38</v>
      </c>
      <c r="C3944" s="0" t="n">
        <v>2641.650879</v>
      </c>
      <c r="D3944" s="0" t="n">
        <v>155562.359375</v>
      </c>
      <c r="E3944" s="0" t="n">
        <v>157501</v>
      </c>
      <c r="F3944" s="0" t="n">
        <f aca="false">E3944-D3944</f>
        <v>1938.640625</v>
      </c>
    </row>
    <row r="3945" customFormat="false" ht="13.8" hidden="false" customHeight="false" outlineLevel="0" collapsed="false">
      <c r="A3945" s="0" t="n">
        <v>75</v>
      </c>
      <c r="B3945" s="0" t="n">
        <v>39</v>
      </c>
      <c r="C3945" s="0" t="n">
        <v>2487.449463</v>
      </c>
      <c r="D3945" s="0" t="n">
        <v>160150.984375</v>
      </c>
      <c r="E3945" s="0" t="n">
        <v>161467.734375</v>
      </c>
      <c r="F3945" s="0" t="n">
        <f aca="false">E3945-D3945</f>
        <v>1316.75</v>
      </c>
    </row>
    <row r="3946" customFormat="false" ht="13.8" hidden="false" customHeight="false" outlineLevel="0" collapsed="false">
      <c r="A3946" s="0" t="n">
        <v>75</v>
      </c>
      <c r="B3946" s="0" t="n">
        <v>40</v>
      </c>
      <c r="C3946" s="0" t="n">
        <v>825.786682</v>
      </c>
      <c r="D3946" s="0" t="n">
        <v>163962.796875</v>
      </c>
      <c r="E3946" s="0" t="n">
        <v>165928.078125</v>
      </c>
      <c r="F3946" s="0" t="n">
        <f aca="false">E3946-D3946</f>
        <v>1965.28125</v>
      </c>
    </row>
    <row r="3947" customFormat="false" ht="13.8" hidden="false" customHeight="false" outlineLevel="0" collapsed="false">
      <c r="A3947" s="0" t="n">
        <v>75</v>
      </c>
      <c r="B3947" s="0" t="n">
        <v>41</v>
      </c>
      <c r="C3947" s="0" t="n">
        <v>2081.148682</v>
      </c>
      <c r="D3947" s="0" t="n">
        <v>166762.40625</v>
      </c>
      <c r="E3947" s="0" t="n">
        <v>168600.609375</v>
      </c>
      <c r="F3947" s="0" t="n">
        <f aca="false">E3947-D3947</f>
        <v>1838.203125</v>
      </c>
    </row>
    <row r="3948" customFormat="false" ht="13.8" hidden="false" customHeight="false" outlineLevel="0" collapsed="false">
      <c r="A3948" s="0" t="n">
        <v>75</v>
      </c>
      <c r="B3948" s="0" t="n">
        <v>42</v>
      </c>
      <c r="C3948" s="0" t="n">
        <v>60.980667</v>
      </c>
      <c r="D3948" s="0" t="n">
        <v>170685.046875</v>
      </c>
      <c r="E3948" s="0" t="n">
        <v>173034.21875</v>
      </c>
      <c r="F3948" s="0" t="n">
        <f aca="false">E3948-D3948</f>
        <v>2349.171875</v>
      </c>
    </row>
    <row r="3949" customFormat="false" ht="13.8" hidden="false" customHeight="false" outlineLevel="0" collapsed="false">
      <c r="A3949" s="0" t="n">
        <v>75</v>
      </c>
      <c r="B3949" s="0" t="n">
        <v>43</v>
      </c>
      <c r="C3949" s="0" t="n">
        <v>3585.412109</v>
      </c>
      <c r="D3949" s="0" t="n">
        <v>173108.171875</v>
      </c>
      <c r="E3949" s="0" t="n">
        <v>174847.84375</v>
      </c>
      <c r="F3949" s="0" t="n">
        <f aca="false">E3949-D3949</f>
        <v>1739.671875</v>
      </c>
    </row>
    <row r="3950" customFormat="false" ht="13.8" hidden="false" customHeight="false" outlineLevel="0" collapsed="false">
      <c r="A3950" s="0" t="n">
        <v>75</v>
      </c>
      <c r="B3950" s="0" t="n">
        <v>44</v>
      </c>
      <c r="C3950" s="0" t="n">
        <v>1106.560913</v>
      </c>
      <c r="D3950" s="0" t="n">
        <v>178441.140625</v>
      </c>
      <c r="E3950" s="0" t="n">
        <v>180291.75</v>
      </c>
      <c r="F3950" s="0" t="n">
        <f aca="false">E3950-D3950</f>
        <v>1850.609375</v>
      </c>
    </row>
    <row r="3951" customFormat="false" ht="13.8" hidden="false" customHeight="false" outlineLevel="0" collapsed="false">
      <c r="A3951" s="0" t="n">
        <v>75</v>
      </c>
      <c r="B3951" s="0" t="n">
        <v>45</v>
      </c>
      <c r="C3951" s="0" t="n">
        <v>1641.195557</v>
      </c>
      <c r="D3951" s="0" t="n">
        <v>181408.765625</v>
      </c>
      <c r="E3951" s="0" t="n">
        <v>183258.546875</v>
      </c>
      <c r="F3951" s="0" t="n">
        <f aca="false">E3951-D3951</f>
        <v>1849.78125</v>
      </c>
    </row>
    <row r="3952" customFormat="false" ht="13.8" hidden="false" customHeight="false" outlineLevel="0" collapsed="false">
      <c r="A3952" s="0" t="n">
        <v>75</v>
      </c>
      <c r="B3952" s="0" t="n">
        <v>46</v>
      </c>
      <c r="C3952" s="0" t="n">
        <v>406.148743</v>
      </c>
      <c r="D3952" s="0" t="n">
        <v>184901.171875</v>
      </c>
      <c r="E3952" s="0" t="n">
        <v>186422.015625</v>
      </c>
      <c r="F3952" s="0" t="n">
        <f aca="false">E3952-D3952</f>
        <v>1520.84375</v>
      </c>
    </row>
    <row r="3953" customFormat="false" ht="13.8" hidden="false" customHeight="false" outlineLevel="0" collapsed="false">
      <c r="A3953" s="0" t="n">
        <v>75</v>
      </c>
      <c r="B3953" s="0" t="n">
        <v>47</v>
      </c>
      <c r="C3953" s="0" t="n">
        <v>1221.121216</v>
      </c>
      <c r="D3953" s="0" t="n">
        <v>186840.796875</v>
      </c>
      <c r="E3953" s="0" t="n">
        <v>188470.265625</v>
      </c>
      <c r="F3953" s="0" t="n">
        <f aca="false">E3953-D3953</f>
        <v>1629.46875</v>
      </c>
    </row>
    <row r="3954" customFormat="false" ht="13.8" hidden="false" customHeight="false" outlineLevel="0" collapsed="false">
      <c r="A3954" s="0" t="n">
        <v>75</v>
      </c>
      <c r="B3954" s="0" t="n">
        <v>48</v>
      </c>
      <c r="C3954" s="0" t="n">
        <v>18.826723</v>
      </c>
      <c r="D3954" s="0" t="n">
        <v>189704.09375</v>
      </c>
      <c r="E3954" s="0" t="n">
        <v>191698.96875</v>
      </c>
      <c r="F3954" s="0" t="n">
        <f aca="false">E3954-D3954</f>
        <v>1994.875</v>
      </c>
    </row>
    <row r="3955" customFormat="false" ht="13.8" hidden="false" customHeight="false" outlineLevel="0" collapsed="false">
      <c r="A3955" s="0" t="n">
        <v>75</v>
      </c>
      <c r="B3955" s="0" t="n">
        <v>49</v>
      </c>
      <c r="C3955" s="0" t="n">
        <v>756.440735</v>
      </c>
      <c r="D3955" s="0" t="n">
        <v>191720.96875</v>
      </c>
      <c r="E3955" s="0" t="n">
        <v>193028.609375</v>
      </c>
      <c r="F3955" s="0" t="n">
        <f aca="false">E3955-D3955</f>
        <v>1307.640625</v>
      </c>
    </row>
    <row r="3956" customFormat="false" ht="13.8" hidden="false" customHeight="false" outlineLevel="0" collapsed="false">
      <c r="A3956" s="0" t="n">
        <v>75</v>
      </c>
      <c r="B3956" s="0" t="n">
        <v>50</v>
      </c>
      <c r="C3956" s="0" t="n">
        <v>2974.262939</v>
      </c>
      <c r="D3956" s="0" t="n">
        <v>193788.625</v>
      </c>
      <c r="E3956" s="0" t="n">
        <v>195737.3125</v>
      </c>
      <c r="F3956" s="0" t="n">
        <f aca="false">E3956-D3956</f>
        <v>1948.6875</v>
      </c>
    </row>
    <row r="3957" customFormat="false" ht="13.8" hidden="false" customHeight="false" outlineLevel="0" collapsed="false">
      <c r="A3957" s="0" t="n">
        <v>76</v>
      </c>
      <c r="B3957" s="0" t="n">
        <v>0</v>
      </c>
      <c r="C3957" s="0" t="n">
        <v>8536.253906</v>
      </c>
      <c r="D3957" s="0" t="n">
        <v>8.402761</v>
      </c>
      <c r="E3957" s="0" t="n">
        <v>2239.265137</v>
      </c>
      <c r="F3957" s="0" t="n">
        <f aca="false">E3957-D3957</f>
        <v>2230.862376</v>
      </c>
    </row>
    <row r="3958" customFormat="false" ht="13.8" hidden="false" customHeight="false" outlineLevel="0" collapsed="false">
      <c r="A3958" s="0" t="n">
        <v>76</v>
      </c>
      <c r="B3958" s="0" t="n">
        <v>1</v>
      </c>
      <c r="C3958" s="0" t="n">
        <v>1197.322754</v>
      </c>
      <c r="D3958" s="0" t="n">
        <v>10775.592773</v>
      </c>
      <c r="E3958" s="0" t="n">
        <v>11298.717773</v>
      </c>
      <c r="F3958" s="0" t="n">
        <f aca="false">E3958-D3958</f>
        <v>523.125</v>
      </c>
    </row>
    <row r="3959" customFormat="false" ht="13.8" hidden="false" customHeight="false" outlineLevel="0" collapsed="false">
      <c r="A3959" s="0" t="n">
        <v>76</v>
      </c>
      <c r="B3959" s="0" t="n">
        <v>2</v>
      </c>
      <c r="C3959" s="0" t="n">
        <v>50.123947</v>
      </c>
      <c r="D3959" s="0" t="n">
        <v>12510.581055</v>
      </c>
      <c r="E3959" s="0" t="n">
        <v>14292.791016</v>
      </c>
      <c r="F3959" s="0" t="n">
        <f aca="false">E3959-D3959</f>
        <v>1782.209961</v>
      </c>
    </row>
    <row r="3960" customFormat="false" ht="13.8" hidden="false" customHeight="false" outlineLevel="0" collapsed="false">
      <c r="A3960" s="0" t="n">
        <v>76</v>
      </c>
      <c r="B3960" s="0" t="n">
        <v>3</v>
      </c>
      <c r="C3960" s="0" t="n">
        <v>431.206879</v>
      </c>
      <c r="D3960" s="0" t="n">
        <v>14347.388672</v>
      </c>
      <c r="E3960" s="0" t="n">
        <v>16685.398438</v>
      </c>
      <c r="F3960" s="0" t="n">
        <f aca="false">E3960-D3960</f>
        <v>2338.009766</v>
      </c>
    </row>
    <row r="3961" customFormat="false" ht="13.8" hidden="false" customHeight="false" outlineLevel="0" collapsed="false">
      <c r="A3961" s="0" t="n">
        <v>76</v>
      </c>
      <c r="B3961" s="0" t="n">
        <v>4</v>
      </c>
      <c r="C3961" s="0" t="n">
        <v>264.004486</v>
      </c>
      <c r="D3961" s="0" t="n">
        <v>17129.591797</v>
      </c>
      <c r="E3961" s="0" t="n">
        <v>18734.736328</v>
      </c>
      <c r="F3961" s="0" t="n">
        <f aca="false">E3961-D3961</f>
        <v>1605.144531</v>
      </c>
    </row>
    <row r="3962" customFormat="false" ht="13.8" hidden="false" customHeight="false" outlineLevel="0" collapsed="false">
      <c r="A3962" s="0" t="n">
        <v>76</v>
      </c>
      <c r="B3962" s="0" t="n">
        <v>5</v>
      </c>
      <c r="C3962" s="0" t="n">
        <v>400.175262</v>
      </c>
      <c r="D3962" s="0" t="n">
        <v>19009.476563</v>
      </c>
      <c r="E3962" s="0" t="n">
        <v>20612.501953</v>
      </c>
      <c r="F3962" s="0" t="n">
        <f aca="false">E3962-D3962</f>
        <v>1603.02539</v>
      </c>
    </row>
    <row r="3963" customFormat="false" ht="13.8" hidden="false" customHeight="false" outlineLevel="0" collapsed="false">
      <c r="A3963" s="0" t="n">
        <v>76</v>
      </c>
      <c r="B3963" s="0" t="n">
        <v>6</v>
      </c>
      <c r="C3963" s="0" t="n">
        <v>1353.422852</v>
      </c>
      <c r="D3963" s="0" t="n">
        <v>21025.316406</v>
      </c>
      <c r="E3963" s="0" t="n">
        <v>22942.902344</v>
      </c>
      <c r="F3963" s="0" t="n">
        <f aca="false">E3963-D3963</f>
        <v>1917.585938</v>
      </c>
    </row>
    <row r="3964" customFormat="false" ht="13.8" hidden="false" customHeight="false" outlineLevel="0" collapsed="false">
      <c r="A3964" s="0" t="n">
        <v>76</v>
      </c>
      <c r="B3964" s="0" t="n">
        <v>7</v>
      </c>
      <c r="C3964" s="0" t="n">
        <v>1547.468628</v>
      </c>
      <c r="D3964" s="0" t="n">
        <v>24301.246094</v>
      </c>
      <c r="E3964" s="0" t="n">
        <v>25789.666016</v>
      </c>
      <c r="F3964" s="0" t="n">
        <f aca="false">E3964-D3964</f>
        <v>1488.419922</v>
      </c>
    </row>
    <row r="3965" customFormat="false" ht="13.8" hidden="false" customHeight="false" outlineLevel="0" collapsed="false">
      <c r="A3965" s="0" t="n">
        <v>76</v>
      </c>
      <c r="B3965" s="0" t="n">
        <v>8</v>
      </c>
      <c r="C3965" s="0" t="n">
        <v>2271.336914</v>
      </c>
      <c r="D3965" s="0" t="n">
        <v>27352.150391</v>
      </c>
      <c r="E3965" s="0" t="n">
        <v>29586.138672</v>
      </c>
      <c r="F3965" s="0" t="n">
        <f aca="false">E3965-D3965</f>
        <v>2233.988281</v>
      </c>
    </row>
    <row r="3966" customFormat="false" ht="13.8" hidden="false" customHeight="false" outlineLevel="0" collapsed="false">
      <c r="A3966" s="0" t="n">
        <v>76</v>
      </c>
      <c r="B3966" s="0" t="n">
        <v>9</v>
      </c>
      <c r="C3966" s="0" t="n">
        <v>627.491821</v>
      </c>
      <c r="D3966" s="0" t="n">
        <v>31868.248047</v>
      </c>
      <c r="E3966" s="0" t="n">
        <v>33550.875</v>
      </c>
      <c r="F3966" s="0" t="n">
        <f aca="false">E3966-D3966</f>
        <v>1682.626953</v>
      </c>
    </row>
    <row r="3967" customFormat="false" ht="13.8" hidden="false" customHeight="false" outlineLevel="0" collapsed="false">
      <c r="A3967" s="0" t="n">
        <v>76</v>
      </c>
      <c r="B3967" s="0" t="n">
        <v>10</v>
      </c>
      <c r="C3967" s="0" t="n">
        <v>1033.814209</v>
      </c>
      <c r="D3967" s="0" t="n">
        <v>34188.097656</v>
      </c>
      <c r="E3967" s="0" t="n">
        <v>35790.261719</v>
      </c>
      <c r="F3967" s="0" t="n">
        <f aca="false">E3967-D3967</f>
        <v>1602.164063</v>
      </c>
    </row>
    <row r="3968" customFormat="false" ht="13.8" hidden="false" customHeight="false" outlineLevel="0" collapsed="false">
      <c r="A3968" s="0" t="n">
        <v>76</v>
      </c>
      <c r="B3968" s="0" t="n">
        <v>11</v>
      </c>
      <c r="C3968" s="0" t="n">
        <v>6949.066406</v>
      </c>
      <c r="D3968" s="0" t="n">
        <v>36829.257813</v>
      </c>
      <c r="E3968" s="0" t="n">
        <v>37459.039063</v>
      </c>
      <c r="F3968" s="0" t="n">
        <f aca="false">E3968-D3968</f>
        <v>629.78125</v>
      </c>
    </row>
    <row r="3969" customFormat="false" ht="13.8" hidden="false" customHeight="false" outlineLevel="0" collapsed="false">
      <c r="A3969" s="0" t="n">
        <v>76</v>
      </c>
      <c r="B3969" s="0" t="n">
        <v>12</v>
      </c>
      <c r="C3969" s="0" t="n">
        <v>3316.562988</v>
      </c>
      <c r="D3969" s="0" t="n">
        <v>44414.566406</v>
      </c>
      <c r="E3969" s="0" t="n">
        <v>45947.769531</v>
      </c>
      <c r="F3969" s="0" t="n">
        <f aca="false">E3969-D3969</f>
        <v>1533.203125</v>
      </c>
    </row>
    <row r="3970" customFormat="false" ht="13.8" hidden="false" customHeight="false" outlineLevel="0" collapsed="false">
      <c r="A3970" s="0" t="n">
        <v>76</v>
      </c>
      <c r="B3970" s="0" t="n">
        <v>13</v>
      </c>
      <c r="C3970" s="0" t="n">
        <v>3826.254639</v>
      </c>
      <c r="D3970" s="0" t="n">
        <v>49278.871094</v>
      </c>
      <c r="E3970" s="0" t="n">
        <v>51331.195313</v>
      </c>
      <c r="F3970" s="0" t="n">
        <f aca="false">E3970-D3970</f>
        <v>2052.32421899999</v>
      </c>
    </row>
    <row r="3971" customFormat="false" ht="13.8" hidden="false" customHeight="false" outlineLevel="0" collapsed="false">
      <c r="A3971" s="0" t="n">
        <v>76</v>
      </c>
      <c r="B3971" s="0" t="n">
        <v>14</v>
      </c>
      <c r="C3971" s="0" t="n">
        <v>15.748352</v>
      </c>
      <c r="D3971" s="0" t="n">
        <v>55170.210938</v>
      </c>
      <c r="E3971" s="0" t="n">
        <v>56942.855469</v>
      </c>
      <c r="F3971" s="0" t="n">
        <f aca="false">E3971-D3971</f>
        <v>1772.64453100001</v>
      </c>
    </row>
    <row r="3972" customFormat="false" ht="13.8" hidden="false" customHeight="false" outlineLevel="0" collapsed="false">
      <c r="A3972" s="0" t="n">
        <v>76</v>
      </c>
      <c r="B3972" s="0" t="n">
        <v>15</v>
      </c>
      <c r="C3972" s="0" t="n">
        <v>597.068237</v>
      </c>
      <c r="D3972" s="0" t="n">
        <v>56960.3125</v>
      </c>
      <c r="E3972" s="0" t="n">
        <v>58506.300781</v>
      </c>
      <c r="F3972" s="0" t="n">
        <f aca="false">E3972-D3972</f>
        <v>1545.988281</v>
      </c>
    </row>
    <row r="3973" customFormat="false" ht="13.8" hidden="false" customHeight="false" outlineLevel="0" collapsed="false">
      <c r="A3973" s="0" t="n">
        <v>76</v>
      </c>
      <c r="B3973" s="0" t="n">
        <v>16</v>
      </c>
      <c r="C3973" s="0" t="n">
        <v>326.90213</v>
      </c>
      <c r="D3973" s="0" t="n">
        <v>59108.289063</v>
      </c>
      <c r="E3973" s="0" t="n">
        <v>60855.65625</v>
      </c>
      <c r="F3973" s="0" t="n">
        <f aca="false">E3973-D3973</f>
        <v>1747.367187</v>
      </c>
    </row>
    <row r="3974" customFormat="false" ht="13.8" hidden="false" customHeight="false" outlineLevel="0" collapsed="false">
      <c r="A3974" s="0" t="n">
        <v>76</v>
      </c>
      <c r="B3974" s="0" t="n">
        <v>17</v>
      </c>
      <c r="C3974" s="0" t="n">
        <v>2169.463135</v>
      </c>
      <c r="D3974" s="0" t="n">
        <v>61191.769531</v>
      </c>
      <c r="E3974" s="0" t="n">
        <v>62969.613281</v>
      </c>
      <c r="F3974" s="0" t="n">
        <f aca="false">E3974-D3974</f>
        <v>1777.84375</v>
      </c>
    </row>
    <row r="3975" customFormat="false" ht="13.8" hidden="false" customHeight="false" outlineLevel="0" collapsed="false">
      <c r="A3975" s="0" t="n">
        <v>76</v>
      </c>
      <c r="B3975" s="0" t="n">
        <v>18</v>
      </c>
      <c r="C3975" s="0" t="n">
        <v>2417.55127</v>
      </c>
      <c r="D3975" s="0" t="n">
        <v>65146.203125</v>
      </c>
      <c r="E3975" s="0" t="n">
        <v>67311.882813</v>
      </c>
      <c r="F3975" s="0" t="n">
        <f aca="false">E3975-D3975</f>
        <v>2165.679688</v>
      </c>
    </row>
    <row r="3976" customFormat="false" ht="13.8" hidden="false" customHeight="false" outlineLevel="0" collapsed="false">
      <c r="A3976" s="0" t="n">
        <v>76</v>
      </c>
      <c r="B3976" s="0" t="n">
        <v>19</v>
      </c>
      <c r="C3976" s="0" t="n">
        <v>5655.530762</v>
      </c>
      <c r="D3976" s="0" t="n">
        <v>69744.304688</v>
      </c>
      <c r="E3976" s="0" t="n">
        <v>71283.914063</v>
      </c>
      <c r="F3976" s="0" t="n">
        <f aca="false">E3976-D3976</f>
        <v>1539.609375</v>
      </c>
    </row>
    <row r="3977" customFormat="false" ht="13.8" hidden="false" customHeight="false" outlineLevel="0" collapsed="false">
      <c r="A3977" s="0" t="n">
        <v>76</v>
      </c>
      <c r="B3977" s="0" t="n">
        <v>20</v>
      </c>
      <c r="C3977" s="0" t="n">
        <v>1088.282349</v>
      </c>
      <c r="D3977" s="0" t="n">
        <v>76945.398438</v>
      </c>
      <c r="E3977" s="0" t="n">
        <v>78568.335938</v>
      </c>
      <c r="F3977" s="0" t="n">
        <f aca="false">E3977-D3977</f>
        <v>1622.9375</v>
      </c>
    </row>
    <row r="3978" customFormat="false" ht="13.8" hidden="false" customHeight="false" outlineLevel="0" collapsed="false">
      <c r="A3978" s="0" t="n">
        <v>76</v>
      </c>
      <c r="B3978" s="0" t="n">
        <v>21</v>
      </c>
      <c r="C3978" s="0" t="n">
        <v>170.856888</v>
      </c>
      <c r="D3978" s="0" t="n">
        <v>79668.648438</v>
      </c>
      <c r="E3978" s="0" t="n">
        <v>81270.132813</v>
      </c>
      <c r="F3978" s="0" t="n">
        <f aca="false">E3978-D3978</f>
        <v>1601.484375</v>
      </c>
    </row>
    <row r="3979" customFormat="false" ht="13.8" hidden="false" customHeight="false" outlineLevel="0" collapsed="false">
      <c r="A3979" s="0" t="n">
        <v>76</v>
      </c>
      <c r="B3979" s="0" t="n">
        <v>22</v>
      </c>
      <c r="C3979" s="0" t="n">
        <v>520.716248</v>
      </c>
      <c r="D3979" s="0" t="n">
        <v>81445.109375</v>
      </c>
      <c r="E3979" s="0" t="n">
        <v>82958.789063</v>
      </c>
      <c r="F3979" s="0" t="n">
        <f aca="false">E3979-D3979</f>
        <v>1513.679688</v>
      </c>
    </row>
    <row r="3980" customFormat="false" ht="13.8" hidden="false" customHeight="false" outlineLevel="0" collapsed="false">
      <c r="A3980" s="0" t="n">
        <v>76</v>
      </c>
      <c r="B3980" s="0" t="n">
        <v>23</v>
      </c>
      <c r="C3980" s="0" t="n">
        <v>1805.572754</v>
      </c>
      <c r="D3980" s="0" t="n">
        <v>83485.359375</v>
      </c>
      <c r="E3980" s="0" t="n">
        <v>85331.21875</v>
      </c>
      <c r="F3980" s="0" t="n">
        <f aca="false">E3980-D3980</f>
        <v>1845.859375</v>
      </c>
    </row>
    <row r="3981" customFormat="false" ht="13.8" hidden="false" customHeight="false" outlineLevel="0" collapsed="false">
      <c r="A3981" s="0" t="n">
        <v>76</v>
      </c>
      <c r="B3981" s="0" t="n">
        <v>24</v>
      </c>
      <c r="C3981" s="0" t="n">
        <v>5921.119629</v>
      </c>
      <c r="D3981" s="0" t="n">
        <v>87148.945313</v>
      </c>
      <c r="E3981" s="0" t="n">
        <v>89015.96875</v>
      </c>
      <c r="F3981" s="0" t="n">
        <f aca="false">E3981-D3981</f>
        <v>1867.023437</v>
      </c>
    </row>
    <row r="3982" customFormat="false" ht="13.8" hidden="false" customHeight="false" outlineLevel="0" collapsed="false">
      <c r="A3982" s="0" t="n">
        <v>76</v>
      </c>
      <c r="B3982" s="0" t="n">
        <v>25</v>
      </c>
      <c r="C3982" s="0" t="n">
        <v>1102.425659</v>
      </c>
      <c r="D3982" s="0" t="n">
        <v>94939.90625</v>
      </c>
      <c r="E3982" s="0" t="n">
        <v>96612.5</v>
      </c>
      <c r="F3982" s="0" t="n">
        <f aca="false">E3982-D3982</f>
        <v>1672.59375</v>
      </c>
    </row>
    <row r="3983" customFormat="false" ht="13.8" hidden="false" customHeight="false" outlineLevel="0" collapsed="false">
      <c r="A3983" s="0" t="n">
        <v>76</v>
      </c>
      <c r="B3983" s="0" t="n">
        <v>26</v>
      </c>
      <c r="C3983" s="0" t="n">
        <v>527.379333</v>
      </c>
      <c r="D3983" s="0" t="n">
        <v>97727.304688</v>
      </c>
      <c r="E3983" s="0" t="n">
        <v>99328.570313</v>
      </c>
      <c r="F3983" s="0" t="n">
        <f aca="false">E3983-D3983</f>
        <v>1601.265625</v>
      </c>
    </row>
    <row r="3984" customFormat="false" ht="13.8" hidden="false" customHeight="false" outlineLevel="0" collapsed="false">
      <c r="A3984" s="0" t="n">
        <v>76</v>
      </c>
      <c r="B3984" s="0" t="n">
        <v>27</v>
      </c>
      <c r="C3984" s="0" t="n">
        <v>146.540451</v>
      </c>
      <c r="D3984" s="0" t="n">
        <v>99863.632813</v>
      </c>
      <c r="E3984" s="0" t="n">
        <v>101770.734375</v>
      </c>
      <c r="F3984" s="0" t="n">
        <f aca="false">E3984-D3984</f>
        <v>1907.101562</v>
      </c>
    </row>
    <row r="3985" customFormat="false" ht="13.8" hidden="false" customHeight="false" outlineLevel="0" collapsed="false">
      <c r="A3985" s="0" t="n">
        <v>76</v>
      </c>
      <c r="B3985" s="0" t="n">
        <v>28</v>
      </c>
      <c r="C3985" s="0" t="n">
        <v>902.697632</v>
      </c>
      <c r="D3985" s="0" t="n">
        <v>101923.179688</v>
      </c>
      <c r="E3985" s="0" t="n">
        <v>103659.570313</v>
      </c>
      <c r="F3985" s="0" t="n">
        <f aca="false">E3985-D3985</f>
        <v>1736.390625</v>
      </c>
    </row>
    <row r="3986" customFormat="false" ht="13.8" hidden="false" customHeight="false" outlineLevel="0" collapsed="false">
      <c r="A3986" s="0" t="n">
        <v>76</v>
      </c>
      <c r="B3986" s="0" t="n">
        <v>29</v>
      </c>
      <c r="C3986" s="0" t="n">
        <v>2885.265381</v>
      </c>
      <c r="D3986" s="0" t="n">
        <v>104569.789063</v>
      </c>
      <c r="E3986" s="0" t="n">
        <v>106684.742188</v>
      </c>
      <c r="F3986" s="0" t="n">
        <f aca="false">E3986-D3986</f>
        <v>2114.953125</v>
      </c>
    </row>
    <row r="3987" customFormat="false" ht="13.8" hidden="false" customHeight="false" outlineLevel="0" collapsed="false">
      <c r="A3987" s="0" t="n">
        <v>76</v>
      </c>
      <c r="B3987" s="0" t="n">
        <v>30</v>
      </c>
      <c r="C3987" s="0" t="n">
        <v>235.993378</v>
      </c>
      <c r="D3987" s="0" t="n">
        <v>109581.015625</v>
      </c>
      <c r="E3987" s="0" t="n">
        <v>111449.28125</v>
      </c>
      <c r="F3987" s="0" t="n">
        <f aca="false">E3987-D3987</f>
        <v>1868.265625</v>
      </c>
    </row>
    <row r="3988" customFormat="false" ht="13.8" hidden="false" customHeight="false" outlineLevel="0" collapsed="false">
      <c r="A3988" s="0" t="n">
        <v>76</v>
      </c>
      <c r="B3988" s="0" t="n">
        <v>31</v>
      </c>
      <c r="C3988" s="0" t="n">
        <v>2952.774414</v>
      </c>
      <c r="D3988" s="0" t="n">
        <v>111698.960938</v>
      </c>
      <c r="E3988" s="0" t="n">
        <v>112832.648438</v>
      </c>
      <c r="F3988" s="0" t="n">
        <f aca="false">E3988-D3988</f>
        <v>1133.6875</v>
      </c>
    </row>
    <row r="3989" customFormat="false" ht="13.8" hidden="false" customHeight="false" outlineLevel="0" collapsed="false">
      <c r="A3989" s="0" t="n">
        <v>76</v>
      </c>
      <c r="B3989" s="0" t="n">
        <v>32</v>
      </c>
      <c r="C3989" s="0" t="n">
        <v>281.001495</v>
      </c>
      <c r="D3989" s="0" t="n">
        <v>115797.070313</v>
      </c>
      <c r="E3989" s="0" t="n">
        <v>117684.25</v>
      </c>
      <c r="F3989" s="0" t="n">
        <f aca="false">E3989-D3989</f>
        <v>1887.179687</v>
      </c>
    </row>
    <row r="3990" customFormat="false" ht="13.8" hidden="false" customHeight="false" outlineLevel="0" collapsed="false">
      <c r="A3990" s="0" t="n">
        <v>76</v>
      </c>
      <c r="B3990" s="0" t="n">
        <v>33</v>
      </c>
      <c r="C3990" s="0" t="n">
        <v>403.309174</v>
      </c>
      <c r="D3990" s="0" t="n">
        <v>117976.882813</v>
      </c>
      <c r="E3990" s="0" t="n">
        <v>120184.234375</v>
      </c>
      <c r="F3990" s="0" t="n">
        <f aca="false">E3990-D3990</f>
        <v>2207.351562</v>
      </c>
    </row>
    <row r="3991" customFormat="false" ht="13.8" hidden="false" customHeight="false" outlineLevel="0" collapsed="false">
      <c r="A3991" s="0" t="n">
        <v>76</v>
      </c>
      <c r="B3991" s="0" t="n">
        <v>34</v>
      </c>
      <c r="C3991" s="0" t="n">
        <v>2309.320313</v>
      </c>
      <c r="D3991" s="0" t="n">
        <v>120590.140625</v>
      </c>
      <c r="E3991" s="0" t="n">
        <v>122344.953125</v>
      </c>
      <c r="F3991" s="0" t="n">
        <f aca="false">E3991-D3991</f>
        <v>1754.8125</v>
      </c>
    </row>
    <row r="3992" customFormat="false" ht="13.8" hidden="false" customHeight="false" outlineLevel="0" collapsed="false">
      <c r="A3992" s="0" t="n">
        <v>76</v>
      </c>
      <c r="B3992" s="0" t="n">
        <v>35</v>
      </c>
      <c r="C3992" s="0" t="n">
        <v>1668.420044</v>
      </c>
      <c r="D3992" s="0" t="n">
        <v>124663.992188</v>
      </c>
      <c r="E3992" s="0" t="n">
        <v>125936.429688</v>
      </c>
      <c r="F3992" s="0" t="n">
        <f aca="false">E3992-D3992</f>
        <v>1272.4375</v>
      </c>
    </row>
    <row r="3993" customFormat="false" ht="13.8" hidden="false" customHeight="false" outlineLevel="0" collapsed="false">
      <c r="A3993" s="0" t="n">
        <v>76</v>
      </c>
      <c r="B3993" s="0" t="n">
        <v>36</v>
      </c>
      <c r="C3993" s="0" t="n">
        <v>412.590149</v>
      </c>
      <c r="D3993" s="0" t="n">
        <v>127618.085938</v>
      </c>
      <c r="E3993" s="0" t="n">
        <v>129446.953125</v>
      </c>
      <c r="F3993" s="0" t="n">
        <f aca="false">E3993-D3993</f>
        <v>1828.867187</v>
      </c>
    </row>
    <row r="3994" customFormat="false" ht="13.8" hidden="false" customHeight="false" outlineLevel="0" collapsed="false">
      <c r="A3994" s="0" t="n">
        <v>76</v>
      </c>
      <c r="B3994" s="0" t="n">
        <v>37</v>
      </c>
      <c r="C3994" s="0" t="n">
        <v>2814.717773</v>
      </c>
      <c r="D3994" s="0" t="n">
        <v>129869.328125</v>
      </c>
      <c r="E3994" s="0" t="n">
        <v>131682.421875</v>
      </c>
      <c r="F3994" s="0" t="n">
        <f aca="false">E3994-D3994</f>
        <v>1813.09375</v>
      </c>
    </row>
    <row r="3995" customFormat="false" ht="13.8" hidden="false" customHeight="false" outlineLevel="0" collapsed="false">
      <c r="A3995" s="0" t="n">
        <v>76</v>
      </c>
      <c r="B3995" s="0" t="n">
        <v>38</v>
      </c>
      <c r="C3995" s="0" t="n">
        <v>1799.559937</v>
      </c>
      <c r="D3995" s="0" t="n">
        <v>134509.09375</v>
      </c>
      <c r="E3995" s="0" t="n">
        <v>135998.84375</v>
      </c>
      <c r="F3995" s="0" t="n">
        <f aca="false">E3995-D3995</f>
        <v>1489.75</v>
      </c>
    </row>
    <row r="3996" customFormat="false" ht="13.8" hidden="false" customHeight="false" outlineLevel="0" collapsed="false">
      <c r="A3996" s="0" t="n">
        <v>76</v>
      </c>
      <c r="B3996" s="0" t="n">
        <v>39</v>
      </c>
      <c r="C3996" s="0" t="n">
        <v>1146.115112</v>
      </c>
      <c r="D3996" s="0" t="n">
        <v>137807.21875</v>
      </c>
      <c r="E3996" s="0" t="n">
        <v>139592.265625</v>
      </c>
      <c r="F3996" s="0" t="n">
        <f aca="false">E3996-D3996</f>
        <v>1785.046875</v>
      </c>
    </row>
    <row r="3997" customFormat="false" ht="13.8" hidden="false" customHeight="false" outlineLevel="0" collapsed="false">
      <c r="A3997" s="0" t="n">
        <v>76</v>
      </c>
      <c r="B3997" s="0" t="n">
        <v>40</v>
      </c>
      <c r="C3997" s="0" t="n">
        <v>903.848145</v>
      </c>
      <c r="D3997" s="0" t="n">
        <v>140740.609375</v>
      </c>
      <c r="E3997" s="0" t="n">
        <v>142302.765625</v>
      </c>
      <c r="F3997" s="0" t="n">
        <f aca="false">E3997-D3997</f>
        <v>1562.15625</v>
      </c>
    </row>
    <row r="3998" customFormat="false" ht="13.8" hidden="false" customHeight="false" outlineLevel="0" collapsed="false">
      <c r="A3998" s="0" t="n">
        <v>76</v>
      </c>
      <c r="B3998" s="0" t="n">
        <v>41</v>
      </c>
      <c r="C3998" s="0" t="n">
        <v>278.474396</v>
      </c>
      <c r="D3998" s="0" t="n">
        <v>143217.375</v>
      </c>
      <c r="E3998" s="0" t="n">
        <v>145098.53125</v>
      </c>
      <c r="F3998" s="0" t="n">
        <f aca="false">E3998-D3998</f>
        <v>1881.15625</v>
      </c>
    </row>
    <row r="3999" customFormat="false" ht="13.8" hidden="false" customHeight="false" outlineLevel="0" collapsed="false">
      <c r="A3999" s="0" t="n">
        <v>76</v>
      </c>
      <c r="B3999" s="0" t="n">
        <v>42</v>
      </c>
      <c r="C3999" s="0" t="n">
        <v>5480.734375</v>
      </c>
      <c r="D3999" s="0" t="n">
        <v>145385.9375</v>
      </c>
      <c r="E3999" s="0" t="n">
        <v>147093.5625</v>
      </c>
      <c r="F3999" s="0" t="n">
        <f aca="false">E3999-D3999</f>
        <v>1707.625</v>
      </c>
    </row>
    <row r="4000" customFormat="false" ht="13.8" hidden="false" customHeight="false" outlineLevel="0" collapsed="false">
      <c r="A4000" s="0" t="n">
        <v>76</v>
      </c>
      <c r="B4000" s="0" t="n">
        <v>43</v>
      </c>
      <c r="C4000" s="0" t="n">
        <v>1208.907104</v>
      </c>
      <c r="D4000" s="0" t="n">
        <v>152580.421875</v>
      </c>
      <c r="E4000" s="0" t="n">
        <v>154258.1875</v>
      </c>
      <c r="F4000" s="0" t="n">
        <f aca="false">E4000-D4000</f>
        <v>1677.765625</v>
      </c>
    </row>
    <row r="4001" customFormat="false" ht="13.8" hidden="false" customHeight="false" outlineLevel="0" collapsed="false">
      <c r="A4001" s="0" t="n">
        <v>76</v>
      </c>
      <c r="B4001" s="0" t="n">
        <v>44</v>
      </c>
      <c r="C4001" s="0" t="n">
        <v>3792.633301</v>
      </c>
      <c r="D4001" s="0" t="n">
        <v>155468.609375</v>
      </c>
      <c r="E4001" s="0" t="n">
        <v>157428.9375</v>
      </c>
      <c r="F4001" s="0" t="n">
        <f aca="false">E4001-D4001</f>
        <v>1960.328125</v>
      </c>
    </row>
    <row r="4002" customFormat="false" ht="13.8" hidden="false" customHeight="false" outlineLevel="0" collapsed="false">
      <c r="A4002" s="0" t="n">
        <v>76</v>
      </c>
      <c r="B4002" s="0" t="n">
        <v>45</v>
      </c>
      <c r="C4002" s="0" t="n">
        <v>93.461479</v>
      </c>
      <c r="D4002" s="0" t="n">
        <v>161229.21875</v>
      </c>
      <c r="E4002" s="0" t="n">
        <v>162702.875</v>
      </c>
      <c r="F4002" s="0" t="n">
        <f aca="false">E4002-D4002</f>
        <v>1473.65625</v>
      </c>
    </row>
    <row r="4003" customFormat="false" ht="13.8" hidden="false" customHeight="false" outlineLevel="0" collapsed="false">
      <c r="A4003" s="0" t="n">
        <v>76</v>
      </c>
      <c r="B4003" s="0" t="n">
        <v>46</v>
      </c>
      <c r="C4003" s="0" t="n">
        <v>198.3013</v>
      </c>
      <c r="D4003" s="0" t="n">
        <v>162800.03125</v>
      </c>
      <c r="E4003" s="0" t="n">
        <v>164713.953125</v>
      </c>
      <c r="F4003" s="0" t="n">
        <f aca="false">E4003-D4003</f>
        <v>1913.921875</v>
      </c>
    </row>
    <row r="4004" customFormat="false" ht="13.8" hidden="false" customHeight="false" outlineLevel="0" collapsed="false">
      <c r="A4004" s="0" t="n">
        <v>76</v>
      </c>
      <c r="B4004" s="0" t="n">
        <v>47</v>
      </c>
      <c r="C4004" s="0" t="n">
        <v>375.205994</v>
      </c>
      <c r="D4004" s="0" t="n">
        <v>164916.421875</v>
      </c>
      <c r="E4004" s="0" t="n">
        <v>166540.03125</v>
      </c>
      <c r="F4004" s="0" t="n">
        <f aca="false">E4004-D4004</f>
        <v>1623.609375</v>
      </c>
    </row>
    <row r="4005" customFormat="false" ht="13.8" hidden="false" customHeight="false" outlineLevel="0" collapsed="false">
      <c r="A4005" s="0" t="n">
        <v>76</v>
      </c>
      <c r="B4005" s="0" t="n">
        <v>48</v>
      </c>
      <c r="C4005" s="0" t="n">
        <v>951.110168</v>
      </c>
      <c r="D4005" s="0" t="n">
        <v>166918.71875</v>
      </c>
      <c r="E4005" s="0" t="n">
        <v>168762.25</v>
      </c>
      <c r="F4005" s="0" t="n">
        <f aca="false">E4005-D4005</f>
        <v>1843.53125</v>
      </c>
    </row>
    <row r="4006" customFormat="false" ht="13.8" hidden="false" customHeight="false" outlineLevel="0" collapsed="false">
      <c r="A4006" s="0" t="n">
        <v>76</v>
      </c>
      <c r="B4006" s="0" t="n">
        <v>49</v>
      </c>
      <c r="C4006" s="0" t="n">
        <v>1967.79187</v>
      </c>
      <c r="D4006" s="0" t="n">
        <v>169727.5</v>
      </c>
      <c r="E4006" s="0" t="n">
        <v>171776.421875</v>
      </c>
      <c r="F4006" s="0" t="n">
        <f aca="false">E4006-D4006</f>
        <v>2048.921875</v>
      </c>
    </row>
    <row r="4007" customFormat="false" ht="13.8" hidden="false" customHeight="false" outlineLevel="0" collapsed="false">
      <c r="A4007" s="0" t="n">
        <v>76</v>
      </c>
      <c r="B4007" s="0" t="n">
        <v>50</v>
      </c>
      <c r="C4007" s="0" t="n">
        <v>515.338684</v>
      </c>
      <c r="D4007" s="0" t="n">
        <v>173749.375</v>
      </c>
      <c r="E4007" s="0" t="n">
        <v>175951.890625</v>
      </c>
      <c r="F4007" s="0" t="n">
        <f aca="false">E4007-D4007</f>
        <v>2202.515625</v>
      </c>
    </row>
    <row r="4008" customFormat="false" ht="13.8" hidden="false" customHeight="false" outlineLevel="0" collapsed="false">
      <c r="A4008" s="0" t="n">
        <v>76</v>
      </c>
      <c r="B4008" s="0" t="n">
        <v>51</v>
      </c>
      <c r="C4008" s="0" t="n">
        <v>63.12138</v>
      </c>
      <c r="D4008" s="0" t="n">
        <v>176471.734375</v>
      </c>
      <c r="E4008" s="0" t="n">
        <v>177974.671875</v>
      </c>
      <c r="F4008" s="0" t="n">
        <f aca="false">E4008-D4008</f>
        <v>1502.9375</v>
      </c>
    </row>
    <row r="4009" customFormat="false" ht="13.8" hidden="false" customHeight="false" outlineLevel="0" collapsed="false">
      <c r="A4009" s="0" t="n">
        <v>76</v>
      </c>
      <c r="B4009" s="0" t="n">
        <v>52</v>
      </c>
      <c r="C4009" s="0" t="n">
        <v>959.080383</v>
      </c>
      <c r="D4009" s="0" t="n">
        <v>178050.453125</v>
      </c>
      <c r="E4009" s="0" t="n">
        <v>179605.921875</v>
      </c>
      <c r="F4009" s="0" t="n">
        <f aca="false">E4009-D4009</f>
        <v>1555.46875</v>
      </c>
    </row>
    <row r="4010" customFormat="false" ht="13.8" hidden="false" customHeight="false" outlineLevel="0" collapsed="false">
      <c r="A4010" s="0" t="n">
        <v>76</v>
      </c>
      <c r="B4010" s="0" t="n">
        <v>53</v>
      </c>
      <c r="C4010" s="0" t="n">
        <v>3208.951416</v>
      </c>
      <c r="D4010" s="0" t="n">
        <v>180573.359375</v>
      </c>
      <c r="E4010" s="0" t="n">
        <v>182116.65625</v>
      </c>
      <c r="F4010" s="0" t="n">
        <f aca="false">E4010-D4010</f>
        <v>1543.296875</v>
      </c>
    </row>
    <row r="4011" customFormat="false" ht="13.8" hidden="false" customHeight="false" outlineLevel="0" collapsed="false">
      <c r="A4011" s="0" t="n">
        <v>76</v>
      </c>
      <c r="B4011" s="0" t="n">
        <v>54</v>
      </c>
      <c r="C4011" s="0" t="n">
        <v>970.748657</v>
      </c>
      <c r="D4011" s="0" t="n">
        <v>185338.75</v>
      </c>
      <c r="E4011" s="0" t="n">
        <v>187341.140625</v>
      </c>
      <c r="F4011" s="0" t="n">
        <f aca="false">E4011-D4011</f>
        <v>2002.390625</v>
      </c>
    </row>
    <row r="4012" customFormat="false" ht="13.8" hidden="false" customHeight="false" outlineLevel="0" collapsed="false">
      <c r="A4012" s="0" t="n">
        <v>76</v>
      </c>
      <c r="B4012" s="0" t="n">
        <v>55</v>
      </c>
      <c r="C4012" s="0" t="n">
        <v>4255.353027</v>
      </c>
      <c r="D4012" s="0" t="n">
        <v>188325.734375</v>
      </c>
      <c r="E4012" s="0" t="n">
        <v>190073.25</v>
      </c>
      <c r="F4012" s="0" t="n">
        <f aca="false">E4012-D4012</f>
        <v>1747.515625</v>
      </c>
    </row>
    <row r="4013" customFormat="false" ht="13.8" hidden="false" customHeight="false" outlineLevel="0" collapsed="false">
      <c r="A4013" s="0" t="n">
        <v>76</v>
      </c>
      <c r="B4013" s="0" t="n">
        <v>56</v>
      </c>
      <c r="C4013" s="0" t="n">
        <v>3397.325684</v>
      </c>
      <c r="D4013" s="0" t="n">
        <v>194329.890625</v>
      </c>
      <c r="E4013" s="0" t="n">
        <v>196120.859375</v>
      </c>
      <c r="F4013" s="0" t="n">
        <f aca="false">E4013-D4013</f>
        <v>1790.96875</v>
      </c>
    </row>
    <row r="4014" customFormat="false" ht="13.8" hidden="false" customHeight="false" outlineLevel="0" collapsed="false">
      <c r="A4014" s="0" t="n">
        <v>77</v>
      </c>
      <c r="B4014" s="0" t="n">
        <v>0</v>
      </c>
      <c r="C4014" s="0" t="n">
        <v>8518.900391</v>
      </c>
      <c r="D4014" s="0" t="n">
        <v>1.388751</v>
      </c>
      <c r="E4014" s="0" t="n">
        <v>531.171997</v>
      </c>
      <c r="F4014" s="0" t="n">
        <f aca="false">E4014-D4014</f>
        <v>529.783246</v>
      </c>
    </row>
    <row r="4015" customFormat="false" ht="13.8" hidden="false" customHeight="false" outlineLevel="0" collapsed="false">
      <c r="A4015" s="0" t="n">
        <v>77</v>
      </c>
      <c r="B4015" s="0" t="n">
        <v>1</v>
      </c>
      <c r="C4015" s="0" t="n">
        <v>261.151001</v>
      </c>
      <c r="D4015" s="0" t="n">
        <v>9054.390625</v>
      </c>
      <c r="E4015" s="0" t="n">
        <v>9113.9375</v>
      </c>
      <c r="F4015" s="0" t="n">
        <f aca="false">E4015-D4015</f>
        <v>59.546875</v>
      </c>
    </row>
    <row r="4016" customFormat="false" ht="13.8" hidden="false" customHeight="false" outlineLevel="0" collapsed="false">
      <c r="A4016" s="0" t="n">
        <v>77</v>
      </c>
      <c r="B4016" s="0" t="n">
        <v>2</v>
      </c>
      <c r="C4016" s="0" t="n">
        <v>1306.30896</v>
      </c>
      <c r="D4016" s="0" t="n">
        <v>9382.552734</v>
      </c>
      <c r="E4016" s="0" t="n">
        <v>9434.303711</v>
      </c>
      <c r="F4016" s="0" t="n">
        <f aca="false">E4016-D4016</f>
        <v>51.7509769999997</v>
      </c>
    </row>
    <row r="4017" customFormat="false" ht="13.8" hidden="false" customHeight="false" outlineLevel="0" collapsed="false">
      <c r="A4017" s="0" t="n">
        <v>77</v>
      </c>
      <c r="B4017" s="0" t="n">
        <v>3</v>
      </c>
      <c r="C4017" s="0" t="n">
        <v>1230.923706</v>
      </c>
      <c r="D4017" s="0" t="n">
        <v>10744.34375</v>
      </c>
      <c r="E4017" s="0" t="n">
        <v>11132.77832</v>
      </c>
      <c r="F4017" s="0" t="n">
        <f aca="false">E4017-D4017</f>
        <v>388.434569999999</v>
      </c>
    </row>
    <row r="4018" customFormat="false" ht="13.8" hidden="false" customHeight="false" outlineLevel="0" collapsed="false">
      <c r="A4018" s="0" t="n">
        <v>77</v>
      </c>
      <c r="B4018" s="0" t="n">
        <v>4</v>
      </c>
      <c r="C4018" s="0" t="n">
        <v>3310.164063</v>
      </c>
      <c r="D4018" s="0" t="n">
        <v>12369.961914</v>
      </c>
      <c r="E4018" s="0" t="n">
        <v>14229.37207</v>
      </c>
      <c r="F4018" s="0" t="n">
        <f aca="false">E4018-D4018</f>
        <v>1859.410156</v>
      </c>
    </row>
    <row r="4019" customFormat="false" ht="13.8" hidden="false" customHeight="false" outlineLevel="0" collapsed="false">
      <c r="A4019" s="0" t="n">
        <v>77</v>
      </c>
      <c r="B4019" s="0" t="n">
        <v>5</v>
      </c>
      <c r="C4019" s="0" t="n">
        <v>126.933693</v>
      </c>
      <c r="D4019" s="0" t="n">
        <v>17554.066406</v>
      </c>
      <c r="E4019" s="0" t="n">
        <v>19149.792969</v>
      </c>
      <c r="F4019" s="0" t="n">
        <f aca="false">E4019-D4019</f>
        <v>1595.726563</v>
      </c>
    </row>
    <row r="4020" customFormat="false" ht="13.8" hidden="false" customHeight="false" outlineLevel="0" collapsed="false">
      <c r="A4020" s="0" t="n">
        <v>77</v>
      </c>
      <c r="B4020" s="0" t="n">
        <v>6</v>
      </c>
      <c r="C4020" s="0" t="n">
        <v>1010.714905</v>
      </c>
      <c r="D4020" s="0" t="n">
        <v>19290.751953</v>
      </c>
      <c r="E4020" s="0" t="n">
        <v>20900.890625</v>
      </c>
      <c r="F4020" s="0" t="n">
        <f aca="false">E4020-D4020</f>
        <v>1610.138672</v>
      </c>
    </row>
    <row r="4021" customFormat="false" ht="13.8" hidden="false" customHeight="false" outlineLevel="0" collapsed="false">
      <c r="A4021" s="0" t="n">
        <v>77</v>
      </c>
      <c r="B4021" s="0" t="n">
        <v>7</v>
      </c>
      <c r="C4021" s="0" t="n">
        <v>1977.940063</v>
      </c>
      <c r="D4021" s="0" t="n">
        <v>21916.003906</v>
      </c>
      <c r="E4021" s="0" t="n">
        <v>23586.646484</v>
      </c>
      <c r="F4021" s="0" t="n">
        <f aca="false">E4021-D4021</f>
        <v>1670.642578</v>
      </c>
    </row>
    <row r="4022" customFormat="false" ht="13.8" hidden="false" customHeight="false" outlineLevel="0" collapsed="false">
      <c r="A4022" s="0" t="n">
        <v>77</v>
      </c>
      <c r="B4022" s="0" t="n">
        <v>8</v>
      </c>
      <c r="C4022" s="0" t="n">
        <v>384.431305</v>
      </c>
      <c r="D4022" s="0" t="n">
        <v>25568.140625</v>
      </c>
      <c r="E4022" s="0" t="n">
        <v>27239.310547</v>
      </c>
      <c r="F4022" s="0" t="n">
        <f aca="false">E4022-D4022</f>
        <v>1671.169922</v>
      </c>
    </row>
    <row r="4023" customFormat="false" ht="13.8" hidden="false" customHeight="false" outlineLevel="0" collapsed="false">
      <c r="A4023" s="0" t="n">
        <v>77</v>
      </c>
      <c r="B4023" s="0" t="n">
        <v>9</v>
      </c>
      <c r="C4023" s="0" t="n">
        <v>1221.008789</v>
      </c>
      <c r="D4023" s="0" t="n">
        <v>27633.382813</v>
      </c>
      <c r="E4023" s="0" t="n">
        <v>29354.445313</v>
      </c>
      <c r="F4023" s="0" t="n">
        <f aca="false">E4023-D4023</f>
        <v>1721.0625</v>
      </c>
    </row>
    <row r="4024" customFormat="false" ht="13.8" hidden="false" customHeight="false" outlineLevel="0" collapsed="false">
      <c r="A4024" s="0" t="n">
        <v>77</v>
      </c>
      <c r="B4024" s="0" t="n">
        <v>10</v>
      </c>
      <c r="C4024" s="0" t="n">
        <v>1049.019409</v>
      </c>
      <c r="D4024" s="0" t="n">
        <v>30586.910156</v>
      </c>
      <c r="E4024" s="0" t="n">
        <v>32301.75</v>
      </c>
      <c r="F4024" s="0" t="n">
        <f aca="false">E4024-D4024</f>
        <v>1714.839844</v>
      </c>
    </row>
    <row r="4025" customFormat="false" ht="13.8" hidden="false" customHeight="false" outlineLevel="0" collapsed="false">
      <c r="A4025" s="0" t="n">
        <v>77</v>
      </c>
      <c r="B4025" s="0" t="n">
        <v>11</v>
      </c>
      <c r="C4025" s="0" t="n">
        <v>6864.193359</v>
      </c>
      <c r="D4025" s="0" t="n">
        <v>33353.304688</v>
      </c>
      <c r="E4025" s="0" t="n">
        <v>34958.503906</v>
      </c>
      <c r="F4025" s="0" t="n">
        <f aca="false">E4025-D4025</f>
        <v>1605.199218</v>
      </c>
    </row>
    <row r="4026" customFormat="false" ht="13.8" hidden="false" customHeight="false" outlineLevel="0" collapsed="false">
      <c r="A4026" s="0" t="n">
        <v>77</v>
      </c>
      <c r="B4026" s="0" t="n">
        <v>12</v>
      </c>
      <c r="C4026" s="0" t="n">
        <v>287.474548</v>
      </c>
      <c r="D4026" s="0" t="n">
        <v>41827.878906</v>
      </c>
      <c r="E4026" s="0" t="n">
        <v>43495.355469</v>
      </c>
      <c r="F4026" s="0" t="n">
        <f aca="false">E4026-D4026</f>
        <v>1667.476563</v>
      </c>
    </row>
    <row r="4027" customFormat="false" ht="13.8" hidden="false" customHeight="false" outlineLevel="0" collapsed="false">
      <c r="A4027" s="0" t="n">
        <v>77</v>
      </c>
      <c r="B4027" s="0" t="n">
        <v>13</v>
      </c>
      <c r="C4027" s="0" t="n">
        <v>853.651428</v>
      </c>
      <c r="D4027" s="0" t="n">
        <v>43789.625</v>
      </c>
      <c r="E4027" s="0" t="n">
        <v>45548.183594</v>
      </c>
      <c r="F4027" s="0" t="n">
        <f aca="false">E4027-D4027</f>
        <v>1758.558594</v>
      </c>
    </row>
    <row r="4028" customFormat="false" ht="13.8" hidden="false" customHeight="false" outlineLevel="0" collapsed="false">
      <c r="A4028" s="0" t="n">
        <v>77</v>
      </c>
      <c r="B4028" s="0" t="n">
        <v>14</v>
      </c>
      <c r="C4028" s="0" t="n">
        <v>802.767883</v>
      </c>
      <c r="D4028" s="0" t="n">
        <v>46410.101563</v>
      </c>
      <c r="E4028" s="0" t="n">
        <v>47941.335938</v>
      </c>
      <c r="F4028" s="0" t="n">
        <f aca="false">E4028-D4028</f>
        <v>1531.234375</v>
      </c>
    </row>
    <row r="4029" customFormat="false" ht="13.8" hidden="false" customHeight="false" outlineLevel="0" collapsed="false">
      <c r="A4029" s="0" t="n">
        <v>77</v>
      </c>
      <c r="B4029" s="0" t="n">
        <v>15</v>
      </c>
      <c r="C4029" s="0" t="n">
        <v>2611.015381</v>
      </c>
      <c r="D4029" s="0" t="n">
        <v>48747.566406</v>
      </c>
      <c r="E4029" s="0" t="n">
        <v>50368.3125</v>
      </c>
      <c r="F4029" s="0" t="n">
        <f aca="false">E4029-D4029</f>
        <v>1620.746094</v>
      </c>
    </row>
    <row r="4030" customFormat="false" ht="13.8" hidden="false" customHeight="false" outlineLevel="0" collapsed="false">
      <c r="A4030" s="0" t="n">
        <v>77</v>
      </c>
      <c r="B4030" s="0" t="n">
        <v>16</v>
      </c>
      <c r="C4030" s="0" t="n">
        <v>808.063477</v>
      </c>
      <c r="D4030" s="0" t="n">
        <v>52990.917969</v>
      </c>
      <c r="E4030" s="0" t="n">
        <v>54508.4375</v>
      </c>
      <c r="F4030" s="0" t="n">
        <f aca="false">E4030-D4030</f>
        <v>1517.519531</v>
      </c>
    </row>
    <row r="4031" customFormat="false" ht="13.8" hidden="false" customHeight="false" outlineLevel="0" collapsed="false">
      <c r="A4031" s="0" t="n">
        <v>77</v>
      </c>
      <c r="B4031" s="0" t="n">
        <v>17</v>
      </c>
      <c r="C4031" s="0" t="n">
        <v>210.063293</v>
      </c>
      <c r="D4031" s="0" t="n">
        <v>55328.339844</v>
      </c>
      <c r="E4031" s="0" t="n">
        <v>57118.453125</v>
      </c>
      <c r="F4031" s="0" t="n">
        <f aca="false">E4031-D4031</f>
        <v>1790.113281</v>
      </c>
    </row>
    <row r="4032" customFormat="false" ht="13.8" hidden="false" customHeight="false" outlineLevel="0" collapsed="false">
      <c r="A4032" s="0" t="n">
        <v>77</v>
      </c>
      <c r="B4032" s="0" t="n">
        <v>18</v>
      </c>
      <c r="C4032" s="0" t="n">
        <v>2074.421143</v>
      </c>
      <c r="D4032" s="0" t="n">
        <v>57339.53125</v>
      </c>
      <c r="E4032" s="0" t="n">
        <v>59306.601563</v>
      </c>
      <c r="F4032" s="0" t="n">
        <f aca="false">E4032-D4032</f>
        <v>1967.070313</v>
      </c>
    </row>
    <row r="4033" customFormat="false" ht="13.8" hidden="false" customHeight="false" outlineLevel="0" collapsed="false">
      <c r="A4033" s="0" t="n">
        <v>77</v>
      </c>
      <c r="B4033" s="0" t="n">
        <v>19</v>
      </c>
      <c r="C4033" s="0" t="n">
        <v>504.390961</v>
      </c>
      <c r="D4033" s="0" t="n">
        <v>61394.9375</v>
      </c>
      <c r="E4033" s="0" t="n">
        <v>63430.097656</v>
      </c>
      <c r="F4033" s="0" t="n">
        <f aca="false">E4033-D4033</f>
        <v>2035.160156</v>
      </c>
    </row>
    <row r="4034" customFormat="false" ht="13.8" hidden="false" customHeight="false" outlineLevel="0" collapsed="false">
      <c r="A4034" s="0" t="n">
        <v>77</v>
      </c>
      <c r="B4034" s="0" t="n">
        <v>20</v>
      </c>
      <c r="C4034" s="0" t="n">
        <v>147.854385</v>
      </c>
      <c r="D4034" s="0" t="n">
        <v>63943</v>
      </c>
      <c r="E4034" s="0" t="n">
        <v>65815.359375</v>
      </c>
      <c r="F4034" s="0" t="n">
        <f aca="false">E4034-D4034</f>
        <v>1872.359375</v>
      </c>
    </row>
    <row r="4035" customFormat="false" ht="13.8" hidden="false" customHeight="false" outlineLevel="0" collapsed="false">
      <c r="A4035" s="0" t="n">
        <v>77</v>
      </c>
      <c r="B4035" s="0" t="n">
        <v>21</v>
      </c>
      <c r="C4035" s="0" t="n">
        <v>1880.422241</v>
      </c>
      <c r="D4035" s="0" t="n">
        <v>65974.945313</v>
      </c>
      <c r="E4035" s="0" t="n">
        <v>67649.710938</v>
      </c>
      <c r="F4035" s="0" t="n">
        <f aca="false">E4035-D4035</f>
        <v>1674.765625</v>
      </c>
    </row>
    <row r="4036" customFormat="false" ht="13.8" hidden="false" customHeight="false" outlineLevel="0" collapsed="false">
      <c r="A4036" s="0" t="n">
        <v>77</v>
      </c>
      <c r="B4036" s="0" t="n">
        <v>22</v>
      </c>
      <c r="C4036" s="0" t="n">
        <v>2948.237793</v>
      </c>
      <c r="D4036" s="0" t="n">
        <v>69541.132813</v>
      </c>
      <c r="E4036" s="0" t="n">
        <v>70853.46875</v>
      </c>
      <c r="F4036" s="0" t="n">
        <f aca="false">E4036-D4036</f>
        <v>1312.335937</v>
      </c>
    </row>
    <row r="4037" customFormat="false" ht="13.8" hidden="false" customHeight="false" outlineLevel="0" collapsed="false">
      <c r="A4037" s="0" t="n">
        <v>77</v>
      </c>
      <c r="B4037" s="0" t="n">
        <v>23</v>
      </c>
      <c r="C4037" s="0" t="n">
        <v>957.602112</v>
      </c>
      <c r="D4037" s="0" t="n">
        <v>73811.664063</v>
      </c>
      <c r="E4037" s="0" t="n">
        <v>75558.859375</v>
      </c>
      <c r="F4037" s="0" t="n">
        <f aca="false">E4037-D4037</f>
        <v>1747.195312</v>
      </c>
    </row>
    <row r="4038" customFormat="false" ht="13.8" hidden="false" customHeight="false" outlineLevel="0" collapsed="false">
      <c r="A4038" s="0" t="n">
        <v>77</v>
      </c>
      <c r="B4038" s="0" t="n">
        <v>24</v>
      </c>
      <c r="C4038" s="0" t="n">
        <v>1396.513672</v>
      </c>
      <c r="D4038" s="0" t="n">
        <v>76523.484375</v>
      </c>
      <c r="E4038" s="0" t="n">
        <v>78045.945313</v>
      </c>
      <c r="F4038" s="0" t="n">
        <f aca="false">E4038-D4038</f>
        <v>1522.460938</v>
      </c>
    </row>
    <row r="4039" customFormat="false" ht="13.8" hidden="false" customHeight="false" outlineLevel="0" collapsed="false">
      <c r="A4039" s="0" t="n">
        <v>77</v>
      </c>
      <c r="B4039" s="0" t="n">
        <v>25</v>
      </c>
      <c r="C4039" s="0" t="n">
        <v>180.453049</v>
      </c>
      <c r="D4039" s="0" t="n">
        <v>79446.25</v>
      </c>
      <c r="E4039" s="0" t="n">
        <v>80900.953125</v>
      </c>
      <c r="F4039" s="0" t="n">
        <f aca="false">E4039-D4039</f>
        <v>1454.703125</v>
      </c>
    </row>
    <row r="4040" customFormat="false" ht="13.8" hidden="false" customHeight="false" outlineLevel="0" collapsed="false">
      <c r="A4040" s="0" t="n">
        <v>77</v>
      </c>
      <c r="B4040" s="0" t="n">
        <v>26</v>
      </c>
      <c r="C4040" s="0" t="n">
        <v>1742.301025</v>
      </c>
      <c r="D4040" s="0" t="n">
        <v>81085.664063</v>
      </c>
      <c r="E4040" s="0" t="n">
        <v>82632.320313</v>
      </c>
      <c r="F4040" s="0" t="n">
        <f aca="false">E4040-D4040</f>
        <v>1546.65625</v>
      </c>
    </row>
    <row r="4041" customFormat="false" ht="13.8" hidden="false" customHeight="false" outlineLevel="0" collapsed="false">
      <c r="A4041" s="0" t="n">
        <v>77</v>
      </c>
      <c r="B4041" s="0" t="n">
        <v>27</v>
      </c>
      <c r="C4041" s="0" t="n">
        <v>1678.142944</v>
      </c>
      <c r="D4041" s="0" t="n">
        <v>84381.695313</v>
      </c>
      <c r="E4041" s="0" t="n">
        <v>86156.523438</v>
      </c>
      <c r="F4041" s="0" t="n">
        <f aca="false">E4041-D4041</f>
        <v>1774.828125</v>
      </c>
    </row>
    <row r="4042" customFormat="false" ht="13.8" hidden="false" customHeight="false" outlineLevel="0" collapsed="false">
      <c r="A4042" s="0" t="n">
        <v>77</v>
      </c>
      <c r="B4042" s="0" t="n">
        <v>28</v>
      </c>
      <c r="C4042" s="0" t="n">
        <v>120.051773</v>
      </c>
      <c r="D4042" s="0" t="n">
        <v>87836.460938</v>
      </c>
      <c r="E4042" s="0" t="n">
        <v>89792.585938</v>
      </c>
      <c r="F4042" s="0" t="n">
        <f aca="false">E4042-D4042</f>
        <v>1956.125</v>
      </c>
    </row>
    <row r="4043" customFormat="false" ht="13.8" hidden="false" customHeight="false" outlineLevel="0" collapsed="false">
      <c r="A4043" s="0" t="n">
        <v>77</v>
      </c>
      <c r="B4043" s="0" t="n">
        <v>29</v>
      </c>
      <c r="C4043" s="0" t="n">
        <v>305.241608</v>
      </c>
      <c r="D4043" s="0" t="n">
        <v>89920.359375</v>
      </c>
      <c r="E4043" s="0" t="n">
        <v>91700.570313</v>
      </c>
      <c r="F4043" s="0" t="n">
        <f aca="false">E4043-D4043</f>
        <v>1780.210938</v>
      </c>
    </row>
    <row r="4044" customFormat="false" ht="13.8" hidden="false" customHeight="false" outlineLevel="0" collapsed="false">
      <c r="A4044" s="0" t="n">
        <v>77</v>
      </c>
      <c r="B4044" s="0" t="n">
        <v>30</v>
      </c>
      <c r="C4044" s="0" t="n">
        <v>39.823769</v>
      </c>
      <c r="D4044" s="0" t="n">
        <v>92009.90625</v>
      </c>
      <c r="E4044" s="0" t="n">
        <v>93959.710938</v>
      </c>
      <c r="F4044" s="0" t="n">
        <f aca="false">E4044-D4044</f>
        <v>1949.804688</v>
      </c>
    </row>
    <row r="4045" customFormat="false" ht="13.8" hidden="false" customHeight="false" outlineLevel="0" collapsed="false">
      <c r="A4045" s="0" t="n">
        <v>77</v>
      </c>
      <c r="B4045" s="0" t="n">
        <v>31</v>
      </c>
      <c r="C4045" s="0" t="n">
        <v>270.492554</v>
      </c>
      <c r="D4045" s="0" t="n">
        <v>93999.75</v>
      </c>
      <c r="E4045" s="0" t="n">
        <v>95936.070313</v>
      </c>
      <c r="F4045" s="0" t="n">
        <f aca="false">E4045-D4045</f>
        <v>1936.320313</v>
      </c>
    </row>
    <row r="4046" customFormat="false" ht="13.8" hidden="false" customHeight="false" outlineLevel="0" collapsed="false">
      <c r="A4046" s="0" t="n">
        <v>77</v>
      </c>
      <c r="B4046" s="0" t="n">
        <v>32</v>
      </c>
      <c r="C4046" s="0" t="n">
        <v>2448.039307</v>
      </c>
      <c r="D4046" s="0" t="n">
        <v>96221.773438</v>
      </c>
      <c r="E4046" s="0" t="n">
        <v>98024.398438</v>
      </c>
      <c r="F4046" s="0" t="n">
        <f aca="false">E4046-D4046</f>
        <v>1802.625</v>
      </c>
    </row>
    <row r="4047" customFormat="false" ht="13.8" hidden="false" customHeight="false" outlineLevel="0" collapsed="false">
      <c r="A4047" s="0" t="n">
        <v>77</v>
      </c>
      <c r="B4047" s="0" t="n">
        <v>33</v>
      </c>
      <c r="C4047" s="0" t="n">
        <v>1014.157776</v>
      </c>
      <c r="D4047" s="0" t="n">
        <v>100473.070313</v>
      </c>
      <c r="E4047" s="0" t="n">
        <v>102638.554688</v>
      </c>
      <c r="F4047" s="0" t="n">
        <f aca="false">E4047-D4047</f>
        <v>2165.484375</v>
      </c>
    </row>
    <row r="4048" customFormat="false" ht="13.8" hidden="false" customHeight="false" outlineLevel="0" collapsed="false">
      <c r="A4048" s="0" t="n">
        <v>77</v>
      </c>
      <c r="B4048" s="0" t="n">
        <v>34</v>
      </c>
      <c r="C4048" s="0" t="n">
        <v>310.367554</v>
      </c>
      <c r="D4048" s="0" t="n">
        <v>103660.328125</v>
      </c>
      <c r="E4048" s="0" t="n">
        <v>105756.664063</v>
      </c>
      <c r="F4048" s="0" t="n">
        <f aca="false">E4048-D4048</f>
        <v>2096.335938</v>
      </c>
    </row>
    <row r="4049" customFormat="false" ht="13.8" hidden="false" customHeight="false" outlineLevel="0" collapsed="false">
      <c r="A4049" s="0" t="n">
        <v>77</v>
      </c>
      <c r="B4049" s="0" t="n">
        <v>35</v>
      </c>
      <c r="C4049" s="0" t="n">
        <v>1863.924194</v>
      </c>
      <c r="D4049" s="0" t="n">
        <v>106072.539063</v>
      </c>
      <c r="E4049" s="0" t="n">
        <v>108097.601563</v>
      </c>
      <c r="F4049" s="0" t="n">
        <f aca="false">E4049-D4049</f>
        <v>2025.0625</v>
      </c>
    </row>
    <row r="4050" customFormat="false" ht="13.8" hidden="false" customHeight="false" outlineLevel="0" collapsed="false">
      <c r="A4050" s="0" t="n">
        <v>77</v>
      </c>
      <c r="B4050" s="0" t="n">
        <v>36</v>
      </c>
      <c r="C4050" s="0" t="n">
        <v>264.004486</v>
      </c>
      <c r="D4050" s="0" t="n">
        <v>109971.695313</v>
      </c>
      <c r="E4050" s="0" t="n">
        <v>111359.835938</v>
      </c>
      <c r="F4050" s="0" t="n">
        <f aca="false">E4050-D4050</f>
        <v>1388.140625</v>
      </c>
    </row>
    <row r="4051" customFormat="false" ht="13.8" hidden="false" customHeight="false" outlineLevel="0" collapsed="false">
      <c r="A4051" s="0" t="n">
        <v>77</v>
      </c>
      <c r="B4051" s="0" t="n">
        <v>37</v>
      </c>
      <c r="C4051" s="0" t="n">
        <v>824.034973</v>
      </c>
      <c r="D4051" s="0" t="n">
        <v>111636.476563</v>
      </c>
      <c r="E4051" s="0" t="n">
        <v>113479.007813</v>
      </c>
      <c r="F4051" s="0" t="n">
        <f aca="false">E4051-D4051</f>
        <v>1842.53125</v>
      </c>
    </row>
    <row r="4052" customFormat="false" ht="13.8" hidden="false" customHeight="false" outlineLevel="0" collapsed="false">
      <c r="A4052" s="0" t="n">
        <v>77</v>
      </c>
      <c r="B4052" s="0" t="n">
        <v>38</v>
      </c>
      <c r="C4052" s="0" t="n">
        <v>1208.79541</v>
      </c>
      <c r="D4052" s="0" t="n">
        <v>114309.53125</v>
      </c>
      <c r="E4052" s="0" t="n">
        <v>116178.578125</v>
      </c>
      <c r="F4052" s="0" t="n">
        <f aca="false">E4052-D4052</f>
        <v>1869.046875</v>
      </c>
    </row>
    <row r="4053" customFormat="false" ht="13.8" hidden="false" customHeight="false" outlineLevel="0" collapsed="false">
      <c r="A4053" s="0" t="n">
        <v>77</v>
      </c>
      <c r="B4053" s="0" t="n">
        <v>39</v>
      </c>
      <c r="C4053" s="0" t="n">
        <v>350.399048</v>
      </c>
      <c r="D4053" s="0" t="n">
        <v>117395.414063</v>
      </c>
      <c r="E4053" s="0" t="n">
        <v>119004.601563</v>
      </c>
      <c r="F4053" s="0" t="n">
        <f aca="false">E4053-D4053</f>
        <v>1609.1875</v>
      </c>
    </row>
    <row r="4054" customFormat="false" ht="13.8" hidden="false" customHeight="false" outlineLevel="0" collapsed="false">
      <c r="A4054" s="0" t="n">
        <v>77</v>
      </c>
      <c r="B4054" s="0" t="n">
        <v>40</v>
      </c>
      <c r="C4054" s="0" t="n">
        <v>984.980713</v>
      </c>
      <c r="D4054" s="0" t="n">
        <v>119355.632813</v>
      </c>
      <c r="E4054" s="0" t="n">
        <v>120964.476563</v>
      </c>
      <c r="F4054" s="0" t="n">
        <f aca="false">E4054-D4054</f>
        <v>1608.84375</v>
      </c>
    </row>
    <row r="4055" customFormat="false" ht="13.8" hidden="false" customHeight="false" outlineLevel="0" collapsed="false">
      <c r="A4055" s="0" t="n">
        <v>77</v>
      </c>
      <c r="B4055" s="0" t="n">
        <v>41</v>
      </c>
      <c r="C4055" s="0" t="n">
        <v>1900.054077</v>
      </c>
      <c r="D4055" s="0" t="n">
        <v>121957.460938</v>
      </c>
      <c r="E4055" s="0" t="n">
        <v>123679.21875</v>
      </c>
      <c r="F4055" s="0" t="n">
        <f aca="false">E4055-D4055</f>
        <v>1721.757812</v>
      </c>
    </row>
    <row r="4056" customFormat="false" ht="13.8" hidden="false" customHeight="false" outlineLevel="0" collapsed="false">
      <c r="A4056" s="0" t="n">
        <v>77</v>
      </c>
      <c r="B4056" s="0" t="n">
        <v>42</v>
      </c>
      <c r="C4056" s="0" t="n">
        <v>3676.14917</v>
      </c>
      <c r="D4056" s="0" t="n">
        <v>125586.210938</v>
      </c>
      <c r="E4056" s="0" t="n">
        <v>127102.90625</v>
      </c>
      <c r="F4056" s="0" t="n">
        <f aca="false">E4056-D4056</f>
        <v>1516.695312</v>
      </c>
    </row>
    <row r="4057" customFormat="false" ht="13.8" hidden="false" customHeight="false" outlineLevel="0" collapsed="false">
      <c r="A4057" s="0" t="n">
        <v>77</v>
      </c>
      <c r="B4057" s="0" t="n">
        <v>43</v>
      </c>
      <c r="C4057" s="0" t="n">
        <v>153.250809</v>
      </c>
      <c r="D4057" s="0" t="n">
        <v>130784.695313</v>
      </c>
      <c r="E4057" s="0" t="n">
        <v>132726.8125</v>
      </c>
      <c r="F4057" s="0" t="n">
        <f aca="false">E4057-D4057</f>
        <v>1942.117187</v>
      </c>
    </row>
    <row r="4058" customFormat="false" ht="13.8" hidden="false" customHeight="false" outlineLevel="0" collapsed="false">
      <c r="A4058" s="0" t="n">
        <v>77</v>
      </c>
      <c r="B4058" s="0" t="n">
        <v>44</v>
      </c>
      <c r="C4058" s="0" t="n">
        <v>642.500244</v>
      </c>
      <c r="D4058" s="0" t="n">
        <v>132895.078125</v>
      </c>
      <c r="E4058" s="0" t="n">
        <v>134464.078125</v>
      </c>
      <c r="F4058" s="0" t="n">
        <f aca="false">E4058-D4058</f>
        <v>1569</v>
      </c>
    </row>
    <row r="4059" customFormat="false" ht="13.8" hidden="false" customHeight="false" outlineLevel="0" collapsed="false">
      <c r="A4059" s="0" t="n">
        <v>77</v>
      </c>
      <c r="B4059" s="0" t="n">
        <v>45</v>
      </c>
      <c r="C4059" s="0" t="n">
        <v>1516.482544</v>
      </c>
      <c r="D4059" s="0" t="n">
        <v>135119.453125</v>
      </c>
      <c r="E4059" s="0" t="n">
        <v>136617.984375</v>
      </c>
      <c r="F4059" s="0" t="n">
        <f aca="false">E4059-D4059</f>
        <v>1498.53125</v>
      </c>
    </row>
    <row r="4060" customFormat="false" ht="13.8" hidden="false" customHeight="false" outlineLevel="0" collapsed="false">
      <c r="A4060" s="0" t="n">
        <v>77</v>
      </c>
      <c r="B4060" s="0" t="n">
        <v>46</v>
      </c>
      <c r="C4060" s="0" t="n">
        <v>9.973916</v>
      </c>
      <c r="D4060" s="0" t="n">
        <v>138137.28125</v>
      </c>
      <c r="E4060" s="0" t="n">
        <v>139911.859375</v>
      </c>
      <c r="F4060" s="0" t="n">
        <f aca="false">E4060-D4060</f>
        <v>1774.578125</v>
      </c>
    </row>
    <row r="4061" customFormat="false" ht="13.8" hidden="false" customHeight="false" outlineLevel="0" collapsed="false">
      <c r="A4061" s="0" t="n">
        <v>77</v>
      </c>
      <c r="B4061" s="0" t="n">
        <v>47</v>
      </c>
      <c r="C4061" s="0" t="n">
        <v>4328.942383</v>
      </c>
      <c r="D4061" s="0" t="n">
        <v>139923.625</v>
      </c>
      <c r="E4061" s="0" t="n">
        <v>141521.640625</v>
      </c>
      <c r="F4061" s="0" t="n">
        <f aca="false">E4061-D4061</f>
        <v>1598.015625</v>
      </c>
    </row>
    <row r="4062" customFormat="false" ht="13.8" hidden="false" customHeight="false" outlineLevel="0" collapsed="false">
      <c r="A4062" s="0" t="n">
        <v>77</v>
      </c>
      <c r="B4062" s="0" t="n">
        <v>48</v>
      </c>
      <c r="C4062" s="0" t="n">
        <v>2753.091064</v>
      </c>
      <c r="D4062" s="0" t="n">
        <v>145854.734375</v>
      </c>
      <c r="E4062" s="0" t="n">
        <v>147680.140625</v>
      </c>
      <c r="F4062" s="0" t="n">
        <f aca="false">E4062-D4062</f>
        <v>1825.40625</v>
      </c>
    </row>
    <row r="4063" customFormat="false" ht="13.8" hidden="false" customHeight="false" outlineLevel="0" collapsed="false">
      <c r="A4063" s="0" t="n">
        <v>77</v>
      </c>
      <c r="B4063" s="0" t="n">
        <v>49</v>
      </c>
      <c r="C4063" s="0" t="n">
        <v>5541.213867</v>
      </c>
      <c r="D4063" s="0" t="n">
        <v>150448.171875</v>
      </c>
      <c r="E4063" s="0" t="n">
        <v>152060.890625</v>
      </c>
      <c r="F4063" s="0" t="n">
        <f aca="false">E4063-D4063</f>
        <v>1612.71875</v>
      </c>
    </row>
    <row r="4064" customFormat="false" ht="13.8" hidden="false" customHeight="false" outlineLevel="0" collapsed="false">
      <c r="A4064" s="0" t="n">
        <v>77</v>
      </c>
      <c r="B4064" s="0" t="n">
        <v>50</v>
      </c>
      <c r="C4064" s="0" t="n">
        <v>2281.051758</v>
      </c>
      <c r="D4064" s="0" t="n">
        <v>157605.078125</v>
      </c>
      <c r="E4064" s="0" t="n">
        <v>159308.328125</v>
      </c>
      <c r="F4064" s="0" t="n">
        <f aca="false">E4064-D4064</f>
        <v>1703.25</v>
      </c>
    </row>
    <row r="4065" customFormat="false" ht="13.8" hidden="false" customHeight="false" outlineLevel="0" collapsed="false">
      <c r="A4065" s="0" t="n">
        <v>77</v>
      </c>
      <c r="B4065" s="0" t="n">
        <v>51</v>
      </c>
      <c r="C4065" s="0" t="n">
        <v>177.18248</v>
      </c>
      <c r="D4065" s="0" t="n">
        <v>161604.265625</v>
      </c>
      <c r="E4065" s="0" t="n">
        <v>163401.171875</v>
      </c>
      <c r="F4065" s="0" t="n">
        <f aca="false">E4065-D4065</f>
        <v>1796.90625</v>
      </c>
    </row>
    <row r="4066" customFormat="false" ht="13.8" hidden="false" customHeight="false" outlineLevel="0" collapsed="false">
      <c r="A4066" s="0" t="n">
        <v>77</v>
      </c>
      <c r="B4066" s="0" t="n">
        <v>52</v>
      </c>
      <c r="C4066" s="0" t="n">
        <v>2845.118164</v>
      </c>
      <c r="D4066" s="0" t="n">
        <v>163581.375</v>
      </c>
      <c r="E4066" s="0" t="n">
        <v>165226.109375</v>
      </c>
      <c r="F4066" s="0" t="n">
        <f aca="false">E4066-D4066</f>
        <v>1644.734375</v>
      </c>
    </row>
    <row r="4067" customFormat="false" ht="13.8" hidden="false" customHeight="false" outlineLevel="0" collapsed="false">
      <c r="A4067" s="0" t="n">
        <v>77</v>
      </c>
      <c r="B4067" s="0" t="n">
        <v>53</v>
      </c>
      <c r="C4067" s="0" t="n">
        <v>475.151245</v>
      </c>
      <c r="D4067" s="0" t="n">
        <v>168086.765625</v>
      </c>
      <c r="E4067" s="0" t="n">
        <v>169627.4375</v>
      </c>
      <c r="F4067" s="0" t="n">
        <f aca="false">E4067-D4067</f>
        <v>1540.671875</v>
      </c>
    </row>
    <row r="4068" customFormat="false" ht="13.8" hidden="false" customHeight="false" outlineLevel="0" collapsed="false">
      <c r="A4068" s="0" t="n">
        <v>77</v>
      </c>
      <c r="B4068" s="0" t="n">
        <v>54</v>
      </c>
      <c r="C4068" s="0" t="n">
        <v>1456.799683</v>
      </c>
      <c r="D4068" s="0" t="n">
        <v>170118.203125</v>
      </c>
      <c r="E4068" s="0" t="n">
        <v>172174.515625</v>
      </c>
      <c r="F4068" s="0" t="n">
        <f aca="false">E4068-D4068</f>
        <v>2056.3125</v>
      </c>
    </row>
    <row r="4069" customFormat="false" ht="13.8" hidden="false" customHeight="false" outlineLevel="0" collapsed="false">
      <c r="A4069" s="0" t="n">
        <v>77</v>
      </c>
      <c r="B4069" s="0" t="n">
        <v>55</v>
      </c>
      <c r="C4069" s="0" t="n">
        <v>3715.270996</v>
      </c>
      <c r="D4069" s="0" t="n">
        <v>173639.984375</v>
      </c>
      <c r="E4069" s="0" t="n">
        <v>175500.34375</v>
      </c>
      <c r="F4069" s="0" t="n">
        <f aca="false">E4069-D4069</f>
        <v>1860.359375</v>
      </c>
    </row>
    <row r="4070" customFormat="false" ht="13.8" hidden="false" customHeight="false" outlineLevel="0" collapsed="false">
      <c r="A4070" s="0" t="n">
        <v>77</v>
      </c>
      <c r="B4070" s="0" t="n">
        <v>56</v>
      </c>
      <c r="C4070" s="0" t="n">
        <v>5237.09375</v>
      </c>
      <c r="D4070" s="0" t="n">
        <v>179223.078125</v>
      </c>
      <c r="E4070" s="0" t="n">
        <v>180754.0625</v>
      </c>
      <c r="F4070" s="0" t="n">
        <f aca="false">E4070-D4070</f>
        <v>1530.984375</v>
      </c>
    </row>
    <row r="4071" customFormat="false" ht="13.8" hidden="false" customHeight="false" outlineLevel="0" collapsed="false">
      <c r="A4071" s="0" t="n">
        <v>77</v>
      </c>
      <c r="B4071" s="0" t="n">
        <v>57</v>
      </c>
      <c r="C4071" s="0" t="n">
        <v>1844.028076</v>
      </c>
      <c r="D4071" s="0" t="n">
        <v>185996.953125</v>
      </c>
      <c r="E4071" s="0" t="n">
        <v>188021.203125</v>
      </c>
      <c r="F4071" s="0" t="n">
        <f aca="false">E4071-D4071</f>
        <v>2024.25</v>
      </c>
    </row>
    <row r="4072" customFormat="false" ht="13.8" hidden="false" customHeight="false" outlineLevel="0" collapsed="false">
      <c r="A4072" s="0" t="n">
        <v>77</v>
      </c>
      <c r="B4072" s="0" t="n">
        <v>58</v>
      </c>
      <c r="C4072" s="0" t="n">
        <v>6521.388184</v>
      </c>
      <c r="D4072" s="0" t="n">
        <v>189875.953125</v>
      </c>
      <c r="E4072" s="0" t="n">
        <v>191806.4375</v>
      </c>
      <c r="F4072" s="0" t="n">
        <f aca="false">E4072-D4072</f>
        <v>1930.484375</v>
      </c>
    </row>
    <row r="4073" customFormat="false" ht="13.8" hidden="false" customHeight="false" outlineLevel="0" collapsed="false">
      <c r="A4073" s="0" t="n">
        <v>78</v>
      </c>
      <c r="B4073" s="0" t="n">
        <v>0</v>
      </c>
      <c r="C4073" s="0" t="n">
        <v>8505.983398</v>
      </c>
      <c r="D4073" s="0" t="n">
        <v>8.468845</v>
      </c>
      <c r="E4073" s="0" t="n">
        <v>2211.879639</v>
      </c>
      <c r="F4073" s="0" t="n">
        <f aca="false">E4073-D4073</f>
        <v>2203.410794</v>
      </c>
    </row>
    <row r="4074" customFormat="false" ht="13.8" hidden="false" customHeight="false" outlineLevel="0" collapsed="false">
      <c r="A4074" s="0" t="n">
        <v>78</v>
      </c>
      <c r="B4074" s="0" t="n">
        <v>1</v>
      </c>
      <c r="C4074" s="0" t="n">
        <v>3163.911377</v>
      </c>
      <c r="D4074" s="0" t="n">
        <v>10728.667969</v>
      </c>
      <c r="E4074" s="0" t="n">
        <v>11131.192383</v>
      </c>
      <c r="F4074" s="0" t="n">
        <f aca="false">E4074-D4074</f>
        <v>402.524414</v>
      </c>
    </row>
    <row r="4075" customFormat="false" ht="13.8" hidden="false" customHeight="false" outlineLevel="0" collapsed="false">
      <c r="A4075" s="0" t="n">
        <v>78</v>
      </c>
      <c r="B4075" s="0" t="n">
        <v>2</v>
      </c>
      <c r="C4075" s="0" t="n">
        <v>5449.769531</v>
      </c>
      <c r="D4075" s="0" t="n">
        <v>14300.515625</v>
      </c>
      <c r="E4075" s="0" t="n">
        <v>16570.994141</v>
      </c>
      <c r="F4075" s="0" t="n">
        <f aca="false">E4075-D4075</f>
        <v>2270.478516</v>
      </c>
    </row>
    <row r="4076" customFormat="false" ht="13.8" hidden="false" customHeight="false" outlineLevel="0" collapsed="false">
      <c r="A4076" s="0" t="n">
        <v>78</v>
      </c>
      <c r="B4076" s="0" t="n">
        <v>3</v>
      </c>
      <c r="C4076" s="0" t="n">
        <v>2583.728027</v>
      </c>
      <c r="D4076" s="0" t="n">
        <v>22025.429688</v>
      </c>
      <c r="E4076" s="0" t="n">
        <v>23808.306641</v>
      </c>
      <c r="F4076" s="0" t="n">
        <f aca="false">E4076-D4076</f>
        <v>1782.876953</v>
      </c>
    </row>
    <row r="4077" customFormat="false" ht="13.8" hidden="false" customHeight="false" outlineLevel="0" collapsed="false">
      <c r="A4077" s="0" t="n">
        <v>78</v>
      </c>
      <c r="B4077" s="0" t="n">
        <v>4</v>
      </c>
      <c r="C4077" s="0" t="n">
        <v>1362.932129</v>
      </c>
      <c r="D4077" s="0" t="n">
        <v>26396.498047</v>
      </c>
      <c r="E4077" s="0" t="n">
        <v>28139.537109</v>
      </c>
      <c r="F4077" s="0" t="n">
        <f aca="false">E4077-D4077</f>
        <v>1743.039062</v>
      </c>
    </row>
    <row r="4078" customFormat="false" ht="13.8" hidden="false" customHeight="false" outlineLevel="0" collapsed="false">
      <c r="A4078" s="0" t="n">
        <v>78</v>
      </c>
      <c r="B4078" s="0" t="n">
        <v>5</v>
      </c>
      <c r="C4078" s="0" t="n">
        <v>5684.637207</v>
      </c>
      <c r="D4078" s="0" t="n">
        <v>29508.654297</v>
      </c>
      <c r="E4078" s="0" t="n">
        <v>31144.068359</v>
      </c>
      <c r="F4078" s="0" t="n">
        <f aca="false">E4078-D4078</f>
        <v>1635.414062</v>
      </c>
    </row>
    <row r="4079" customFormat="false" ht="13.8" hidden="false" customHeight="false" outlineLevel="0" collapsed="false">
      <c r="A4079" s="0" t="n">
        <v>78</v>
      </c>
      <c r="B4079" s="0" t="n">
        <v>6</v>
      </c>
      <c r="C4079" s="0" t="n">
        <v>718.317383</v>
      </c>
      <c r="D4079" s="0" t="n">
        <v>36829.289063</v>
      </c>
      <c r="E4079" s="0" t="n">
        <v>37508.785156</v>
      </c>
      <c r="F4079" s="0" t="n">
        <f aca="false">E4079-D4079</f>
        <v>679.496093000002</v>
      </c>
    </row>
    <row r="4080" customFormat="false" ht="13.8" hidden="false" customHeight="false" outlineLevel="0" collapsed="false">
      <c r="A4080" s="0" t="n">
        <v>78</v>
      </c>
      <c r="B4080" s="0" t="n">
        <v>7</v>
      </c>
      <c r="C4080" s="0" t="n">
        <v>2527.435791</v>
      </c>
      <c r="D4080" s="0" t="n">
        <v>38229.226563</v>
      </c>
      <c r="E4080" s="0" t="n">
        <v>39697.820313</v>
      </c>
      <c r="F4080" s="0" t="n">
        <f aca="false">E4080-D4080</f>
        <v>1468.59375</v>
      </c>
    </row>
    <row r="4081" customFormat="false" ht="13.8" hidden="false" customHeight="false" outlineLevel="0" collapsed="false">
      <c r="A4081" s="0" t="n">
        <v>78</v>
      </c>
      <c r="B4081" s="0" t="n">
        <v>8</v>
      </c>
      <c r="C4081" s="0" t="n">
        <v>2223.45874</v>
      </c>
      <c r="D4081" s="0" t="n">
        <v>42234.207031</v>
      </c>
      <c r="E4081" s="0" t="n">
        <v>44310.828125</v>
      </c>
      <c r="F4081" s="0" t="n">
        <f aca="false">E4081-D4081</f>
        <v>2076.621094</v>
      </c>
    </row>
    <row r="4082" customFormat="false" ht="13.8" hidden="false" customHeight="false" outlineLevel="0" collapsed="false">
      <c r="A4082" s="0" t="n">
        <v>78</v>
      </c>
      <c r="B4082" s="0" t="n">
        <v>9</v>
      </c>
      <c r="C4082" s="0" t="n">
        <v>2068.746582</v>
      </c>
      <c r="D4082" s="0" t="n">
        <v>46535.117188</v>
      </c>
      <c r="E4082" s="0" t="n">
        <v>47941.34375</v>
      </c>
      <c r="F4082" s="0" t="n">
        <f aca="false">E4082-D4082</f>
        <v>1406.226562</v>
      </c>
    </row>
    <row r="4083" customFormat="false" ht="13.8" hidden="false" customHeight="false" outlineLevel="0" collapsed="false">
      <c r="A4083" s="0" t="n">
        <v>78</v>
      </c>
      <c r="B4083" s="0" t="n">
        <v>10</v>
      </c>
      <c r="C4083" s="0" t="n">
        <v>1064.341187</v>
      </c>
      <c r="D4083" s="0" t="n">
        <v>50013.898438</v>
      </c>
      <c r="E4083" s="0" t="n">
        <v>51691.070313</v>
      </c>
      <c r="F4083" s="0" t="n">
        <f aca="false">E4083-D4083</f>
        <v>1677.171875</v>
      </c>
    </row>
    <row r="4084" customFormat="false" ht="13.8" hidden="false" customHeight="false" outlineLevel="0" collapsed="false">
      <c r="A4084" s="0" t="n">
        <v>78</v>
      </c>
      <c r="B4084" s="0" t="n">
        <v>11</v>
      </c>
      <c r="C4084" s="0" t="n">
        <v>6782.776367</v>
      </c>
      <c r="D4084" s="0" t="n">
        <v>52755.996094</v>
      </c>
      <c r="E4084" s="0" t="n">
        <v>54280.402344</v>
      </c>
      <c r="F4084" s="0" t="n">
        <f aca="false">E4084-D4084</f>
        <v>1524.40625</v>
      </c>
    </row>
    <row r="4085" customFormat="false" ht="13.8" hidden="false" customHeight="false" outlineLevel="0" collapsed="false">
      <c r="A4085" s="0" t="n">
        <v>78</v>
      </c>
      <c r="B4085" s="0" t="n">
        <v>12</v>
      </c>
      <c r="C4085" s="0" t="n">
        <v>1225.960205</v>
      </c>
      <c r="D4085" s="0" t="n">
        <v>61066.753906</v>
      </c>
      <c r="E4085" s="0" t="n">
        <v>62896.097656</v>
      </c>
      <c r="F4085" s="0" t="n">
        <f aca="false">E4085-D4085</f>
        <v>1829.34375</v>
      </c>
    </row>
    <row r="4086" customFormat="false" ht="13.8" hidden="false" customHeight="false" outlineLevel="0" collapsed="false">
      <c r="A4086" s="0" t="n">
        <v>78</v>
      </c>
      <c r="B4086" s="0" t="n">
        <v>13</v>
      </c>
      <c r="C4086" s="0" t="n">
        <v>3696.195557</v>
      </c>
      <c r="D4086" s="0" t="n">
        <v>64130.488281</v>
      </c>
      <c r="E4086" s="0" t="n">
        <v>65916.0625</v>
      </c>
      <c r="F4086" s="0" t="n">
        <f aca="false">E4086-D4086</f>
        <v>1785.574219</v>
      </c>
    </row>
    <row r="4087" customFormat="false" ht="13.8" hidden="false" customHeight="false" outlineLevel="0" collapsed="false">
      <c r="A4087" s="0" t="n">
        <v>78</v>
      </c>
      <c r="B4087" s="0" t="n">
        <v>14</v>
      </c>
      <c r="C4087" s="0" t="n">
        <v>2118.999268</v>
      </c>
      <c r="D4087" s="0" t="n">
        <v>69619.296875</v>
      </c>
      <c r="E4087" s="0" t="n">
        <v>70950.117188</v>
      </c>
      <c r="F4087" s="0" t="n">
        <f aca="false">E4087-D4087</f>
        <v>1330.820313</v>
      </c>
    </row>
    <row r="4088" customFormat="false" ht="13.8" hidden="false" customHeight="false" outlineLevel="0" collapsed="false">
      <c r="A4088" s="0" t="n">
        <v>78</v>
      </c>
      <c r="B4088" s="0" t="n">
        <v>15</v>
      </c>
      <c r="C4088" s="0" t="n">
        <v>445.875122</v>
      </c>
      <c r="D4088" s="0" t="n">
        <v>73077.21875</v>
      </c>
      <c r="E4088" s="0" t="n">
        <v>74507.429688</v>
      </c>
      <c r="F4088" s="0" t="n">
        <f aca="false">E4088-D4088</f>
        <v>1430.210938</v>
      </c>
    </row>
    <row r="4089" customFormat="false" ht="13.8" hidden="false" customHeight="false" outlineLevel="0" collapsed="false">
      <c r="A4089" s="0" t="n">
        <v>78</v>
      </c>
      <c r="B4089" s="0" t="n">
        <v>16</v>
      </c>
      <c r="C4089" s="0" t="n">
        <v>1442.937866</v>
      </c>
      <c r="D4089" s="0" t="n">
        <v>74954.265625</v>
      </c>
      <c r="E4089" s="0" t="n">
        <v>76463.460938</v>
      </c>
      <c r="F4089" s="0" t="n">
        <f aca="false">E4089-D4089</f>
        <v>1509.195313</v>
      </c>
    </row>
    <row r="4090" customFormat="false" ht="13.8" hidden="false" customHeight="false" outlineLevel="0" collapsed="false">
      <c r="A4090" s="0" t="n">
        <v>78</v>
      </c>
      <c r="B4090" s="0" t="n">
        <v>17</v>
      </c>
      <c r="C4090" s="0" t="n">
        <v>1541.918823</v>
      </c>
      <c r="D4090" s="0" t="n">
        <v>77914.234375</v>
      </c>
      <c r="E4090" s="0" t="n">
        <v>79574.984375</v>
      </c>
      <c r="F4090" s="0" t="n">
        <f aca="false">E4090-D4090</f>
        <v>1660.75</v>
      </c>
    </row>
    <row r="4091" customFormat="false" ht="13.8" hidden="false" customHeight="false" outlineLevel="0" collapsed="false">
      <c r="A4091" s="0" t="n">
        <v>78</v>
      </c>
      <c r="B4091" s="0" t="n">
        <v>18</v>
      </c>
      <c r="C4091" s="0" t="n">
        <v>1781.629272</v>
      </c>
      <c r="D4091" s="0" t="n">
        <v>81116.9375</v>
      </c>
      <c r="E4091" s="0" t="n">
        <v>82632.828125</v>
      </c>
      <c r="F4091" s="0" t="n">
        <f aca="false">E4091-D4091</f>
        <v>1515.890625</v>
      </c>
    </row>
    <row r="4092" customFormat="false" ht="13.8" hidden="false" customHeight="false" outlineLevel="0" collapsed="false">
      <c r="A4092" s="0" t="n">
        <v>78</v>
      </c>
      <c r="B4092" s="0" t="n">
        <v>19</v>
      </c>
      <c r="C4092" s="0" t="n">
        <v>1406.476929</v>
      </c>
      <c r="D4092" s="0" t="n">
        <v>84428.5625</v>
      </c>
      <c r="E4092" s="0" t="n">
        <v>86161.164063</v>
      </c>
      <c r="F4092" s="0" t="n">
        <f aca="false">E4092-D4092</f>
        <v>1732.601563</v>
      </c>
    </row>
    <row r="4093" customFormat="false" ht="13.8" hidden="false" customHeight="false" outlineLevel="0" collapsed="false">
      <c r="A4093" s="0" t="n">
        <v>78</v>
      </c>
      <c r="B4093" s="0" t="n">
        <v>20</v>
      </c>
      <c r="C4093" s="0" t="n">
        <v>2566.915771</v>
      </c>
      <c r="D4093" s="0" t="n">
        <v>87570.789063</v>
      </c>
      <c r="E4093" s="0" t="n">
        <v>89261.273438</v>
      </c>
      <c r="F4093" s="0" t="n">
        <f aca="false">E4093-D4093</f>
        <v>1690.484375</v>
      </c>
    </row>
    <row r="4094" customFormat="false" ht="13.8" hidden="false" customHeight="false" outlineLevel="0" collapsed="false">
      <c r="A4094" s="0" t="n">
        <v>78</v>
      </c>
      <c r="B4094" s="0" t="n">
        <v>21</v>
      </c>
      <c r="C4094" s="0" t="n">
        <v>294.675568</v>
      </c>
      <c r="D4094" s="0" t="n">
        <v>91838.054688</v>
      </c>
      <c r="E4094" s="0" t="n">
        <v>93602.179688</v>
      </c>
      <c r="F4094" s="0" t="n">
        <f aca="false">E4094-D4094</f>
        <v>1764.125</v>
      </c>
    </row>
    <row r="4095" customFormat="false" ht="13.8" hidden="false" customHeight="false" outlineLevel="0" collapsed="false">
      <c r="A4095" s="0" t="n">
        <v>78</v>
      </c>
      <c r="B4095" s="0" t="n">
        <v>22</v>
      </c>
      <c r="C4095" s="0" t="n">
        <v>750.213806</v>
      </c>
      <c r="D4095" s="0" t="n">
        <v>93906.046875</v>
      </c>
      <c r="E4095" s="0" t="n">
        <v>95443.398438</v>
      </c>
      <c r="F4095" s="0" t="n">
        <f aca="false">E4095-D4095</f>
        <v>1537.351563</v>
      </c>
    </row>
    <row r="4096" customFormat="false" ht="13.8" hidden="false" customHeight="false" outlineLevel="0" collapsed="false">
      <c r="A4096" s="0" t="n">
        <v>78</v>
      </c>
      <c r="B4096" s="0" t="n">
        <v>23</v>
      </c>
      <c r="C4096" s="0" t="n">
        <v>364.045013</v>
      </c>
      <c r="D4096" s="0" t="n">
        <v>96206.148438</v>
      </c>
      <c r="E4096" s="0" t="n">
        <v>98089.617188</v>
      </c>
      <c r="F4096" s="0" t="n">
        <f aca="false">E4096-D4096</f>
        <v>1883.46875</v>
      </c>
    </row>
    <row r="4097" customFormat="false" ht="13.8" hidden="false" customHeight="false" outlineLevel="0" collapsed="false">
      <c r="A4097" s="0" t="n">
        <v>78</v>
      </c>
      <c r="B4097" s="0" t="n">
        <v>24</v>
      </c>
      <c r="C4097" s="0" t="n">
        <v>117.137276</v>
      </c>
      <c r="D4097" s="0" t="n">
        <v>98462.273438</v>
      </c>
      <c r="E4097" s="0" t="n">
        <v>99988.304688</v>
      </c>
      <c r="F4097" s="0" t="n">
        <f aca="false">E4097-D4097</f>
        <v>1526.03125</v>
      </c>
    </row>
    <row r="4098" customFormat="false" ht="13.8" hidden="false" customHeight="false" outlineLevel="0" collapsed="false">
      <c r="A4098" s="0" t="n">
        <v>78</v>
      </c>
      <c r="B4098" s="0" t="n">
        <v>25</v>
      </c>
      <c r="C4098" s="0" t="n">
        <v>2763.028809</v>
      </c>
      <c r="D4098" s="0" t="n">
        <v>100113.664063</v>
      </c>
      <c r="E4098" s="0" t="n">
        <v>101882.398438</v>
      </c>
      <c r="F4098" s="0" t="n">
        <f aca="false">E4098-D4098</f>
        <v>1768.734375</v>
      </c>
    </row>
    <row r="4099" customFormat="false" ht="13.8" hidden="false" customHeight="false" outlineLevel="0" collapsed="false">
      <c r="A4099" s="0" t="n">
        <v>78</v>
      </c>
      <c r="B4099" s="0" t="n">
        <v>26</v>
      </c>
      <c r="C4099" s="0" t="n">
        <v>5354.318848</v>
      </c>
      <c r="D4099" s="0" t="n">
        <v>104647.890625</v>
      </c>
      <c r="E4099" s="0" t="n">
        <v>106586.5</v>
      </c>
      <c r="F4099" s="0" t="n">
        <f aca="false">E4099-D4099</f>
        <v>1938.609375</v>
      </c>
    </row>
    <row r="4100" customFormat="false" ht="13.8" hidden="false" customHeight="false" outlineLevel="0" collapsed="false">
      <c r="A4100" s="0" t="n">
        <v>78</v>
      </c>
      <c r="B4100" s="0" t="n">
        <v>27</v>
      </c>
      <c r="C4100" s="0" t="n">
        <v>134.55748</v>
      </c>
      <c r="D4100" s="0" t="n">
        <v>111949.03125</v>
      </c>
      <c r="E4100" s="0" t="n">
        <v>113479.015625</v>
      </c>
      <c r="F4100" s="0" t="n">
        <f aca="false">E4100-D4100</f>
        <v>1529.984375</v>
      </c>
    </row>
    <row r="4101" customFormat="false" ht="13.8" hidden="false" customHeight="false" outlineLevel="0" collapsed="false">
      <c r="A4101" s="0" t="n">
        <v>78</v>
      </c>
      <c r="B4101" s="0" t="n">
        <v>28</v>
      </c>
      <c r="C4101" s="0" t="n">
        <v>2799.317627</v>
      </c>
      <c r="D4101" s="0" t="n">
        <v>113621.984375</v>
      </c>
      <c r="E4101" s="0" t="n">
        <v>115082.757813</v>
      </c>
      <c r="F4101" s="0" t="n">
        <f aca="false">E4101-D4101</f>
        <v>1460.773438</v>
      </c>
    </row>
    <row r="4102" customFormat="false" ht="13.8" hidden="false" customHeight="false" outlineLevel="0" collapsed="false">
      <c r="A4102" s="0" t="n">
        <v>78</v>
      </c>
      <c r="B4102" s="0" t="n">
        <v>29</v>
      </c>
      <c r="C4102" s="0" t="n">
        <v>1465.671021</v>
      </c>
      <c r="D4102" s="0" t="n">
        <v>117883.117188</v>
      </c>
      <c r="E4102" s="0" t="n">
        <v>120168.109375</v>
      </c>
      <c r="F4102" s="0" t="n">
        <f aca="false">E4102-D4102</f>
        <v>2284.992187</v>
      </c>
    </row>
    <row r="4103" customFormat="false" ht="13.8" hidden="false" customHeight="false" outlineLevel="0" collapsed="false">
      <c r="A4103" s="0" t="n">
        <v>78</v>
      </c>
      <c r="B4103" s="0" t="n">
        <v>30</v>
      </c>
      <c r="C4103" s="0" t="n">
        <v>5266.611816</v>
      </c>
      <c r="D4103" s="0" t="n">
        <v>121644.914063</v>
      </c>
      <c r="E4103" s="0" t="n">
        <v>123624.664063</v>
      </c>
      <c r="F4103" s="0" t="n">
        <f aca="false">E4103-D4103</f>
        <v>1979.75</v>
      </c>
    </row>
    <row r="4104" customFormat="false" ht="13.8" hidden="false" customHeight="false" outlineLevel="0" collapsed="false">
      <c r="A4104" s="0" t="n">
        <v>78</v>
      </c>
      <c r="B4104" s="0" t="n">
        <v>31</v>
      </c>
      <c r="C4104" s="0" t="n">
        <v>1313.476318</v>
      </c>
      <c r="D4104" s="0" t="n">
        <v>128899.46875</v>
      </c>
      <c r="E4104" s="0" t="n">
        <v>130348.734375</v>
      </c>
      <c r="F4104" s="0" t="n">
        <f aca="false">E4104-D4104</f>
        <v>1449.265625</v>
      </c>
    </row>
    <row r="4105" customFormat="false" ht="13.8" hidden="false" customHeight="false" outlineLevel="0" collapsed="false">
      <c r="A4105" s="0" t="n">
        <v>78</v>
      </c>
      <c r="B4105" s="0" t="n">
        <v>32</v>
      </c>
      <c r="C4105" s="0" t="n">
        <v>659.233887</v>
      </c>
      <c r="D4105" s="0" t="n">
        <v>131675.390625</v>
      </c>
      <c r="E4105" s="0" t="n">
        <v>133737.625</v>
      </c>
      <c r="F4105" s="0" t="n">
        <f aca="false">E4105-D4105</f>
        <v>2062.234375</v>
      </c>
    </row>
    <row r="4106" customFormat="false" ht="13.8" hidden="false" customHeight="false" outlineLevel="0" collapsed="false">
      <c r="A4106" s="0" t="n">
        <v>78</v>
      </c>
      <c r="B4106" s="0" t="n">
        <v>33</v>
      </c>
      <c r="C4106" s="0" t="n">
        <v>1897.845825</v>
      </c>
      <c r="D4106" s="0" t="n">
        <v>134411.453125</v>
      </c>
      <c r="E4106" s="0" t="n">
        <v>135948.296875</v>
      </c>
      <c r="F4106" s="0" t="n">
        <f aca="false">E4106-D4106</f>
        <v>1536.84375</v>
      </c>
    </row>
    <row r="4107" customFormat="false" ht="13.8" hidden="false" customHeight="false" outlineLevel="0" collapsed="false">
      <c r="A4107" s="0" t="n">
        <v>78</v>
      </c>
      <c r="B4107" s="0" t="n">
        <v>34</v>
      </c>
      <c r="C4107" s="0" t="n">
        <v>1846.02417</v>
      </c>
      <c r="D4107" s="0" t="n">
        <v>137854.109375</v>
      </c>
      <c r="E4107" s="0" t="n">
        <v>139641.6875</v>
      </c>
      <c r="F4107" s="0" t="n">
        <f aca="false">E4107-D4107</f>
        <v>1787.578125</v>
      </c>
    </row>
    <row r="4108" customFormat="false" ht="13.8" hidden="false" customHeight="false" outlineLevel="0" collapsed="false">
      <c r="A4108" s="0" t="n">
        <v>78</v>
      </c>
      <c r="B4108" s="0" t="n">
        <v>35</v>
      </c>
      <c r="C4108" s="0" t="n">
        <v>2080.457764</v>
      </c>
      <c r="D4108" s="0" t="n">
        <v>141490.65625</v>
      </c>
      <c r="E4108" s="0" t="n">
        <v>143268.78125</v>
      </c>
      <c r="F4108" s="0" t="n">
        <f aca="false">E4108-D4108</f>
        <v>1778.125</v>
      </c>
    </row>
    <row r="4109" customFormat="false" ht="13.8" hidden="false" customHeight="false" outlineLevel="0" collapsed="false">
      <c r="A4109" s="0" t="n">
        <v>78</v>
      </c>
      <c r="B4109" s="0" t="n">
        <v>36</v>
      </c>
      <c r="C4109" s="0" t="n">
        <v>125.763412</v>
      </c>
      <c r="D4109" s="0" t="n">
        <v>145354.71875</v>
      </c>
      <c r="E4109" s="0" t="n">
        <v>147093.75</v>
      </c>
      <c r="F4109" s="0" t="n">
        <f aca="false">E4109-D4109</f>
        <v>1739.03125</v>
      </c>
    </row>
    <row r="4110" customFormat="false" ht="13.8" hidden="false" customHeight="false" outlineLevel="0" collapsed="false">
      <c r="A4110" s="0" t="n">
        <v>78</v>
      </c>
      <c r="B4110" s="0" t="n">
        <v>37</v>
      </c>
      <c r="C4110" s="0" t="n">
        <v>5055.55127</v>
      </c>
      <c r="D4110" s="0" t="n">
        <v>147223.734375</v>
      </c>
      <c r="E4110" s="0" t="n">
        <v>148887.96875</v>
      </c>
      <c r="F4110" s="0" t="n">
        <f aca="false">E4110-D4110</f>
        <v>1664.234375</v>
      </c>
    </row>
    <row r="4111" customFormat="false" ht="13.8" hidden="false" customHeight="false" outlineLevel="0" collapsed="false">
      <c r="A4111" s="0" t="n">
        <v>78</v>
      </c>
      <c r="B4111" s="0" t="n">
        <v>38</v>
      </c>
      <c r="C4111" s="0" t="n">
        <v>753.324951</v>
      </c>
      <c r="D4111" s="0" t="n">
        <v>153948.109375</v>
      </c>
      <c r="E4111" s="0" t="n">
        <v>155839.171875</v>
      </c>
      <c r="F4111" s="0" t="n">
        <f aca="false">E4111-D4111</f>
        <v>1891.0625</v>
      </c>
    </row>
    <row r="4112" customFormat="false" ht="13.8" hidden="false" customHeight="false" outlineLevel="0" collapsed="false">
      <c r="A4112" s="0" t="n">
        <v>78</v>
      </c>
      <c r="B4112" s="0" t="n">
        <v>39</v>
      </c>
      <c r="C4112" s="0" t="n">
        <v>4330.006348</v>
      </c>
      <c r="D4112" s="0" t="n">
        <v>156598.25</v>
      </c>
      <c r="E4112" s="0" t="n">
        <v>158542.859375</v>
      </c>
      <c r="F4112" s="0" t="n">
        <f aca="false">E4112-D4112</f>
        <v>1944.609375</v>
      </c>
    </row>
    <row r="4113" customFormat="false" ht="13.8" hidden="false" customHeight="false" outlineLevel="0" collapsed="false">
      <c r="A4113" s="0" t="n">
        <v>78</v>
      </c>
      <c r="B4113" s="0" t="n">
        <v>40</v>
      </c>
      <c r="C4113" s="0" t="n">
        <v>1069.544189</v>
      </c>
      <c r="D4113" s="0" t="n">
        <v>162878.1875</v>
      </c>
      <c r="E4113" s="0" t="n">
        <v>164564.171875</v>
      </c>
      <c r="F4113" s="0" t="n">
        <f aca="false">E4113-D4113</f>
        <v>1685.984375</v>
      </c>
    </row>
    <row r="4114" customFormat="false" ht="13.8" hidden="false" customHeight="false" outlineLevel="0" collapsed="false">
      <c r="A4114" s="0" t="n">
        <v>78</v>
      </c>
      <c r="B4114" s="0" t="n">
        <v>41</v>
      </c>
      <c r="C4114" s="0" t="n">
        <v>202.957245</v>
      </c>
      <c r="D4114" s="0" t="n">
        <v>165635.609375</v>
      </c>
      <c r="E4114" s="0" t="n">
        <v>167742.421875</v>
      </c>
      <c r="F4114" s="0" t="n">
        <f aca="false">E4114-D4114</f>
        <v>2106.8125</v>
      </c>
    </row>
    <row r="4115" customFormat="false" ht="13.8" hidden="false" customHeight="false" outlineLevel="0" collapsed="false">
      <c r="A4115" s="0" t="n">
        <v>78</v>
      </c>
      <c r="B4115" s="0" t="n">
        <v>42</v>
      </c>
      <c r="C4115" s="0" t="n">
        <v>2742.962158</v>
      </c>
      <c r="D4115" s="0" t="n">
        <v>167946.140625</v>
      </c>
      <c r="E4115" s="0" t="n">
        <v>169652.34375</v>
      </c>
      <c r="F4115" s="0" t="n">
        <f aca="false">E4115-D4115</f>
        <v>1706.203125</v>
      </c>
    </row>
    <row r="4116" customFormat="false" ht="13.8" hidden="false" customHeight="false" outlineLevel="0" collapsed="false">
      <c r="A4116" s="0" t="n">
        <v>78</v>
      </c>
      <c r="B4116" s="0" t="n">
        <v>43</v>
      </c>
      <c r="C4116" s="0" t="n">
        <v>2368.081543</v>
      </c>
      <c r="D4116" s="0" t="n">
        <v>172404.953125</v>
      </c>
      <c r="E4116" s="0" t="n">
        <v>174276.65625</v>
      </c>
      <c r="F4116" s="0" t="n">
        <f aca="false">E4116-D4116</f>
        <v>1871.703125</v>
      </c>
    </row>
    <row r="4117" customFormat="false" ht="13.8" hidden="false" customHeight="false" outlineLevel="0" collapsed="false">
      <c r="A4117" s="0" t="n">
        <v>78</v>
      </c>
      <c r="B4117" s="0" t="n">
        <v>44</v>
      </c>
      <c r="C4117" s="0" t="n">
        <v>2405.932129</v>
      </c>
      <c r="D4117" s="0" t="n">
        <v>176659.234375</v>
      </c>
      <c r="E4117" s="0" t="n">
        <v>178255.453125</v>
      </c>
      <c r="F4117" s="0" t="n">
        <f aca="false">E4117-D4117</f>
        <v>1596.21875</v>
      </c>
    </row>
    <row r="4118" customFormat="false" ht="13.8" hidden="false" customHeight="false" outlineLevel="0" collapsed="false">
      <c r="A4118" s="0" t="n">
        <v>78</v>
      </c>
      <c r="B4118" s="0" t="n">
        <v>45</v>
      </c>
      <c r="C4118" s="0" t="n">
        <v>34.973045</v>
      </c>
      <c r="D4118" s="0" t="n">
        <v>180667.109375</v>
      </c>
      <c r="E4118" s="0" t="n">
        <v>182224.328125</v>
      </c>
      <c r="F4118" s="0" t="n">
        <f aca="false">E4118-D4118</f>
        <v>1557.21875</v>
      </c>
    </row>
    <row r="4119" customFormat="false" ht="13.8" hidden="false" customHeight="false" outlineLevel="0" collapsed="false">
      <c r="A4119" s="0" t="n">
        <v>78</v>
      </c>
      <c r="B4119" s="0" t="n">
        <v>46</v>
      </c>
      <c r="C4119" s="0" t="n">
        <v>4944.039551</v>
      </c>
      <c r="D4119" s="0" t="n">
        <v>182259.6875</v>
      </c>
      <c r="E4119" s="0" t="n">
        <v>184539.296875</v>
      </c>
      <c r="F4119" s="0" t="n">
        <f aca="false">E4119-D4119</f>
        <v>2279.609375</v>
      </c>
    </row>
    <row r="4120" customFormat="false" ht="13.8" hidden="false" customHeight="false" outlineLevel="0" collapsed="false">
      <c r="A4120" s="0" t="n">
        <v>78</v>
      </c>
      <c r="B4120" s="0" t="n">
        <v>47</v>
      </c>
      <c r="C4120" s="0" t="n">
        <v>1829.044434</v>
      </c>
      <c r="D4120" s="0" t="n">
        <v>189485.3125</v>
      </c>
      <c r="E4120" s="0" t="n">
        <v>191407.140625</v>
      </c>
      <c r="F4120" s="0" t="n">
        <f aca="false">E4120-D4120</f>
        <v>1921.828125</v>
      </c>
    </row>
    <row r="4121" customFormat="false" ht="13.8" hidden="false" customHeight="false" outlineLevel="0" collapsed="false">
      <c r="A4121" s="0" t="n">
        <v>78</v>
      </c>
      <c r="B4121" s="0" t="n">
        <v>48</v>
      </c>
      <c r="C4121" s="0" t="n">
        <v>247.910721</v>
      </c>
      <c r="D4121" s="0" t="n">
        <v>193241.671875</v>
      </c>
      <c r="E4121" s="0" t="n">
        <v>195106.96875</v>
      </c>
      <c r="F4121" s="0" t="n">
        <f aca="false">E4121-D4121</f>
        <v>1865.296875</v>
      </c>
    </row>
    <row r="4122" customFormat="false" ht="13.8" hidden="false" customHeight="false" outlineLevel="0" collapsed="false">
      <c r="A4122" s="0" t="n">
        <v>78</v>
      </c>
      <c r="B4122" s="0" t="n">
        <v>49</v>
      </c>
      <c r="C4122" s="0" t="n">
        <v>571.563049</v>
      </c>
      <c r="D4122" s="0" t="n">
        <v>195367.359375</v>
      </c>
      <c r="E4122" s="0" t="n">
        <v>197054.765625</v>
      </c>
      <c r="F4122" s="0" t="n">
        <f aca="false">E4122-D4122</f>
        <v>1687.40625</v>
      </c>
    </row>
    <row r="4123" customFormat="false" ht="13.8" hidden="false" customHeight="false" outlineLevel="0" collapsed="false">
      <c r="A4123" s="0" t="n">
        <v>78</v>
      </c>
      <c r="B4123" s="0" t="n">
        <v>50</v>
      </c>
      <c r="C4123" s="0" t="n">
        <v>286.628937</v>
      </c>
      <c r="D4123" s="0" t="n">
        <v>197631.390625</v>
      </c>
      <c r="E4123" s="0" t="n">
        <v>199194.21875</v>
      </c>
      <c r="F4123" s="0" t="n">
        <f aca="false">E4123-D4123</f>
        <v>1562.828125</v>
      </c>
    </row>
    <row r="4124" customFormat="false" ht="13.8" hidden="false" customHeight="false" outlineLevel="0" collapsed="false">
      <c r="A4124" s="0" t="n">
        <v>79</v>
      </c>
      <c r="B4124" s="0" t="n">
        <v>0</v>
      </c>
      <c r="C4124" s="0" t="n">
        <v>8493.148438</v>
      </c>
      <c r="D4124" s="0" t="n">
        <v>4.720277</v>
      </c>
      <c r="E4124" s="0" t="n">
        <v>2441.241699</v>
      </c>
      <c r="F4124" s="0" t="n">
        <f aca="false">E4124-D4124</f>
        <v>2436.521422</v>
      </c>
    </row>
    <row r="4125" customFormat="false" ht="13.8" hidden="false" customHeight="false" outlineLevel="0" collapsed="false">
      <c r="A4125" s="0" t="n">
        <v>79</v>
      </c>
      <c r="B4125" s="0" t="n">
        <v>1</v>
      </c>
      <c r="C4125" s="0" t="n">
        <v>1256.157104</v>
      </c>
      <c r="D4125" s="0" t="n">
        <v>10947.444336</v>
      </c>
      <c r="E4125" s="0" t="n">
        <v>11904.545898</v>
      </c>
      <c r="F4125" s="0" t="n">
        <f aca="false">E4125-D4125</f>
        <v>957.101562</v>
      </c>
    </row>
    <row r="4126" customFormat="false" ht="13.8" hidden="false" customHeight="false" outlineLevel="0" collapsed="false">
      <c r="A4126" s="0" t="n">
        <v>79</v>
      </c>
      <c r="B4126" s="0" t="n">
        <v>2</v>
      </c>
      <c r="C4126" s="0" t="n">
        <v>986.179565</v>
      </c>
      <c r="D4126" s="0" t="n">
        <v>13167.731445</v>
      </c>
      <c r="E4126" s="0" t="n">
        <v>15315.510742</v>
      </c>
      <c r="F4126" s="0" t="n">
        <f aca="false">E4126-D4126</f>
        <v>2147.779297</v>
      </c>
    </row>
    <row r="4127" customFormat="false" ht="13.8" hidden="false" customHeight="false" outlineLevel="0" collapsed="false">
      <c r="A4127" s="0" t="n">
        <v>79</v>
      </c>
      <c r="B4127" s="0" t="n">
        <v>3</v>
      </c>
      <c r="C4127" s="0" t="n">
        <v>9400.166992</v>
      </c>
      <c r="D4127" s="0" t="n">
        <v>16317.033203</v>
      </c>
      <c r="E4127" s="0" t="n">
        <v>18164.236328</v>
      </c>
      <c r="F4127" s="0" t="n">
        <f aca="false">E4127-D4127</f>
        <v>1847.203125</v>
      </c>
    </row>
    <row r="4128" customFormat="false" ht="13.8" hidden="false" customHeight="false" outlineLevel="0" collapsed="false">
      <c r="A4128" s="0" t="n">
        <v>79</v>
      </c>
      <c r="B4128" s="0" t="n">
        <v>4</v>
      </c>
      <c r="C4128" s="0" t="n">
        <v>395.260529</v>
      </c>
      <c r="D4128" s="0" t="n">
        <v>27570.964844</v>
      </c>
      <c r="E4128" s="0" t="n">
        <v>29532.201172</v>
      </c>
      <c r="F4128" s="0" t="n">
        <f aca="false">E4128-D4128</f>
        <v>1961.236328</v>
      </c>
    </row>
    <row r="4129" customFormat="false" ht="13.8" hidden="false" customHeight="false" outlineLevel="0" collapsed="false">
      <c r="A4129" s="0" t="n">
        <v>79</v>
      </c>
      <c r="B4129" s="0" t="n">
        <v>5</v>
      </c>
      <c r="C4129" s="0" t="n">
        <v>3450.409912</v>
      </c>
      <c r="D4129" s="0" t="n">
        <v>29930.621094</v>
      </c>
      <c r="E4129" s="0" t="n">
        <v>31770.208984</v>
      </c>
      <c r="F4129" s="0" t="n">
        <f aca="false">E4129-D4129</f>
        <v>1839.58789</v>
      </c>
    </row>
    <row r="4130" customFormat="false" ht="13.8" hidden="false" customHeight="false" outlineLevel="0" collapsed="false">
      <c r="A4130" s="0" t="n">
        <v>79</v>
      </c>
      <c r="B4130" s="0" t="n">
        <v>6</v>
      </c>
      <c r="C4130" s="0" t="n">
        <v>463.189301</v>
      </c>
      <c r="D4130" s="0" t="n">
        <v>35228.140625</v>
      </c>
      <c r="E4130" s="0" t="n">
        <v>36868.894531</v>
      </c>
      <c r="F4130" s="0" t="n">
        <f aca="false">E4130-D4130</f>
        <v>1640.753906</v>
      </c>
    </row>
    <row r="4131" customFormat="false" ht="13.8" hidden="false" customHeight="false" outlineLevel="0" collapsed="false">
      <c r="A4131" s="0" t="n">
        <v>79</v>
      </c>
      <c r="B4131" s="0" t="n">
        <v>7</v>
      </c>
      <c r="C4131" s="0" t="n">
        <v>3287.295654</v>
      </c>
      <c r="D4131" s="0" t="n">
        <v>37346.484375</v>
      </c>
      <c r="E4131" s="0" t="n">
        <v>39100.730469</v>
      </c>
      <c r="F4131" s="0" t="n">
        <f aca="false">E4131-D4131</f>
        <v>1754.246094</v>
      </c>
    </row>
    <row r="4132" customFormat="false" ht="13.8" hidden="false" customHeight="false" outlineLevel="0" collapsed="false">
      <c r="A4132" s="0" t="n">
        <v>79</v>
      </c>
      <c r="B4132" s="0" t="n">
        <v>8</v>
      </c>
      <c r="C4132" s="0" t="n">
        <v>365.656647</v>
      </c>
      <c r="D4132" s="0" t="n">
        <v>42390.46875</v>
      </c>
      <c r="E4132" s="0" t="n">
        <v>44471.53125</v>
      </c>
      <c r="F4132" s="0" t="n">
        <f aca="false">E4132-D4132</f>
        <v>2081.0625</v>
      </c>
    </row>
    <row r="4133" customFormat="false" ht="13.8" hidden="false" customHeight="false" outlineLevel="0" collapsed="false">
      <c r="A4133" s="0" t="n">
        <v>79</v>
      </c>
      <c r="B4133" s="0" t="n">
        <v>9</v>
      </c>
      <c r="C4133" s="0" t="n">
        <v>3569.711182</v>
      </c>
      <c r="D4133" s="0" t="n">
        <v>44839.277344</v>
      </c>
      <c r="E4133" s="0" t="n">
        <v>46360.679688</v>
      </c>
      <c r="F4133" s="0" t="n">
        <f aca="false">E4133-D4133</f>
        <v>1521.40234399999</v>
      </c>
    </row>
    <row r="4134" customFormat="false" ht="13.8" hidden="false" customHeight="false" outlineLevel="0" collapsed="false">
      <c r="A4134" s="0" t="n">
        <v>79</v>
      </c>
      <c r="B4134" s="0" t="n">
        <v>10</v>
      </c>
      <c r="C4134" s="0" t="n">
        <v>1079.781372</v>
      </c>
      <c r="D4134" s="0" t="n">
        <v>49935.746094</v>
      </c>
      <c r="E4134" s="0" t="n">
        <v>51534.160156</v>
      </c>
      <c r="F4134" s="0" t="n">
        <f aca="false">E4134-D4134</f>
        <v>1598.414062</v>
      </c>
    </row>
    <row r="4135" customFormat="false" ht="13.8" hidden="false" customHeight="false" outlineLevel="0" collapsed="false">
      <c r="A4135" s="0" t="n">
        <v>79</v>
      </c>
      <c r="B4135" s="0" t="n">
        <v>11</v>
      </c>
      <c r="C4135" s="0" t="n">
        <v>6704.543945</v>
      </c>
      <c r="D4135" s="0" t="n">
        <v>52615.425781</v>
      </c>
      <c r="E4135" s="0" t="n">
        <v>53988.558594</v>
      </c>
      <c r="F4135" s="0" t="n">
        <f aca="false">E4135-D4135</f>
        <v>1373.132813</v>
      </c>
    </row>
    <row r="4136" customFormat="false" ht="13.8" hidden="false" customHeight="false" outlineLevel="0" collapsed="false">
      <c r="A4136" s="0" t="n">
        <v>79</v>
      </c>
      <c r="B4136" s="0" t="n">
        <v>12</v>
      </c>
      <c r="C4136" s="0" t="n">
        <v>3052.466553</v>
      </c>
      <c r="D4136" s="0" t="n">
        <v>60706.980469</v>
      </c>
      <c r="E4136" s="0" t="n">
        <v>62362.332031</v>
      </c>
      <c r="F4136" s="0" t="n">
        <f aca="false">E4136-D4136</f>
        <v>1655.351562</v>
      </c>
    </row>
    <row r="4137" customFormat="false" ht="13.8" hidden="false" customHeight="false" outlineLevel="0" collapsed="false">
      <c r="A4137" s="0" t="n">
        <v>79</v>
      </c>
      <c r="B4137" s="0" t="n">
        <v>13</v>
      </c>
      <c r="C4137" s="0" t="n">
        <v>823.482178</v>
      </c>
      <c r="D4137" s="0" t="n">
        <v>65427.980469</v>
      </c>
      <c r="E4137" s="0" t="n">
        <v>67186.882813</v>
      </c>
      <c r="F4137" s="0" t="n">
        <f aca="false">E4137-D4137</f>
        <v>1758.902344</v>
      </c>
    </row>
    <row r="4138" customFormat="false" ht="13.8" hidden="false" customHeight="false" outlineLevel="0" collapsed="false">
      <c r="A4138" s="0" t="n">
        <v>79</v>
      </c>
      <c r="B4138" s="0" t="n">
        <v>14</v>
      </c>
      <c r="C4138" s="0" t="n">
        <v>7468.088867</v>
      </c>
      <c r="D4138" s="0" t="n">
        <v>68025.34375</v>
      </c>
      <c r="E4138" s="0" t="n">
        <v>69742.15625</v>
      </c>
      <c r="F4138" s="0" t="n">
        <f aca="false">E4138-D4138</f>
        <v>1716.8125</v>
      </c>
    </row>
    <row r="4139" customFormat="false" ht="13.8" hidden="false" customHeight="false" outlineLevel="0" collapsed="false">
      <c r="A4139" s="0" t="n">
        <v>79</v>
      </c>
      <c r="B4139" s="0" t="n">
        <v>15</v>
      </c>
      <c r="C4139" s="0" t="n">
        <v>2221.789551</v>
      </c>
      <c r="D4139" s="0" t="n">
        <v>77211.03125</v>
      </c>
      <c r="E4139" s="0" t="n">
        <v>79490.296875</v>
      </c>
      <c r="F4139" s="0" t="n">
        <f aca="false">E4139-D4139</f>
        <v>2279.265625</v>
      </c>
    </row>
    <row r="4140" customFormat="false" ht="13.8" hidden="false" customHeight="false" outlineLevel="0" collapsed="false">
      <c r="A4140" s="0" t="n">
        <v>79</v>
      </c>
      <c r="B4140" s="0" t="n">
        <v>16</v>
      </c>
      <c r="C4140" s="0" t="n">
        <v>2378.479248</v>
      </c>
      <c r="D4140" s="0" t="n">
        <v>81726.375</v>
      </c>
      <c r="E4140" s="0" t="n">
        <v>82994.945313</v>
      </c>
      <c r="F4140" s="0" t="n">
        <f aca="false">E4140-D4140</f>
        <v>1268.570313</v>
      </c>
    </row>
    <row r="4141" customFormat="false" ht="13.8" hidden="false" customHeight="false" outlineLevel="0" collapsed="false">
      <c r="A4141" s="0" t="n">
        <v>79</v>
      </c>
      <c r="B4141" s="0" t="n">
        <v>17</v>
      </c>
      <c r="C4141" s="0" t="n">
        <v>7390.433594</v>
      </c>
      <c r="D4141" s="0" t="n">
        <v>85382.257813</v>
      </c>
      <c r="E4141" s="0" t="n">
        <v>86786.84375</v>
      </c>
      <c r="F4141" s="0" t="n">
        <f aca="false">E4141-D4141</f>
        <v>1404.585937</v>
      </c>
    </row>
    <row r="4142" customFormat="false" ht="13.8" hidden="false" customHeight="false" outlineLevel="0" collapsed="false">
      <c r="A4142" s="0" t="n">
        <v>79</v>
      </c>
      <c r="B4142" s="0" t="n">
        <v>18</v>
      </c>
      <c r="C4142" s="0" t="n">
        <v>1526.277954</v>
      </c>
      <c r="D4142" s="0" t="n">
        <v>94187.320313</v>
      </c>
      <c r="E4142" s="0" t="n">
        <v>95980.726563</v>
      </c>
      <c r="F4142" s="0" t="n">
        <f aca="false">E4142-D4142</f>
        <v>1793.40625</v>
      </c>
    </row>
    <row r="4143" customFormat="false" ht="13.8" hidden="false" customHeight="false" outlineLevel="0" collapsed="false">
      <c r="A4143" s="0" t="n">
        <v>79</v>
      </c>
      <c r="B4143" s="0" t="n">
        <v>19</v>
      </c>
      <c r="C4143" s="0" t="n">
        <v>3093.892334</v>
      </c>
      <c r="D4143" s="0" t="n">
        <v>97508.515625</v>
      </c>
      <c r="E4143" s="0" t="n">
        <v>99465.4375</v>
      </c>
      <c r="F4143" s="0" t="n">
        <f aca="false">E4143-D4143</f>
        <v>1956.921875</v>
      </c>
    </row>
    <row r="4144" customFormat="false" ht="13.8" hidden="false" customHeight="false" outlineLevel="0" collapsed="false">
      <c r="A4144" s="0" t="n">
        <v>79</v>
      </c>
      <c r="B4144" s="0" t="n">
        <v>20</v>
      </c>
      <c r="C4144" s="0" t="n">
        <v>938.481995</v>
      </c>
      <c r="D4144" s="0" t="n">
        <v>102563.796875</v>
      </c>
      <c r="E4144" s="0" t="n">
        <v>104086.257813</v>
      </c>
      <c r="F4144" s="0" t="n">
        <f aca="false">E4144-D4144</f>
        <v>1522.460938</v>
      </c>
    </row>
    <row r="4145" customFormat="false" ht="13.8" hidden="false" customHeight="false" outlineLevel="0" collapsed="false">
      <c r="A4145" s="0" t="n">
        <v>79</v>
      </c>
      <c r="B4145" s="0" t="n">
        <v>21</v>
      </c>
      <c r="C4145" s="0" t="n">
        <v>2184.69043</v>
      </c>
      <c r="D4145" s="0" t="n">
        <v>105038.554688</v>
      </c>
      <c r="E4145" s="0" t="n">
        <v>107209.695313</v>
      </c>
      <c r="F4145" s="0" t="n">
        <f aca="false">E4145-D4145</f>
        <v>2171.140625</v>
      </c>
    </row>
    <row r="4146" customFormat="false" ht="13.8" hidden="false" customHeight="false" outlineLevel="0" collapsed="false">
      <c r="A4146" s="0" t="n">
        <v>79</v>
      </c>
      <c r="B4146" s="0" t="n">
        <v>22</v>
      </c>
      <c r="C4146" s="0" t="n">
        <v>3856.668457</v>
      </c>
      <c r="D4146" s="0" t="n">
        <v>109409.101563</v>
      </c>
      <c r="E4146" s="0" t="n">
        <v>110929.429688</v>
      </c>
      <c r="F4146" s="0" t="n">
        <f aca="false">E4146-D4146</f>
        <v>1520.328125</v>
      </c>
    </row>
    <row r="4147" customFormat="false" ht="13.8" hidden="false" customHeight="false" outlineLevel="0" collapsed="false">
      <c r="A4147" s="0" t="n">
        <v>79</v>
      </c>
      <c r="B4147" s="0" t="n">
        <v>23</v>
      </c>
      <c r="C4147" s="0" t="n">
        <v>6088.19043</v>
      </c>
      <c r="D4147" s="0" t="n">
        <v>114794.398438</v>
      </c>
      <c r="E4147" s="0" t="n">
        <v>116801.945313</v>
      </c>
      <c r="F4147" s="0" t="n">
        <f aca="false">E4147-D4147</f>
        <v>2007.546875</v>
      </c>
    </row>
    <row r="4148" customFormat="false" ht="13.8" hidden="false" customHeight="false" outlineLevel="0" collapsed="false">
      <c r="A4148" s="0" t="n">
        <v>79</v>
      </c>
      <c r="B4148" s="0" t="n">
        <v>24</v>
      </c>
      <c r="C4148" s="0" t="n">
        <v>1889.664551</v>
      </c>
      <c r="D4148" s="0" t="n">
        <v>122895.484375</v>
      </c>
      <c r="E4148" s="0" t="n">
        <v>124797.515625</v>
      </c>
      <c r="F4148" s="0" t="n">
        <f aca="false">E4148-D4148</f>
        <v>1902.03125</v>
      </c>
    </row>
    <row r="4149" customFormat="false" ht="13.8" hidden="false" customHeight="false" outlineLevel="0" collapsed="false">
      <c r="A4149" s="0" t="n">
        <v>79</v>
      </c>
      <c r="B4149" s="0" t="n">
        <v>25</v>
      </c>
      <c r="C4149" s="0" t="n">
        <v>1059.670166</v>
      </c>
      <c r="D4149" s="0" t="n">
        <v>126695.703125</v>
      </c>
      <c r="E4149" s="0" t="n">
        <v>128430.359375</v>
      </c>
      <c r="F4149" s="0" t="n">
        <f aca="false">E4149-D4149</f>
        <v>1734.65625</v>
      </c>
    </row>
    <row r="4150" customFormat="false" ht="13.8" hidden="false" customHeight="false" outlineLevel="0" collapsed="false">
      <c r="A4150" s="0" t="n">
        <v>79</v>
      </c>
      <c r="B4150" s="0" t="n">
        <v>26</v>
      </c>
      <c r="C4150" s="0" t="n">
        <v>659.658264</v>
      </c>
      <c r="D4150" s="0" t="n">
        <v>129494.21875</v>
      </c>
      <c r="E4150" s="0" t="n">
        <v>130952.320313</v>
      </c>
      <c r="F4150" s="0" t="n">
        <f aca="false">E4150-D4150</f>
        <v>1458.101563</v>
      </c>
    </row>
    <row r="4151" customFormat="false" ht="13.8" hidden="false" customHeight="false" outlineLevel="0" collapsed="false">
      <c r="A4151" s="0" t="n">
        <v>79</v>
      </c>
      <c r="B4151" s="0" t="n">
        <v>27</v>
      </c>
      <c r="C4151" s="0" t="n">
        <v>1652.319824</v>
      </c>
      <c r="D4151" s="0" t="n">
        <v>131612.859375</v>
      </c>
      <c r="E4151" s="0" t="n">
        <v>133772.046875</v>
      </c>
      <c r="F4151" s="0" t="n">
        <f aca="false">E4151-D4151</f>
        <v>2159.1875</v>
      </c>
    </row>
    <row r="4152" customFormat="false" ht="13.8" hidden="false" customHeight="false" outlineLevel="0" collapsed="false">
      <c r="A4152" s="0" t="n">
        <v>79</v>
      </c>
      <c r="B4152" s="0" t="n">
        <v>28</v>
      </c>
      <c r="C4152" s="0" t="n">
        <v>1189.673828</v>
      </c>
      <c r="D4152" s="0" t="n">
        <v>135431.984375</v>
      </c>
      <c r="E4152" s="0" t="n">
        <v>136793.578125</v>
      </c>
      <c r="F4152" s="0" t="n">
        <f aca="false">E4152-D4152</f>
        <v>1361.59375</v>
      </c>
    </row>
    <row r="4153" customFormat="false" ht="13.8" hidden="false" customHeight="false" outlineLevel="0" collapsed="false">
      <c r="A4153" s="0" t="n">
        <v>79</v>
      </c>
      <c r="B4153" s="0" t="n">
        <v>29</v>
      </c>
      <c r="C4153" s="0" t="n">
        <v>4553.176758</v>
      </c>
      <c r="D4153" s="0" t="n">
        <v>137994.75</v>
      </c>
      <c r="E4153" s="0" t="n">
        <v>139692.28125</v>
      </c>
      <c r="F4153" s="0" t="n">
        <f aca="false">E4153-D4153</f>
        <v>1697.53125</v>
      </c>
    </row>
    <row r="4154" customFormat="false" ht="13.8" hidden="false" customHeight="false" outlineLevel="0" collapsed="false">
      <c r="A4154" s="0" t="n">
        <v>79</v>
      </c>
      <c r="B4154" s="0" t="n">
        <v>30</v>
      </c>
      <c r="C4154" s="0" t="n">
        <v>3622.782471</v>
      </c>
      <c r="D4154" s="0" t="n">
        <v>144255.890625</v>
      </c>
      <c r="E4154" s="0" t="n">
        <v>146395.078125</v>
      </c>
      <c r="F4154" s="0" t="n">
        <f aca="false">E4154-D4154</f>
        <v>2139.1875</v>
      </c>
    </row>
    <row r="4155" customFormat="false" ht="13.8" hidden="false" customHeight="false" outlineLevel="0" collapsed="false">
      <c r="A4155" s="0" t="n">
        <v>79</v>
      </c>
      <c r="B4155" s="0" t="n">
        <v>31</v>
      </c>
      <c r="C4155" s="0" t="n">
        <v>3620.915771</v>
      </c>
      <c r="D4155" s="0" t="n">
        <v>150026.21875</v>
      </c>
      <c r="E4155" s="0" t="n">
        <v>151443.53125</v>
      </c>
      <c r="F4155" s="0" t="n">
        <f aca="false">E4155-D4155</f>
        <v>1417.3125</v>
      </c>
    </row>
    <row r="4156" customFormat="false" ht="13.8" hidden="false" customHeight="false" outlineLevel="0" collapsed="false">
      <c r="A4156" s="0" t="n">
        <v>79</v>
      </c>
      <c r="B4156" s="0" t="n">
        <v>32</v>
      </c>
      <c r="C4156" s="0" t="n">
        <v>3871.416016</v>
      </c>
      <c r="D4156" s="0" t="n">
        <v>155077.96875</v>
      </c>
      <c r="E4156" s="0" t="n">
        <v>157789.421875</v>
      </c>
      <c r="F4156" s="0" t="n">
        <f aca="false">E4156-D4156</f>
        <v>2711.453125</v>
      </c>
    </row>
    <row r="4157" customFormat="false" ht="13.8" hidden="false" customHeight="false" outlineLevel="0" collapsed="false">
      <c r="A4157" s="0" t="n">
        <v>79</v>
      </c>
      <c r="B4157" s="0" t="n">
        <v>33</v>
      </c>
      <c r="C4157" s="0" t="n">
        <v>3520.139893</v>
      </c>
      <c r="D4157" s="0" t="n">
        <v>161666.734375</v>
      </c>
      <c r="E4157" s="0" t="n">
        <v>163565.109375</v>
      </c>
      <c r="F4157" s="0" t="n">
        <f aca="false">E4157-D4157</f>
        <v>1898.375</v>
      </c>
    </row>
    <row r="4158" customFormat="false" ht="13.8" hidden="false" customHeight="false" outlineLevel="0" collapsed="false">
      <c r="A4158" s="0" t="n">
        <v>79</v>
      </c>
      <c r="B4158" s="0" t="n">
        <v>34</v>
      </c>
      <c r="C4158" s="0" t="n">
        <v>127.128929</v>
      </c>
      <c r="D4158" s="0" t="n">
        <v>167090.5625</v>
      </c>
      <c r="E4158" s="0" t="n">
        <v>168928.5625</v>
      </c>
      <c r="F4158" s="0" t="n">
        <f aca="false">E4158-D4158</f>
        <v>1838</v>
      </c>
    </row>
    <row r="4159" customFormat="false" ht="13.8" hidden="false" customHeight="false" outlineLevel="0" collapsed="false">
      <c r="A4159" s="0" t="n">
        <v>79</v>
      </c>
      <c r="B4159" s="0" t="n">
        <v>35</v>
      </c>
      <c r="C4159" s="0" t="n">
        <v>2323.508301</v>
      </c>
      <c r="D4159" s="0" t="n">
        <v>169071.234375</v>
      </c>
      <c r="E4159" s="0" t="n">
        <v>170523.359375</v>
      </c>
      <c r="F4159" s="0" t="n">
        <f aca="false">E4159-D4159</f>
        <v>1452.125</v>
      </c>
    </row>
    <row r="4160" customFormat="false" ht="13.8" hidden="false" customHeight="false" outlineLevel="0" collapsed="false">
      <c r="A4160" s="0" t="n">
        <v>79</v>
      </c>
      <c r="B4160" s="0" t="n">
        <v>36</v>
      </c>
      <c r="C4160" s="0" t="n">
        <v>12673.46875</v>
      </c>
      <c r="D4160" s="0" t="n">
        <v>172858.125</v>
      </c>
      <c r="E4160" s="0" t="n">
        <v>174378.4375</v>
      </c>
      <c r="F4160" s="0" t="n">
        <f aca="false">E4160-D4160</f>
        <v>1520.3125</v>
      </c>
    </row>
    <row r="4161" customFormat="false" ht="13.8" hidden="false" customHeight="false" outlineLevel="0" collapsed="false">
      <c r="A4161" s="0" t="n">
        <v>79</v>
      </c>
      <c r="B4161" s="0" t="n">
        <v>37</v>
      </c>
      <c r="C4161" s="0" t="n">
        <v>1396.881836</v>
      </c>
      <c r="D4161" s="0" t="n">
        <v>187059.984375</v>
      </c>
      <c r="E4161" s="0" t="n">
        <v>189189.375</v>
      </c>
      <c r="F4161" s="0" t="n">
        <f aca="false">E4161-D4161</f>
        <v>2129.390625</v>
      </c>
    </row>
    <row r="4162" customFormat="false" ht="13.8" hidden="false" customHeight="false" outlineLevel="0" collapsed="false">
      <c r="A4162" s="0" t="n">
        <v>79</v>
      </c>
      <c r="B4162" s="0" t="n">
        <v>38</v>
      </c>
      <c r="C4162" s="0" t="n">
        <v>382.582764</v>
      </c>
      <c r="D4162" s="0" t="n">
        <v>190594.796875</v>
      </c>
      <c r="E4162" s="0" t="n">
        <v>192173.96875</v>
      </c>
      <c r="F4162" s="0" t="n">
        <f aca="false">E4162-D4162</f>
        <v>1579.171875</v>
      </c>
    </row>
    <row r="4163" customFormat="false" ht="13.8" hidden="false" customHeight="false" outlineLevel="0" collapsed="false">
      <c r="A4163" s="0" t="n">
        <v>79</v>
      </c>
      <c r="B4163" s="0" t="n">
        <v>39</v>
      </c>
      <c r="C4163" s="0" t="n">
        <v>1881.985718</v>
      </c>
      <c r="D4163" s="0" t="n">
        <v>192568.953125</v>
      </c>
      <c r="E4163" s="0" t="n">
        <v>194180.65625</v>
      </c>
      <c r="F4163" s="0" t="n">
        <f aca="false">E4163-D4163</f>
        <v>1611.703125</v>
      </c>
    </row>
    <row r="4164" customFormat="false" ht="13.8" hidden="false" customHeight="false" outlineLevel="0" collapsed="false">
      <c r="A4164" s="0" t="n">
        <v>79</v>
      </c>
      <c r="B4164" s="0" t="n">
        <v>40</v>
      </c>
      <c r="C4164" s="0" t="n">
        <v>1157.950439</v>
      </c>
      <c r="D4164" s="0" t="n">
        <v>196071.015625</v>
      </c>
      <c r="E4164" s="0" t="n">
        <v>198045.0625</v>
      </c>
      <c r="F4164" s="0" t="n">
        <f aca="false">E4164-D4164</f>
        <v>1974.046875</v>
      </c>
    </row>
    <row r="4165" customFormat="false" ht="13.8" hidden="false" customHeight="false" outlineLevel="0" collapsed="false">
      <c r="A4165" s="0" t="n">
        <v>80</v>
      </c>
      <c r="B4165" s="0" t="n">
        <v>0</v>
      </c>
      <c r="C4165" s="0" t="n">
        <v>8480.396484</v>
      </c>
      <c r="D4165" s="0" t="n">
        <v>8.521457</v>
      </c>
      <c r="E4165" s="0" t="n">
        <v>2160.984131</v>
      </c>
      <c r="F4165" s="0" t="n">
        <f aca="false">E4165-D4165</f>
        <v>2152.462674</v>
      </c>
    </row>
    <row r="4166" customFormat="false" ht="13.8" hidden="false" customHeight="false" outlineLevel="0" collapsed="false">
      <c r="A4166" s="0" t="n">
        <v>80</v>
      </c>
      <c r="B4166" s="0" t="n">
        <v>1</v>
      </c>
      <c r="C4166" s="0" t="n">
        <v>297.86084</v>
      </c>
      <c r="D4166" s="0" t="n">
        <v>10650.550781</v>
      </c>
      <c r="E4166" s="0" t="n">
        <v>11131.188477</v>
      </c>
      <c r="F4166" s="0" t="n">
        <f aca="false">E4166-D4166</f>
        <v>480.637696</v>
      </c>
    </row>
    <row r="4167" customFormat="false" ht="13.8" hidden="false" customHeight="false" outlineLevel="0" collapsed="false">
      <c r="A4167" s="0" t="n">
        <v>80</v>
      </c>
      <c r="B4167" s="0" t="n">
        <v>2</v>
      </c>
      <c r="C4167" s="0" t="n">
        <v>3716.836426</v>
      </c>
      <c r="D4167" s="0" t="n">
        <v>11431.838867</v>
      </c>
      <c r="E4167" s="0" t="n">
        <v>12168.605469</v>
      </c>
      <c r="F4167" s="0" t="n">
        <f aca="false">E4167-D4167</f>
        <v>736.766602</v>
      </c>
    </row>
    <row r="4168" customFormat="false" ht="13.8" hidden="false" customHeight="false" outlineLevel="0" collapsed="false">
      <c r="A4168" s="0" t="n">
        <v>80</v>
      </c>
      <c r="B4168" s="0" t="n">
        <v>3</v>
      </c>
      <c r="C4168" s="0" t="n">
        <v>592.87677</v>
      </c>
      <c r="D4168" s="0" t="n">
        <v>15895.12207</v>
      </c>
      <c r="E4168" s="0" t="n">
        <v>18164.71875</v>
      </c>
      <c r="F4168" s="0" t="n">
        <f aca="false">E4168-D4168</f>
        <v>2269.59668</v>
      </c>
    </row>
    <row r="4169" customFormat="false" ht="13.8" hidden="false" customHeight="false" outlineLevel="0" collapsed="false">
      <c r="A4169" s="0" t="n">
        <v>80</v>
      </c>
      <c r="B4169" s="0" t="n">
        <v>4</v>
      </c>
      <c r="C4169" s="0" t="n">
        <v>3998.886963</v>
      </c>
      <c r="D4169" s="0" t="n">
        <v>18759.421875</v>
      </c>
      <c r="E4169" s="0" t="n">
        <v>20419.873047</v>
      </c>
      <c r="F4169" s="0" t="n">
        <f aca="false">E4169-D4169</f>
        <v>1660.451172</v>
      </c>
    </row>
    <row r="4170" customFormat="false" ht="13.8" hidden="false" customHeight="false" outlineLevel="0" collapsed="false">
      <c r="A4170" s="0" t="n">
        <v>80</v>
      </c>
      <c r="B4170" s="0" t="n">
        <v>5</v>
      </c>
      <c r="C4170" s="0" t="n">
        <v>2421.439697</v>
      </c>
      <c r="D4170" s="0" t="n">
        <v>24426.666016</v>
      </c>
      <c r="E4170" s="0" t="n">
        <v>26201.330078</v>
      </c>
      <c r="F4170" s="0" t="n">
        <f aca="false">E4170-D4170</f>
        <v>1774.664062</v>
      </c>
    </row>
    <row r="4171" customFormat="false" ht="13.8" hidden="false" customHeight="false" outlineLevel="0" collapsed="false">
      <c r="A4171" s="0" t="n">
        <v>80</v>
      </c>
      <c r="B4171" s="0" t="n">
        <v>6</v>
      </c>
      <c r="C4171" s="0" t="n">
        <v>237.023834</v>
      </c>
      <c r="D4171" s="0" t="n">
        <v>28633.5625</v>
      </c>
      <c r="E4171" s="0" t="n">
        <v>30540.529297</v>
      </c>
      <c r="F4171" s="0" t="n">
        <f aca="false">E4171-D4171</f>
        <v>1906.966797</v>
      </c>
    </row>
    <row r="4172" customFormat="false" ht="13.8" hidden="false" customHeight="false" outlineLevel="0" collapsed="false">
      <c r="A4172" s="0" t="n">
        <v>80</v>
      </c>
      <c r="B4172" s="0" t="n">
        <v>7</v>
      </c>
      <c r="C4172" s="0" t="n">
        <v>4527.766602</v>
      </c>
      <c r="D4172" s="0" t="n">
        <v>30790.060547</v>
      </c>
      <c r="E4172" s="0" t="n">
        <v>32859.253906</v>
      </c>
      <c r="F4172" s="0" t="n">
        <f aca="false">E4172-D4172</f>
        <v>2069.193359</v>
      </c>
    </row>
    <row r="4173" customFormat="false" ht="13.8" hidden="false" customHeight="false" outlineLevel="0" collapsed="false">
      <c r="A4173" s="0" t="n">
        <v>80</v>
      </c>
      <c r="B4173" s="0" t="n">
        <v>8</v>
      </c>
      <c r="C4173" s="0" t="n">
        <v>2176.518555</v>
      </c>
      <c r="D4173" s="0" t="n">
        <v>37393.347656</v>
      </c>
      <c r="E4173" s="0" t="n">
        <v>39238.476563</v>
      </c>
      <c r="F4173" s="0" t="n">
        <f aca="false">E4173-D4173</f>
        <v>1845.128907</v>
      </c>
    </row>
    <row r="4174" customFormat="false" ht="13.8" hidden="false" customHeight="false" outlineLevel="0" collapsed="false">
      <c r="A4174" s="0" t="n">
        <v>80</v>
      </c>
      <c r="B4174" s="0" t="n">
        <v>9</v>
      </c>
      <c r="C4174" s="0" t="n">
        <v>39.948296</v>
      </c>
      <c r="D4174" s="0" t="n">
        <v>41421.171875</v>
      </c>
      <c r="E4174" s="0" t="n">
        <v>42874.21875</v>
      </c>
      <c r="F4174" s="0" t="n">
        <f aca="false">E4174-D4174</f>
        <v>1453.046875</v>
      </c>
    </row>
    <row r="4175" customFormat="false" ht="13.8" hidden="false" customHeight="false" outlineLevel="0" collapsed="false">
      <c r="A4175" s="0" t="n">
        <v>80</v>
      </c>
      <c r="B4175" s="0" t="n">
        <v>10</v>
      </c>
      <c r="C4175" s="0" t="n">
        <v>1095.235962</v>
      </c>
      <c r="D4175" s="0" t="n">
        <v>42921.808594</v>
      </c>
      <c r="E4175" s="0" t="n">
        <v>44611.917969</v>
      </c>
      <c r="F4175" s="0" t="n">
        <f aca="false">E4175-D4175</f>
        <v>1690.109375</v>
      </c>
    </row>
    <row r="4176" customFormat="false" ht="13.8" hidden="false" customHeight="false" outlineLevel="0" collapsed="false">
      <c r="A4176" s="0" t="n">
        <v>80</v>
      </c>
      <c r="B4176" s="0" t="n">
        <v>11</v>
      </c>
      <c r="C4176" s="0" t="n">
        <v>6629.257324</v>
      </c>
      <c r="D4176" s="0" t="n">
        <v>45720.285156</v>
      </c>
      <c r="E4176" s="0" t="n">
        <v>46938.097656</v>
      </c>
      <c r="F4176" s="0" t="n">
        <f aca="false">E4176-D4176</f>
        <v>1217.8125</v>
      </c>
    </row>
    <row r="4177" customFormat="false" ht="13.8" hidden="false" customHeight="false" outlineLevel="0" collapsed="false">
      <c r="A4177" s="0" t="n">
        <v>80</v>
      </c>
      <c r="B4177" s="0" t="n">
        <v>12</v>
      </c>
      <c r="C4177" s="0" t="n">
        <v>226.332703</v>
      </c>
      <c r="D4177" s="0" t="n">
        <v>53569.121094</v>
      </c>
      <c r="E4177" s="0" t="n">
        <v>55381.234375</v>
      </c>
      <c r="F4177" s="0" t="n">
        <f aca="false">E4177-D4177</f>
        <v>1812.113281</v>
      </c>
    </row>
    <row r="4178" customFormat="false" ht="13.8" hidden="false" customHeight="false" outlineLevel="0" collapsed="false">
      <c r="A4178" s="0" t="n">
        <v>80</v>
      </c>
      <c r="B4178" s="0" t="n">
        <v>13</v>
      </c>
      <c r="C4178" s="0" t="n">
        <v>3574.445068</v>
      </c>
      <c r="D4178" s="0" t="n">
        <v>55613.835938</v>
      </c>
      <c r="E4178" s="0" t="n">
        <v>57207.683594</v>
      </c>
      <c r="F4178" s="0" t="n">
        <f aca="false">E4178-D4178</f>
        <v>1593.84765600001</v>
      </c>
    </row>
    <row r="4179" customFormat="false" ht="13.8" hidden="false" customHeight="false" outlineLevel="0" collapsed="false">
      <c r="A4179" s="0" t="n">
        <v>80</v>
      </c>
      <c r="B4179" s="0" t="n">
        <v>14</v>
      </c>
      <c r="C4179" s="0" t="n">
        <v>710.030518</v>
      </c>
      <c r="D4179" s="0" t="n">
        <v>60785.15625</v>
      </c>
      <c r="E4179" s="0" t="n">
        <v>62363.652344</v>
      </c>
      <c r="F4179" s="0" t="n">
        <f aca="false">E4179-D4179</f>
        <v>1578.496094</v>
      </c>
    </row>
    <row r="4180" customFormat="false" ht="13.8" hidden="false" customHeight="false" outlineLevel="0" collapsed="false">
      <c r="A4180" s="0" t="n">
        <v>80</v>
      </c>
      <c r="B4180" s="0" t="n">
        <v>15</v>
      </c>
      <c r="C4180" s="0" t="n">
        <v>305.383942</v>
      </c>
      <c r="D4180" s="0" t="n">
        <v>63079.371094</v>
      </c>
      <c r="E4180" s="0" t="n">
        <v>64665.769531</v>
      </c>
      <c r="F4180" s="0" t="n">
        <f aca="false">E4180-D4180</f>
        <v>1586.398437</v>
      </c>
    </row>
    <row r="4181" customFormat="false" ht="13.8" hidden="false" customHeight="false" outlineLevel="0" collapsed="false">
      <c r="A4181" s="0" t="n">
        <v>80</v>
      </c>
      <c r="B4181" s="0" t="n">
        <v>16</v>
      </c>
      <c r="C4181" s="0" t="n">
        <v>4193.297363</v>
      </c>
      <c r="D4181" s="0" t="n">
        <v>64974.324219</v>
      </c>
      <c r="E4181" s="0" t="n">
        <v>66610.882813</v>
      </c>
      <c r="F4181" s="0" t="n">
        <f aca="false">E4181-D4181</f>
        <v>1636.558594</v>
      </c>
    </row>
    <row r="4182" customFormat="false" ht="13.8" hidden="false" customHeight="false" outlineLevel="0" collapsed="false">
      <c r="A4182" s="0" t="n">
        <v>80</v>
      </c>
      <c r="B4182" s="0" t="n">
        <v>17</v>
      </c>
      <c r="C4182" s="0" t="n">
        <v>1064.86084</v>
      </c>
      <c r="D4182" s="0" t="n">
        <v>70810</v>
      </c>
      <c r="E4182" s="0" t="n">
        <v>72198.5</v>
      </c>
      <c r="F4182" s="0" t="n">
        <f aca="false">E4182-D4182</f>
        <v>1388.5</v>
      </c>
    </row>
    <row r="4183" customFormat="false" ht="13.8" hidden="false" customHeight="false" outlineLevel="0" collapsed="false">
      <c r="A4183" s="0" t="n">
        <v>80</v>
      </c>
      <c r="B4183" s="0" t="n">
        <v>18</v>
      </c>
      <c r="C4183" s="0" t="n">
        <v>1299.985229</v>
      </c>
      <c r="D4183" s="0" t="n">
        <v>73264.703125</v>
      </c>
      <c r="E4183" s="0" t="n">
        <v>74882.757813</v>
      </c>
      <c r="F4183" s="0" t="n">
        <f aca="false">E4183-D4183</f>
        <v>1618.054688</v>
      </c>
    </row>
    <row r="4184" customFormat="false" ht="13.8" hidden="false" customHeight="false" outlineLevel="0" collapsed="false">
      <c r="A4184" s="0" t="n">
        <v>80</v>
      </c>
      <c r="B4184" s="0" t="n">
        <v>19</v>
      </c>
      <c r="C4184" s="0" t="n">
        <v>143.324844</v>
      </c>
      <c r="D4184" s="0" t="n">
        <v>76188.765625</v>
      </c>
      <c r="E4184" s="0" t="n">
        <v>78148.921875</v>
      </c>
      <c r="F4184" s="0" t="n">
        <f aca="false">E4184-D4184</f>
        <v>1960.15625</v>
      </c>
    </row>
    <row r="4185" customFormat="false" ht="13.8" hidden="false" customHeight="false" outlineLevel="0" collapsed="false">
      <c r="A4185" s="0" t="n">
        <v>80</v>
      </c>
      <c r="B4185" s="0" t="n">
        <v>20</v>
      </c>
      <c r="C4185" s="0" t="n">
        <v>53.004894</v>
      </c>
      <c r="D4185" s="0" t="n">
        <v>78305.5</v>
      </c>
      <c r="E4185" s="0" t="n">
        <v>80122.601563</v>
      </c>
      <c r="F4185" s="0" t="n">
        <f aca="false">E4185-D4185</f>
        <v>1817.101563</v>
      </c>
    </row>
    <row r="4186" customFormat="false" ht="13.8" hidden="false" customHeight="false" outlineLevel="0" collapsed="false">
      <c r="A4186" s="0" t="n">
        <v>80</v>
      </c>
      <c r="B4186" s="0" t="n">
        <v>21</v>
      </c>
      <c r="C4186" s="0" t="n">
        <v>426.66861</v>
      </c>
      <c r="D4186" s="0" t="n">
        <v>80177.320313</v>
      </c>
      <c r="E4186" s="0" t="n">
        <v>81677.257813</v>
      </c>
      <c r="F4186" s="0" t="n">
        <f aca="false">E4186-D4186</f>
        <v>1499.9375</v>
      </c>
    </row>
    <row r="4187" customFormat="false" ht="13.8" hidden="false" customHeight="false" outlineLevel="0" collapsed="false">
      <c r="A4187" s="0" t="n">
        <v>80</v>
      </c>
      <c r="B4187" s="0" t="n">
        <v>22</v>
      </c>
      <c r="C4187" s="0" t="n">
        <v>1009.602295</v>
      </c>
      <c r="D4187" s="0" t="n">
        <v>82117.609375</v>
      </c>
      <c r="E4187" s="0" t="n">
        <v>83915.617188</v>
      </c>
      <c r="F4187" s="0" t="n">
        <f aca="false">E4187-D4187</f>
        <v>1798.007813</v>
      </c>
    </row>
    <row r="4188" customFormat="false" ht="13.8" hidden="false" customHeight="false" outlineLevel="0" collapsed="false">
      <c r="A4188" s="0" t="n">
        <v>80</v>
      </c>
      <c r="B4188" s="0" t="n">
        <v>23</v>
      </c>
      <c r="C4188" s="0" t="n">
        <v>2680.908691</v>
      </c>
      <c r="D4188" s="0" t="n">
        <v>84928.585938</v>
      </c>
      <c r="E4188" s="0" t="n">
        <v>86423.632813</v>
      </c>
      <c r="F4188" s="0" t="n">
        <f aca="false">E4188-D4188</f>
        <v>1495.046875</v>
      </c>
    </row>
    <row r="4189" customFormat="false" ht="13.8" hidden="false" customHeight="false" outlineLevel="0" collapsed="false">
      <c r="A4189" s="0" t="n">
        <v>80</v>
      </c>
      <c r="B4189" s="0" t="n">
        <v>24</v>
      </c>
      <c r="C4189" s="0" t="n">
        <v>362.069031</v>
      </c>
      <c r="D4189" s="0" t="n">
        <v>89104.3125</v>
      </c>
      <c r="E4189" s="0" t="n">
        <v>90456.273438</v>
      </c>
      <c r="F4189" s="0" t="n">
        <f aca="false">E4189-D4189</f>
        <v>1351.960938</v>
      </c>
    </row>
    <row r="4190" customFormat="false" ht="13.8" hidden="false" customHeight="false" outlineLevel="0" collapsed="false">
      <c r="A4190" s="0" t="n">
        <v>80</v>
      </c>
      <c r="B4190" s="0" t="n">
        <v>25</v>
      </c>
      <c r="C4190" s="0" t="n">
        <v>153.316727</v>
      </c>
      <c r="D4190" s="0" t="n">
        <v>90822.25</v>
      </c>
      <c r="E4190" s="0" t="n">
        <v>92372.835938</v>
      </c>
      <c r="F4190" s="0" t="n">
        <f aca="false">E4190-D4190</f>
        <v>1550.585938</v>
      </c>
    </row>
    <row r="4191" customFormat="false" ht="13.8" hidden="false" customHeight="false" outlineLevel="0" collapsed="false">
      <c r="A4191" s="0" t="n">
        <v>80</v>
      </c>
      <c r="B4191" s="0" t="n">
        <v>26</v>
      </c>
      <c r="C4191" s="0" t="n">
        <v>1992.102417</v>
      </c>
      <c r="D4191" s="0" t="n">
        <v>92541.210938</v>
      </c>
      <c r="E4191" s="0" t="n">
        <v>94567.171875</v>
      </c>
      <c r="F4191" s="0" t="n">
        <f aca="false">E4191-D4191</f>
        <v>2025.960937</v>
      </c>
    </row>
    <row r="4192" customFormat="false" ht="13.8" hidden="false" customHeight="false" outlineLevel="0" collapsed="false">
      <c r="A4192" s="0" t="n">
        <v>80</v>
      </c>
      <c r="B4192" s="0" t="n">
        <v>27</v>
      </c>
      <c r="C4192" s="0" t="n">
        <v>122.645889</v>
      </c>
      <c r="D4192" s="0" t="n">
        <v>96565.554688</v>
      </c>
      <c r="E4192" s="0" t="n">
        <v>98218.578125</v>
      </c>
      <c r="F4192" s="0" t="n">
        <f aca="false">E4192-D4192</f>
        <v>1653.023437</v>
      </c>
    </row>
    <row r="4193" customFormat="false" ht="13.8" hidden="false" customHeight="false" outlineLevel="0" collapsed="false">
      <c r="A4193" s="0" t="n">
        <v>80</v>
      </c>
      <c r="B4193" s="0" t="n">
        <v>28</v>
      </c>
      <c r="C4193" s="0" t="n">
        <v>309.512238</v>
      </c>
      <c r="D4193" s="0" t="n">
        <v>98352.367188</v>
      </c>
      <c r="E4193" s="0" t="n">
        <v>99988.554688</v>
      </c>
      <c r="F4193" s="0" t="n">
        <f aca="false">E4193-D4193</f>
        <v>1636.1875</v>
      </c>
    </row>
    <row r="4194" customFormat="false" ht="13.8" hidden="false" customHeight="false" outlineLevel="0" collapsed="false">
      <c r="A4194" s="0" t="n">
        <v>80</v>
      </c>
      <c r="B4194" s="0" t="n">
        <v>29</v>
      </c>
      <c r="C4194" s="0" t="n">
        <v>643.847229</v>
      </c>
      <c r="D4194" s="0" t="n">
        <v>100301.210938</v>
      </c>
      <c r="E4194" s="0" t="n">
        <v>102545.9375</v>
      </c>
      <c r="F4194" s="0" t="n">
        <f aca="false">E4194-D4194</f>
        <v>2244.726562</v>
      </c>
    </row>
    <row r="4195" customFormat="false" ht="13.8" hidden="false" customHeight="false" outlineLevel="0" collapsed="false">
      <c r="A4195" s="0" t="n">
        <v>80</v>
      </c>
      <c r="B4195" s="0" t="n">
        <v>30</v>
      </c>
      <c r="C4195" s="0" t="n">
        <v>2732.884277</v>
      </c>
      <c r="D4195" s="0" t="n">
        <v>103190.671875</v>
      </c>
      <c r="E4195" s="0" t="n">
        <v>105317.679688</v>
      </c>
      <c r="F4195" s="0" t="n">
        <f aca="false">E4195-D4195</f>
        <v>2127.007813</v>
      </c>
    </row>
    <row r="4196" customFormat="false" ht="13.8" hidden="false" customHeight="false" outlineLevel="0" collapsed="false">
      <c r="A4196" s="0" t="n">
        <v>80</v>
      </c>
      <c r="B4196" s="0" t="n">
        <v>31</v>
      </c>
      <c r="C4196" s="0" t="n">
        <v>424.780792</v>
      </c>
      <c r="D4196" s="0" t="n">
        <v>108064.28125</v>
      </c>
      <c r="E4196" s="0" t="n">
        <v>109514.734375</v>
      </c>
      <c r="F4196" s="0" t="n">
        <f aca="false">E4196-D4196</f>
        <v>1450.453125</v>
      </c>
    </row>
    <row r="4197" customFormat="false" ht="13.8" hidden="false" customHeight="false" outlineLevel="0" collapsed="false">
      <c r="A4197" s="0" t="n">
        <v>80</v>
      </c>
      <c r="B4197" s="0" t="n">
        <v>32</v>
      </c>
      <c r="C4197" s="0" t="n">
        <v>1126.079346</v>
      </c>
      <c r="D4197" s="0" t="n">
        <v>109940.40625</v>
      </c>
      <c r="E4197" s="0" t="n">
        <v>111314.195313</v>
      </c>
      <c r="F4197" s="0" t="n">
        <f aca="false">E4197-D4197</f>
        <v>1373.789063</v>
      </c>
    </row>
    <row r="4198" customFormat="false" ht="13.8" hidden="false" customHeight="false" outlineLevel="0" collapsed="false">
      <c r="A4198" s="0" t="n">
        <v>80</v>
      </c>
      <c r="B4198" s="0" t="n">
        <v>33</v>
      </c>
      <c r="C4198" s="0" t="n">
        <v>88.032547</v>
      </c>
      <c r="D4198" s="0" t="n">
        <v>112449.96875</v>
      </c>
      <c r="E4198" s="0" t="n">
        <v>114057.546875</v>
      </c>
      <c r="F4198" s="0" t="n">
        <f aca="false">E4198-D4198</f>
        <v>1607.578125</v>
      </c>
    </row>
    <row r="4199" customFormat="false" ht="13.8" hidden="false" customHeight="false" outlineLevel="0" collapsed="false">
      <c r="A4199" s="0" t="n">
        <v>80</v>
      </c>
      <c r="B4199" s="0" t="n">
        <v>34</v>
      </c>
      <c r="C4199" s="0" t="n">
        <v>1470.121582</v>
      </c>
      <c r="D4199" s="0" t="n">
        <v>114153.28125</v>
      </c>
      <c r="E4199" s="0" t="n">
        <v>115824.820313</v>
      </c>
      <c r="F4199" s="0" t="n">
        <f aca="false">E4199-D4199</f>
        <v>1671.539063</v>
      </c>
    </row>
    <row r="4200" customFormat="false" ht="13.8" hidden="false" customHeight="false" outlineLevel="0" collapsed="false">
      <c r="A4200" s="0" t="n">
        <v>80</v>
      </c>
      <c r="B4200" s="0" t="n">
        <v>35</v>
      </c>
      <c r="C4200" s="0" t="n">
        <v>2600.01123</v>
      </c>
      <c r="D4200" s="0" t="n">
        <v>117301.6875</v>
      </c>
      <c r="E4200" s="0" t="n">
        <v>119004.8125</v>
      </c>
      <c r="F4200" s="0" t="n">
        <f aca="false">E4200-D4200</f>
        <v>1703.125</v>
      </c>
    </row>
    <row r="4201" customFormat="false" ht="13.8" hidden="false" customHeight="false" outlineLevel="0" collapsed="false">
      <c r="A4201" s="0" t="n">
        <v>80</v>
      </c>
      <c r="B4201" s="0" t="n">
        <v>36</v>
      </c>
      <c r="C4201" s="0" t="n">
        <v>5481.679688</v>
      </c>
      <c r="D4201" s="0" t="n">
        <v>121613.648438</v>
      </c>
      <c r="E4201" s="0" t="n">
        <v>123670.390625</v>
      </c>
      <c r="F4201" s="0" t="n">
        <f aca="false">E4201-D4201</f>
        <v>2056.742187</v>
      </c>
    </row>
    <row r="4202" customFormat="false" ht="13.8" hidden="false" customHeight="false" outlineLevel="0" collapsed="false">
      <c r="A4202" s="0" t="n">
        <v>80</v>
      </c>
      <c r="B4202" s="0" t="n">
        <v>37</v>
      </c>
      <c r="C4202" s="0" t="n">
        <v>177.916321</v>
      </c>
      <c r="D4202" s="0" t="n">
        <v>129166.085938</v>
      </c>
      <c r="E4202" s="0" t="n">
        <v>130695.601563</v>
      </c>
      <c r="F4202" s="0" t="n">
        <f aca="false">E4202-D4202</f>
        <v>1529.515625</v>
      </c>
    </row>
    <row r="4203" customFormat="false" ht="13.8" hidden="false" customHeight="false" outlineLevel="0" collapsed="false">
      <c r="A4203" s="0" t="n">
        <v>80</v>
      </c>
      <c r="B4203" s="0" t="n">
        <v>38</v>
      </c>
      <c r="C4203" s="0" t="n">
        <v>69.936378</v>
      </c>
      <c r="D4203" s="0" t="n">
        <v>130878.4375</v>
      </c>
      <c r="E4203" s="0" t="n">
        <v>132941.9375</v>
      </c>
      <c r="F4203" s="0" t="n">
        <f aca="false">E4203-D4203</f>
        <v>2063.5</v>
      </c>
    </row>
    <row r="4204" customFormat="false" ht="13.8" hidden="false" customHeight="false" outlineLevel="0" collapsed="false">
      <c r="A4204" s="0" t="n">
        <v>80</v>
      </c>
      <c r="B4204" s="0" t="n">
        <v>39</v>
      </c>
      <c r="C4204" s="0" t="n">
        <v>813.739807</v>
      </c>
      <c r="D4204" s="0" t="n">
        <v>133020.09375</v>
      </c>
      <c r="E4204" s="0" t="n">
        <v>134967.59375</v>
      </c>
      <c r="F4204" s="0" t="n">
        <f aca="false">E4204-D4204</f>
        <v>1947.5</v>
      </c>
    </row>
    <row r="4205" customFormat="false" ht="13.8" hidden="false" customHeight="false" outlineLevel="0" collapsed="false">
      <c r="A4205" s="0" t="n">
        <v>80</v>
      </c>
      <c r="B4205" s="0" t="n">
        <v>40</v>
      </c>
      <c r="C4205" s="0" t="n">
        <v>1250.332031</v>
      </c>
      <c r="D4205" s="0" t="n">
        <v>135791.296875</v>
      </c>
      <c r="E4205" s="0" t="n">
        <v>137350.046875</v>
      </c>
      <c r="F4205" s="0" t="n">
        <f aca="false">E4205-D4205</f>
        <v>1558.75</v>
      </c>
    </row>
    <row r="4206" customFormat="false" ht="13.8" hidden="false" customHeight="false" outlineLevel="0" collapsed="false">
      <c r="A4206" s="0" t="n">
        <v>80</v>
      </c>
      <c r="B4206" s="0" t="n">
        <v>41</v>
      </c>
      <c r="C4206" s="0" t="n">
        <v>130.188202</v>
      </c>
      <c r="D4206" s="0" t="n">
        <v>138608.515625</v>
      </c>
      <c r="E4206" s="0" t="n">
        <v>140463.078125</v>
      </c>
      <c r="F4206" s="0" t="n">
        <f aca="false">E4206-D4206</f>
        <v>1854.5625</v>
      </c>
    </row>
    <row r="4207" customFormat="false" ht="13.8" hidden="false" customHeight="false" outlineLevel="0" collapsed="false">
      <c r="A4207" s="0" t="n">
        <v>80</v>
      </c>
      <c r="B4207" s="0" t="n">
        <v>42</v>
      </c>
      <c r="C4207" s="0" t="n">
        <v>1628.616333</v>
      </c>
      <c r="D4207" s="0" t="n">
        <v>140599.96875</v>
      </c>
      <c r="E4207" s="0" t="n">
        <v>142045.75</v>
      </c>
      <c r="F4207" s="0" t="n">
        <f aca="false">E4207-D4207</f>
        <v>1445.78125</v>
      </c>
    </row>
    <row r="4208" customFormat="false" ht="13.8" hidden="false" customHeight="false" outlineLevel="0" collapsed="false">
      <c r="A4208" s="0" t="n">
        <v>80</v>
      </c>
      <c r="B4208" s="0" t="n">
        <v>43</v>
      </c>
      <c r="C4208" s="0" t="n">
        <v>5444.19043</v>
      </c>
      <c r="D4208" s="0" t="n">
        <v>143686.203125</v>
      </c>
      <c r="E4208" s="0" t="n">
        <v>145586.5</v>
      </c>
      <c r="F4208" s="0" t="n">
        <f aca="false">E4208-D4208</f>
        <v>1900.296875</v>
      </c>
    </row>
    <row r="4209" customFormat="false" ht="13.8" hidden="false" customHeight="false" outlineLevel="0" collapsed="false">
      <c r="A4209" s="0" t="n">
        <v>80</v>
      </c>
      <c r="B4209" s="0" t="n">
        <v>44</v>
      </c>
      <c r="C4209" s="0" t="n">
        <v>1594.866699</v>
      </c>
      <c r="D4209" s="0" t="n">
        <v>151032.703125</v>
      </c>
      <c r="E4209" s="0" t="n">
        <v>152346.921875</v>
      </c>
      <c r="F4209" s="0" t="n">
        <f aca="false">E4209-D4209</f>
        <v>1314.21875</v>
      </c>
    </row>
    <row r="4210" customFormat="false" ht="13.8" hidden="false" customHeight="false" outlineLevel="0" collapsed="false">
      <c r="A4210" s="0" t="n">
        <v>80</v>
      </c>
      <c r="B4210" s="0" t="n">
        <v>45</v>
      </c>
      <c r="C4210" s="0" t="n">
        <v>9033.288086</v>
      </c>
      <c r="D4210" s="0" t="n">
        <v>153948.140625</v>
      </c>
      <c r="E4210" s="0" t="n">
        <v>155828.765625</v>
      </c>
      <c r="F4210" s="0" t="n">
        <f aca="false">E4210-D4210</f>
        <v>1880.625</v>
      </c>
    </row>
    <row r="4211" customFormat="false" ht="13.8" hidden="false" customHeight="false" outlineLevel="0" collapsed="false">
      <c r="A4211" s="0" t="n">
        <v>80</v>
      </c>
      <c r="B4211" s="0" t="n">
        <v>46</v>
      </c>
      <c r="C4211" s="0" t="n">
        <v>2669.513672</v>
      </c>
      <c r="D4211" s="0" t="n">
        <v>164869.4375</v>
      </c>
      <c r="E4211" s="0" t="n">
        <v>166452.40625</v>
      </c>
      <c r="F4211" s="0" t="n">
        <f aca="false">E4211-D4211</f>
        <v>1582.96875</v>
      </c>
    </row>
    <row r="4212" customFormat="false" ht="13.8" hidden="false" customHeight="false" outlineLevel="0" collapsed="false">
      <c r="A4212" s="0" t="n">
        <v>80</v>
      </c>
      <c r="B4212" s="0" t="n">
        <v>47</v>
      </c>
      <c r="C4212" s="0" t="n">
        <v>55.764595</v>
      </c>
      <c r="D4212" s="0" t="n">
        <v>169133.734375</v>
      </c>
      <c r="E4212" s="0" t="n">
        <v>170874.125</v>
      </c>
      <c r="F4212" s="0" t="n">
        <f aca="false">E4212-D4212</f>
        <v>1740.390625</v>
      </c>
    </row>
    <row r="4213" customFormat="false" ht="13.8" hidden="false" customHeight="false" outlineLevel="0" collapsed="false">
      <c r="A4213" s="0" t="n">
        <v>80</v>
      </c>
      <c r="B4213" s="0" t="n">
        <v>48</v>
      </c>
      <c r="C4213" s="0" t="n">
        <v>3858.348389</v>
      </c>
      <c r="D4213" s="0" t="n">
        <v>170936.0625</v>
      </c>
      <c r="E4213" s="0" t="n">
        <v>173211.390625</v>
      </c>
      <c r="F4213" s="0" t="n">
        <f aca="false">E4213-D4213</f>
        <v>2275.328125</v>
      </c>
    </row>
    <row r="4214" customFormat="false" ht="13.8" hidden="false" customHeight="false" outlineLevel="0" collapsed="false">
      <c r="A4214" s="0" t="n">
        <v>80</v>
      </c>
      <c r="B4214" s="0" t="n">
        <v>49</v>
      </c>
      <c r="C4214" s="0" t="n">
        <v>4096.332031</v>
      </c>
      <c r="D4214" s="0" t="n">
        <v>177081.171875</v>
      </c>
      <c r="E4214" s="0" t="n">
        <v>178832.609375</v>
      </c>
      <c r="F4214" s="0" t="n">
        <f aca="false">E4214-D4214</f>
        <v>1751.4375</v>
      </c>
    </row>
    <row r="4215" customFormat="false" ht="13.8" hidden="false" customHeight="false" outlineLevel="0" collapsed="false">
      <c r="A4215" s="0" t="n">
        <v>80</v>
      </c>
      <c r="B4215" s="0" t="n">
        <v>50</v>
      </c>
      <c r="C4215" s="0" t="n">
        <v>81.346405</v>
      </c>
      <c r="D4215" s="0" t="n">
        <v>182931.59375</v>
      </c>
      <c r="E4215" s="0" t="n">
        <v>184567.4375</v>
      </c>
      <c r="F4215" s="0" t="n">
        <f aca="false">E4215-D4215</f>
        <v>1635.84375</v>
      </c>
    </row>
    <row r="4216" customFormat="false" ht="13.8" hidden="false" customHeight="false" outlineLevel="0" collapsed="false">
      <c r="A4216" s="0" t="n">
        <v>80</v>
      </c>
      <c r="B4216" s="0" t="n">
        <v>51</v>
      </c>
      <c r="C4216" s="0" t="n">
        <v>564.427795</v>
      </c>
      <c r="D4216" s="0" t="n">
        <v>184651.15625</v>
      </c>
      <c r="E4216" s="0" t="n">
        <v>185976.890625</v>
      </c>
      <c r="F4216" s="0" t="n">
        <f aca="false">E4216-D4216</f>
        <v>1325.734375</v>
      </c>
    </row>
    <row r="4217" customFormat="false" ht="13.8" hidden="false" customHeight="false" outlineLevel="0" collapsed="false">
      <c r="A4217" s="0" t="n">
        <v>80</v>
      </c>
      <c r="B4217" s="0" t="n">
        <v>52</v>
      </c>
      <c r="C4217" s="0" t="n">
        <v>4465.333984</v>
      </c>
      <c r="D4217" s="0" t="n">
        <v>186543.84375</v>
      </c>
      <c r="E4217" s="0" t="n">
        <v>188136.171875</v>
      </c>
      <c r="F4217" s="0" t="n">
        <f aca="false">E4217-D4217</f>
        <v>1592.328125</v>
      </c>
    </row>
    <row r="4218" customFormat="false" ht="13.8" hidden="false" customHeight="false" outlineLevel="0" collapsed="false">
      <c r="A4218" s="0" t="n">
        <v>80</v>
      </c>
      <c r="B4218" s="0" t="n">
        <v>53</v>
      </c>
      <c r="C4218" s="0" t="n">
        <v>1191.887695</v>
      </c>
      <c r="D4218" s="0" t="n">
        <v>192615.90625</v>
      </c>
      <c r="E4218" s="0" t="n">
        <v>194587.359375</v>
      </c>
      <c r="F4218" s="0" t="n">
        <f aca="false">E4218-D4218</f>
        <v>1971.453125</v>
      </c>
    </row>
    <row r="4219" customFormat="false" ht="13.8" hidden="false" customHeight="false" outlineLevel="0" collapsed="false">
      <c r="A4219" s="0" t="n">
        <v>80</v>
      </c>
      <c r="B4219" s="0" t="n">
        <v>54</v>
      </c>
      <c r="C4219" s="0" t="n">
        <v>4945.48584</v>
      </c>
      <c r="D4219" s="0" t="n">
        <v>195789.328125</v>
      </c>
      <c r="E4219" s="0" t="n">
        <v>197482.15625</v>
      </c>
      <c r="F4219" s="0" t="n">
        <f aca="false">E4219-D4219</f>
        <v>1692.828125</v>
      </c>
    </row>
    <row r="4220" customFormat="false" ht="13.8" hidden="false" customHeight="false" outlineLevel="0" collapsed="false">
      <c r="A4220" s="0" t="n">
        <v>81</v>
      </c>
      <c r="B4220" s="0" t="n">
        <v>0</v>
      </c>
      <c r="C4220" s="0" t="n">
        <v>8463.519531</v>
      </c>
      <c r="D4220" s="0" t="n">
        <v>1.446495</v>
      </c>
      <c r="E4220" s="0" t="n">
        <v>3537.105957</v>
      </c>
      <c r="F4220" s="0" t="n">
        <f aca="false">E4220-D4220</f>
        <v>3535.659462</v>
      </c>
    </row>
    <row r="4221" customFormat="false" ht="13.8" hidden="false" customHeight="false" outlineLevel="0" collapsed="false">
      <c r="A4221" s="0" t="n">
        <v>81</v>
      </c>
      <c r="B4221" s="0" t="n">
        <v>1</v>
      </c>
      <c r="C4221" s="0" t="n">
        <v>3325.234131</v>
      </c>
      <c r="D4221" s="0" t="n">
        <v>12010.540039</v>
      </c>
      <c r="E4221" s="0" t="n">
        <v>12980.660156</v>
      </c>
      <c r="F4221" s="0" t="n">
        <f aca="false">E4221-D4221</f>
        <v>970.120117</v>
      </c>
    </row>
    <row r="4222" customFormat="false" ht="13.8" hidden="false" customHeight="false" outlineLevel="0" collapsed="false">
      <c r="A4222" s="0" t="n">
        <v>81</v>
      </c>
      <c r="B4222" s="0" t="n">
        <v>2</v>
      </c>
      <c r="C4222" s="0" t="n">
        <v>710.20459</v>
      </c>
      <c r="D4222" s="0" t="n">
        <v>16317.054688</v>
      </c>
      <c r="E4222" s="0" t="n">
        <v>18163.984375</v>
      </c>
      <c r="F4222" s="0" t="n">
        <f aca="false">E4222-D4222</f>
        <v>1846.929687</v>
      </c>
    </row>
    <row r="4223" customFormat="false" ht="13.8" hidden="false" customHeight="false" outlineLevel="0" collapsed="false">
      <c r="A4223" s="0" t="n">
        <v>81</v>
      </c>
      <c r="B4223" s="0" t="n">
        <v>3</v>
      </c>
      <c r="C4223" s="0" t="n">
        <v>1477.007568</v>
      </c>
      <c r="D4223" s="0" t="n">
        <v>18884.455078</v>
      </c>
      <c r="E4223" s="0" t="n">
        <v>20623.330078</v>
      </c>
      <c r="F4223" s="0" t="n">
        <f aca="false">E4223-D4223</f>
        <v>1738.875</v>
      </c>
    </row>
    <row r="4224" customFormat="false" ht="13.8" hidden="false" customHeight="false" outlineLevel="0" collapsed="false">
      <c r="A4224" s="0" t="n">
        <v>81</v>
      </c>
      <c r="B4224" s="0" t="n">
        <v>4</v>
      </c>
      <c r="C4224" s="0" t="n">
        <v>1596.086548</v>
      </c>
      <c r="D4224" s="0" t="n">
        <v>22103.572266</v>
      </c>
      <c r="E4224" s="0" t="n">
        <v>23819.302734</v>
      </c>
      <c r="F4224" s="0" t="n">
        <f aca="false">E4224-D4224</f>
        <v>1715.730468</v>
      </c>
    </row>
    <row r="4225" customFormat="false" ht="13.8" hidden="false" customHeight="false" outlineLevel="0" collapsed="false">
      <c r="A4225" s="0" t="n">
        <v>81</v>
      </c>
      <c r="B4225" s="0" t="n">
        <v>5</v>
      </c>
      <c r="C4225" s="0" t="n">
        <v>1745.366455</v>
      </c>
      <c r="D4225" s="0" t="n">
        <v>25427.527344</v>
      </c>
      <c r="E4225" s="0" t="n">
        <v>27081.283203</v>
      </c>
      <c r="F4225" s="0" t="n">
        <f aca="false">E4225-D4225</f>
        <v>1653.755859</v>
      </c>
    </row>
    <row r="4226" customFormat="false" ht="13.8" hidden="false" customHeight="false" outlineLevel="0" collapsed="false">
      <c r="A4226" s="0" t="n">
        <v>81</v>
      </c>
      <c r="B4226" s="0" t="n">
        <v>6</v>
      </c>
      <c r="C4226" s="0" t="n">
        <v>33.793266</v>
      </c>
      <c r="D4226" s="0" t="n">
        <v>28836.710938</v>
      </c>
      <c r="E4226" s="0" t="n">
        <v>30870.775391</v>
      </c>
      <c r="F4226" s="0" t="n">
        <f aca="false">E4226-D4226</f>
        <v>2034.064453</v>
      </c>
    </row>
    <row r="4227" customFormat="false" ht="13.8" hidden="false" customHeight="false" outlineLevel="0" collapsed="false">
      <c r="A4227" s="0" t="n">
        <v>81</v>
      </c>
      <c r="B4227" s="0" t="n">
        <v>7</v>
      </c>
      <c r="C4227" s="0" t="n">
        <v>8455.132813</v>
      </c>
      <c r="D4227" s="0" t="n">
        <v>30915.085938</v>
      </c>
      <c r="E4227" s="0" t="n">
        <v>33072.160156</v>
      </c>
      <c r="F4227" s="0" t="n">
        <f aca="false">E4227-D4227</f>
        <v>2157.074218</v>
      </c>
    </row>
    <row r="4228" customFormat="false" ht="13.8" hidden="false" customHeight="false" outlineLevel="0" collapsed="false">
      <c r="A4228" s="0" t="n">
        <v>81</v>
      </c>
      <c r="B4228" s="0" t="n">
        <v>8</v>
      </c>
      <c r="C4228" s="0" t="n">
        <v>347.05661</v>
      </c>
      <c r="D4228" s="0" t="n">
        <v>41530.972656</v>
      </c>
      <c r="E4228" s="0" t="n">
        <v>42885.847656</v>
      </c>
      <c r="F4228" s="0" t="n">
        <f aca="false">E4228-D4228</f>
        <v>1354.875</v>
      </c>
    </row>
    <row r="4229" customFormat="false" ht="13.8" hidden="false" customHeight="false" outlineLevel="0" collapsed="false">
      <c r="A4229" s="0" t="n">
        <v>81</v>
      </c>
      <c r="B4229" s="0" t="n">
        <v>9</v>
      </c>
      <c r="C4229" s="0" t="n">
        <v>464.882721</v>
      </c>
      <c r="D4229" s="0" t="n">
        <v>43234.277344</v>
      </c>
      <c r="E4229" s="0" t="n">
        <v>45753.675781</v>
      </c>
      <c r="F4229" s="0" t="n">
        <f aca="false">E4229-D4229</f>
        <v>2519.398437</v>
      </c>
    </row>
    <row r="4230" customFormat="false" ht="13.8" hidden="false" customHeight="false" outlineLevel="0" collapsed="false">
      <c r="A4230" s="0" t="n">
        <v>81</v>
      </c>
      <c r="B4230" s="0" t="n">
        <v>10</v>
      </c>
      <c r="C4230" s="0" t="n">
        <v>1110.917358</v>
      </c>
      <c r="D4230" s="0" t="n">
        <v>46222.570313</v>
      </c>
      <c r="E4230" s="0" t="n">
        <v>47707.277344</v>
      </c>
      <c r="F4230" s="0" t="n">
        <f aca="false">E4230-D4230</f>
        <v>1484.70703100001</v>
      </c>
    </row>
    <row r="4231" customFormat="false" ht="13.8" hidden="false" customHeight="false" outlineLevel="0" collapsed="false">
      <c r="A4231" s="0" t="n">
        <v>81</v>
      </c>
      <c r="B4231" s="0" t="n">
        <v>11</v>
      </c>
      <c r="C4231" s="0" t="n">
        <v>6556.70166</v>
      </c>
      <c r="D4231" s="0" t="n">
        <v>48825.777344</v>
      </c>
      <c r="E4231" s="0" t="n">
        <v>50621.597656</v>
      </c>
      <c r="F4231" s="0" t="n">
        <f aca="false">E4231-D4231</f>
        <v>1795.820312</v>
      </c>
    </row>
    <row r="4232" customFormat="false" ht="13.8" hidden="false" customHeight="false" outlineLevel="0" collapsed="false">
      <c r="A4232" s="0" t="n">
        <v>81</v>
      </c>
      <c r="B4232" s="0" t="n">
        <v>12</v>
      </c>
      <c r="C4232" s="0" t="n">
        <v>1129.082764</v>
      </c>
      <c r="D4232" s="0" t="n">
        <v>57182.21875</v>
      </c>
      <c r="E4232" s="0" t="n">
        <v>59162.003906</v>
      </c>
      <c r="F4232" s="0" t="n">
        <f aca="false">E4232-D4232</f>
        <v>1979.785156</v>
      </c>
    </row>
    <row r="4233" customFormat="false" ht="13.8" hidden="false" customHeight="false" outlineLevel="0" collapsed="false">
      <c r="A4233" s="0" t="n">
        <v>81</v>
      </c>
      <c r="B4233" s="0" t="n">
        <v>13</v>
      </c>
      <c r="C4233" s="0" t="n">
        <v>793.761169</v>
      </c>
      <c r="D4233" s="0" t="n">
        <v>60300.695313</v>
      </c>
      <c r="E4233" s="0" t="n">
        <v>62080.25</v>
      </c>
      <c r="F4233" s="0" t="n">
        <f aca="false">E4233-D4233</f>
        <v>1779.554687</v>
      </c>
    </row>
    <row r="4234" customFormat="false" ht="13.8" hidden="false" customHeight="false" outlineLevel="0" collapsed="false">
      <c r="A4234" s="0" t="n">
        <v>81</v>
      </c>
      <c r="B4234" s="0" t="n">
        <v>14</v>
      </c>
      <c r="C4234" s="0" t="n">
        <v>1943.612183</v>
      </c>
      <c r="D4234" s="0" t="n">
        <v>62875.792969</v>
      </c>
      <c r="E4234" s="0" t="n">
        <v>64389.148438</v>
      </c>
      <c r="F4234" s="0" t="n">
        <f aca="false">E4234-D4234</f>
        <v>1513.35546899999</v>
      </c>
    </row>
    <row r="4235" customFormat="false" ht="13.8" hidden="false" customHeight="false" outlineLevel="0" collapsed="false">
      <c r="A4235" s="0" t="n">
        <v>81</v>
      </c>
      <c r="B4235" s="0" t="n">
        <v>15</v>
      </c>
      <c r="C4235" s="0" t="n">
        <v>1896.112305</v>
      </c>
      <c r="D4235" s="0" t="n">
        <v>66334.351563</v>
      </c>
      <c r="E4235" s="0" t="n">
        <v>68054.5625</v>
      </c>
      <c r="F4235" s="0" t="n">
        <f aca="false">E4235-D4235</f>
        <v>1720.210937</v>
      </c>
    </row>
    <row r="4236" customFormat="false" ht="13.8" hidden="false" customHeight="false" outlineLevel="0" collapsed="false">
      <c r="A4236" s="0" t="n">
        <v>81</v>
      </c>
      <c r="B4236" s="0" t="n">
        <v>16</v>
      </c>
      <c r="C4236" s="0" t="n">
        <v>120.959335</v>
      </c>
      <c r="D4236" s="0" t="n">
        <v>69963.046875</v>
      </c>
      <c r="E4236" s="0" t="n">
        <v>71590.921875</v>
      </c>
      <c r="F4236" s="0" t="n">
        <f aca="false">E4236-D4236</f>
        <v>1627.875</v>
      </c>
    </row>
    <row r="4237" customFormat="false" ht="13.8" hidden="false" customHeight="false" outlineLevel="0" collapsed="false">
      <c r="A4237" s="0" t="n">
        <v>81</v>
      </c>
      <c r="B4237" s="0" t="n">
        <v>17</v>
      </c>
      <c r="C4237" s="0" t="n">
        <v>3801.598389</v>
      </c>
      <c r="D4237" s="0" t="n">
        <v>71713.59375</v>
      </c>
      <c r="E4237" s="0" t="n">
        <v>73154.242188</v>
      </c>
      <c r="F4237" s="0" t="n">
        <f aca="false">E4237-D4237</f>
        <v>1440.648438</v>
      </c>
    </row>
    <row r="4238" customFormat="false" ht="13.8" hidden="false" customHeight="false" outlineLevel="0" collapsed="false">
      <c r="A4238" s="0" t="n">
        <v>81</v>
      </c>
      <c r="B4238" s="0" t="n">
        <v>18</v>
      </c>
      <c r="C4238" s="0" t="n">
        <v>1096.608398</v>
      </c>
      <c r="D4238" s="0" t="n">
        <v>76961.03125</v>
      </c>
      <c r="E4238" s="0" t="n">
        <v>78523.976563</v>
      </c>
      <c r="F4238" s="0" t="n">
        <f aca="false">E4238-D4238</f>
        <v>1562.945313</v>
      </c>
    </row>
    <row r="4239" customFormat="false" ht="13.8" hidden="false" customHeight="false" outlineLevel="0" collapsed="false">
      <c r="A4239" s="0" t="n">
        <v>81</v>
      </c>
      <c r="B4239" s="0" t="n">
        <v>19</v>
      </c>
      <c r="C4239" s="0" t="n">
        <v>865.471375</v>
      </c>
      <c r="D4239" s="0" t="n">
        <v>79621.75</v>
      </c>
      <c r="E4239" s="0" t="n">
        <v>81216.84375</v>
      </c>
      <c r="F4239" s="0" t="n">
        <f aca="false">E4239-D4239</f>
        <v>1595.09375</v>
      </c>
    </row>
    <row r="4240" customFormat="false" ht="13.8" hidden="false" customHeight="false" outlineLevel="0" collapsed="false">
      <c r="A4240" s="0" t="n">
        <v>81</v>
      </c>
      <c r="B4240" s="0" t="n">
        <v>20</v>
      </c>
      <c r="C4240" s="0" t="n">
        <v>2265.076172</v>
      </c>
      <c r="D4240" s="0" t="n">
        <v>82086.328125</v>
      </c>
      <c r="E4240" s="0" t="n">
        <v>83915.820313</v>
      </c>
      <c r="F4240" s="0" t="n">
        <f aca="false">E4240-D4240</f>
        <v>1829.492188</v>
      </c>
    </row>
    <row r="4241" customFormat="false" ht="13.8" hidden="false" customHeight="false" outlineLevel="0" collapsed="false">
      <c r="A4241" s="0" t="n">
        <v>81</v>
      </c>
      <c r="B4241" s="0" t="n">
        <v>21</v>
      </c>
      <c r="C4241" s="0" t="n">
        <v>2543.700439</v>
      </c>
      <c r="D4241" s="0" t="n">
        <v>86195.671875</v>
      </c>
      <c r="E4241" s="0" t="n">
        <v>87689.289063</v>
      </c>
      <c r="F4241" s="0" t="n">
        <f aca="false">E4241-D4241</f>
        <v>1493.617188</v>
      </c>
    </row>
    <row r="4242" customFormat="false" ht="13.8" hidden="false" customHeight="false" outlineLevel="0" collapsed="false">
      <c r="A4242" s="0" t="n">
        <v>81</v>
      </c>
      <c r="B4242" s="0" t="n">
        <v>22</v>
      </c>
      <c r="C4242" s="0" t="n">
        <v>5566.717285</v>
      </c>
      <c r="D4242" s="0" t="n">
        <v>90238.03125</v>
      </c>
      <c r="E4242" s="0" t="n">
        <v>91910.226563</v>
      </c>
      <c r="F4242" s="0" t="n">
        <f aca="false">E4242-D4242</f>
        <v>1672.195313</v>
      </c>
    </row>
    <row r="4243" customFormat="false" ht="13.8" hidden="false" customHeight="false" outlineLevel="0" collapsed="false">
      <c r="A4243" s="0" t="n">
        <v>81</v>
      </c>
      <c r="B4243" s="0" t="n">
        <v>23</v>
      </c>
      <c r="C4243" s="0" t="n">
        <v>1485.584473</v>
      </c>
      <c r="D4243" s="0" t="n">
        <v>97477.242188</v>
      </c>
      <c r="E4243" s="0" t="n">
        <v>99907.851563</v>
      </c>
      <c r="F4243" s="0" t="n">
        <f aca="false">E4243-D4243</f>
        <v>2430.609375</v>
      </c>
    </row>
    <row r="4244" customFormat="false" ht="13.8" hidden="false" customHeight="false" outlineLevel="0" collapsed="false">
      <c r="A4244" s="0" t="n">
        <v>81</v>
      </c>
      <c r="B4244" s="0" t="n">
        <v>24</v>
      </c>
      <c r="C4244" s="0" t="n">
        <v>2545.660889</v>
      </c>
      <c r="D4244" s="0" t="n">
        <v>101402.679688</v>
      </c>
      <c r="E4244" s="0" t="n">
        <v>102960.117188</v>
      </c>
      <c r="F4244" s="0" t="n">
        <f aca="false">E4244-D4244</f>
        <v>1557.4375</v>
      </c>
    </row>
    <row r="4245" customFormat="false" ht="13.8" hidden="false" customHeight="false" outlineLevel="0" collapsed="false">
      <c r="A4245" s="0" t="n">
        <v>81</v>
      </c>
      <c r="B4245" s="0" t="n">
        <v>25</v>
      </c>
      <c r="C4245" s="0" t="n">
        <v>2666.270264</v>
      </c>
      <c r="D4245" s="0" t="n">
        <v>105509.953125</v>
      </c>
      <c r="E4245" s="0" t="n">
        <v>107819.757813</v>
      </c>
      <c r="F4245" s="0" t="n">
        <f aca="false">E4245-D4245</f>
        <v>2309.804688</v>
      </c>
    </row>
    <row r="4246" customFormat="false" ht="13.8" hidden="false" customHeight="false" outlineLevel="0" collapsed="false">
      <c r="A4246" s="0" t="n">
        <v>81</v>
      </c>
      <c r="B4246" s="0" t="n">
        <v>26</v>
      </c>
      <c r="C4246" s="0" t="n">
        <v>7865.177734</v>
      </c>
      <c r="D4246" s="0" t="n">
        <v>110495.765625</v>
      </c>
      <c r="E4246" s="0" t="n">
        <v>112112.304688</v>
      </c>
      <c r="F4246" s="0" t="n">
        <f aca="false">E4246-D4246</f>
        <v>1616.539063</v>
      </c>
    </row>
    <row r="4247" customFormat="false" ht="13.8" hidden="false" customHeight="false" outlineLevel="0" collapsed="false">
      <c r="A4247" s="0" t="n">
        <v>81</v>
      </c>
      <c r="B4247" s="0" t="n">
        <v>27</v>
      </c>
      <c r="C4247" s="0" t="n">
        <v>1626.963501</v>
      </c>
      <c r="D4247" s="0" t="n">
        <v>119980.726563</v>
      </c>
      <c r="E4247" s="0" t="n">
        <v>121336.75</v>
      </c>
      <c r="F4247" s="0" t="n">
        <f aca="false">E4247-D4247</f>
        <v>1356.023437</v>
      </c>
    </row>
    <row r="4248" customFormat="false" ht="13.8" hidden="false" customHeight="false" outlineLevel="0" collapsed="false">
      <c r="A4248" s="0" t="n">
        <v>81</v>
      </c>
      <c r="B4248" s="0" t="n">
        <v>28</v>
      </c>
      <c r="C4248" s="0" t="n">
        <v>3645.695801</v>
      </c>
      <c r="D4248" s="0" t="n">
        <v>122973.679688</v>
      </c>
      <c r="E4248" s="0" t="n">
        <v>124578.609375</v>
      </c>
      <c r="F4248" s="0" t="n">
        <f aca="false">E4248-D4248</f>
        <v>1604.929687</v>
      </c>
    </row>
    <row r="4249" customFormat="false" ht="13.8" hidden="false" customHeight="false" outlineLevel="0" collapsed="false">
      <c r="A4249" s="0" t="n">
        <v>81</v>
      </c>
      <c r="B4249" s="0" t="n">
        <v>29</v>
      </c>
      <c r="C4249" s="0" t="n">
        <v>2117.766846</v>
      </c>
      <c r="D4249" s="0" t="n">
        <v>128227.476563</v>
      </c>
      <c r="E4249" s="0" t="n">
        <v>129784.5</v>
      </c>
      <c r="F4249" s="0" t="n">
        <f aca="false">E4249-D4249</f>
        <v>1557.023437</v>
      </c>
    </row>
    <row r="4250" customFormat="false" ht="13.8" hidden="false" customHeight="false" outlineLevel="0" collapsed="false">
      <c r="A4250" s="0" t="n">
        <v>81</v>
      </c>
      <c r="B4250" s="0" t="n">
        <v>30</v>
      </c>
      <c r="C4250" s="0" t="n">
        <v>2119.175293</v>
      </c>
      <c r="D4250" s="0" t="n">
        <v>131910.296875</v>
      </c>
      <c r="E4250" s="0" t="n">
        <v>134082.625</v>
      </c>
      <c r="F4250" s="0" t="n">
        <f aca="false">E4250-D4250</f>
        <v>2172.328125</v>
      </c>
    </row>
    <row r="4251" customFormat="false" ht="13.8" hidden="false" customHeight="false" outlineLevel="0" collapsed="false">
      <c r="A4251" s="0" t="n">
        <v>81</v>
      </c>
      <c r="B4251" s="0" t="n">
        <v>31</v>
      </c>
      <c r="C4251" s="0" t="n">
        <v>1580.824829</v>
      </c>
      <c r="D4251" s="0" t="n">
        <v>136213.21875</v>
      </c>
      <c r="E4251" s="0" t="n">
        <v>137453.15625</v>
      </c>
      <c r="F4251" s="0" t="n">
        <f aca="false">E4251-D4251</f>
        <v>1239.9375</v>
      </c>
    </row>
    <row r="4252" customFormat="false" ht="13.8" hidden="false" customHeight="false" outlineLevel="0" collapsed="false">
      <c r="A4252" s="0" t="n">
        <v>81</v>
      </c>
      <c r="B4252" s="0" t="n">
        <v>32</v>
      </c>
      <c r="C4252" s="0" t="n">
        <v>10.771499</v>
      </c>
      <c r="D4252" s="0" t="n">
        <v>139048.53125</v>
      </c>
      <c r="E4252" s="0" t="n">
        <v>140914.375</v>
      </c>
      <c r="F4252" s="0" t="n">
        <f aca="false">E4252-D4252</f>
        <v>1865.84375</v>
      </c>
    </row>
    <row r="4253" customFormat="false" ht="13.8" hidden="false" customHeight="false" outlineLevel="0" collapsed="false">
      <c r="A4253" s="0" t="n">
        <v>81</v>
      </c>
      <c r="B4253" s="0" t="n">
        <v>33</v>
      </c>
      <c r="C4253" s="0" t="n">
        <v>597.315002</v>
      </c>
      <c r="D4253" s="0" t="n">
        <v>140928.109375</v>
      </c>
      <c r="E4253" s="0" t="n">
        <v>142435.265625</v>
      </c>
      <c r="F4253" s="0" t="n">
        <f aca="false">E4253-D4253</f>
        <v>1507.15625</v>
      </c>
    </row>
    <row r="4254" customFormat="false" ht="13.8" hidden="false" customHeight="false" outlineLevel="0" collapsed="false">
      <c r="A4254" s="0" t="n">
        <v>81</v>
      </c>
      <c r="B4254" s="0" t="n">
        <v>34</v>
      </c>
      <c r="C4254" s="0" t="n">
        <v>7770.86377</v>
      </c>
      <c r="D4254" s="0" t="n">
        <v>143040.375</v>
      </c>
      <c r="E4254" s="0" t="n">
        <v>145366.671875</v>
      </c>
      <c r="F4254" s="0" t="n">
        <f aca="false">E4254-D4254</f>
        <v>2326.296875</v>
      </c>
    </row>
    <row r="4255" customFormat="false" ht="13.8" hidden="false" customHeight="false" outlineLevel="0" collapsed="false">
      <c r="A4255" s="0" t="n">
        <v>81</v>
      </c>
      <c r="B4255" s="0" t="n">
        <v>35</v>
      </c>
      <c r="C4255" s="0" t="n">
        <v>2920.968994</v>
      </c>
      <c r="D4255" s="0" t="n">
        <v>153143.296875</v>
      </c>
      <c r="E4255" s="0" t="n">
        <v>154829.0625</v>
      </c>
      <c r="F4255" s="0" t="n">
        <f aca="false">E4255-D4255</f>
        <v>1685.765625</v>
      </c>
    </row>
    <row r="4256" customFormat="false" ht="13.8" hidden="false" customHeight="false" outlineLevel="0" collapsed="false">
      <c r="A4256" s="0" t="n">
        <v>81</v>
      </c>
      <c r="B4256" s="0" t="n">
        <v>36</v>
      </c>
      <c r="C4256" s="0" t="n">
        <v>4123.011719</v>
      </c>
      <c r="D4256" s="0" t="n">
        <v>157761.265625</v>
      </c>
      <c r="E4256" s="0" t="n">
        <v>159308.546875</v>
      </c>
      <c r="F4256" s="0" t="n">
        <f aca="false">E4256-D4256</f>
        <v>1547.28125</v>
      </c>
    </row>
    <row r="4257" customFormat="false" ht="13.8" hidden="false" customHeight="false" outlineLevel="0" collapsed="false">
      <c r="A4257" s="0" t="n">
        <v>81</v>
      </c>
      <c r="B4257" s="0" t="n">
        <v>37</v>
      </c>
      <c r="C4257" s="0" t="n">
        <v>2202.970215</v>
      </c>
      <c r="D4257" s="0" t="n">
        <v>163440.75</v>
      </c>
      <c r="E4257" s="0" t="n">
        <v>164924.0625</v>
      </c>
      <c r="F4257" s="0" t="n">
        <f aca="false">E4257-D4257</f>
        <v>1483.3125</v>
      </c>
    </row>
    <row r="4258" customFormat="false" ht="13.8" hidden="false" customHeight="false" outlineLevel="0" collapsed="false">
      <c r="A4258" s="0" t="n">
        <v>81</v>
      </c>
      <c r="B4258" s="0" t="n">
        <v>38</v>
      </c>
      <c r="C4258" s="0" t="n">
        <v>4500.936035</v>
      </c>
      <c r="D4258" s="0" t="n">
        <v>167137.484375</v>
      </c>
      <c r="E4258" s="0" t="n">
        <v>168981.109375</v>
      </c>
      <c r="F4258" s="0" t="n">
        <f aca="false">E4258-D4258</f>
        <v>1843.625</v>
      </c>
    </row>
    <row r="4259" customFormat="false" ht="13.8" hidden="false" customHeight="false" outlineLevel="0" collapsed="false">
      <c r="A4259" s="0" t="n">
        <v>81</v>
      </c>
      <c r="B4259" s="0" t="n">
        <v>39</v>
      </c>
      <c r="C4259" s="0" t="n">
        <v>121.153862</v>
      </c>
      <c r="D4259" s="0" t="n">
        <v>173483.71875</v>
      </c>
      <c r="E4259" s="0" t="n">
        <v>174985.390625</v>
      </c>
      <c r="F4259" s="0" t="n">
        <f aca="false">E4259-D4259</f>
        <v>1501.671875</v>
      </c>
    </row>
    <row r="4260" customFormat="false" ht="13.8" hidden="false" customHeight="false" outlineLevel="0" collapsed="false">
      <c r="A4260" s="0" t="n">
        <v>81</v>
      </c>
      <c r="B4260" s="0" t="n">
        <v>40</v>
      </c>
      <c r="C4260" s="0" t="n">
        <v>1347.188232</v>
      </c>
      <c r="D4260" s="0" t="n">
        <v>175112.203125</v>
      </c>
      <c r="E4260" s="0" t="n">
        <v>176738.6875</v>
      </c>
      <c r="F4260" s="0" t="n">
        <f aca="false">E4260-D4260</f>
        <v>1626.484375</v>
      </c>
    </row>
    <row r="4261" customFormat="false" ht="13.8" hidden="false" customHeight="false" outlineLevel="0" collapsed="false">
      <c r="A4261" s="0" t="n">
        <v>81</v>
      </c>
      <c r="B4261" s="0" t="n">
        <v>41</v>
      </c>
      <c r="C4261" s="0" t="n">
        <v>1580.555786</v>
      </c>
      <c r="D4261" s="0" t="n">
        <v>178097.328125</v>
      </c>
      <c r="E4261" s="0" t="n">
        <v>180119.375</v>
      </c>
      <c r="F4261" s="0" t="n">
        <f aca="false">E4261-D4261</f>
        <v>2022.046875</v>
      </c>
    </row>
    <row r="4262" customFormat="false" ht="13.8" hidden="false" customHeight="false" outlineLevel="0" collapsed="false">
      <c r="A4262" s="0" t="n">
        <v>81</v>
      </c>
      <c r="B4262" s="0" t="n">
        <v>42</v>
      </c>
      <c r="C4262" s="0" t="n">
        <v>1241.455811</v>
      </c>
      <c r="D4262" s="0" t="n">
        <v>181705.734375</v>
      </c>
      <c r="E4262" s="0" t="n">
        <v>183491.328125</v>
      </c>
      <c r="F4262" s="0" t="n">
        <f aca="false">E4262-D4262</f>
        <v>1785.59375</v>
      </c>
    </row>
    <row r="4263" customFormat="false" ht="13.8" hidden="false" customHeight="false" outlineLevel="0" collapsed="false">
      <c r="A4263" s="0" t="n">
        <v>81</v>
      </c>
      <c r="B4263" s="0" t="n">
        <v>43</v>
      </c>
      <c r="C4263" s="0" t="n">
        <v>1616.663818</v>
      </c>
      <c r="D4263" s="0" t="n">
        <v>184744.921875</v>
      </c>
      <c r="E4263" s="0" t="n">
        <v>185977.109375</v>
      </c>
      <c r="F4263" s="0" t="n">
        <f aca="false">E4263-D4263</f>
        <v>1232.1875</v>
      </c>
    </row>
    <row r="4264" customFormat="false" ht="13.8" hidden="false" customHeight="false" outlineLevel="0" collapsed="false">
      <c r="A4264" s="0" t="n">
        <v>81</v>
      </c>
      <c r="B4264" s="0" t="n">
        <v>44</v>
      </c>
      <c r="C4264" s="0" t="n">
        <v>7334.706543</v>
      </c>
      <c r="D4264" s="0" t="n">
        <v>187606.921875</v>
      </c>
      <c r="E4264" s="0" t="n">
        <v>189548.28125</v>
      </c>
      <c r="F4264" s="0" t="n">
        <f aca="false">E4264-D4264</f>
        <v>1941.359375</v>
      </c>
    </row>
    <row r="4265" customFormat="false" ht="13.8" hidden="false" customHeight="false" outlineLevel="0" collapsed="false">
      <c r="A4265" s="0" t="n">
        <v>81</v>
      </c>
      <c r="B4265" s="0" t="n">
        <v>45</v>
      </c>
      <c r="C4265" s="0" t="n">
        <v>1288.327515</v>
      </c>
      <c r="D4265" s="0" t="n">
        <v>196893.328125</v>
      </c>
      <c r="E4265" s="0" t="n">
        <v>198618.78125</v>
      </c>
      <c r="F4265" s="0" t="n">
        <f aca="false">E4265-D4265</f>
        <v>1725.453125</v>
      </c>
    </row>
    <row r="4266" customFormat="false" ht="13.8" hidden="false" customHeight="false" outlineLevel="0" collapsed="false">
      <c r="A4266" s="0" t="n">
        <v>82</v>
      </c>
      <c r="B4266" s="0" t="n">
        <v>0</v>
      </c>
      <c r="C4266" s="0" t="n">
        <v>8450.953125</v>
      </c>
      <c r="D4266" s="0" t="n">
        <v>8.572785</v>
      </c>
      <c r="E4266" s="0" t="n">
        <v>2142.527832</v>
      </c>
      <c r="F4266" s="0" t="n">
        <f aca="false">E4266-D4266</f>
        <v>2133.955047</v>
      </c>
    </row>
    <row r="4267" customFormat="false" ht="13.8" hidden="false" customHeight="false" outlineLevel="0" collapsed="false">
      <c r="A4267" s="0" t="n">
        <v>82</v>
      </c>
      <c r="B4267" s="0" t="n">
        <v>1</v>
      </c>
      <c r="C4267" s="0" t="n">
        <v>1316.8927</v>
      </c>
      <c r="D4267" s="0" t="n">
        <v>10603.671875</v>
      </c>
      <c r="E4267" s="0" t="n">
        <v>11131.426758</v>
      </c>
      <c r="F4267" s="0" t="n">
        <f aca="false">E4267-D4267</f>
        <v>527.754883</v>
      </c>
    </row>
    <row r="4268" customFormat="false" ht="13.8" hidden="false" customHeight="false" outlineLevel="0" collapsed="false">
      <c r="A4268" s="0" t="n">
        <v>82</v>
      </c>
      <c r="B4268" s="0" t="n">
        <v>2</v>
      </c>
      <c r="C4268" s="0" t="n">
        <v>2802.784668</v>
      </c>
      <c r="D4268" s="0" t="n">
        <v>12448.037109</v>
      </c>
      <c r="E4268" s="0" t="n">
        <v>13648.043945</v>
      </c>
      <c r="F4268" s="0" t="n">
        <f aca="false">E4268-D4268</f>
        <v>1200.006836</v>
      </c>
    </row>
    <row r="4269" customFormat="false" ht="13.8" hidden="false" customHeight="false" outlineLevel="0" collapsed="false">
      <c r="A4269" s="0" t="n">
        <v>82</v>
      </c>
      <c r="B4269" s="0" t="n">
        <v>3</v>
      </c>
      <c r="C4269" s="0" t="n">
        <v>3100.784912</v>
      </c>
      <c r="D4269" s="0" t="n">
        <v>16457.699219</v>
      </c>
      <c r="E4269" s="0" t="n">
        <v>18274.974609</v>
      </c>
      <c r="F4269" s="0" t="n">
        <f aca="false">E4269-D4269</f>
        <v>1817.27539</v>
      </c>
    </row>
    <row r="4270" customFormat="false" ht="13.8" hidden="false" customHeight="false" outlineLevel="0" collapsed="false">
      <c r="A4270" s="0" t="n">
        <v>82</v>
      </c>
      <c r="B4270" s="0" t="n">
        <v>4</v>
      </c>
      <c r="C4270" s="0" t="n">
        <v>535.819031</v>
      </c>
      <c r="D4270" s="0" t="n">
        <v>21384.728516</v>
      </c>
      <c r="E4270" s="0" t="n">
        <v>23155.667969</v>
      </c>
      <c r="F4270" s="0" t="n">
        <f aca="false">E4270-D4270</f>
        <v>1770.939453</v>
      </c>
    </row>
    <row r="4271" customFormat="false" ht="13.8" hidden="false" customHeight="false" outlineLevel="0" collapsed="false">
      <c r="A4271" s="0" t="n">
        <v>82</v>
      </c>
      <c r="B4271" s="0" t="n">
        <v>5</v>
      </c>
      <c r="C4271" s="0" t="n">
        <v>1241.115234</v>
      </c>
      <c r="D4271" s="0" t="n">
        <v>23698.90625</v>
      </c>
      <c r="E4271" s="0" t="n">
        <v>25432.277344</v>
      </c>
      <c r="F4271" s="0" t="n">
        <f aca="false">E4271-D4271</f>
        <v>1733.371094</v>
      </c>
    </row>
    <row r="4272" customFormat="false" ht="13.8" hidden="false" customHeight="false" outlineLevel="0" collapsed="false">
      <c r="A4272" s="0" t="n">
        <v>82</v>
      </c>
      <c r="B4272" s="0" t="n">
        <v>6</v>
      </c>
      <c r="C4272" s="0" t="n">
        <v>5097.267578</v>
      </c>
      <c r="D4272" s="0" t="n">
        <v>26677.763672</v>
      </c>
      <c r="E4272" s="0" t="n">
        <v>28343.818359</v>
      </c>
      <c r="F4272" s="0" t="n">
        <f aca="false">E4272-D4272</f>
        <v>1666.054687</v>
      </c>
    </row>
    <row r="4273" customFormat="false" ht="13.8" hidden="false" customHeight="false" outlineLevel="0" collapsed="false">
      <c r="A4273" s="0" t="n">
        <v>82</v>
      </c>
      <c r="B4273" s="0" t="n">
        <v>7</v>
      </c>
      <c r="C4273" s="0" t="n">
        <v>155.294632</v>
      </c>
      <c r="D4273" s="0" t="n">
        <v>33447.042969</v>
      </c>
      <c r="E4273" s="0" t="n">
        <v>34934.324219</v>
      </c>
      <c r="F4273" s="0" t="n">
        <f aca="false">E4273-D4273</f>
        <v>1487.28125</v>
      </c>
    </row>
    <row r="4274" customFormat="false" ht="13.8" hidden="false" customHeight="false" outlineLevel="0" collapsed="false">
      <c r="A4274" s="0" t="n">
        <v>82</v>
      </c>
      <c r="B4274" s="0" t="n">
        <v>8</v>
      </c>
      <c r="C4274" s="0" t="n">
        <v>2130.832031</v>
      </c>
      <c r="D4274" s="0" t="n">
        <v>35103.140625</v>
      </c>
      <c r="E4274" s="0" t="n">
        <v>36780.289063</v>
      </c>
      <c r="F4274" s="0" t="n">
        <f aca="false">E4274-D4274</f>
        <v>1677.148438</v>
      </c>
    </row>
    <row r="4275" customFormat="false" ht="13.8" hidden="false" customHeight="false" outlineLevel="0" collapsed="false">
      <c r="A4275" s="0" t="n">
        <v>82</v>
      </c>
      <c r="B4275" s="0" t="n">
        <v>9</v>
      </c>
      <c r="C4275" s="0" t="n">
        <v>1005.158081</v>
      </c>
      <c r="D4275" s="0" t="n">
        <v>38916.753906</v>
      </c>
      <c r="E4275" s="0" t="n">
        <v>40411.605469</v>
      </c>
      <c r="F4275" s="0" t="n">
        <f aca="false">E4275-D4275</f>
        <v>1494.851563</v>
      </c>
    </row>
    <row r="4276" customFormat="false" ht="13.8" hidden="false" customHeight="false" outlineLevel="0" collapsed="false">
      <c r="A4276" s="0" t="n">
        <v>82</v>
      </c>
      <c r="B4276" s="0" t="n">
        <v>10</v>
      </c>
      <c r="C4276" s="0" t="n">
        <v>1126.722656</v>
      </c>
      <c r="D4276" s="0" t="n">
        <v>41421.203125</v>
      </c>
      <c r="E4276" s="0" t="n">
        <v>42873.007813</v>
      </c>
      <c r="F4276" s="0" t="n">
        <f aca="false">E4276-D4276</f>
        <v>1451.804688</v>
      </c>
    </row>
    <row r="4277" customFormat="false" ht="13.8" hidden="false" customHeight="false" outlineLevel="0" collapsed="false">
      <c r="A4277" s="0" t="n">
        <v>82</v>
      </c>
      <c r="B4277" s="0" t="n">
        <v>11</v>
      </c>
      <c r="C4277" s="0" t="n">
        <v>6486.686523</v>
      </c>
      <c r="D4277" s="0" t="n">
        <v>44008.445313</v>
      </c>
      <c r="E4277" s="0" t="n">
        <v>45838.742188</v>
      </c>
      <c r="F4277" s="0" t="n">
        <f aca="false">E4277-D4277</f>
        <v>1830.296875</v>
      </c>
    </row>
    <row r="4278" customFormat="false" ht="13.8" hidden="false" customHeight="false" outlineLevel="0" collapsed="false">
      <c r="A4278" s="0" t="n">
        <v>82</v>
      </c>
      <c r="B4278" s="0" t="n">
        <v>12</v>
      </c>
      <c r="C4278" s="0" t="n">
        <v>2819.210938</v>
      </c>
      <c r="D4278" s="0" t="n">
        <v>52327.359375</v>
      </c>
      <c r="E4278" s="0" t="n">
        <v>53706.964844</v>
      </c>
      <c r="F4278" s="0" t="n">
        <f aca="false">E4278-D4278</f>
        <v>1379.605469</v>
      </c>
    </row>
    <row r="4279" customFormat="false" ht="13.8" hidden="false" customHeight="false" outlineLevel="0" collapsed="false">
      <c r="A4279" s="0" t="n">
        <v>82</v>
      </c>
      <c r="B4279" s="0" t="n">
        <v>13</v>
      </c>
      <c r="C4279" s="0" t="n">
        <v>3459.338379</v>
      </c>
      <c r="D4279" s="0" t="n">
        <v>56538.425781</v>
      </c>
      <c r="E4279" s="0" t="n">
        <v>58422.464844</v>
      </c>
      <c r="F4279" s="0" t="n">
        <f aca="false">E4279-D4279</f>
        <v>1884.039063</v>
      </c>
    </row>
    <row r="4280" customFormat="false" ht="13.8" hidden="false" customHeight="false" outlineLevel="0" collapsed="false">
      <c r="A4280" s="0" t="n">
        <v>82</v>
      </c>
      <c r="B4280" s="0" t="n">
        <v>14</v>
      </c>
      <c r="C4280" s="0" t="n">
        <v>5777.876953</v>
      </c>
      <c r="D4280" s="0" t="n">
        <v>61885.136719</v>
      </c>
      <c r="E4280" s="0" t="n">
        <v>63599.851563</v>
      </c>
      <c r="F4280" s="0" t="n">
        <f aca="false">E4280-D4280</f>
        <v>1714.71484399999</v>
      </c>
    </row>
    <row r="4281" customFormat="false" ht="13.8" hidden="false" customHeight="false" outlineLevel="0" collapsed="false">
      <c r="A4281" s="0" t="n">
        <v>82</v>
      </c>
      <c r="B4281" s="0" t="n">
        <v>15</v>
      </c>
      <c r="C4281" s="0" t="n">
        <v>174.117126</v>
      </c>
      <c r="D4281" s="0" t="n">
        <v>69384.890625</v>
      </c>
      <c r="E4281" s="0" t="n">
        <v>70851.851563</v>
      </c>
      <c r="F4281" s="0" t="n">
        <f aca="false">E4281-D4281</f>
        <v>1466.960938</v>
      </c>
    </row>
    <row r="4282" customFormat="false" ht="13.8" hidden="false" customHeight="false" outlineLevel="0" collapsed="false">
      <c r="A4282" s="0" t="n">
        <v>82</v>
      </c>
      <c r="B4282" s="0" t="n">
        <v>16</v>
      </c>
      <c r="C4282" s="0" t="n">
        <v>549.590149</v>
      </c>
      <c r="D4282" s="0" t="n">
        <v>71038.4375</v>
      </c>
      <c r="E4282" s="0" t="n">
        <v>72771.484375</v>
      </c>
      <c r="F4282" s="0" t="n">
        <f aca="false">E4282-D4282</f>
        <v>1733.046875</v>
      </c>
    </row>
    <row r="4283" customFormat="false" ht="13.8" hidden="false" customHeight="false" outlineLevel="0" collapsed="false">
      <c r="A4283" s="0" t="n">
        <v>82</v>
      </c>
      <c r="B4283" s="0" t="n">
        <v>17</v>
      </c>
      <c r="C4283" s="0" t="n">
        <v>680.049683</v>
      </c>
      <c r="D4283" s="0" t="n">
        <v>73327.226563</v>
      </c>
      <c r="E4283" s="0" t="n">
        <v>75141.148438</v>
      </c>
      <c r="F4283" s="0" t="n">
        <f aca="false">E4283-D4283</f>
        <v>1813.921875</v>
      </c>
    </row>
    <row r="4284" customFormat="false" ht="13.8" hidden="false" customHeight="false" outlineLevel="0" collapsed="false">
      <c r="A4284" s="0" t="n">
        <v>82</v>
      </c>
      <c r="B4284" s="0" t="n">
        <v>18</v>
      </c>
      <c r="C4284" s="0" t="n">
        <v>912.017029</v>
      </c>
      <c r="D4284" s="0" t="n">
        <v>75829.304688</v>
      </c>
      <c r="E4284" s="0" t="n">
        <v>77212.71875</v>
      </c>
      <c r="F4284" s="0" t="n">
        <f aca="false">E4284-D4284</f>
        <v>1383.414062</v>
      </c>
    </row>
    <row r="4285" customFormat="false" ht="13.8" hidden="false" customHeight="false" outlineLevel="0" collapsed="false">
      <c r="A4285" s="0" t="n">
        <v>82</v>
      </c>
      <c r="B4285" s="0" t="n">
        <v>19</v>
      </c>
      <c r="C4285" s="0" t="n">
        <v>2006.698608</v>
      </c>
      <c r="D4285" s="0" t="n">
        <v>78133.023438</v>
      </c>
      <c r="E4285" s="0" t="n">
        <v>80122.8125</v>
      </c>
      <c r="F4285" s="0" t="n">
        <f aca="false">E4285-D4285</f>
        <v>1989.789062</v>
      </c>
    </row>
    <row r="4286" customFormat="false" ht="13.8" hidden="false" customHeight="false" outlineLevel="0" collapsed="false">
      <c r="A4286" s="0" t="n">
        <v>82</v>
      </c>
      <c r="B4286" s="0" t="n">
        <v>20</v>
      </c>
      <c r="C4286" s="0" t="n">
        <v>799.215027</v>
      </c>
      <c r="D4286" s="0" t="n">
        <v>82133.234375</v>
      </c>
      <c r="E4286" s="0" t="n">
        <v>84183.546875</v>
      </c>
      <c r="F4286" s="0" t="n">
        <f aca="false">E4286-D4286</f>
        <v>2050.3125</v>
      </c>
    </row>
    <row r="4287" customFormat="false" ht="13.8" hidden="false" customHeight="false" outlineLevel="0" collapsed="false">
      <c r="A4287" s="0" t="n">
        <v>82</v>
      </c>
      <c r="B4287" s="0" t="n">
        <v>21</v>
      </c>
      <c r="C4287" s="0" t="n">
        <v>568.073364</v>
      </c>
      <c r="D4287" s="0" t="n">
        <v>84991.125</v>
      </c>
      <c r="E4287" s="0" t="n">
        <v>86423.40625</v>
      </c>
      <c r="F4287" s="0" t="n">
        <f aca="false">E4287-D4287</f>
        <v>1432.28125</v>
      </c>
    </row>
    <row r="4288" customFormat="false" ht="13.8" hidden="false" customHeight="false" outlineLevel="0" collapsed="false">
      <c r="A4288" s="0" t="n">
        <v>82</v>
      </c>
      <c r="B4288" s="0" t="n">
        <v>22</v>
      </c>
      <c r="C4288" s="0" t="n">
        <v>1307.599365</v>
      </c>
      <c r="D4288" s="0" t="n">
        <v>86992.515625</v>
      </c>
      <c r="E4288" s="0" t="n">
        <v>88892.4375</v>
      </c>
      <c r="F4288" s="0" t="n">
        <f aca="false">E4288-D4288</f>
        <v>1899.921875</v>
      </c>
    </row>
    <row r="4289" customFormat="false" ht="13.8" hidden="false" customHeight="false" outlineLevel="0" collapsed="false">
      <c r="A4289" s="0" t="n">
        <v>82</v>
      </c>
      <c r="B4289" s="0" t="n">
        <v>23</v>
      </c>
      <c r="C4289" s="0" t="n">
        <v>742.501587</v>
      </c>
      <c r="D4289" s="0" t="n">
        <v>90206.835938</v>
      </c>
      <c r="E4289" s="0" t="n">
        <v>91819.445313</v>
      </c>
      <c r="F4289" s="0" t="n">
        <f aca="false">E4289-D4289</f>
        <v>1612.609375</v>
      </c>
    </row>
    <row r="4290" customFormat="false" ht="13.8" hidden="false" customHeight="false" outlineLevel="0" collapsed="false">
      <c r="A4290" s="0" t="n">
        <v>82</v>
      </c>
      <c r="B4290" s="0" t="n">
        <v>24</v>
      </c>
      <c r="C4290" s="0" t="n">
        <v>641.238098</v>
      </c>
      <c r="D4290" s="0" t="n">
        <v>92572.507813</v>
      </c>
      <c r="E4290" s="0" t="n">
        <v>94567.375</v>
      </c>
      <c r="F4290" s="0" t="n">
        <f aca="false">E4290-D4290</f>
        <v>1994.867187</v>
      </c>
    </row>
    <row r="4291" customFormat="false" ht="13.8" hidden="false" customHeight="false" outlineLevel="0" collapsed="false">
      <c r="A4291" s="0" t="n">
        <v>82</v>
      </c>
      <c r="B4291" s="0" t="n">
        <v>25</v>
      </c>
      <c r="C4291" s="0" t="n">
        <v>1017.809509</v>
      </c>
      <c r="D4291" s="0" t="n">
        <v>95221.273438</v>
      </c>
      <c r="E4291" s="0" t="n">
        <v>97045.773438</v>
      </c>
      <c r="F4291" s="0" t="n">
        <f aca="false">E4291-D4291</f>
        <v>1824.5</v>
      </c>
    </row>
    <row r="4292" customFormat="false" ht="13.8" hidden="false" customHeight="false" outlineLevel="0" collapsed="false">
      <c r="A4292" s="0" t="n">
        <v>82</v>
      </c>
      <c r="B4292" s="0" t="n">
        <v>26</v>
      </c>
      <c r="C4292" s="0" t="n">
        <v>801.218445</v>
      </c>
      <c r="D4292" s="0" t="n">
        <v>98071.070313</v>
      </c>
      <c r="E4292" s="0" t="n">
        <v>99907.851563</v>
      </c>
      <c r="F4292" s="0" t="n">
        <f aca="false">E4292-D4292</f>
        <v>1836.78125</v>
      </c>
    </row>
    <row r="4293" customFormat="false" ht="13.8" hidden="false" customHeight="false" outlineLevel="0" collapsed="false">
      <c r="A4293" s="0" t="n">
        <v>82</v>
      </c>
      <c r="B4293" s="0" t="n">
        <v>27</v>
      </c>
      <c r="C4293" s="0" t="n">
        <v>110.74044</v>
      </c>
      <c r="D4293" s="0" t="n">
        <v>100723.117188</v>
      </c>
      <c r="E4293" s="0" t="n">
        <v>102713.703125</v>
      </c>
      <c r="F4293" s="0" t="n">
        <f aca="false">E4293-D4293</f>
        <v>1990.585937</v>
      </c>
    </row>
    <row r="4294" customFormat="false" ht="13.8" hidden="false" customHeight="false" outlineLevel="0" collapsed="false">
      <c r="A4294" s="0" t="n">
        <v>82</v>
      </c>
      <c r="B4294" s="0" t="n">
        <v>28</v>
      </c>
      <c r="C4294" s="0" t="n">
        <v>1524.838257</v>
      </c>
      <c r="D4294" s="0" t="n">
        <v>102830.851563</v>
      </c>
      <c r="E4294" s="0" t="n">
        <v>104339.65625</v>
      </c>
      <c r="F4294" s="0" t="n">
        <f aca="false">E4294-D4294</f>
        <v>1508.804687</v>
      </c>
    </row>
    <row r="4295" customFormat="false" ht="13.8" hidden="false" customHeight="false" outlineLevel="0" collapsed="false">
      <c r="A4295" s="0" t="n">
        <v>82</v>
      </c>
      <c r="B4295" s="0" t="n">
        <v>29</v>
      </c>
      <c r="C4295" s="0" t="n">
        <v>63.058384</v>
      </c>
      <c r="D4295" s="0" t="n">
        <v>105869.390625</v>
      </c>
      <c r="E4295" s="0" t="n">
        <v>107843.164063</v>
      </c>
      <c r="F4295" s="0" t="n">
        <f aca="false">E4295-D4295</f>
        <v>1973.773438</v>
      </c>
    </row>
    <row r="4296" customFormat="false" ht="13.8" hidden="false" customHeight="false" outlineLevel="0" collapsed="false">
      <c r="A4296" s="0" t="n">
        <v>82</v>
      </c>
      <c r="B4296" s="0" t="n">
        <v>30</v>
      </c>
      <c r="C4296" s="0" t="n">
        <v>1650.36853</v>
      </c>
      <c r="D4296" s="0" t="n">
        <v>107908.03125</v>
      </c>
      <c r="E4296" s="0" t="n">
        <v>109211.226563</v>
      </c>
      <c r="F4296" s="0" t="n">
        <f aca="false">E4296-D4296</f>
        <v>1303.195313</v>
      </c>
    </row>
    <row r="4297" customFormat="false" ht="13.8" hidden="false" customHeight="false" outlineLevel="0" collapsed="false">
      <c r="A4297" s="0" t="n">
        <v>82</v>
      </c>
      <c r="B4297" s="0" t="n">
        <v>31</v>
      </c>
      <c r="C4297" s="0" t="n">
        <v>4631.404297</v>
      </c>
      <c r="D4297" s="0" t="n">
        <v>110870.789063</v>
      </c>
      <c r="E4297" s="0" t="n">
        <v>112325.21875</v>
      </c>
      <c r="F4297" s="0" t="n">
        <f aca="false">E4297-D4297</f>
        <v>1454.429687</v>
      </c>
    </row>
    <row r="4298" customFormat="false" ht="13.8" hidden="false" customHeight="false" outlineLevel="0" collapsed="false">
      <c r="A4298" s="0" t="n">
        <v>82</v>
      </c>
      <c r="B4298" s="0" t="n">
        <v>32</v>
      </c>
      <c r="C4298" s="0" t="n">
        <v>1736.184326</v>
      </c>
      <c r="D4298" s="0" t="n">
        <v>116957.953125</v>
      </c>
      <c r="E4298" s="0" t="n">
        <v>118826.234375</v>
      </c>
      <c r="F4298" s="0" t="n">
        <f aca="false">E4298-D4298</f>
        <v>1868.28125</v>
      </c>
    </row>
    <row r="4299" customFormat="false" ht="13.8" hidden="false" customHeight="false" outlineLevel="0" collapsed="false">
      <c r="A4299" s="0" t="n">
        <v>82</v>
      </c>
      <c r="B4299" s="0" t="n">
        <v>33</v>
      </c>
      <c r="C4299" s="0" t="n">
        <v>1282.292114</v>
      </c>
      <c r="D4299" s="0" t="n">
        <v>120574.546875</v>
      </c>
      <c r="E4299" s="0" t="n">
        <v>122309.414063</v>
      </c>
      <c r="F4299" s="0" t="n">
        <f aca="false">E4299-D4299</f>
        <v>1734.867188</v>
      </c>
    </row>
    <row r="4300" customFormat="false" ht="13.8" hidden="false" customHeight="false" outlineLevel="0" collapsed="false">
      <c r="A4300" s="0" t="n">
        <v>82</v>
      </c>
      <c r="B4300" s="0" t="n">
        <v>34</v>
      </c>
      <c r="C4300" s="0" t="n">
        <v>1153.816284</v>
      </c>
      <c r="D4300" s="0" t="n">
        <v>123601.382813</v>
      </c>
      <c r="E4300" s="0" t="n">
        <v>124969.84375</v>
      </c>
      <c r="F4300" s="0" t="n">
        <f aca="false">E4300-D4300</f>
        <v>1368.460937</v>
      </c>
    </row>
    <row r="4301" customFormat="false" ht="13.8" hidden="false" customHeight="false" outlineLevel="0" collapsed="false">
      <c r="A4301" s="0" t="n">
        <v>82</v>
      </c>
      <c r="B4301" s="0" t="n">
        <v>35</v>
      </c>
      <c r="C4301" s="0" t="n">
        <v>3303.7854</v>
      </c>
      <c r="D4301" s="0" t="n">
        <v>126133.132813</v>
      </c>
      <c r="E4301" s="0" t="n">
        <v>128240.570313</v>
      </c>
      <c r="F4301" s="0" t="n">
        <f aca="false">E4301-D4301</f>
        <v>2107.4375</v>
      </c>
    </row>
    <row r="4302" customFormat="false" ht="13.8" hidden="false" customHeight="false" outlineLevel="0" collapsed="false">
      <c r="A4302" s="0" t="n">
        <v>82</v>
      </c>
      <c r="B4302" s="0" t="n">
        <v>36</v>
      </c>
      <c r="C4302" s="0" t="n">
        <v>3321.697021</v>
      </c>
      <c r="D4302" s="0" t="n">
        <v>131550.390625</v>
      </c>
      <c r="E4302" s="0" t="n">
        <v>133157.53125</v>
      </c>
      <c r="F4302" s="0" t="n">
        <f aca="false">E4302-D4302</f>
        <v>1607.140625</v>
      </c>
    </row>
    <row r="4303" customFormat="false" ht="13.8" hidden="false" customHeight="false" outlineLevel="0" collapsed="false">
      <c r="A4303" s="0" t="n">
        <v>82</v>
      </c>
      <c r="B4303" s="0" t="n">
        <v>37</v>
      </c>
      <c r="C4303" s="0" t="n">
        <v>575.547302</v>
      </c>
      <c r="D4303" s="0" t="n">
        <v>136479</v>
      </c>
      <c r="E4303" s="0" t="n">
        <v>138132.640625</v>
      </c>
      <c r="F4303" s="0" t="n">
        <f aca="false">E4303-D4303</f>
        <v>1653.640625</v>
      </c>
    </row>
    <row r="4304" customFormat="false" ht="13.8" hidden="false" customHeight="false" outlineLevel="0" collapsed="false">
      <c r="A4304" s="0" t="n">
        <v>82</v>
      </c>
      <c r="B4304" s="0" t="n">
        <v>38</v>
      </c>
      <c r="C4304" s="0" t="n">
        <v>2812.22583</v>
      </c>
      <c r="D4304" s="0" t="n">
        <v>138718.09375</v>
      </c>
      <c r="E4304" s="0" t="n">
        <v>140577.03125</v>
      </c>
      <c r="F4304" s="0" t="n">
        <f aca="false">E4304-D4304</f>
        <v>1858.9375</v>
      </c>
    </row>
    <row r="4305" customFormat="false" ht="13.8" hidden="false" customHeight="false" outlineLevel="0" collapsed="false">
      <c r="A4305" s="0" t="n">
        <v>82</v>
      </c>
      <c r="B4305" s="0" t="n">
        <v>39</v>
      </c>
      <c r="C4305" s="0" t="n">
        <v>3058.654297</v>
      </c>
      <c r="D4305" s="0" t="n">
        <v>143389.28125</v>
      </c>
      <c r="E4305" s="0" t="n">
        <v>145587.140625</v>
      </c>
      <c r="F4305" s="0" t="n">
        <f aca="false">E4305-D4305</f>
        <v>2197.859375</v>
      </c>
    </row>
    <row r="4306" customFormat="false" ht="13.8" hidden="false" customHeight="false" outlineLevel="0" collapsed="false">
      <c r="A4306" s="0" t="n">
        <v>82</v>
      </c>
      <c r="B4306" s="0" t="n">
        <v>40</v>
      </c>
      <c r="C4306" s="0" t="n">
        <v>1449.10083</v>
      </c>
      <c r="D4306" s="0" t="n">
        <v>148648.375</v>
      </c>
      <c r="E4306" s="0" t="n">
        <v>150230.5625</v>
      </c>
      <c r="F4306" s="0" t="n">
        <f aca="false">E4306-D4306</f>
        <v>1582.1875</v>
      </c>
    </row>
    <row r="4307" customFormat="false" ht="13.8" hidden="false" customHeight="false" outlineLevel="0" collapsed="false">
      <c r="A4307" s="0" t="n">
        <v>82</v>
      </c>
      <c r="B4307" s="0" t="n">
        <v>41</v>
      </c>
      <c r="C4307" s="0" t="n">
        <v>59.911228</v>
      </c>
      <c r="D4307" s="0" t="n">
        <v>151689.0625</v>
      </c>
      <c r="E4307" s="0" t="n">
        <v>152986.671875</v>
      </c>
      <c r="F4307" s="0" t="n">
        <f aca="false">E4307-D4307</f>
        <v>1297.609375</v>
      </c>
    </row>
    <row r="4308" customFormat="false" ht="13.8" hidden="false" customHeight="false" outlineLevel="0" collapsed="false">
      <c r="A4308" s="0" t="n">
        <v>82</v>
      </c>
      <c r="B4308" s="0" t="n">
        <v>42</v>
      </c>
      <c r="C4308" s="0" t="n">
        <v>917.224182</v>
      </c>
      <c r="D4308" s="0" t="n">
        <v>153049.515625</v>
      </c>
      <c r="E4308" s="0" t="n">
        <v>154712.0625</v>
      </c>
      <c r="F4308" s="0" t="n">
        <f aca="false">E4308-D4308</f>
        <v>1662.546875</v>
      </c>
    </row>
    <row r="4309" customFormat="false" ht="13.8" hidden="false" customHeight="false" outlineLevel="0" collapsed="false">
      <c r="A4309" s="0" t="n">
        <v>82</v>
      </c>
      <c r="B4309" s="0" t="n">
        <v>43</v>
      </c>
      <c r="C4309" s="0" t="n">
        <v>383.617645</v>
      </c>
      <c r="D4309" s="0" t="n">
        <v>155640.484375</v>
      </c>
      <c r="E4309" s="0" t="n">
        <v>157501</v>
      </c>
      <c r="F4309" s="0" t="n">
        <f aca="false">E4309-D4309</f>
        <v>1860.515625</v>
      </c>
    </row>
    <row r="4310" customFormat="false" ht="13.8" hidden="false" customHeight="false" outlineLevel="0" collapsed="false">
      <c r="A4310" s="0" t="n">
        <v>82</v>
      </c>
      <c r="B4310" s="0" t="n">
        <v>44</v>
      </c>
      <c r="C4310" s="0" t="n">
        <v>1019.434692</v>
      </c>
      <c r="D4310" s="0" t="n">
        <v>157886.21875</v>
      </c>
      <c r="E4310" s="0" t="n">
        <v>159634.59375</v>
      </c>
      <c r="F4310" s="0" t="n">
        <f aca="false">E4310-D4310</f>
        <v>1748.375</v>
      </c>
    </row>
    <row r="4311" customFormat="false" ht="13.8" hidden="false" customHeight="false" outlineLevel="0" collapsed="false">
      <c r="A4311" s="0" t="n">
        <v>82</v>
      </c>
      <c r="B4311" s="0" t="n">
        <v>45</v>
      </c>
      <c r="C4311" s="0" t="n">
        <v>6475.770508</v>
      </c>
      <c r="D4311" s="0" t="n">
        <v>160666.671875</v>
      </c>
      <c r="E4311" s="0" t="n">
        <v>162614.046875</v>
      </c>
      <c r="F4311" s="0" t="n">
        <f aca="false">E4311-D4311</f>
        <v>1947.375</v>
      </c>
    </row>
    <row r="4312" customFormat="false" ht="13.8" hidden="false" customHeight="false" outlineLevel="0" collapsed="false">
      <c r="A4312" s="0" t="n">
        <v>82</v>
      </c>
      <c r="B4312" s="0" t="n">
        <v>46</v>
      </c>
      <c r="C4312" s="0" t="n">
        <v>1632.754517</v>
      </c>
      <c r="D4312" s="0" t="n">
        <v>169102.46875</v>
      </c>
      <c r="E4312" s="0" t="n">
        <v>170576.171875</v>
      </c>
      <c r="F4312" s="0" t="n">
        <f aca="false">E4312-D4312</f>
        <v>1473.703125</v>
      </c>
    </row>
    <row r="4313" customFormat="false" ht="13.8" hidden="false" customHeight="false" outlineLevel="0" collapsed="false">
      <c r="A4313" s="0" t="n">
        <v>82</v>
      </c>
      <c r="B4313" s="0" t="n">
        <v>47</v>
      </c>
      <c r="C4313" s="0" t="n">
        <v>1216.630249</v>
      </c>
      <c r="D4313" s="0" t="n">
        <v>172217.453125</v>
      </c>
      <c r="E4313" s="0" t="n">
        <v>173930.171875</v>
      </c>
      <c r="F4313" s="0" t="n">
        <f aca="false">E4313-D4313</f>
        <v>1712.71875</v>
      </c>
    </row>
    <row r="4314" customFormat="false" ht="13.8" hidden="false" customHeight="false" outlineLevel="0" collapsed="false">
      <c r="A4314" s="0" t="n">
        <v>82</v>
      </c>
      <c r="B4314" s="0" t="n">
        <v>48</v>
      </c>
      <c r="C4314" s="0" t="n">
        <v>1797.309814</v>
      </c>
      <c r="D4314" s="0" t="n">
        <v>175159.078125</v>
      </c>
      <c r="E4314" s="0" t="n">
        <v>176738.4375</v>
      </c>
      <c r="F4314" s="0" t="n">
        <f aca="false">E4314-D4314</f>
        <v>1579.359375</v>
      </c>
    </row>
    <row r="4315" customFormat="false" ht="13.8" hidden="false" customHeight="false" outlineLevel="0" collapsed="false">
      <c r="A4315" s="0" t="n">
        <v>82</v>
      </c>
      <c r="B4315" s="0" t="n">
        <v>49</v>
      </c>
      <c r="C4315" s="0" t="n">
        <v>1360.279419</v>
      </c>
      <c r="D4315" s="0" t="n">
        <v>178550.5</v>
      </c>
      <c r="E4315" s="0" t="n">
        <v>180291.578125</v>
      </c>
      <c r="F4315" s="0" t="n">
        <f aca="false">E4315-D4315</f>
        <v>1741.078125</v>
      </c>
    </row>
    <row r="4316" customFormat="false" ht="13.8" hidden="false" customHeight="false" outlineLevel="0" collapsed="false">
      <c r="A4316" s="0" t="n">
        <v>82</v>
      </c>
      <c r="B4316" s="0" t="n">
        <v>50</v>
      </c>
      <c r="C4316" s="0" t="n">
        <v>5847.080078</v>
      </c>
      <c r="D4316" s="0" t="n">
        <v>181658.828125</v>
      </c>
      <c r="E4316" s="0" t="n">
        <v>183595.484375</v>
      </c>
      <c r="F4316" s="0" t="n">
        <f aca="false">E4316-D4316</f>
        <v>1936.65625</v>
      </c>
    </row>
    <row r="4317" customFormat="false" ht="13.8" hidden="false" customHeight="false" outlineLevel="0" collapsed="false">
      <c r="A4317" s="0" t="n">
        <v>82</v>
      </c>
      <c r="B4317" s="0" t="n">
        <v>51</v>
      </c>
      <c r="C4317" s="0" t="n">
        <v>871.785095</v>
      </c>
      <c r="D4317" s="0" t="n">
        <v>189454.03125</v>
      </c>
      <c r="E4317" s="0" t="n">
        <v>191353.71875</v>
      </c>
      <c r="F4317" s="0" t="n">
        <f aca="false">E4317-D4317</f>
        <v>1899.6875</v>
      </c>
    </row>
    <row r="4318" customFormat="false" ht="13.8" hidden="false" customHeight="false" outlineLevel="0" collapsed="false">
      <c r="A4318" s="0" t="n">
        <v>82</v>
      </c>
      <c r="B4318" s="0" t="n">
        <v>52</v>
      </c>
      <c r="C4318" s="0" t="n">
        <v>2091.890137</v>
      </c>
      <c r="D4318" s="0" t="n">
        <v>192236.640625</v>
      </c>
      <c r="E4318" s="0" t="n">
        <v>194178.4375</v>
      </c>
      <c r="F4318" s="0" t="n">
        <f aca="false">E4318-D4318</f>
        <v>1941.796875</v>
      </c>
    </row>
    <row r="4319" customFormat="false" ht="13.8" hidden="false" customHeight="false" outlineLevel="0" collapsed="false">
      <c r="A4319" s="0" t="n">
        <v>82</v>
      </c>
      <c r="B4319" s="0" t="n">
        <v>53</v>
      </c>
      <c r="C4319" s="0" t="n">
        <v>640.229065</v>
      </c>
      <c r="D4319" s="0" t="n">
        <v>196274.171875</v>
      </c>
      <c r="E4319" s="0" t="n">
        <v>198200.28125</v>
      </c>
      <c r="F4319" s="0" t="n">
        <f aca="false">E4319-D4319</f>
        <v>1926.109375</v>
      </c>
    </row>
    <row r="4320" customFormat="false" ht="13.8" hidden="false" customHeight="false" outlineLevel="0" collapsed="false">
      <c r="A4320" s="0" t="n">
        <v>83</v>
      </c>
      <c r="B4320" s="0" t="n">
        <v>0</v>
      </c>
      <c r="C4320" s="0" t="n">
        <v>8438.46582</v>
      </c>
      <c r="D4320" s="0" t="n">
        <v>4.848277</v>
      </c>
      <c r="E4320" s="0" t="n">
        <v>3010.071045</v>
      </c>
      <c r="F4320" s="0" t="n">
        <f aca="false">E4320-D4320</f>
        <v>3005.222768</v>
      </c>
    </row>
    <row r="4321" customFormat="false" ht="13.8" hidden="false" customHeight="false" outlineLevel="0" collapsed="false">
      <c r="A4321" s="0" t="n">
        <v>83</v>
      </c>
      <c r="B4321" s="0" t="n">
        <v>1</v>
      </c>
      <c r="C4321" s="0" t="n">
        <v>335.257111</v>
      </c>
      <c r="D4321" s="0" t="n">
        <v>11463.040039</v>
      </c>
      <c r="E4321" s="0" t="n">
        <v>12154.490234</v>
      </c>
      <c r="F4321" s="0" t="n">
        <f aca="false">E4321-D4321</f>
        <v>691.450195000001</v>
      </c>
    </row>
    <row r="4322" customFormat="false" ht="13.8" hidden="false" customHeight="false" outlineLevel="0" collapsed="false">
      <c r="A4322" s="0" t="n">
        <v>83</v>
      </c>
      <c r="B4322" s="0" t="n">
        <v>2</v>
      </c>
      <c r="C4322" s="0" t="n">
        <v>467.811279</v>
      </c>
      <c r="D4322" s="0" t="n">
        <v>12494.963867</v>
      </c>
      <c r="E4322" s="0" t="n">
        <v>14105.953125</v>
      </c>
      <c r="F4322" s="0" t="n">
        <f aca="false">E4322-D4322</f>
        <v>1610.989258</v>
      </c>
    </row>
    <row r="4323" customFormat="false" ht="13.8" hidden="false" customHeight="false" outlineLevel="0" collapsed="false">
      <c r="A4323" s="0" t="n">
        <v>83</v>
      </c>
      <c r="B4323" s="0" t="n">
        <v>3</v>
      </c>
      <c r="C4323" s="0" t="n">
        <v>109.901863</v>
      </c>
      <c r="D4323" s="0" t="n">
        <v>14581.802734</v>
      </c>
      <c r="E4323" s="0" t="n">
        <v>16606.128906</v>
      </c>
      <c r="F4323" s="0" t="n">
        <f aca="false">E4323-D4323</f>
        <v>2024.326172</v>
      </c>
    </row>
    <row r="4324" customFormat="false" ht="13.8" hidden="false" customHeight="false" outlineLevel="0" collapsed="false">
      <c r="A4324" s="0" t="n">
        <v>83</v>
      </c>
      <c r="B4324" s="0" t="n">
        <v>4</v>
      </c>
      <c r="C4324" s="0" t="n">
        <v>5057.845703</v>
      </c>
      <c r="D4324" s="0" t="n">
        <v>16723.345703</v>
      </c>
      <c r="E4324" s="0" t="n">
        <v>18538.166016</v>
      </c>
      <c r="F4324" s="0" t="n">
        <f aca="false">E4324-D4324</f>
        <v>1814.820313</v>
      </c>
    </row>
    <row r="4325" customFormat="false" ht="13.8" hidden="false" customHeight="false" outlineLevel="0" collapsed="false">
      <c r="A4325" s="0" t="n">
        <v>83</v>
      </c>
      <c r="B4325" s="0" t="n">
        <v>5</v>
      </c>
      <c r="C4325" s="0" t="n">
        <v>838.649048</v>
      </c>
      <c r="D4325" s="0" t="n">
        <v>23605.019531</v>
      </c>
      <c r="E4325" s="0" t="n">
        <v>25712.058594</v>
      </c>
      <c r="F4325" s="0" t="n">
        <f aca="false">E4325-D4325</f>
        <v>2107.039063</v>
      </c>
    </row>
    <row r="4326" customFormat="false" ht="13.8" hidden="false" customHeight="false" outlineLevel="0" collapsed="false">
      <c r="A4326" s="0" t="n">
        <v>83</v>
      </c>
      <c r="B4326" s="0" t="n">
        <v>6</v>
      </c>
      <c r="C4326" s="0" t="n">
        <v>3507.054932</v>
      </c>
      <c r="D4326" s="0" t="n">
        <v>26552.746094</v>
      </c>
      <c r="E4326" s="0" t="n">
        <v>28149.648438</v>
      </c>
      <c r="F4326" s="0" t="n">
        <f aca="false">E4326-D4326</f>
        <v>1596.902344</v>
      </c>
    </row>
    <row r="4327" customFormat="false" ht="13.8" hidden="false" customHeight="false" outlineLevel="0" collapsed="false">
      <c r="A4327" s="0" t="n">
        <v>83</v>
      </c>
      <c r="B4327" s="0" t="n">
        <v>7</v>
      </c>
      <c r="C4327" s="0" t="n">
        <v>358.341827</v>
      </c>
      <c r="D4327" s="0" t="n">
        <v>31665.169922</v>
      </c>
      <c r="E4327" s="0" t="n">
        <v>33519.6875</v>
      </c>
      <c r="F4327" s="0" t="n">
        <f aca="false">E4327-D4327</f>
        <v>1854.517578</v>
      </c>
    </row>
    <row r="4328" customFormat="false" ht="13.8" hidden="false" customHeight="false" outlineLevel="0" collapsed="false">
      <c r="A4328" s="0" t="n">
        <v>83</v>
      </c>
      <c r="B4328" s="0" t="n">
        <v>8</v>
      </c>
      <c r="C4328" s="0" t="n">
        <v>328.62796</v>
      </c>
      <c r="D4328" s="0" t="n">
        <v>33891.210938</v>
      </c>
      <c r="E4328" s="0" t="n">
        <v>35315.914063</v>
      </c>
      <c r="F4328" s="0" t="n">
        <f aca="false">E4328-D4328</f>
        <v>1424.703125</v>
      </c>
    </row>
    <row r="4329" customFormat="false" ht="13.8" hidden="false" customHeight="false" outlineLevel="0" collapsed="false">
      <c r="A4329" s="0" t="n">
        <v>83</v>
      </c>
      <c r="B4329" s="0" t="n">
        <v>9</v>
      </c>
      <c r="C4329" s="0" t="n">
        <v>1747.7052</v>
      </c>
      <c r="D4329" s="0" t="n">
        <v>35650.058594</v>
      </c>
      <c r="E4329" s="0" t="n">
        <v>36928.890625</v>
      </c>
      <c r="F4329" s="0" t="n">
        <f aca="false">E4329-D4329</f>
        <v>1278.832031</v>
      </c>
    </row>
    <row r="4330" customFormat="false" ht="13.8" hidden="false" customHeight="false" outlineLevel="0" collapsed="false">
      <c r="A4330" s="0" t="n">
        <v>83</v>
      </c>
      <c r="B4330" s="0" t="n">
        <v>10</v>
      </c>
      <c r="C4330" s="0" t="n">
        <v>1142.653809</v>
      </c>
      <c r="D4330" s="0" t="n">
        <v>38682.335938</v>
      </c>
      <c r="E4330" s="0" t="n">
        <v>40181.460938</v>
      </c>
      <c r="F4330" s="0" t="n">
        <f aca="false">E4330-D4330</f>
        <v>1499.125</v>
      </c>
    </row>
    <row r="4331" customFormat="false" ht="13.8" hidden="false" customHeight="false" outlineLevel="0" collapsed="false">
      <c r="A4331" s="0" t="n">
        <v>83</v>
      </c>
      <c r="B4331" s="0" t="n">
        <v>11</v>
      </c>
      <c r="C4331" s="0" t="n">
        <v>6419.040039</v>
      </c>
      <c r="D4331" s="0" t="n">
        <v>41327.414063</v>
      </c>
      <c r="E4331" s="0" t="n">
        <v>42422.527344</v>
      </c>
      <c r="F4331" s="0" t="n">
        <f aca="false">E4331-D4331</f>
        <v>1095.11328100001</v>
      </c>
    </row>
    <row r="4332" customFormat="false" ht="13.8" hidden="false" customHeight="false" outlineLevel="0" collapsed="false">
      <c r="A4332" s="0" t="n">
        <v>83</v>
      </c>
      <c r="B4332" s="0" t="n">
        <v>12</v>
      </c>
      <c r="C4332" s="0" t="n">
        <v>167.071075</v>
      </c>
      <c r="D4332" s="0" t="n">
        <v>48857.003906</v>
      </c>
      <c r="E4332" s="0" t="n">
        <v>50646.625</v>
      </c>
      <c r="F4332" s="0" t="n">
        <f aca="false">E4332-D4332</f>
        <v>1789.621094</v>
      </c>
    </row>
    <row r="4333" customFormat="false" ht="13.8" hidden="false" customHeight="false" outlineLevel="0" collapsed="false">
      <c r="A4333" s="0" t="n">
        <v>83</v>
      </c>
      <c r="B4333" s="0" t="n">
        <v>13</v>
      </c>
      <c r="C4333" s="0" t="n">
        <v>764.564941</v>
      </c>
      <c r="D4333" s="0" t="n">
        <v>50827.199219</v>
      </c>
      <c r="E4333" s="0" t="n">
        <v>52622.621094</v>
      </c>
      <c r="F4333" s="0" t="n">
        <f aca="false">E4333-D4333</f>
        <v>1795.421875</v>
      </c>
    </row>
    <row r="4334" customFormat="false" ht="13.8" hidden="false" customHeight="false" outlineLevel="0" collapsed="false">
      <c r="A4334" s="0" t="n">
        <v>83</v>
      </c>
      <c r="B4334" s="0" t="n">
        <v>14</v>
      </c>
      <c r="C4334" s="0" t="n">
        <v>621.486633</v>
      </c>
      <c r="D4334" s="0" t="n">
        <v>53397.226563</v>
      </c>
      <c r="E4334" s="0" t="n">
        <v>55194.152344</v>
      </c>
      <c r="F4334" s="0" t="n">
        <f aca="false">E4334-D4334</f>
        <v>1796.92578100001</v>
      </c>
    </row>
    <row r="4335" customFormat="false" ht="13.8" hidden="false" customHeight="false" outlineLevel="0" collapsed="false">
      <c r="A4335" s="0" t="n">
        <v>83</v>
      </c>
      <c r="B4335" s="0" t="n">
        <v>15</v>
      </c>
      <c r="C4335" s="0" t="n">
        <v>1616.116089</v>
      </c>
      <c r="D4335" s="0" t="n">
        <v>55819.09375</v>
      </c>
      <c r="E4335" s="0" t="n">
        <v>57653.386719</v>
      </c>
      <c r="F4335" s="0" t="n">
        <f aca="false">E4335-D4335</f>
        <v>1834.292969</v>
      </c>
    </row>
    <row r="4336" customFormat="false" ht="13.8" hidden="false" customHeight="false" outlineLevel="0" collapsed="false">
      <c r="A4336" s="0" t="n">
        <v>83</v>
      </c>
      <c r="B4336" s="0" t="n">
        <v>16</v>
      </c>
      <c r="C4336" s="0" t="n">
        <v>1095.869263</v>
      </c>
      <c r="D4336" s="0" t="n">
        <v>59280.648438</v>
      </c>
      <c r="E4336" s="0" t="n">
        <v>60993.015625</v>
      </c>
      <c r="F4336" s="0" t="n">
        <f aca="false">E4336-D4336</f>
        <v>1712.367187</v>
      </c>
    </row>
    <row r="4337" customFormat="false" ht="13.8" hidden="false" customHeight="false" outlineLevel="0" collapsed="false">
      <c r="A4337" s="0" t="n">
        <v>83</v>
      </c>
      <c r="B4337" s="0" t="n">
        <v>17</v>
      </c>
      <c r="C4337" s="0" t="n">
        <v>2589.06665</v>
      </c>
      <c r="D4337" s="0" t="n">
        <v>62088.300781</v>
      </c>
      <c r="E4337" s="0" t="n">
        <v>63600.75</v>
      </c>
      <c r="F4337" s="0" t="n">
        <f aca="false">E4337-D4337</f>
        <v>1512.449219</v>
      </c>
    </row>
    <row r="4338" customFormat="false" ht="13.8" hidden="false" customHeight="false" outlineLevel="0" collapsed="false">
      <c r="A4338" s="0" t="n">
        <v>83</v>
      </c>
      <c r="B4338" s="0" t="n">
        <v>18</v>
      </c>
      <c r="C4338" s="0" t="n">
        <v>743.121033</v>
      </c>
      <c r="D4338" s="0" t="n">
        <v>66193.625</v>
      </c>
      <c r="E4338" s="0" t="n">
        <v>67929.3125</v>
      </c>
      <c r="F4338" s="0" t="n">
        <f aca="false">E4338-D4338</f>
        <v>1735.6875</v>
      </c>
    </row>
    <row r="4339" customFormat="false" ht="13.8" hidden="false" customHeight="false" outlineLevel="0" collapsed="false">
      <c r="A4339" s="0" t="n">
        <v>83</v>
      </c>
      <c r="B4339" s="0" t="n">
        <v>19</v>
      </c>
      <c r="C4339" s="0" t="n">
        <v>4940.427246</v>
      </c>
      <c r="D4339" s="0" t="n">
        <v>68681.71875</v>
      </c>
      <c r="E4339" s="0" t="n">
        <v>70368.460938</v>
      </c>
      <c r="F4339" s="0" t="n">
        <f aca="false">E4339-D4339</f>
        <v>1686.742188</v>
      </c>
    </row>
    <row r="4340" customFormat="false" ht="13.8" hidden="false" customHeight="false" outlineLevel="0" collapsed="false">
      <c r="A4340" s="0" t="n">
        <v>83</v>
      </c>
      <c r="B4340" s="0" t="n">
        <v>20</v>
      </c>
      <c r="C4340" s="0" t="n">
        <v>7931.691895</v>
      </c>
      <c r="D4340" s="0" t="n">
        <v>75313.695313</v>
      </c>
      <c r="E4340" s="0" t="n">
        <v>76601.867188</v>
      </c>
      <c r="F4340" s="0" t="n">
        <f aca="false">E4340-D4340</f>
        <v>1288.171875</v>
      </c>
    </row>
    <row r="4341" customFormat="false" ht="13.8" hidden="false" customHeight="false" outlineLevel="0" collapsed="false">
      <c r="A4341" s="0" t="n">
        <v>83</v>
      </c>
      <c r="B4341" s="0" t="n">
        <v>21</v>
      </c>
      <c r="C4341" s="0" t="n">
        <v>2981.838623</v>
      </c>
      <c r="D4341" s="0" t="n">
        <v>84537.976563</v>
      </c>
      <c r="E4341" s="0" t="n">
        <v>86198.007813</v>
      </c>
      <c r="F4341" s="0" t="n">
        <f aca="false">E4341-D4341</f>
        <v>1660.03125</v>
      </c>
    </row>
    <row r="4342" customFormat="false" ht="13.8" hidden="false" customHeight="false" outlineLevel="0" collapsed="false">
      <c r="A4342" s="0" t="n">
        <v>83</v>
      </c>
      <c r="B4342" s="0" t="n">
        <v>22</v>
      </c>
      <c r="C4342" s="0" t="n">
        <v>43.875061</v>
      </c>
      <c r="D4342" s="0" t="n">
        <v>89182.367188</v>
      </c>
      <c r="E4342" s="0" t="n">
        <v>90709.679688</v>
      </c>
      <c r="F4342" s="0" t="n">
        <f aca="false">E4342-D4342</f>
        <v>1527.3125</v>
      </c>
    </row>
    <row r="4343" customFormat="false" ht="13.8" hidden="false" customHeight="false" outlineLevel="0" collapsed="false">
      <c r="A4343" s="0" t="n">
        <v>83</v>
      </c>
      <c r="B4343" s="0" t="n">
        <v>23</v>
      </c>
      <c r="C4343" s="0" t="n">
        <v>202.011703</v>
      </c>
      <c r="D4343" s="0" t="n">
        <v>90759.835938</v>
      </c>
      <c r="E4343" s="0" t="n">
        <v>92372.40625</v>
      </c>
      <c r="F4343" s="0" t="n">
        <f aca="false">E4343-D4343</f>
        <v>1612.570312</v>
      </c>
    </row>
    <row r="4344" customFormat="false" ht="13.8" hidden="false" customHeight="false" outlineLevel="0" collapsed="false">
      <c r="A4344" s="0" t="n">
        <v>83</v>
      </c>
      <c r="B4344" s="0" t="n">
        <v>24</v>
      </c>
      <c r="C4344" s="0" t="n">
        <v>3528.31665</v>
      </c>
      <c r="D4344" s="0" t="n">
        <v>92588.109375</v>
      </c>
      <c r="E4344" s="0" t="n">
        <v>94503.804688</v>
      </c>
      <c r="F4344" s="0" t="n">
        <f aca="false">E4344-D4344</f>
        <v>1915.695313</v>
      </c>
    </row>
    <row r="4345" customFormat="false" ht="13.8" hidden="false" customHeight="false" outlineLevel="0" collapsed="false">
      <c r="A4345" s="0" t="n">
        <v>83</v>
      </c>
      <c r="B4345" s="0" t="n">
        <v>25</v>
      </c>
      <c r="C4345" s="0" t="n">
        <v>126.608551</v>
      </c>
      <c r="D4345" s="0" t="n">
        <v>98039.789063</v>
      </c>
      <c r="E4345" s="0" t="n">
        <v>99907.617188</v>
      </c>
      <c r="F4345" s="0" t="n">
        <f aca="false">E4345-D4345</f>
        <v>1867.828125</v>
      </c>
    </row>
    <row r="4346" customFormat="false" ht="13.8" hidden="false" customHeight="false" outlineLevel="0" collapsed="false">
      <c r="A4346" s="0" t="n">
        <v>83</v>
      </c>
      <c r="B4346" s="0" t="n">
        <v>26</v>
      </c>
      <c r="C4346" s="0" t="n">
        <v>2277.808105</v>
      </c>
      <c r="D4346" s="0" t="n">
        <v>100035.523438</v>
      </c>
      <c r="E4346" s="0" t="n">
        <v>102105.3125</v>
      </c>
      <c r="F4346" s="0" t="n">
        <f aca="false">E4346-D4346</f>
        <v>2069.789062</v>
      </c>
    </row>
    <row r="4347" customFormat="false" ht="13.8" hidden="false" customHeight="false" outlineLevel="0" collapsed="false">
      <c r="A4347" s="0" t="n">
        <v>83</v>
      </c>
      <c r="B4347" s="0" t="n">
        <v>27</v>
      </c>
      <c r="C4347" s="0" t="n">
        <v>1601.924683</v>
      </c>
      <c r="D4347" s="0" t="n">
        <v>104397.84375</v>
      </c>
      <c r="E4347" s="0" t="n">
        <v>106730.703125</v>
      </c>
      <c r="F4347" s="0" t="n">
        <f aca="false">E4347-D4347</f>
        <v>2332.859375</v>
      </c>
    </row>
    <row r="4348" customFormat="false" ht="13.8" hidden="false" customHeight="false" outlineLevel="0" collapsed="false">
      <c r="A4348" s="0" t="n">
        <v>83</v>
      </c>
      <c r="B4348" s="0" t="n">
        <v>28</v>
      </c>
      <c r="C4348" s="0" t="n">
        <v>518.816711</v>
      </c>
      <c r="D4348" s="0" t="n">
        <v>108346.0625</v>
      </c>
      <c r="E4348" s="0" t="n">
        <v>110236.09375</v>
      </c>
      <c r="F4348" s="0" t="n">
        <f aca="false">E4348-D4348</f>
        <v>1890.03125</v>
      </c>
    </row>
    <row r="4349" customFormat="false" ht="13.8" hidden="false" customHeight="false" outlineLevel="0" collapsed="false">
      <c r="A4349" s="0" t="n">
        <v>83</v>
      </c>
      <c r="B4349" s="0" t="n">
        <v>29</v>
      </c>
      <c r="C4349" s="0" t="n">
        <v>1051.702637</v>
      </c>
      <c r="D4349" s="0" t="n">
        <v>110761.375</v>
      </c>
      <c r="E4349" s="0" t="n">
        <v>112324.71875</v>
      </c>
      <c r="F4349" s="0" t="n">
        <f aca="false">E4349-D4349</f>
        <v>1563.34375</v>
      </c>
    </row>
    <row r="4350" customFormat="false" ht="13.8" hidden="false" customHeight="false" outlineLevel="0" collapsed="false">
      <c r="A4350" s="0" t="n">
        <v>83</v>
      </c>
      <c r="B4350" s="0" t="n">
        <v>30</v>
      </c>
      <c r="C4350" s="0" t="n">
        <v>1270.736938</v>
      </c>
      <c r="D4350" s="0" t="n">
        <v>113387.546875</v>
      </c>
      <c r="E4350" s="0" t="n">
        <v>114856.617188</v>
      </c>
      <c r="F4350" s="0" t="n">
        <f aca="false">E4350-D4350</f>
        <v>1469.070313</v>
      </c>
    </row>
    <row r="4351" customFormat="false" ht="13.8" hidden="false" customHeight="false" outlineLevel="0" collapsed="false">
      <c r="A4351" s="0" t="n">
        <v>83</v>
      </c>
      <c r="B4351" s="0" t="n">
        <v>31</v>
      </c>
      <c r="C4351" s="0" t="n">
        <v>592.055969</v>
      </c>
      <c r="D4351" s="0" t="n">
        <v>116140.828125</v>
      </c>
      <c r="E4351" s="0" t="n">
        <v>118180.5625</v>
      </c>
      <c r="F4351" s="0" t="n">
        <f aca="false">E4351-D4351</f>
        <v>2039.734375</v>
      </c>
    </row>
    <row r="4352" customFormat="false" ht="13.8" hidden="false" customHeight="false" outlineLevel="0" collapsed="false">
      <c r="A4352" s="0" t="n">
        <v>83</v>
      </c>
      <c r="B4352" s="0" t="n">
        <v>32</v>
      </c>
      <c r="C4352" s="0" t="n">
        <v>337.062256</v>
      </c>
      <c r="D4352" s="0" t="n">
        <v>118773.867188</v>
      </c>
      <c r="E4352" s="0" t="n">
        <v>120304.40625</v>
      </c>
      <c r="F4352" s="0" t="n">
        <f aca="false">E4352-D4352</f>
        <v>1530.539062</v>
      </c>
    </row>
    <row r="4353" customFormat="false" ht="13.8" hidden="false" customHeight="false" outlineLevel="0" collapsed="false">
      <c r="A4353" s="0" t="n">
        <v>83</v>
      </c>
      <c r="B4353" s="0" t="n">
        <v>33</v>
      </c>
      <c r="C4353" s="0" t="n">
        <v>2332.304443</v>
      </c>
      <c r="D4353" s="0" t="n">
        <v>120652.679688</v>
      </c>
      <c r="E4353" s="0" t="n">
        <v>122432.414063</v>
      </c>
      <c r="F4353" s="0" t="n">
        <f aca="false">E4353-D4353</f>
        <v>1779.734375</v>
      </c>
    </row>
    <row r="4354" customFormat="false" ht="13.8" hidden="false" customHeight="false" outlineLevel="0" collapsed="false">
      <c r="A4354" s="0" t="n">
        <v>83</v>
      </c>
      <c r="B4354" s="0" t="n">
        <v>34</v>
      </c>
      <c r="C4354" s="0" t="n">
        <v>4551.393555</v>
      </c>
      <c r="D4354" s="0" t="n">
        <v>124773.359375</v>
      </c>
      <c r="E4354" s="0" t="n">
        <v>126168.90625</v>
      </c>
      <c r="F4354" s="0" t="n">
        <f aca="false">E4354-D4354</f>
        <v>1395.546875</v>
      </c>
    </row>
    <row r="4355" customFormat="false" ht="13.8" hidden="false" customHeight="false" outlineLevel="0" collapsed="false">
      <c r="A4355" s="0" t="n">
        <v>83</v>
      </c>
      <c r="B4355" s="0" t="n">
        <v>35</v>
      </c>
      <c r="C4355" s="0" t="n">
        <v>3777.242432</v>
      </c>
      <c r="D4355" s="0" t="n">
        <v>130722.1875</v>
      </c>
      <c r="E4355" s="0" t="n">
        <v>132652.484375</v>
      </c>
      <c r="F4355" s="0" t="n">
        <f aca="false">E4355-D4355</f>
        <v>1930.296875</v>
      </c>
    </row>
    <row r="4356" customFormat="false" ht="13.8" hidden="false" customHeight="false" outlineLevel="0" collapsed="false">
      <c r="A4356" s="0" t="n">
        <v>83</v>
      </c>
      <c r="B4356" s="0" t="n">
        <v>36</v>
      </c>
      <c r="C4356" s="0" t="n">
        <v>2750.91626</v>
      </c>
      <c r="D4356" s="0" t="n">
        <v>136432.09375</v>
      </c>
      <c r="E4356" s="0" t="n">
        <v>137799.3125</v>
      </c>
      <c r="F4356" s="0" t="n">
        <f aca="false">E4356-D4356</f>
        <v>1367.21875</v>
      </c>
    </row>
    <row r="4357" customFormat="false" ht="13.8" hidden="false" customHeight="false" outlineLevel="0" collapsed="false">
      <c r="A4357" s="0" t="n">
        <v>83</v>
      </c>
      <c r="B4357" s="0" t="n">
        <v>37</v>
      </c>
      <c r="C4357" s="0" t="n">
        <v>3574.445068</v>
      </c>
      <c r="D4357" s="0" t="n">
        <v>140553.03125</v>
      </c>
      <c r="E4357" s="0" t="n">
        <v>142170.875</v>
      </c>
      <c r="F4357" s="0" t="n">
        <f aca="false">E4357-D4357</f>
        <v>1617.84375</v>
      </c>
    </row>
    <row r="4358" customFormat="false" ht="13.8" hidden="false" customHeight="false" outlineLevel="0" collapsed="false">
      <c r="A4358" s="0" t="n">
        <v>83</v>
      </c>
      <c r="B4358" s="0" t="n">
        <v>38</v>
      </c>
      <c r="C4358" s="0" t="n">
        <v>1909.863647</v>
      </c>
      <c r="D4358" s="0" t="n">
        <v>145745.375</v>
      </c>
      <c r="E4358" s="0" t="n">
        <v>147642.5</v>
      </c>
      <c r="F4358" s="0" t="n">
        <f aca="false">E4358-D4358</f>
        <v>1897.125</v>
      </c>
    </row>
    <row r="4359" customFormat="false" ht="13.8" hidden="false" customHeight="false" outlineLevel="0" collapsed="false">
      <c r="A4359" s="0" t="n">
        <v>83</v>
      </c>
      <c r="B4359" s="0" t="n">
        <v>39</v>
      </c>
      <c r="C4359" s="0" t="n">
        <v>1417.854126</v>
      </c>
      <c r="D4359" s="0" t="n">
        <v>149554.765625</v>
      </c>
      <c r="E4359" s="0" t="n">
        <v>151366.359375</v>
      </c>
      <c r="F4359" s="0" t="n">
        <f aca="false">E4359-D4359</f>
        <v>1811.59375</v>
      </c>
    </row>
    <row r="4360" customFormat="false" ht="13.8" hidden="false" customHeight="false" outlineLevel="0" collapsed="false">
      <c r="A4360" s="0" t="n">
        <v>83</v>
      </c>
      <c r="B4360" s="0" t="n">
        <v>40</v>
      </c>
      <c r="C4360" s="0" t="n">
        <v>1556.353638</v>
      </c>
      <c r="D4360" s="0" t="n">
        <v>152783.5625</v>
      </c>
      <c r="E4360" s="0" t="n">
        <v>154765.5</v>
      </c>
      <c r="F4360" s="0" t="n">
        <f aca="false">E4360-D4360</f>
        <v>1981.9375</v>
      </c>
    </row>
    <row r="4361" customFormat="false" ht="13.8" hidden="false" customHeight="false" outlineLevel="0" collapsed="false">
      <c r="A4361" s="0" t="n">
        <v>83</v>
      </c>
      <c r="B4361" s="0" t="n">
        <v>41</v>
      </c>
      <c r="C4361" s="0" t="n">
        <v>1438.171387</v>
      </c>
      <c r="D4361" s="0" t="n">
        <v>156332.625</v>
      </c>
      <c r="E4361" s="0" t="n">
        <v>158548.15625</v>
      </c>
      <c r="F4361" s="0" t="n">
        <f aca="false">E4361-D4361</f>
        <v>2215.53125</v>
      </c>
    </row>
    <row r="4362" customFormat="false" ht="13.8" hidden="false" customHeight="false" outlineLevel="0" collapsed="false">
      <c r="A4362" s="0" t="n">
        <v>83</v>
      </c>
      <c r="B4362" s="0" t="n">
        <v>42</v>
      </c>
      <c r="C4362" s="0" t="n">
        <v>638.380554</v>
      </c>
      <c r="D4362" s="0" t="n">
        <v>159994.734375</v>
      </c>
      <c r="E4362" s="0" t="n">
        <v>161539.734375</v>
      </c>
      <c r="F4362" s="0" t="n">
        <f aca="false">E4362-D4362</f>
        <v>1545</v>
      </c>
    </row>
    <row r="4363" customFormat="false" ht="13.8" hidden="false" customHeight="false" outlineLevel="0" collapsed="false">
      <c r="A4363" s="0" t="n">
        <v>83</v>
      </c>
      <c r="B4363" s="0" t="n">
        <v>43</v>
      </c>
      <c r="C4363" s="0" t="n">
        <v>3166.585449</v>
      </c>
      <c r="D4363" s="0" t="n">
        <v>162182.40625</v>
      </c>
      <c r="E4363" s="0" t="n">
        <v>164317.453125</v>
      </c>
      <c r="F4363" s="0" t="n">
        <f aca="false">E4363-D4363</f>
        <v>2135.046875</v>
      </c>
    </row>
    <row r="4364" customFormat="false" ht="13.8" hidden="false" customHeight="false" outlineLevel="0" collapsed="false">
      <c r="A4364" s="0" t="n">
        <v>83</v>
      </c>
      <c r="B4364" s="0" t="n">
        <v>44</v>
      </c>
      <c r="C4364" s="0" t="n">
        <v>3477.663574</v>
      </c>
      <c r="D4364" s="0" t="n">
        <v>167486.796875</v>
      </c>
      <c r="E4364" s="0" t="n">
        <v>169060.640625</v>
      </c>
      <c r="F4364" s="0" t="n">
        <f aca="false">E4364-D4364</f>
        <v>1573.84375</v>
      </c>
    </row>
    <row r="4365" customFormat="false" ht="13.8" hidden="false" customHeight="false" outlineLevel="0" collapsed="false">
      <c r="A4365" s="0" t="n">
        <v>83</v>
      </c>
      <c r="B4365" s="0" t="n">
        <v>45</v>
      </c>
      <c r="C4365" s="0" t="n">
        <v>1183.266602</v>
      </c>
      <c r="D4365" s="0" t="n">
        <v>172545.640625</v>
      </c>
      <c r="E4365" s="0" t="n">
        <v>174332.703125</v>
      </c>
      <c r="F4365" s="0" t="n">
        <f aca="false">E4365-D4365</f>
        <v>1787.0625</v>
      </c>
    </row>
    <row r="4366" customFormat="false" ht="13.8" hidden="false" customHeight="false" outlineLevel="0" collapsed="false">
      <c r="A4366" s="0" t="n">
        <v>83</v>
      </c>
      <c r="B4366" s="0" t="n">
        <v>46</v>
      </c>
      <c r="C4366" s="0" t="n">
        <v>1264.40979</v>
      </c>
      <c r="D4366" s="0" t="n">
        <v>175518.515625</v>
      </c>
      <c r="E4366" s="0" t="n">
        <v>177059.53125</v>
      </c>
      <c r="F4366" s="0" t="n">
        <f aca="false">E4366-D4366</f>
        <v>1541.015625</v>
      </c>
    </row>
    <row r="4367" customFormat="false" ht="13.8" hidden="false" customHeight="false" outlineLevel="0" collapsed="false">
      <c r="A4367" s="0" t="n">
        <v>83</v>
      </c>
      <c r="B4367" s="0" t="n">
        <v>47</v>
      </c>
      <c r="C4367" s="0" t="n">
        <v>372.262848</v>
      </c>
      <c r="D4367" s="0" t="n">
        <v>178331.75</v>
      </c>
      <c r="E4367" s="0" t="n">
        <v>180006.234375</v>
      </c>
      <c r="F4367" s="0" t="n">
        <f aca="false">E4367-D4367</f>
        <v>1674.484375</v>
      </c>
    </row>
    <row r="4368" customFormat="false" ht="13.8" hidden="false" customHeight="false" outlineLevel="0" collapsed="false">
      <c r="A4368" s="0" t="n">
        <v>83</v>
      </c>
      <c r="B4368" s="0" t="n">
        <v>48</v>
      </c>
      <c r="C4368" s="0" t="n">
        <v>6537.362793</v>
      </c>
      <c r="D4368" s="0" t="n">
        <v>180385.8125</v>
      </c>
      <c r="E4368" s="0" t="n">
        <v>182092.078125</v>
      </c>
      <c r="F4368" s="0" t="n">
        <f aca="false">E4368-D4368</f>
        <v>1706.265625</v>
      </c>
    </row>
    <row r="4369" customFormat="false" ht="13.8" hidden="false" customHeight="false" outlineLevel="0" collapsed="false">
      <c r="A4369" s="0" t="n">
        <v>83</v>
      </c>
      <c r="B4369" s="0" t="n">
        <v>49</v>
      </c>
      <c r="C4369" s="0" t="n">
        <v>3266.247803</v>
      </c>
      <c r="D4369" s="0" t="n">
        <v>188638.28125</v>
      </c>
      <c r="E4369" s="0" t="n">
        <v>190667.609375</v>
      </c>
      <c r="F4369" s="0" t="n">
        <f aca="false">E4369-D4369</f>
        <v>2029.328125</v>
      </c>
    </row>
    <row r="4370" customFormat="false" ht="13.8" hidden="false" customHeight="false" outlineLevel="0" collapsed="false">
      <c r="A4370" s="0" t="n">
        <v>83</v>
      </c>
      <c r="B4370" s="0" t="n">
        <v>50</v>
      </c>
      <c r="C4370" s="0" t="n">
        <v>1019.637939</v>
      </c>
      <c r="D4370" s="0" t="n">
        <v>193944.890625</v>
      </c>
      <c r="E4370" s="0" t="n">
        <v>196132.046875</v>
      </c>
      <c r="F4370" s="0" t="n">
        <f aca="false">E4370-D4370</f>
        <v>2187.15625</v>
      </c>
    </row>
    <row r="4371" customFormat="false" ht="13.8" hidden="false" customHeight="false" outlineLevel="0" collapsed="false">
      <c r="A4371" s="0" t="n">
        <v>83</v>
      </c>
      <c r="B4371" s="0" t="n">
        <v>51</v>
      </c>
      <c r="C4371" s="0" t="n">
        <v>1045.207275</v>
      </c>
      <c r="D4371" s="0" t="n">
        <v>197158.984375</v>
      </c>
      <c r="E4371" s="0" t="n">
        <v>198773.1875</v>
      </c>
      <c r="F4371" s="0" t="n">
        <f aca="false">E4371-D4371</f>
        <v>1614.203125</v>
      </c>
    </row>
    <row r="4372" customFormat="false" ht="13.8" hidden="false" customHeight="false" outlineLevel="0" collapsed="false">
      <c r="A4372" s="0" t="n">
        <v>84</v>
      </c>
      <c r="B4372" s="0" t="n">
        <v>0</v>
      </c>
      <c r="C4372" s="0" t="n">
        <v>8421.936523</v>
      </c>
      <c r="D4372" s="0" t="n">
        <v>8.659402</v>
      </c>
      <c r="E4372" s="0" t="n">
        <v>2124.71167</v>
      </c>
      <c r="F4372" s="0" t="n">
        <f aca="false">E4372-D4372</f>
        <v>2116.052268</v>
      </c>
    </row>
    <row r="4373" customFormat="false" ht="13.8" hidden="false" customHeight="false" outlineLevel="0" collapsed="false">
      <c r="A4373" s="0" t="n">
        <v>84</v>
      </c>
      <c r="B4373" s="0" t="n">
        <v>1</v>
      </c>
      <c r="C4373" s="0" t="n">
        <v>3501.072021</v>
      </c>
      <c r="D4373" s="0" t="n">
        <v>10556.792969</v>
      </c>
      <c r="E4373" s="0" t="n">
        <v>11130.94043</v>
      </c>
      <c r="F4373" s="0" t="n">
        <f aca="false">E4373-D4373</f>
        <v>574.147461000001</v>
      </c>
    </row>
    <row r="4374" customFormat="false" ht="13.8" hidden="false" customHeight="false" outlineLevel="0" collapsed="false">
      <c r="A4374" s="0" t="n">
        <v>84</v>
      </c>
      <c r="B4374" s="0" t="n">
        <v>2</v>
      </c>
      <c r="C4374" s="0" t="n">
        <v>2177.787598</v>
      </c>
      <c r="D4374" s="0" t="n">
        <v>14644.300781</v>
      </c>
      <c r="E4374" s="0" t="n">
        <v>16690.570313</v>
      </c>
      <c r="F4374" s="0" t="n">
        <f aca="false">E4374-D4374</f>
        <v>2046.269532</v>
      </c>
    </row>
    <row r="4375" customFormat="false" ht="13.8" hidden="false" customHeight="false" outlineLevel="0" collapsed="false">
      <c r="A4375" s="0" t="n">
        <v>84</v>
      </c>
      <c r="B4375" s="0" t="n">
        <v>3</v>
      </c>
      <c r="C4375" s="0" t="n">
        <v>768.684082</v>
      </c>
      <c r="D4375" s="0" t="n">
        <v>18868.804688</v>
      </c>
      <c r="E4375" s="0" t="n">
        <v>20470.261719</v>
      </c>
      <c r="F4375" s="0" t="n">
        <f aca="false">E4375-D4375</f>
        <v>1601.457031</v>
      </c>
    </row>
    <row r="4376" customFormat="false" ht="13.8" hidden="false" customHeight="false" outlineLevel="0" collapsed="false">
      <c r="A4376" s="0" t="n">
        <v>84</v>
      </c>
      <c r="B4376" s="0" t="n">
        <v>4</v>
      </c>
      <c r="C4376" s="0" t="n">
        <v>1860.20752</v>
      </c>
      <c r="D4376" s="0" t="n">
        <v>21244.042969</v>
      </c>
      <c r="E4376" s="0" t="n">
        <v>23154.990234</v>
      </c>
      <c r="F4376" s="0" t="n">
        <f aca="false">E4376-D4376</f>
        <v>1910.947265</v>
      </c>
    </row>
    <row r="4377" customFormat="false" ht="13.8" hidden="false" customHeight="false" outlineLevel="0" collapsed="false">
      <c r="A4377" s="0" t="n">
        <v>84</v>
      </c>
      <c r="B4377" s="0" t="n">
        <v>5</v>
      </c>
      <c r="C4377" s="0" t="n">
        <v>503.762726</v>
      </c>
      <c r="D4377" s="0" t="n">
        <v>25021.019531</v>
      </c>
      <c r="E4377" s="0" t="n">
        <v>26987.552734</v>
      </c>
      <c r="F4377" s="0" t="n">
        <f aca="false">E4377-D4377</f>
        <v>1966.533203</v>
      </c>
    </row>
    <row r="4378" customFormat="false" ht="13.8" hidden="false" customHeight="false" outlineLevel="0" collapsed="false">
      <c r="A4378" s="0" t="n">
        <v>84</v>
      </c>
      <c r="B4378" s="0" t="n">
        <v>6</v>
      </c>
      <c r="C4378" s="0" t="n">
        <v>2632.297119</v>
      </c>
      <c r="D4378" s="0" t="n">
        <v>27492.785156</v>
      </c>
      <c r="E4378" s="0" t="n">
        <v>29354.003906</v>
      </c>
      <c r="F4378" s="0" t="n">
        <f aca="false">E4378-D4378</f>
        <v>1861.21875</v>
      </c>
    </row>
    <row r="4379" customFormat="false" ht="13.8" hidden="false" customHeight="false" outlineLevel="0" collapsed="false">
      <c r="A4379" s="0" t="n">
        <v>84</v>
      </c>
      <c r="B4379" s="0" t="n">
        <v>7</v>
      </c>
      <c r="C4379" s="0" t="n">
        <v>584.356873</v>
      </c>
      <c r="D4379" s="0" t="n">
        <v>31993.296875</v>
      </c>
      <c r="E4379" s="0" t="n">
        <v>34093.582031</v>
      </c>
      <c r="F4379" s="0" t="n">
        <f aca="false">E4379-D4379</f>
        <v>2100.285156</v>
      </c>
    </row>
    <row r="4380" customFormat="false" ht="13.8" hidden="false" customHeight="false" outlineLevel="0" collapsed="false">
      <c r="A4380" s="0" t="n">
        <v>84</v>
      </c>
      <c r="B4380" s="0" t="n">
        <v>8</v>
      </c>
      <c r="C4380" s="0" t="n">
        <v>2086.165771</v>
      </c>
      <c r="D4380" s="0" t="n">
        <v>34688.195313</v>
      </c>
      <c r="E4380" s="0" t="n">
        <v>36022.347656</v>
      </c>
      <c r="F4380" s="0" t="n">
        <f aca="false">E4380-D4380</f>
        <v>1334.152343</v>
      </c>
    </row>
    <row r="4381" customFormat="false" ht="13.8" hidden="false" customHeight="false" outlineLevel="0" collapsed="false">
      <c r="A4381" s="0" t="n">
        <v>84</v>
      </c>
      <c r="B4381" s="0" t="n">
        <v>9</v>
      </c>
      <c r="C4381" s="0" t="n">
        <v>2941.850586</v>
      </c>
      <c r="D4381" s="0" t="n">
        <v>38113.777344</v>
      </c>
      <c r="E4381" s="0" t="n">
        <v>39554.792969</v>
      </c>
      <c r="F4381" s="0" t="n">
        <f aca="false">E4381-D4381</f>
        <v>1441.015625</v>
      </c>
    </row>
    <row r="4382" customFormat="false" ht="13.8" hidden="false" customHeight="false" outlineLevel="0" collapsed="false">
      <c r="A4382" s="0" t="n">
        <v>84</v>
      </c>
      <c r="B4382" s="0" t="n">
        <v>10</v>
      </c>
      <c r="C4382" s="0" t="n">
        <v>1158.712891</v>
      </c>
      <c r="D4382" s="0" t="n">
        <v>42499.828125</v>
      </c>
      <c r="E4382" s="0" t="n">
        <v>44611.207031</v>
      </c>
      <c r="F4382" s="0" t="n">
        <f aca="false">E4382-D4382</f>
        <v>2111.378906</v>
      </c>
    </row>
    <row r="4383" customFormat="false" ht="13.8" hidden="false" customHeight="false" outlineLevel="0" collapsed="false">
      <c r="A4383" s="0" t="n">
        <v>84</v>
      </c>
      <c r="B4383" s="0" t="n">
        <v>11</v>
      </c>
      <c r="C4383" s="0" t="n">
        <v>6353.606934</v>
      </c>
      <c r="D4383" s="0" t="n">
        <v>45782.808594</v>
      </c>
      <c r="E4383" s="0" t="n">
        <v>46949.828125</v>
      </c>
      <c r="F4383" s="0" t="n">
        <f aca="false">E4383-D4383</f>
        <v>1167.019531</v>
      </c>
    </row>
    <row r="4384" customFormat="false" ht="13.8" hidden="false" customHeight="false" outlineLevel="0" collapsed="false">
      <c r="A4384" s="0" t="n">
        <v>84</v>
      </c>
      <c r="B4384" s="0" t="n">
        <v>12</v>
      </c>
      <c r="C4384" s="0" t="n">
        <v>1036.784546</v>
      </c>
      <c r="D4384" s="0" t="n">
        <v>53303.46875</v>
      </c>
      <c r="E4384" s="0" t="n">
        <v>55536.625</v>
      </c>
      <c r="F4384" s="0" t="n">
        <f aca="false">E4384-D4384</f>
        <v>2233.15625</v>
      </c>
    </row>
    <row r="4385" customFormat="false" ht="13.8" hidden="false" customHeight="false" outlineLevel="0" collapsed="false">
      <c r="A4385" s="0" t="n">
        <v>84</v>
      </c>
      <c r="B4385" s="0" t="n">
        <v>13</v>
      </c>
      <c r="C4385" s="0" t="n">
        <v>3350.497803</v>
      </c>
      <c r="D4385" s="0" t="n">
        <v>56585.316406</v>
      </c>
      <c r="E4385" s="0" t="n">
        <v>58418.753906</v>
      </c>
      <c r="F4385" s="0" t="n">
        <f aca="false">E4385-D4385</f>
        <v>1833.4375</v>
      </c>
    </row>
    <row r="4386" customFormat="false" ht="13.8" hidden="false" customHeight="false" outlineLevel="0" collapsed="false">
      <c r="A4386" s="0" t="n">
        <v>84</v>
      </c>
      <c r="B4386" s="0" t="n">
        <v>14</v>
      </c>
      <c r="C4386" s="0" t="n">
        <v>1782.521973</v>
      </c>
      <c r="D4386" s="0" t="n">
        <v>61769.953125</v>
      </c>
      <c r="E4386" s="0" t="n">
        <v>63527.515625</v>
      </c>
      <c r="F4386" s="0" t="n">
        <f aca="false">E4386-D4386</f>
        <v>1757.5625</v>
      </c>
    </row>
    <row r="4387" customFormat="false" ht="13.8" hidden="false" customHeight="false" outlineLevel="0" collapsed="false">
      <c r="A4387" s="0" t="n">
        <v>84</v>
      </c>
      <c r="B4387" s="0" t="n">
        <v>15</v>
      </c>
      <c r="C4387" s="0" t="n">
        <v>50.93771</v>
      </c>
      <c r="D4387" s="0" t="n">
        <v>65318.625</v>
      </c>
      <c r="E4387" s="0" t="n">
        <v>67100.828125</v>
      </c>
      <c r="F4387" s="0" t="n">
        <f aca="false">E4387-D4387</f>
        <v>1782.203125</v>
      </c>
    </row>
    <row r="4388" customFormat="false" ht="13.8" hidden="false" customHeight="false" outlineLevel="0" collapsed="false">
      <c r="A4388" s="0" t="n">
        <v>84</v>
      </c>
      <c r="B4388" s="0" t="n">
        <v>16</v>
      </c>
      <c r="C4388" s="0" t="n">
        <v>1849.868408</v>
      </c>
      <c r="D4388" s="0" t="n">
        <v>67162.585938</v>
      </c>
      <c r="E4388" s="0" t="n">
        <v>68739.640625</v>
      </c>
      <c r="F4388" s="0" t="n">
        <f aca="false">E4388-D4388</f>
        <v>1577.054687</v>
      </c>
    </row>
    <row r="4389" customFormat="false" ht="13.8" hidden="false" customHeight="false" outlineLevel="0" collapsed="false">
      <c r="A4389" s="0" t="n">
        <v>84</v>
      </c>
      <c r="B4389" s="0" t="n">
        <v>17</v>
      </c>
      <c r="C4389" s="0" t="n">
        <v>357.392914</v>
      </c>
      <c r="D4389" s="0" t="n">
        <v>70591.242188</v>
      </c>
      <c r="E4389" s="0" t="n">
        <v>72581.617188</v>
      </c>
      <c r="F4389" s="0" t="n">
        <f aca="false">E4389-D4389</f>
        <v>1990.375</v>
      </c>
    </row>
    <row r="4390" customFormat="false" ht="13.8" hidden="false" customHeight="false" outlineLevel="0" collapsed="false">
      <c r="A4390" s="0" t="n">
        <v>84</v>
      </c>
      <c r="B4390" s="0" t="n">
        <v>18</v>
      </c>
      <c r="C4390" s="0" t="n">
        <v>587.30188</v>
      </c>
      <c r="D4390" s="0" t="n">
        <v>72952.09375</v>
      </c>
      <c r="E4390" s="0" t="n">
        <v>74199.507813</v>
      </c>
      <c r="F4390" s="0" t="n">
        <f aca="false">E4390-D4390</f>
        <v>1247.414063</v>
      </c>
    </row>
    <row r="4391" customFormat="false" ht="13.8" hidden="false" customHeight="false" outlineLevel="0" collapsed="false">
      <c r="A4391" s="0" t="n">
        <v>84</v>
      </c>
      <c r="B4391" s="0" t="n">
        <v>19</v>
      </c>
      <c r="C4391" s="0" t="n">
        <v>440.010132</v>
      </c>
      <c r="D4391" s="0" t="n">
        <v>74797.96875</v>
      </c>
      <c r="E4391" s="0" t="n">
        <v>76601.867188</v>
      </c>
      <c r="F4391" s="0" t="n">
        <f aca="false">E4391-D4391</f>
        <v>1803.898438</v>
      </c>
    </row>
    <row r="4392" customFormat="false" ht="13.8" hidden="false" customHeight="false" outlineLevel="0" collapsed="false">
      <c r="A4392" s="0" t="n">
        <v>84</v>
      </c>
      <c r="B4392" s="0" t="n">
        <v>20</v>
      </c>
      <c r="C4392" s="0" t="n">
        <v>2003.039551</v>
      </c>
      <c r="D4392" s="0" t="n">
        <v>77054.726563</v>
      </c>
      <c r="E4392" s="0" t="n">
        <v>78899.648438</v>
      </c>
      <c r="F4392" s="0" t="n">
        <f aca="false">E4392-D4392</f>
        <v>1844.921875</v>
      </c>
    </row>
    <row r="4393" customFormat="false" ht="13.8" hidden="false" customHeight="false" outlineLevel="0" collapsed="false">
      <c r="A4393" s="0" t="n">
        <v>84</v>
      </c>
      <c r="B4393" s="0" t="n">
        <v>21</v>
      </c>
      <c r="C4393" s="0" t="n">
        <v>720.154053</v>
      </c>
      <c r="D4393" s="0" t="n">
        <v>80913.796875</v>
      </c>
      <c r="E4393" s="0" t="n">
        <v>82531.9375</v>
      </c>
      <c r="F4393" s="0" t="n">
        <f aca="false">E4393-D4393</f>
        <v>1618.140625</v>
      </c>
    </row>
    <row r="4394" customFormat="false" ht="13.8" hidden="false" customHeight="false" outlineLevel="0" collapsed="false">
      <c r="A4394" s="0" t="n">
        <v>84</v>
      </c>
      <c r="B4394" s="0" t="n">
        <v>22</v>
      </c>
      <c r="C4394" s="0" t="n">
        <v>1658.045044</v>
      </c>
      <c r="D4394" s="0" t="n">
        <v>83259.75</v>
      </c>
      <c r="E4394" s="0" t="n">
        <v>85248.195313</v>
      </c>
      <c r="F4394" s="0" t="n">
        <f aca="false">E4394-D4394</f>
        <v>1988.445313</v>
      </c>
    </row>
    <row r="4395" customFormat="false" ht="13.8" hidden="false" customHeight="false" outlineLevel="0" collapsed="false">
      <c r="A4395" s="0" t="n">
        <v>84</v>
      </c>
      <c r="B4395" s="0" t="n">
        <v>23</v>
      </c>
      <c r="C4395" s="0" t="n">
        <v>4274.40332</v>
      </c>
      <c r="D4395" s="0" t="n">
        <v>86914.46875</v>
      </c>
      <c r="E4395" s="0" t="n">
        <v>88512.101563</v>
      </c>
      <c r="F4395" s="0" t="n">
        <f aca="false">E4395-D4395</f>
        <v>1597.632813</v>
      </c>
    </row>
    <row r="4396" customFormat="false" ht="13.8" hidden="false" customHeight="false" outlineLevel="0" collapsed="false">
      <c r="A4396" s="0" t="n">
        <v>84</v>
      </c>
      <c r="B4396" s="0" t="n">
        <v>24</v>
      </c>
      <c r="C4396" s="0" t="n">
        <v>965.796143</v>
      </c>
      <c r="D4396" s="0" t="n">
        <v>92791.257813</v>
      </c>
      <c r="E4396" s="0" t="n">
        <v>94813.765625</v>
      </c>
      <c r="F4396" s="0" t="n">
        <f aca="false">E4396-D4396</f>
        <v>2022.507812</v>
      </c>
    </row>
    <row r="4397" customFormat="false" ht="13.8" hidden="false" customHeight="false" outlineLevel="0" collapsed="false">
      <c r="A4397" s="0" t="n">
        <v>84</v>
      </c>
      <c r="B4397" s="0" t="n">
        <v>25</v>
      </c>
      <c r="C4397" s="0" t="n">
        <v>2573.756104</v>
      </c>
      <c r="D4397" s="0" t="n">
        <v>95783.804688</v>
      </c>
      <c r="E4397" s="0" t="n">
        <v>97046.265625</v>
      </c>
      <c r="F4397" s="0" t="n">
        <f aca="false">E4397-D4397</f>
        <v>1262.460937</v>
      </c>
    </row>
    <row r="4398" customFormat="false" ht="13.8" hidden="false" customHeight="false" outlineLevel="0" collapsed="false">
      <c r="A4398" s="0" t="n">
        <v>84</v>
      </c>
      <c r="B4398" s="0" t="n">
        <v>26</v>
      </c>
      <c r="C4398" s="0" t="n">
        <v>59.911228</v>
      </c>
      <c r="D4398" s="0" t="n">
        <v>99634.867188</v>
      </c>
      <c r="E4398" s="0" t="n">
        <v>101480.710938</v>
      </c>
      <c r="F4398" s="0" t="n">
        <f aca="false">E4398-D4398</f>
        <v>1845.84375</v>
      </c>
    </row>
    <row r="4399" customFormat="false" ht="13.8" hidden="false" customHeight="false" outlineLevel="0" collapsed="false">
      <c r="A4399" s="0" t="n">
        <v>84</v>
      </c>
      <c r="B4399" s="0" t="n">
        <v>27</v>
      </c>
      <c r="C4399" s="0" t="n">
        <v>98.969437</v>
      </c>
      <c r="D4399" s="0" t="n">
        <v>101543.257813</v>
      </c>
      <c r="E4399" s="0" t="n">
        <v>103042.546875</v>
      </c>
      <c r="F4399" s="0" t="n">
        <f aca="false">E4399-D4399</f>
        <v>1499.289062</v>
      </c>
    </row>
    <row r="4400" customFormat="false" ht="13.8" hidden="false" customHeight="false" outlineLevel="0" collapsed="false">
      <c r="A4400" s="0" t="n">
        <v>84</v>
      </c>
      <c r="B4400" s="0" t="n">
        <v>28</v>
      </c>
      <c r="C4400" s="0" t="n">
        <v>5142.266113</v>
      </c>
      <c r="D4400" s="0" t="n">
        <v>103143.765625</v>
      </c>
      <c r="E4400" s="0" t="n">
        <v>104922.046875</v>
      </c>
      <c r="F4400" s="0" t="n">
        <f aca="false">E4400-D4400</f>
        <v>1778.28125</v>
      </c>
    </row>
    <row r="4401" customFormat="false" ht="13.8" hidden="false" customHeight="false" outlineLevel="0" collapsed="false">
      <c r="A4401" s="0" t="n">
        <v>84</v>
      </c>
      <c r="B4401" s="0" t="n">
        <v>29</v>
      </c>
      <c r="C4401" s="0" t="n">
        <v>3091.600098</v>
      </c>
      <c r="D4401" s="0" t="n">
        <v>110065.40625</v>
      </c>
      <c r="E4401" s="0" t="n">
        <v>111313.570313</v>
      </c>
      <c r="F4401" s="0" t="n">
        <f aca="false">E4401-D4401</f>
        <v>1248.164063</v>
      </c>
    </row>
    <row r="4402" customFormat="false" ht="13.8" hidden="false" customHeight="false" outlineLevel="0" collapsed="false">
      <c r="A4402" s="0" t="n">
        <v>84</v>
      </c>
      <c r="B4402" s="0" t="n">
        <v>30</v>
      </c>
      <c r="C4402" s="0" t="n">
        <v>951.797729</v>
      </c>
      <c r="D4402" s="0" t="n">
        <v>114418.953125</v>
      </c>
      <c r="E4402" s="0" t="n">
        <v>116277.554688</v>
      </c>
      <c r="F4402" s="0" t="n">
        <f aca="false">E4402-D4402</f>
        <v>1858.601563</v>
      </c>
    </row>
    <row r="4403" customFormat="false" ht="13.8" hidden="false" customHeight="false" outlineLevel="0" collapsed="false">
      <c r="A4403" s="0" t="n">
        <v>84</v>
      </c>
      <c r="B4403" s="0" t="n">
        <v>31</v>
      </c>
      <c r="C4403" s="0" t="n">
        <v>1889.350586</v>
      </c>
      <c r="D4403" s="0" t="n">
        <v>117239.179688</v>
      </c>
      <c r="E4403" s="0" t="n">
        <v>119003.039063</v>
      </c>
      <c r="F4403" s="0" t="n">
        <f aca="false">E4403-D4403</f>
        <v>1763.859375</v>
      </c>
    </row>
    <row r="4404" customFormat="false" ht="13.8" hidden="false" customHeight="false" outlineLevel="0" collapsed="false">
      <c r="A4404" s="0" t="n">
        <v>84</v>
      </c>
      <c r="B4404" s="0" t="n">
        <v>32</v>
      </c>
      <c r="C4404" s="0" t="n">
        <v>2618.460938</v>
      </c>
      <c r="D4404" s="0" t="n">
        <v>120902.679688</v>
      </c>
      <c r="E4404" s="0" t="n">
        <v>122529.195313</v>
      </c>
      <c r="F4404" s="0" t="n">
        <f aca="false">E4404-D4404</f>
        <v>1626.515625</v>
      </c>
    </row>
    <row r="4405" customFormat="false" ht="13.8" hidden="false" customHeight="false" outlineLevel="0" collapsed="false">
      <c r="A4405" s="0" t="n">
        <v>84</v>
      </c>
      <c r="B4405" s="0" t="n">
        <v>33</v>
      </c>
      <c r="C4405" s="0" t="n">
        <v>4677.699707</v>
      </c>
      <c r="D4405" s="0" t="n">
        <v>125148.671875</v>
      </c>
      <c r="E4405" s="0" t="n">
        <v>127102.875</v>
      </c>
      <c r="F4405" s="0" t="n">
        <f aca="false">E4405-D4405</f>
        <v>1954.203125</v>
      </c>
    </row>
    <row r="4406" customFormat="false" ht="13.8" hidden="false" customHeight="false" outlineLevel="0" collapsed="false">
      <c r="A4406" s="0" t="n">
        <v>84</v>
      </c>
      <c r="B4406" s="0" t="n">
        <v>34</v>
      </c>
      <c r="C4406" s="0" t="n">
        <v>880.67688</v>
      </c>
      <c r="D4406" s="0" t="n">
        <v>131785.28125</v>
      </c>
      <c r="E4406" s="0" t="n">
        <v>133770.71875</v>
      </c>
      <c r="F4406" s="0" t="n">
        <f aca="false">E4406-D4406</f>
        <v>1985.4375</v>
      </c>
    </row>
    <row r="4407" customFormat="false" ht="13.8" hidden="false" customHeight="false" outlineLevel="0" collapsed="false">
      <c r="A4407" s="0" t="n">
        <v>84</v>
      </c>
      <c r="B4407" s="0" t="n">
        <v>35</v>
      </c>
      <c r="C4407" s="0" t="n">
        <v>4399.276855</v>
      </c>
      <c r="D4407" s="0" t="n">
        <v>134665.828125</v>
      </c>
      <c r="E4407" s="0" t="n">
        <v>136217.234375</v>
      </c>
      <c r="F4407" s="0" t="n">
        <f aca="false">E4407-D4407</f>
        <v>1551.40625</v>
      </c>
    </row>
    <row r="4408" customFormat="false" ht="13.8" hidden="false" customHeight="false" outlineLevel="0" collapsed="false">
      <c r="A4408" s="0" t="n">
        <v>84</v>
      </c>
      <c r="B4408" s="0" t="n">
        <v>36</v>
      </c>
      <c r="C4408" s="0" t="n">
        <v>2307.384521</v>
      </c>
      <c r="D4408" s="0" t="n">
        <v>140631.171875</v>
      </c>
      <c r="E4408" s="0" t="n">
        <v>142308.3125</v>
      </c>
      <c r="F4408" s="0" t="n">
        <f aca="false">E4408-D4408</f>
        <v>1677.140625</v>
      </c>
    </row>
    <row r="4409" customFormat="false" ht="13.8" hidden="false" customHeight="false" outlineLevel="0" collapsed="false">
      <c r="A4409" s="0" t="n">
        <v>84</v>
      </c>
      <c r="B4409" s="0" t="n">
        <v>37</v>
      </c>
      <c r="C4409" s="0" t="n">
        <v>1072.463867</v>
      </c>
      <c r="D4409" s="0" t="n">
        <v>144630.890625</v>
      </c>
      <c r="E4409" s="0" t="n">
        <v>146803.078125</v>
      </c>
      <c r="F4409" s="0" t="n">
        <f aca="false">E4409-D4409</f>
        <v>2172.1875</v>
      </c>
    </row>
    <row r="4410" customFormat="false" ht="13.8" hidden="false" customHeight="false" outlineLevel="0" collapsed="false">
      <c r="A4410" s="0" t="n">
        <v>84</v>
      </c>
      <c r="B4410" s="0" t="n">
        <v>38</v>
      </c>
      <c r="C4410" s="0" t="n">
        <v>1290.304443</v>
      </c>
      <c r="D4410" s="0" t="n">
        <v>147882.578125</v>
      </c>
      <c r="E4410" s="0" t="n">
        <v>149226.609375</v>
      </c>
      <c r="F4410" s="0" t="n">
        <f aca="false">E4410-D4410</f>
        <v>1344.03125</v>
      </c>
    </row>
    <row r="4411" customFormat="false" ht="13.8" hidden="false" customHeight="false" outlineLevel="0" collapsed="false">
      <c r="A4411" s="0" t="n">
        <v>84</v>
      </c>
      <c r="B4411" s="0" t="n">
        <v>39</v>
      </c>
      <c r="C4411" s="0" t="n">
        <v>528.730469</v>
      </c>
      <c r="D4411" s="0" t="n">
        <v>150526.21875</v>
      </c>
      <c r="E4411" s="0" t="n">
        <v>152049.546875</v>
      </c>
      <c r="F4411" s="0" t="n">
        <f aca="false">E4411-D4411</f>
        <v>1523.328125</v>
      </c>
    </row>
    <row r="4412" customFormat="false" ht="13.8" hidden="false" customHeight="false" outlineLevel="0" collapsed="false">
      <c r="A4412" s="0" t="n">
        <v>84</v>
      </c>
      <c r="B4412" s="0" t="n">
        <v>40</v>
      </c>
      <c r="C4412" s="0" t="n">
        <v>1669.685669</v>
      </c>
      <c r="D4412" s="0" t="n">
        <v>152580.390625</v>
      </c>
      <c r="E4412" s="0" t="n">
        <v>154127.703125</v>
      </c>
      <c r="F4412" s="0" t="n">
        <f aca="false">E4412-D4412</f>
        <v>1547.3125</v>
      </c>
    </row>
    <row r="4413" customFormat="false" ht="13.8" hidden="false" customHeight="false" outlineLevel="0" collapsed="false">
      <c r="A4413" s="0" t="n">
        <v>84</v>
      </c>
      <c r="B4413" s="0" t="n">
        <v>41</v>
      </c>
      <c r="C4413" s="0" t="n">
        <v>11074.729492</v>
      </c>
      <c r="D4413" s="0" t="n">
        <v>155812.375</v>
      </c>
      <c r="E4413" s="0" t="n">
        <v>158143.859375</v>
      </c>
      <c r="F4413" s="0" t="n">
        <f aca="false">E4413-D4413</f>
        <v>2331.484375</v>
      </c>
    </row>
    <row r="4414" customFormat="false" ht="13.8" hidden="false" customHeight="false" outlineLevel="0" collapsed="false">
      <c r="A4414" s="0" t="n">
        <v>84</v>
      </c>
      <c r="B4414" s="0" t="n">
        <v>42</v>
      </c>
      <c r="C4414" s="0" t="n">
        <v>393.624878</v>
      </c>
      <c r="D4414" s="0" t="n">
        <v>169227.5</v>
      </c>
      <c r="E4414" s="0" t="n">
        <v>170751.609375</v>
      </c>
      <c r="F4414" s="0" t="n">
        <f aca="false">E4414-D4414</f>
        <v>1524.109375</v>
      </c>
    </row>
    <row r="4415" customFormat="false" ht="13.8" hidden="false" customHeight="false" outlineLevel="0" collapsed="false">
      <c r="A4415" s="0" t="n">
        <v>84</v>
      </c>
      <c r="B4415" s="0" t="n">
        <v>43</v>
      </c>
      <c r="C4415" s="0" t="n">
        <v>1071.733398</v>
      </c>
      <c r="D4415" s="0" t="n">
        <v>171154.828125</v>
      </c>
      <c r="E4415" s="0" t="n">
        <v>173428.65625</v>
      </c>
      <c r="F4415" s="0" t="n">
        <f aca="false">E4415-D4415</f>
        <v>2273.828125</v>
      </c>
    </row>
    <row r="4416" customFormat="false" ht="13.8" hidden="false" customHeight="false" outlineLevel="0" collapsed="false">
      <c r="A4416" s="0" t="n">
        <v>84</v>
      </c>
      <c r="B4416" s="0" t="n">
        <v>44</v>
      </c>
      <c r="C4416" s="0" t="n">
        <v>573.188416</v>
      </c>
      <c r="D4416" s="0" t="n">
        <v>174515.3125</v>
      </c>
      <c r="E4416" s="0" t="n">
        <v>176185.984375</v>
      </c>
      <c r="F4416" s="0" t="n">
        <f aca="false">E4416-D4416</f>
        <v>1670.671875</v>
      </c>
    </row>
    <row r="4417" customFormat="false" ht="13.8" hidden="false" customHeight="false" outlineLevel="0" collapsed="false">
      <c r="A4417" s="0" t="n">
        <v>84</v>
      </c>
      <c r="B4417" s="0" t="n">
        <v>45</v>
      </c>
      <c r="C4417" s="0" t="n">
        <v>5389.242188</v>
      </c>
      <c r="D4417" s="0" t="n">
        <v>176768.609375</v>
      </c>
      <c r="E4417" s="0" t="n">
        <v>178522.21875</v>
      </c>
      <c r="F4417" s="0" t="n">
        <f aca="false">E4417-D4417</f>
        <v>1753.609375</v>
      </c>
    </row>
    <row r="4418" customFormat="false" ht="13.8" hidden="false" customHeight="false" outlineLevel="0" collapsed="false">
      <c r="A4418" s="0" t="n">
        <v>84</v>
      </c>
      <c r="B4418" s="0" t="n">
        <v>46</v>
      </c>
      <c r="C4418" s="0" t="n">
        <v>953.370056</v>
      </c>
      <c r="D4418" s="0" t="n">
        <v>183916.71875</v>
      </c>
      <c r="E4418" s="0" t="n">
        <v>185703.734375</v>
      </c>
      <c r="F4418" s="0" t="n">
        <f aca="false">E4418-D4418</f>
        <v>1787.015625</v>
      </c>
    </row>
    <row r="4419" customFormat="false" ht="13.8" hidden="false" customHeight="false" outlineLevel="0" collapsed="false">
      <c r="A4419" s="0" t="n">
        <v>84</v>
      </c>
      <c r="B4419" s="0" t="n">
        <v>47</v>
      </c>
      <c r="C4419" s="0" t="n">
        <v>4307.789551</v>
      </c>
      <c r="D4419" s="0" t="n">
        <v>186668.90625</v>
      </c>
      <c r="E4419" s="0" t="n">
        <v>188317.34375</v>
      </c>
      <c r="F4419" s="0" t="n">
        <f aca="false">E4419-D4419</f>
        <v>1648.4375</v>
      </c>
    </row>
    <row r="4420" customFormat="false" ht="13.8" hidden="false" customHeight="false" outlineLevel="0" collapsed="false">
      <c r="A4420" s="0" t="n">
        <v>84</v>
      </c>
      <c r="B4420" s="0" t="n">
        <v>48</v>
      </c>
      <c r="C4420" s="0" t="n">
        <v>803.953613</v>
      </c>
      <c r="D4420" s="0" t="n">
        <v>192631.5</v>
      </c>
      <c r="E4420" s="0" t="n">
        <v>194884.390625</v>
      </c>
      <c r="F4420" s="0" t="n">
        <f aca="false">E4420-D4420</f>
        <v>2252.890625</v>
      </c>
    </row>
    <row r="4421" customFormat="false" ht="13.8" hidden="false" customHeight="false" outlineLevel="0" collapsed="false">
      <c r="A4421" s="0" t="n">
        <v>84</v>
      </c>
      <c r="B4421" s="0" t="n">
        <v>49</v>
      </c>
      <c r="C4421" s="0" t="n">
        <v>246.322159</v>
      </c>
      <c r="D4421" s="0" t="n">
        <v>195695.5625</v>
      </c>
      <c r="E4421" s="0" t="n">
        <v>197706.390625</v>
      </c>
      <c r="F4421" s="0" t="n">
        <f aca="false">E4421-D4421</f>
        <v>2010.828125</v>
      </c>
    </row>
    <row r="4422" customFormat="false" ht="13.8" hidden="false" customHeight="false" outlineLevel="0" collapsed="false">
      <c r="A4422" s="0" t="n">
        <v>84</v>
      </c>
      <c r="B4422" s="0" t="n">
        <v>50</v>
      </c>
      <c r="C4422" s="0" t="n">
        <v>3829.150879</v>
      </c>
      <c r="D4422" s="0" t="n">
        <v>197963.15625</v>
      </c>
      <c r="E4422" s="0" t="n">
        <v>199887.484375</v>
      </c>
      <c r="F4422" s="0" t="n">
        <f aca="false">E4422-D4422</f>
        <v>1924.328125</v>
      </c>
    </row>
    <row r="4423" customFormat="false" ht="13.8" hidden="false" customHeight="false" outlineLevel="0" collapsed="false">
      <c r="A4423" s="0" t="n">
        <v>85</v>
      </c>
      <c r="B4423" s="0" t="n">
        <v>0</v>
      </c>
      <c r="C4423" s="0" t="n">
        <v>8409.629883</v>
      </c>
      <c r="D4423" s="0" t="n">
        <v>2.660409</v>
      </c>
      <c r="E4423" s="0" t="n">
        <v>500.157532</v>
      </c>
      <c r="F4423" s="0" t="n">
        <f aca="false">E4423-D4423</f>
        <v>497.497123</v>
      </c>
    </row>
    <row r="4424" customFormat="false" ht="13.8" hidden="false" customHeight="false" outlineLevel="0" collapsed="false">
      <c r="A4424" s="0" t="n">
        <v>85</v>
      </c>
      <c r="B4424" s="0" t="n">
        <v>1</v>
      </c>
      <c r="C4424" s="0" t="n">
        <v>1379.53064</v>
      </c>
      <c r="D4424" s="0" t="n">
        <v>8913.765625</v>
      </c>
      <c r="E4424" s="0" t="n">
        <v>8965.303711</v>
      </c>
      <c r="F4424" s="0" t="n">
        <f aca="false">E4424-D4424</f>
        <v>51.5380860000005</v>
      </c>
    </row>
    <row r="4425" customFormat="false" ht="13.8" hidden="false" customHeight="false" outlineLevel="0" collapsed="false">
      <c r="A4425" s="0" t="n">
        <v>85</v>
      </c>
      <c r="B4425" s="0" t="n">
        <v>2</v>
      </c>
      <c r="C4425" s="0" t="n">
        <v>251.575974</v>
      </c>
      <c r="D4425" s="0" t="n">
        <v>10351.40918</v>
      </c>
      <c r="E4425" s="0" t="n">
        <v>10830.046875</v>
      </c>
      <c r="F4425" s="0" t="n">
        <f aca="false">E4425-D4425</f>
        <v>478.637694999999</v>
      </c>
    </row>
    <row r="4426" customFormat="false" ht="13.8" hidden="false" customHeight="false" outlineLevel="0" collapsed="false">
      <c r="A4426" s="0" t="n">
        <v>85</v>
      </c>
      <c r="B4426" s="0" t="n">
        <v>3</v>
      </c>
      <c r="C4426" s="0" t="n">
        <v>1757.822144</v>
      </c>
      <c r="D4426" s="0" t="n">
        <v>11088.09668</v>
      </c>
      <c r="E4426" s="0" t="n">
        <v>11561.112305</v>
      </c>
      <c r="F4426" s="0" t="n">
        <f aca="false">E4426-D4426</f>
        <v>473.015625</v>
      </c>
    </row>
    <row r="4427" customFormat="false" ht="13.8" hidden="false" customHeight="false" outlineLevel="0" collapsed="false">
      <c r="A4427" s="0" t="n">
        <v>85</v>
      </c>
      <c r="B4427" s="0" t="n">
        <v>4</v>
      </c>
      <c r="C4427" s="0" t="n">
        <v>686.921875</v>
      </c>
      <c r="D4427" s="0" t="n">
        <v>13323.979492</v>
      </c>
      <c r="E4427" s="0" t="n">
        <v>15302.319336</v>
      </c>
      <c r="F4427" s="0" t="n">
        <f aca="false">E4427-D4427</f>
        <v>1978.339844</v>
      </c>
    </row>
    <row r="4428" customFormat="false" ht="13.8" hidden="false" customHeight="false" outlineLevel="0" collapsed="false">
      <c r="A4428" s="0" t="n">
        <v>85</v>
      </c>
      <c r="B4428" s="0" t="n">
        <v>5</v>
      </c>
      <c r="C4428" s="0" t="n">
        <v>216.99057</v>
      </c>
      <c r="D4428" s="0" t="n">
        <v>15988.823242</v>
      </c>
      <c r="E4428" s="0" t="n">
        <v>18274.064453</v>
      </c>
      <c r="F4428" s="0" t="n">
        <f aca="false">E4428-D4428</f>
        <v>2285.241211</v>
      </c>
    </row>
    <row r="4429" customFormat="false" ht="13.8" hidden="false" customHeight="false" outlineLevel="0" collapsed="false">
      <c r="A4429" s="0" t="n">
        <v>85</v>
      </c>
      <c r="B4429" s="0" t="n">
        <v>6</v>
      </c>
      <c r="C4429" s="0" t="n">
        <v>2025.935181</v>
      </c>
      <c r="D4429" s="0" t="n">
        <v>18493.798828</v>
      </c>
      <c r="E4429" s="0" t="n">
        <v>20249.181641</v>
      </c>
      <c r="F4429" s="0" t="n">
        <f aca="false">E4429-D4429</f>
        <v>1755.382813</v>
      </c>
    </row>
    <row r="4430" customFormat="false" ht="13.8" hidden="false" customHeight="false" outlineLevel="0" collapsed="false">
      <c r="A4430" s="0" t="n">
        <v>85</v>
      </c>
      <c r="B4430" s="0" t="n">
        <v>7</v>
      </c>
      <c r="C4430" s="0" t="n">
        <v>839.29895</v>
      </c>
      <c r="D4430" s="0" t="n">
        <v>22275.371094</v>
      </c>
      <c r="E4430" s="0" t="n">
        <v>24606.132813</v>
      </c>
      <c r="F4430" s="0" t="n">
        <f aca="false">E4430-D4430</f>
        <v>2330.761719</v>
      </c>
    </row>
    <row r="4431" customFormat="false" ht="13.8" hidden="false" customHeight="false" outlineLevel="0" collapsed="false">
      <c r="A4431" s="0" t="n">
        <v>85</v>
      </c>
      <c r="B4431" s="0" t="n">
        <v>8</v>
      </c>
      <c r="C4431" s="0" t="n">
        <v>310.367554</v>
      </c>
      <c r="D4431" s="0" t="n">
        <v>25458.748047</v>
      </c>
      <c r="E4431" s="0" t="n">
        <v>27480.152344</v>
      </c>
      <c r="F4431" s="0" t="n">
        <f aca="false">E4431-D4431</f>
        <v>2021.404297</v>
      </c>
    </row>
    <row r="4432" customFormat="false" ht="13.8" hidden="false" customHeight="false" outlineLevel="0" collapsed="false">
      <c r="A4432" s="0" t="n">
        <v>85</v>
      </c>
      <c r="B4432" s="0" t="n">
        <v>9</v>
      </c>
      <c r="C4432" s="0" t="n">
        <v>6336.126953</v>
      </c>
      <c r="D4432" s="0" t="n">
        <v>27805.369141</v>
      </c>
      <c r="E4432" s="0" t="n">
        <v>29708.552734</v>
      </c>
      <c r="F4432" s="0" t="n">
        <f aca="false">E4432-D4432</f>
        <v>1903.183593</v>
      </c>
    </row>
    <row r="4433" customFormat="false" ht="13.8" hidden="false" customHeight="false" outlineLevel="0" collapsed="false">
      <c r="A4433" s="0" t="n">
        <v>85</v>
      </c>
      <c r="B4433" s="0" t="n">
        <v>10</v>
      </c>
      <c r="C4433" s="0" t="n">
        <v>1174.901978</v>
      </c>
      <c r="D4433" s="0" t="n">
        <v>36046.859375</v>
      </c>
      <c r="E4433" s="0" t="n">
        <v>38178.304688</v>
      </c>
      <c r="F4433" s="0" t="n">
        <f aca="false">E4433-D4433</f>
        <v>2131.445313</v>
      </c>
    </row>
    <row r="4434" customFormat="false" ht="13.8" hidden="false" customHeight="false" outlineLevel="0" collapsed="false">
      <c r="A4434" s="0" t="n">
        <v>85</v>
      </c>
      <c r="B4434" s="0" t="n">
        <v>11</v>
      </c>
      <c r="C4434" s="0" t="n">
        <v>6290.246582</v>
      </c>
      <c r="D4434" s="0" t="n">
        <v>39354.335938</v>
      </c>
      <c r="E4434" s="0" t="n">
        <v>40630.511719</v>
      </c>
      <c r="F4434" s="0" t="n">
        <f aca="false">E4434-D4434</f>
        <v>1276.17578100001</v>
      </c>
    </row>
    <row r="4435" customFormat="false" ht="13.8" hidden="false" customHeight="false" outlineLevel="0" collapsed="false">
      <c r="A4435" s="0" t="n">
        <v>85</v>
      </c>
      <c r="B4435" s="0" t="n">
        <v>12</v>
      </c>
      <c r="C4435" s="0" t="n">
        <v>2610.564941</v>
      </c>
      <c r="D4435" s="0" t="n">
        <v>46925.742188</v>
      </c>
      <c r="E4435" s="0" t="n">
        <v>48268.160156</v>
      </c>
      <c r="F4435" s="0" t="n">
        <f aca="false">E4435-D4435</f>
        <v>1342.417968</v>
      </c>
    </row>
    <row r="4436" customFormat="false" ht="13.8" hidden="false" customHeight="false" outlineLevel="0" collapsed="false">
      <c r="A4436" s="0" t="n">
        <v>85</v>
      </c>
      <c r="B4436" s="0" t="n">
        <v>13</v>
      </c>
      <c r="C4436" s="0" t="n">
        <v>735.700623</v>
      </c>
      <c r="D4436" s="0" t="n">
        <v>50889.714844</v>
      </c>
      <c r="E4436" s="0" t="n">
        <v>52622.378906</v>
      </c>
      <c r="F4436" s="0" t="n">
        <f aca="false">E4436-D4436</f>
        <v>1732.664062</v>
      </c>
    </row>
    <row r="4437" customFormat="false" ht="13.8" hidden="false" customHeight="false" outlineLevel="0" collapsed="false">
      <c r="A4437" s="0" t="n">
        <v>85</v>
      </c>
      <c r="B4437" s="0" t="n">
        <v>14</v>
      </c>
      <c r="C4437" s="0" t="n">
        <v>4874.405273</v>
      </c>
      <c r="D4437" s="0" t="n">
        <v>53365.976563</v>
      </c>
      <c r="E4437" s="0" t="n">
        <v>55361.746094</v>
      </c>
      <c r="F4437" s="0" t="n">
        <f aca="false">E4437-D4437</f>
        <v>1995.76953100001</v>
      </c>
    </row>
    <row r="4438" customFormat="false" ht="13.8" hidden="false" customHeight="false" outlineLevel="0" collapsed="false">
      <c r="A4438" s="0" t="n">
        <v>85</v>
      </c>
      <c r="B4438" s="0" t="n">
        <v>15</v>
      </c>
      <c r="C4438" s="0" t="n">
        <v>1370.547852</v>
      </c>
      <c r="D4438" s="0" t="n">
        <v>60238.171875</v>
      </c>
      <c r="E4438" s="0" t="n">
        <v>61938.535156</v>
      </c>
      <c r="F4438" s="0" t="n">
        <f aca="false">E4438-D4438</f>
        <v>1700.363281</v>
      </c>
    </row>
    <row r="4439" customFormat="false" ht="13.8" hidden="false" customHeight="false" outlineLevel="0" collapsed="false">
      <c r="A4439" s="0" t="n">
        <v>85</v>
      </c>
      <c r="B4439" s="0" t="n">
        <v>16</v>
      </c>
      <c r="C4439" s="0" t="n">
        <v>3074.491455</v>
      </c>
      <c r="D4439" s="0" t="n">
        <v>63315.878906</v>
      </c>
      <c r="E4439" s="0" t="n">
        <v>64713.003906</v>
      </c>
      <c r="F4439" s="0" t="n">
        <f aca="false">E4439-D4439</f>
        <v>1397.125</v>
      </c>
    </row>
    <row r="4440" customFormat="false" ht="13.8" hidden="false" customHeight="false" outlineLevel="0" collapsed="false">
      <c r="A4440" s="0" t="n">
        <v>85</v>
      </c>
      <c r="B4440" s="0" t="n">
        <v>17</v>
      </c>
      <c r="C4440" s="0" t="n">
        <v>1839.429321</v>
      </c>
      <c r="D4440" s="0" t="n">
        <v>67790.976563</v>
      </c>
      <c r="E4440" s="0" t="n">
        <v>69717.203125</v>
      </c>
      <c r="F4440" s="0" t="n">
        <f aca="false">E4440-D4440</f>
        <v>1926.226562</v>
      </c>
    </row>
    <row r="4441" customFormat="false" ht="13.8" hidden="false" customHeight="false" outlineLevel="0" collapsed="false">
      <c r="A4441" s="0" t="n">
        <v>85</v>
      </c>
      <c r="B4441" s="0" t="n">
        <v>18</v>
      </c>
      <c r="C4441" s="0" t="n">
        <v>442.750122</v>
      </c>
      <c r="D4441" s="0" t="n">
        <v>71556.75</v>
      </c>
      <c r="E4441" s="0" t="n">
        <v>73122.65625</v>
      </c>
      <c r="F4441" s="0" t="n">
        <f aca="false">E4441-D4441</f>
        <v>1565.90625</v>
      </c>
    </row>
    <row r="4442" customFormat="false" ht="13.8" hidden="false" customHeight="false" outlineLevel="0" collapsed="false">
      <c r="A4442" s="0" t="n">
        <v>85</v>
      </c>
      <c r="B4442" s="0" t="n">
        <v>19</v>
      </c>
      <c r="C4442" s="0" t="n">
        <v>1306.30896</v>
      </c>
      <c r="D4442" s="0" t="n">
        <v>73577.195313</v>
      </c>
      <c r="E4442" s="0" t="n">
        <v>75346.140625</v>
      </c>
      <c r="F4442" s="0" t="n">
        <f aca="false">E4442-D4442</f>
        <v>1768.945312</v>
      </c>
    </row>
    <row r="4443" customFormat="false" ht="13.8" hidden="false" customHeight="false" outlineLevel="0" collapsed="false">
      <c r="A4443" s="0" t="n">
        <v>85</v>
      </c>
      <c r="B4443" s="0" t="n">
        <v>20</v>
      </c>
      <c r="C4443" s="0" t="n">
        <v>668.932312</v>
      </c>
      <c r="D4443" s="0" t="n">
        <v>76664.109375</v>
      </c>
      <c r="E4443" s="0" t="n">
        <v>78240.90625</v>
      </c>
      <c r="F4443" s="0" t="n">
        <f aca="false">E4443-D4443</f>
        <v>1576.796875</v>
      </c>
    </row>
    <row r="4444" customFormat="false" ht="13.8" hidden="false" customHeight="false" outlineLevel="0" collapsed="false">
      <c r="A4444" s="0" t="n">
        <v>85</v>
      </c>
      <c r="B4444" s="0" t="n">
        <v>21</v>
      </c>
      <c r="C4444" s="0" t="n">
        <v>3543.335693</v>
      </c>
      <c r="D4444" s="0" t="n">
        <v>78914.945313</v>
      </c>
      <c r="E4444" s="0" t="n">
        <v>80568.140625</v>
      </c>
      <c r="F4444" s="0" t="n">
        <f aca="false">E4444-D4444</f>
        <v>1653.195312</v>
      </c>
    </row>
    <row r="4445" customFormat="false" ht="13.8" hidden="false" customHeight="false" outlineLevel="0" collapsed="false">
      <c r="A4445" s="0" t="n">
        <v>85</v>
      </c>
      <c r="B4445" s="0" t="n">
        <v>22</v>
      </c>
      <c r="C4445" s="0" t="n">
        <v>222.508728</v>
      </c>
      <c r="D4445" s="0" t="n">
        <v>84126.023438</v>
      </c>
      <c r="E4445" s="0" t="n">
        <v>85903.804688</v>
      </c>
      <c r="F4445" s="0" t="n">
        <f aca="false">E4445-D4445</f>
        <v>1777.78125</v>
      </c>
    </row>
    <row r="4446" customFormat="false" ht="13.8" hidden="false" customHeight="false" outlineLevel="0" collapsed="false">
      <c r="A4446" s="0" t="n">
        <v>85</v>
      </c>
      <c r="B4446" s="0" t="n">
        <v>23</v>
      </c>
      <c r="C4446" s="0" t="n">
        <v>2204.807617</v>
      </c>
      <c r="D4446" s="0" t="n">
        <v>86132.773438</v>
      </c>
      <c r="E4446" s="0" t="n">
        <v>87680.9375</v>
      </c>
      <c r="F4446" s="0" t="n">
        <f aca="false">E4446-D4446</f>
        <v>1548.164062</v>
      </c>
    </row>
    <row r="4447" customFormat="false" ht="13.8" hidden="false" customHeight="false" outlineLevel="0" collapsed="false">
      <c r="A4447" s="0" t="n">
        <v>85</v>
      </c>
      <c r="B4447" s="0" t="n">
        <v>24</v>
      </c>
      <c r="C4447" s="0" t="n">
        <v>5541.213867</v>
      </c>
      <c r="D4447" s="0" t="n">
        <v>89889.117188</v>
      </c>
      <c r="E4447" s="0" t="n">
        <v>91665.664063</v>
      </c>
      <c r="F4447" s="0" t="n">
        <f aca="false">E4447-D4447</f>
        <v>1776.546875</v>
      </c>
    </row>
    <row r="4448" customFormat="false" ht="13.8" hidden="false" customHeight="false" outlineLevel="0" collapsed="false">
      <c r="A4448" s="0" t="n">
        <v>85</v>
      </c>
      <c r="B4448" s="0" t="n">
        <v>25</v>
      </c>
      <c r="C4448" s="0" t="n">
        <v>976.707825</v>
      </c>
      <c r="D4448" s="0" t="n">
        <v>97211.65625</v>
      </c>
      <c r="E4448" s="0" t="n">
        <v>98621.398438</v>
      </c>
      <c r="F4448" s="0" t="n">
        <f aca="false">E4448-D4448</f>
        <v>1409.742188</v>
      </c>
    </row>
    <row r="4449" customFormat="false" ht="13.8" hidden="false" customHeight="false" outlineLevel="0" collapsed="false">
      <c r="A4449" s="0" t="n">
        <v>85</v>
      </c>
      <c r="B4449" s="0" t="n">
        <v>26</v>
      </c>
      <c r="C4449" s="0" t="n">
        <v>953.56665</v>
      </c>
      <c r="D4449" s="0" t="n">
        <v>99603.648438</v>
      </c>
      <c r="E4449" s="0" t="n">
        <v>101460.25</v>
      </c>
      <c r="F4449" s="0" t="n">
        <f aca="false">E4449-D4449</f>
        <v>1856.601562</v>
      </c>
    </row>
    <row r="4450" customFormat="false" ht="13.8" hidden="false" customHeight="false" outlineLevel="0" collapsed="false">
      <c r="A4450" s="0" t="n">
        <v>85</v>
      </c>
      <c r="B4450" s="0" t="n">
        <v>27</v>
      </c>
      <c r="C4450" s="0" t="n">
        <v>1577.061279</v>
      </c>
      <c r="D4450" s="0" t="n">
        <v>102423.179688</v>
      </c>
      <c r="E4450" s="0" t="n">
        <v>104003.1875</v>
      </c>
      <c r="F4450" s="0" t="n">
        <f aca="false">E4450-D4450</f>
        <v>1580.007812</v>
      </c>
    </row>
    <row r="4451" customFormat="false" ht="13.8" hidden="false" customHeight="false" outlineLevel="0" collapsed="false">
      <c r="A4451" s="0" t="n">
        <v>85</v>
      </c>
      <c r="B4451" s="0" t="n">
        <v>28</v>
      </c>
      <c r="C4451" s="0" t="n">
        <v>1927.706421</v>
      </c>
      <c r="D4451" s="0" t="n">
        <v>105588.117188</v>
      </c>
      <c r="E4451" s="0" t="n">
        <v>107840.78125</v>
      </c>
      <c r="F4451" s="0" t="n">
        <f aca="false">E4451-D4451</f>
        <v>2252.664062</v>
      </c>
    </row>
    <row r="4452" customFormat="false" ht="13.8" hidden="false" customHeight="false" outlineLevel="0" collapsed="false">
      <c r="A4452" s="0" t="n">
        <v>85</v>
      </c>
      <c r="B4452" s="0" t="n">
        <v>29</v>
      </c>
      <c r="C4452" s="0" t="n">
        <v>360.02179</v>
      </c>
      <c r="D4452" s="0" t="n">
        <v>109768.515625</v>
      </c>
      <c r="E4452" s="0" t="n">
        <v>111241</v>
      </c>
      <c r="F4452" s="0" t="n">
        <f aca="false">E4452-D4452</f>
        <v>1472.484375</v>
      </c>
    </row>
    <row r="4453" customFormat="false" ht="13.8" hidden="false" customHeight="false" outlineLevel="0" collapsed="false">
      <c r="A4453" s="0" t="n">
        <v>85</v>
      </c>
      <c r="B4453" s="0" t="n">
        <v>30</v>
      </c>
      <c r="C4453" s="0" t="n">
        <v>676.793518</v>
      </c>
      <c r="D4453" s="0" t="n">
        <v>111605.195313</v>
      </c>
      <c r="E4453" s="0" t="n">
        <v>113492.148438</v>
      </c>
      <c r="F4453" s="0" t="n">
        <f aca="false">E4453-D4453</f>
        <v>1886.953125</v>
      </c>
    </row>
    <row r="4454" customFormat="false" ht="13.8" hidden="false" customHeight="false" outlineLevel="0" collapsed="false">
      <c r="A4454" s="0" t="n">
        <v>85</v>
      </c>
      <c r="B4454" s="0" t="n">
        <v>31</v>
      </c>
      <c r="C4454" s="0" t="n">
        <v>6773.730957</v>
      </c>
      <c r="D4454" s="0" t="n">
        <v>114168.890625</v>
      </c>
      <c r="E4454" s="0" t="n">
        <v>115997.882813</v>
      </c>
      <c r="F4454" s="0" t="n">
        <f aca="false">E4454-D4454</f>
        <v>1828.992188</v>
      </c>
    </row>
    <row r="4455" customFormat="false" ht="13.8" hidden="false" customHeight="false" outlineLevel="0" collapsed="false">
      <c r="A4455" s="0" t="n">
        <v>85</v>
      </c>
      <c r="B4455" s="0" t="n">
        <v>32</v>
      </c>
      <c r="C4455" s="0" t="n">
        <v>727.16571</v>
      </c>
      <c r="D4455" s="0" t="n">
        <v>122786.140625</v>
      </c>
      <c r="E4455" s="0" t="n">
        <v>124361.804688</v>
      </c>
      <c r="F4455" s="0" t="n">
        <f aca="false">E4455-D4455</f>
        <v>1575.664063</v>
      </c>
    </row>
    <row r="4456" customFormat="false" ht="13.8" hidden="false" customHeight="false" outlineLevel="0" collapsed="false">
      <c r="A4456" s="0" t="n">
        <v>85</v>
      </c>
      <c r="B4456" s="0" t="n">
        <v>33</v>
      </c>
      <c r="C4456" s="0" t="n">
        <v>252.614471</v>
      </c>
      <c r="D4456" s="0" t="n">
        <v>125101.8125</v>
      </c>
      <c r="E4456" s="0" t="n">
        <v>126795.796875</v>
      </c>
      <c r="F4456" s="0" t="n">
        <f aca="false">E4456-D4456</f>
        <v>1693.984375</v>
      </c>
    </row>
    <row r="4457" customFormat="false" ht="13.8" hidden="false" customHeight="false" outlineLevel="0" collapsed="false">
      <c r="A4457" s="0" t="n">
        <v>85</v>
      </c>
      <c r="B4457" s="0" t="n">
        <v>34</v>
      </c>
      <c r="C4457" s="0" t="n">
        <v>3376.084229</v>
      </c>
      <c r="D4457" s="0" t="n">
        <v>127055.507813</v>
      </c>
      <c r="E4457" s="0" t="n">
        <v>129063.453125</v>
      </c>
      <c r="F4457" s="0" t="n">
        <f aca="false">E4457-D4457</f>
        <v>2007.945312</v>
      </c>
    </row>
    <row r="4458" customFormat="false" ht="13.8" hidden="false" customHeight="false" outlineLevel="0" collapsed="false">
      <c r="A4458" s="0" t="n">
        <v>85</v>
      </c>
      <c r="B4458" s="0" t="n">
        <v>35</v>
      </c>
      <c r="C4458" s="0" t="n">
        <v>5306.081055</v>
      </c>
      <c r="D4458" s="0" t="n">
        <v>132441.921875</v>
      </c>
      <c r="E4458" s="0" t="n">
        <v>134317.421875</v>
      </c>
      <c r="F4458" s="0" t="n">
        <f aca="false">E4458-D4458</f>
        <v>1875.5</v>
      </c>
    </row>
    <row r="4459" customFormat="false" ht="13.8" hidden="false" customHeight="false" outlineLevel="0" collapsed="false">
      <c r="A4459" s="0" t="n">
        <v>85</v>
      </c>
      <c r="B4459" s="0" t="n">
        <v>36</v>
      </c>
      <c r="C4459" s="0" t="n">
        <v>1944.580322</v>
      </c>
      <c r="D4459" s="0" t="n">
        <v>139626.671875</v>
      </c>
      <c r="E4459" s="0" t="n">
        <v>141361.4375</v>
      </c>
      <c r="F4459" s="0" t="n">
        <f aca="false">E4459-D4459</f>
        <v>1734.765625</v>
      </c>
    </row>
    <row r="4460" customFormat="false" ht="13.8" hidden="false" customHeight="false" outlineLevel="0" collapsed="false">
      <c r="A4460" s="0" t="n">
        <v>85</v>
      </c>
      <c r="B4460" s="0" t="n">
        <v>37</v>
      </c>
      <c r="C4460" s="0" t="n">
        <v>12030.300781</v>
      </c>
      <c r="D4460" s="0" t="n">
        <v>143311.140625</v>
      </c>
      <c r="E4460" s="0" t="n">
        <v>145098.296875</v>
      </c>
      <c r="F4460" s="0" t="n">
        <f aca="false">E4460-D4460</f>
        <v>1787.15625</v>
      </c>
    </row>
    <row r="4461" customFormat="false" ht="13.8" hidden="false" customHeight="false" outlineLevel="0" collapsed="false">
      <c r="A4461" s="0" t="n">
        <v>85</v>
      </c>
      <c r="B4461" s="0" t="n">
        <v>38</v>
      </c>
      <c r="C4461" s="0" t="n">
        <v>817.961853</v>
      </c>
      <c r="D4461" s="0" t="n">
        <v>157136.1875</v>
      </c>
      <c r="E4461" s="0" t="n">
        <v>159139.265625</v>
      </c>
      <c r="F4461" s="0" t="n">
        <f aca="false">E4461-D4461</f>
        <v>2003.078125</v>
      </c>
    </row>
    <row r="4462" customFormat="false" ht="13.8" hidden="false" customHeight="false" outlineLevel="0" collapsed="false">
      <c r="A4462" s="0" t="n">
        <v>85</v>
      </c>
      <c r="B4462" s="0" t="n">
        <v>39</v>
      </c>
      <c r="C4462" s="0" t="n">
        <v>6285.999023</v>
      </c>
      <c r="D4462" s="0" t="n">
        <v>159963.5</v>
      </c>
      <c r="E4462" s="0" t="n">
        <v>161647.5625</v>
      </c>
      <c r="F4462" s="0" t="n">
        <f aca="false">E4462-D4462</f>
        <v>1684.0625</v>
      </c>
    </row>
    <row r="4463" customFormat="false" ht="13.8" hidden="false" customHeight="false" outlineLevel="0" collapsed="false">
      <c r="A4463" s="0" t="n">
        <v>85</v>
      </c>
      <c r="B4463" s="0" t="n">
        <v>40</v>
      </c>
      <c r="C4463" s="0" t="n">
        <v>1789.976929</v>
      </c>
      <c r="D4463" s="0" t="n">
        <v>167946.109375</v>
      </c>
      <c r="E4463" s="0" t="n">
        <v>169458.75</v>
      </c>
      <c r="F4463" s="0" t="n">
        <f aca="false">E4463-D4463</f>
        <v>1512.640625</v>
      </c>
    </row>
    <row r="4464" customFormat="false" ht="13.8" hidden="false" customHeight="false" outlineLevel="0" collapsed="false">
      <c r="A4464" s="0" t="n">
        <v>85</v>
      </c>
      <c r="B4464" s="0" t="n">
        <v>41</v>
      </c>
      <c r="C4464" s="0" t="n">
        <v>1305.13623</v>
      </c>
      <c r="D4464" s="0" t="n">
        <v>171248.609375</v>
      </c>
      <c r="E4464" s="0" t="n">
        <v>173054.484375</v>
      </c>
      <c r="F4464" s="0" t="n">
        <f aca="false">E4464-D4464</f>
        <v>1805.875</v>
      </c>
    </row>
    <row r="4465" customFormat="false" ht="13.8" hidden="false" customHeight="false" outlineLevel="0" collapsed="false">
      <c r="A4465" s="0" t="n">
        <v>85</v>
      </c>
      <c r="B4465" s="0" t="n">
        <v>42</v>
      </c>
      <c r="C4465" s="0" t="n">
        <v>175.582565</v>
      </c>
      <c r="D4465" s="0" t="n">
        <v>174374.6875</v>
      </c>
      <c r="E4465" s="0" t="n">
        <v>176075.359375</v>
      </c>
      <c r="F4465" s="0" t="n">
        <f aca="false">E4465-D4465</f>
        <v>1700.671875</v>
      </c>
    </row>
    <row r="4466" customFormat="false" ht="13.8" hidden="false" customHeight="false" outlineLevel="0" collapsed="false">
      <c r="A4466" s="0" t="n">
        <v>85</v>
      </c>
      <c r="B4466" s="0" t="n">
        <v>43</v>
      </c>
      <c r="C4466" s="0" t="n">
        <v>71.20092</v>
      </c>
      <c r="D4466" s="0" t="n">
        <v>176252.953125</v>
      </c>
      <c r="E4466" s="0" t="n">
        <v>177975.171875</v>
      </c>
      <c r="F4466" s="0" t="n">
        <f aca="false">E4466-D4466</f>
        <v>1722.21875</v>
      </c>
    </row>
    <row r="4467" customFormat="false" ht="13.8" hidden="false" customHeight="false" outlineLevel="0" collapsed="false">
      <c r="A4467" s="0" t="n">
        <v>85</v>
      </c>
      <c r="B4467" s="0" t="n">
        <v>44</v>
      </c>
      <c r="C4467" s="0" t="n">
        <v>2242.2854</v>
      </c>
      <c r="D4467" s="0" t="n">
        <v>178050.5</v>
      </c>
      <c r="E4467" s="0" t="n">
        <v>179615.265625</v>
      </c>
      <c r="F4467" s="0" t="n">
        <f aca="false">E4467-D4467</f>
        <v>1564.765625</v>
      </c>
    </row>
    <row r="4468" customFormat="false" ht="13.8" hidden="false" customHeight="false" outlineLevel="0" collapsed="false">
      <c r="A4468" s="0" t="n">
        <v>85</v>
      </c>
      <c r="B4468" s="0" t="n">
        <v>45</v>
      </c>
      <c r="C4468" s="0" t="n">
        <v>1083.450195</v>
      </c>
      <c r="D4468" s="0" t="n">
        <v>181862.40625</v>
      </c>
      <c r="E4468" s="0" t="n">
        <v>183512.359375</v>
      </c>
      <c r="F4468" s="0" t="n">
        <f aca="false">E4468-D4468</f>
        <v>1649.953125</v>
      </c>
    </row>
    <row r="4469" customFormat="false" ht="13.8" hidden="false" customHeight="false" outlineLevel="0" collapsed="false">
      <c r="A4469" s="0" t="n">
        <v>85</v>
      </c>
      <c r="B4469" s="0" t="n">
        <v>46</v>
      </c>
      <c r="C4469" s="0" t="n">
        <v>684.341919</v>
      </c>
      <c r="D4469" s="0" t="n">
        <v>184604.3125</v>
      </c>
      <c r="E4469" s="0" t="n">
        <v>185919.265625</v>
      </c>
      <c r="F4469" s="0" t="n">
        <f aca="false">E4469-D4469</f>
        <v>1314.953125</v>
      </c>
    </row>
    <row r="4470" customFormat="false" ht="13.8" hidden="false" customHeight="false" outlineLevel="0" collapsed="false">
      <c r="A4470" s="0" t="n">
        <v>85</v>
      </c>
      <c r="B4470" s="0" t="n">
        <v>47</v>
      </c>
      <c r="C4470" s="0" t="n">
        <v>1823.112549</v>
      </c>
      <c r="D4470" s="0" t="n">
        <v>186606.328125</v>
      </c>
      <c r="E4470" s="0" t="n">
        <v>188240.390625</v>
      </c>
      <c r="F4470" s="0" t="n">
        <f aca="false">E4470-D4470</f>
        <v>1634.0625</v>
      </c>
    </row>
    <row r="4471" customFormat="false" ht="13.8" hidden="false" customHeight="false" outlineLevel="0" collapsed="false">
      <c r="A4471" s="0" t="n">
        <v>85</v>
      </c>
      <c r="B4471" s="0" t="n">
        <v>48</v>
      </c>
      <c r="C4471" s="0" t="n">
        <v>2408.372803</v>
      </c>
      <c r="D4471" s="0" t="n">
        <v>190079.109375</v>
      </c>
      <c r="E4471" s="0" t="n">
        <v>191993.703125</v>
      </c>
      <c r="F4471" s="0" t="n">
        <f aca="false">E4471-D4471</f>
        <v>1914.59375</v>
      </c>
    </row>
    <row r="4472" customFormat="false" ht="13.8" hidden="false" customHeight="false" outlineLevel="0" collapsed="false">
      <c r="A4472" s="0" t="n">
        <v>85</v>
      </c>
      <c r="B4472" s="0" t="n">
        <v>49</v>
      </c>
      <c r="C4472" s="0" t="n">
        <v>1114.004639</v>
      </c>
      <c r="D4472" s="0" t="n">
        <v>194407.9375</v>
      </c>
      <c r="E4472" s="0" t="n">
        <v>196131.84375</v>
      </c>
      <c r="F4472" s="0" t="n">
        <f aca="false">E4472-D4472</f>
        <v>1723.90625</v>
      </c>
    </row>
    <row r="4473" customFormat="false" ht="13.8" hidden="false" customHeight="false" outlineLevel="0" collapsed="false">
      <c r="A4473" s="0" t="n">
        <v>85</v>
      </c>
      <c r="B4473" s="0" t="n">
        <v>50</v>
      </c>
      <c r="C4473" s="0" t="n">
        <v>729.889465</v>
      </c>
      <c r="D4473" s="0" t="n">
        <v>197256.265625</v>
      </c>
      <c r="E4473" s="0" t="n">
        <v>199068.234375</v>
      </c>
      <c r="F4473" s="0" t="n">
        <f aca="false">E4473-D4473</f>
        <v>1811.96875</v>
      </c>
    </row>
    <row r="4474" customFormat="false" ht="13.8" hidden="false" customHeight="false" outlineLevel="0" collapsed="false">
      <c r="A4474" s="0" t="n">
        <v>86</v>
      </c>
      <c r="B4474" s="0" t="n">
        <v>0</v>
      </c>
      <c r="C4474" s="0" t="n">
        <v>8397.397461</v>
      </c>
      <c r="D4474" s="0" t="n">
        <v>8.713617</v>
      </c>
      <c r="E4474" s="0" t="n">
        <v>2004.546753</v>
      </c>
      <c r="F4474" s="0" t="n">
        <f aca="false">E4474-D4474</f>
        <v>1995.833136</v>
      </c>
    </row>
    <row r="4475" customFormat="false" ht="13.8" hidden="false" customHeight="false" outlineLevel="0" collapsed="false">
      <c r="A4475" s="0" t="n">
        <v>86</v>
      </c>
      <c r="B4475" s="0" t="n">
        <v>1</v>
      </c>
      <c r="C4475" s="0" t="n">
        <v>373.292389</v>
      </c>
      <c r="D4475" s="0" t="n">
        <v>10415.748047</v>
      </c>
      <c r="E4475" s="0" t="n">
        <v>10701.271484</v>
      </c>
      <c r="F4475" s="0" t="n">
        <f aca="false">E4475-D4475</f>
        <v>285.523437000002</v>
      </c>
    </row>
    <row r="4476" customFormat="false" ht="13.8" hidden="false" customHeight="false" outlineLevel="0" collapsed="false">
      <c r="A4476" s="0" t="n">
        <v>86</v>
      </c>
      <c r="B4476" s="0" t="n">
        <v>2</v>
      </c>
      <c r="C4476" s="0" t="n">
        <v>1702.158325</v>
      </c>
      <c r="D4476" s="0" t="n">
        <v>11088.060547</v>
      </c>
      <c r="E4476" s="0" t="n">
        <v>11561.116211</v>
      </c>
      <c r="F4476" s="0" t="n">
        <f aca="false">E4476-D4476</f>
        <v>473.055664000001</v>
      </c>
    </row>
    <row r="4477" customFormat="false" ht="13.8" hidden="false" customHeight="false" outlineLevel="0" collapsed="false">
      <c r="A4477" s="0" t="n">
        <v>86</v>
      </c>
      <c r="B4477" s="0" t="n">
        <v>3</v>
      </c>
      <c r="C4477" s="0" t="n">
        <v>3799.965332</v>
      </c>
      <c r="D4477" s="0" t="n">
        <v>13277.081055</v>
      </c>
      <c r="E4477" s="0" t="n">
        <v>15218.106445</v>
      </c>
      <c r="F4477" s="0" t="n">
        <f aca="false">E4477-D4477</f>
        <v>1941.02539</v>
      </c>
    </row>
    <row r="4478" customFormat="false" ht="13.8" hidden="false" customHeight="false" outlineLevel="0" collapsed="false">
      <c r="A4478" s="0" t="n">
        <v>86</v>
      </c>
      <c r="B4478" s="0" t="n">
        <v>4</v>
      </c>
      <c r="C4478" s="0" t="n">
        <v>7452.821777</v>
      </c>
      <c r="D4478" s="0" t="n">
        <v>19025.126953</v>
      </c>
      <c r="E4478" s="0" t="n">
        <v>20623.142578</v>
      </c>
      <c r="F4478" s="0" t="n">
        <f aca="false">E4478-D4478</f>
        <v>1598.015625</v>
      </c>
    </row>
    <row r="4479" customFormat="false" ht="13.8" hidden="false" customHeight="false" outlineLevel="0" collapsed="false">
      <c r="A4479" s="0" t="n">
        <v>86</v>
      </c>
      <c r="B4479" s="0" t="n">
        <v>5</v>
      </c>
      <c r="C4479" s="0" t="n">
        <v>8152.817871</v>
      </c>
      <c r="D4479" s="0" t="n">
        <v>28086.664063</v>
      </c>
      <c r="E4479" s="0" t="n">
        <v>29708.361328</v>
      </c>
      <c r="F4479" s="0" t="n">
        <f aca="false">E4479-D4479</f>
        <v>1621.697265</v>
      </c>
    </row>
    <row r="4480" customFormat="false" ht="13.8" hidden="false" customHeight="false" outlineLevel="0" collapsed="false">
      <c r="A4480" s="0" t="n">
        <v>86</v>
      </c>
      <c r="B4480" s="0" t="n">
        <v>6</v>
      </c>
      <c r="C4480" s="0" t="n">
        <v>1561.144165</v>
      </c>
      <c r="D4480" s="0" t="n">
        <v>37862.132813</v>
      </c>
      <c r="E4480" s="0" t="n">
        <v>39228.492188</v>
      </c>
      <c r="F4480" s="0" t="n">
        <f aca="false">E4480-D4480</f>
        <v>1366.359375</v>
      </c>
    </row>
    <row r="4481" customFormat="false" ht="13.8" hidden="false" customHeight="false" outlineLevel="0" collapsed="false">
      <c r="A4481" s="0" t="n">
        <v>86</v>
      </c>
      <c r="B4481" s="0" t="n">
        <v>7</v>
      </c>
      <c r="C4481" s="0" t="n">
        <v>1131.445679</v>
      </c>
      <c r="D4481" s="0" t="n">
        <v>40795.636719</v>
      </c>
      <c r="E4481" s="0" t="n">
        <v>42158.882813</v>
      </c>
      <c r="F4481" s="0" t="n">
        <f aca="false">E4481-D4481</f>
        <v>1363.24609399999</v>
      </c>
    </row>
    <row r="4482" customFormat="false" ht="13.8" hidden="false" customHeight="false" outlineLevel="0" collapsed="false">
      <c r="A4482" s="0" t="n">
        <v>86</v>
      </c>
      <c r="B4482" s="0" t="n">
        <v>8</v>
      </c>
      <c r="C4482" s="0" t="n">
        <v>2042.47522</v>
      </c>
      <c r="D4482" s="0" t="n">
        <v>43296.863281</v>
      </c>
      <c r="E4482" s="0" t="n">
        <v>45390.855469</v>
      </c>
      <c r="F4482" s="0" t="n">
        <f aca="false">E4482-D4482</f>
        <v>2093.992188</v>
      </c>
    </row>
    <row r="4483" customFormat="false" ht="13.8" hidden="false" customHeight="false" outlineLevel="0" collapsed="false">
      <c r="A4483" s="0" t="n">
        <v>86</v>
      </c>
      <c r="B4483" s="0" t="n">
        <v>9</v>
      </c>
      <c r="C4483" s="0" t="n">
        <v>314.506287</v>
      </c>
      <c r="D4483" s="0" t="n">
        <v>47434.929688</v>
      </c>
      <c r="E4483" s="0" t="n">
        <v>49011.03125</v>
      </c>
      <c r="F4483" s="0" t="n">
        <f aca="false">E4483-D4483</f>
        <v>1576.101562</v>
      </c>
    </row>
    <row r="4484" customFormat="false" ht="13.8" hidden="false" customHeight="false" outlineLevel="0" collapsed="false">
      <c r="A4484" s="0" t="n">
        <v>86</v>
      </c>
      <c r="B4484" s="0" t="n">
        <v>10</v>
      </c>
      <c r="C4484" s="0" t="n">
        <v>1191.223267</v>
      </c>
      <c r="D4484" s="0" t="n">
        <v>49325.800781</v>
      </c>
      <c r="E4484" s="0" t="n">
        <v>51359.046875</v>
      </c>
      <c r="F4484" s="0" t="n">
        <f aca="false">E4484-D4484</f>
        <v>2033.246094</v>
      </c>
    </row>
    <row r="4485" customFormat="false" ht="13.8" hidden="false" customHeight="false" outlineLevel="0" collapsed="false">
      <c r="A4485" s="0" t="n">
        <v>86</v>
      </c>
      <c r="B4485" s="0" t="n">
        <v>11</v>
      </c>
      <c r="C4485" s="0" t="n">
        <v>6228.831543</v>
      </c>
      <c r="D4485" s="0" t="n">
        <v>52552.773438</v>
      </c>
      <c r="E4485" s="0" t="n">
        <v>53958.917969</v>
      </c>
      <c r="F4485" s="0" t="n">
        <f aca="false">E4485-D4485</f>
        <v>1406.14453100001</v>
      </c>
    </row>
    <row r="4486" customFormat="false" ht="13.8" hidden="false" customHeight="false" outlineLevel="0" collapsed="false">
      <c r="A4486" s="0" t="n">
        <v>86</v>
      </c>
      <c r="B4486" s="0" t="n">
        <v>12</v>
      </c>
      <c r="C4486" s="0" t="n">
        <v>109.450523</v>
      </c>
      <c r="D4486" s="0" t="n">
        <v>60191.207031</v>
      </c>
      <c r="E4486" s="0" t="n">
        <v>61833.023438</v>
      </c>
      <c r="F4486" s="0" t="n">
        <f aca="false">E4486-D4486</f>
        <v>1641.816407</v>
      </c>
    </row>
    <row r="4487" customFormat="false" ht="13.8" hidden="false" customHeight="false" outlineLevel="0" collapsed="false">
      <c r="A4487" s="0" t="n">
        <v>86</v>
      </c>
      <c r="B4487" s="0" t="n">
        <v>13</v>
      </c>
      <c r="C4487" s="0" t="n">
        <v>3247.584961</v>
      </c>
      <c r="D4487" s="0" t="n">
        <v>61947.671875</v>
      </c>
      <c r="E4487" s="0" t="n">
        <v>63599.636719</v>
      </c>
      <c r="F4487" s="0" t="n">
        <f aca="false">E4487-D4487</f>
        <v>1651.964844</v>
      </c>
    </row>
    <row r="4488" customFormat="false" ht="13.8" hidden="false" customHeight="false" outlineLevel="0" collapsed="false">
      <c r="A4488" s="0" t="n">
        <v>86</v>
      </c>
      <c r="B4488" s="0" t="n">
        <v>14</v>
      </c>
      <c r="C4488" s="0" t="n">
        <v>536.617126</v>
      </c>
      <c r="D4488" s="0" t="n">
        <v>66850.023438</v>
      </c>
      <c r="E4488" s="0" t="n">
        <v>68513.648438</v>
      </c>
      <c r="F4488" s="0" t="n">
        <f aca="false">E4488-D4488</f>
        <v>1663.625</v>
      </c>
    </row>
    <row r="4489" customFormat="false" ht="13.8" hidden="false" customHeight="false" outlineLevel="0" collapsed="false">
      <c r="A4489" s="0" t="n">
        <v>86</v>
      </c>
      <c r="B4489" s="0" t="n">
        <v>15</v>
      </c>
      <c r="C4489" s="0" t="n">
        <v>6819.373535</v>
      </c>
      <c r="D4489" s="0" t="n">
        <v>69056.640625</v>
      </c>
      <c r="E4489" s="0" t="n">
        <v>70586.492188</v>
      </c>
      <c r="F4489" s="0" t="n">
        <f aca="false">E4489-D4489</f>
        <v>1529.851563</v>
      </c>
    </row>
    <row r="4490" customFormat="false" ht="13.8" hidden="false" customHeight="false" outlineLevel="0" collapsed="false">
      <c r="A4490" s="0" t="n">
        <v>86</v>
      </c>
      <c r="B4490" s="0" t="n">
        <v>16</v>
      </c>
      <c r="C4490" s="0" t="n">
        <v>6799.162598</v>
      </c>
      <c r="D4490" s="0" t="n">
        <v>77414.203125</v>
      </c>
      <c r="E4490" s="0" t="n">
        <v>79337.984375</v>
      </c>
      <c r="F4490" s="0" t="n">
        <f aca="false">E4490-D4490</f>
        <v>1923.78125</v>
      </c>
    </row>
    <row r="4491" customFormat="false" ht="13.8" hidden="false" customHeight="false" outlineLevel="0" collapsed="false">
      <c r="A4491" s="0" t="n">
        <v>86</v>
      </c>
      <c r="B4491" s="0" t="n">
        <v>17</v>
      </c>
      <c r="C4491" s="0" t="n">
        <v>79.694298</v>
      </c>
      <c r="D4491" s="0" t="n">
        <v>86148.328125</v>
      </c>
      <c r="E4491" s="0" t="n">
        <v>87583.695313</v>
      </c>
      <c r="F4491" s="0" t="n">
        <f aca="false">E4491-D4491</f>
        <v>1435.367188</v>
      </c>
    </row>
    <row r="4492" customFormat="false" ht="13.8" hidden="false" customHeight="false" outlineLevel="0" collapsed="false">
      <c r="A4492" s="0" t="n">
        <v>86</v>
      </c>
      <c r="B4492" s="0" t="n">
        <v>18</v>
      </c>
      <c r="C4492" s="0" t="n">
        <v>307.945343</v>
      </c>
      <c r="D4492" s="0" t="n">
        <v>87664.546875</v>
      </c>
      <c r="E4492" s="0" t="n">
        <v>89267.390625</v>
      </c>
      <c r="F4492" s="0" t="n">
        <f aca="false">E4492-D4492</f>
        <v>1602.84375</v>
      </c>
    </row>
    <row r="4493" customFormat="false" ht="13.8" hidden="false" customHeight="false" outlineLevel="0" collapsed="false">
      <c r="A4493" s="0" t="n">
        <v>86</v>
      </c>
      <c r="B4493" s="0" t="n">
        <v>19</v>
      </c>
      <c r="C4493" s="0" t="n">
        <v>2868.290039</v>
      </c>
      <c r="D4493" s="0" t="n">
        <v>89576.125</v>
      </c>
      <c r="E4493" s="0" t="n">
        <v>91513.523438</v>
      </c>
      <c r="F4493" s="0" t="n">
        <f aca="false">E4493-D4493</f>
        <v>1937.398438</v>
      </c>
    </row>
    <row r="4494" customFormat="false" ht="13.8" hidden="false" customHeight="false" outlineLevel="0" collapsed="false">
      <c r="A4494" s="0" t="n">
        <v>86</v>
      </c>
      <c r="B4494" s="0" t="n">
        <v>20</v>
      </c>
      <c r="C4494" s="0" t="n">
        <v>5495.921387</v>
      </c>
      <c r="D4494" s="0" t="n">
        <v>94390.65625</v>
      </c>
      <c r="E4494" s="0" t="n">
        <v>95936.742188</v>
      </c>
      <c r="F4494" s="0" t="n">
        <f aca="false">E4494-D4494</f>
        <v>1546.085938</v>
      </c>
    </row>
    <row r="4495" customFormat="false" ht="13.8" hidden="false" customHeight="false" outlineLevel="0" collapsed="false">
      <c r="A4495" s="0" t="n">
        <v>86</v>
      </c>
      <c r="B4495" s="0" t="n">
        <v>21</v>
      </c>
      <c r="C4495" s="0" t="n">
        <v>884.75769</v>
      </c>
      <c r="D4495" s="0" t="n">
        <v>101433.921875</v>
      </c>
      <c r="E4495" s="0" t="n">
        <v>102926.1875</v>
      </c>
      <c r="F4495" s="0" t="n">
        <f aca="false">E4495-D4495</f>
        <v>1492.265625</v>
      </c>
    </row>
    <row r="4496" customFormat="false" ht="13.8" hidden="false" customHeight="false" outlineLevel="0" collapsed="false">
      <c r="A4496" s="0" t="n">
        <v>86</v>
      </c>
      <c r="B4496" s="0" t="n">
        <v>22</v>
      </c>
      <c r="C4496" s="0" t="n">
        <v>2083.050293</v>
      </c>
      <c r="D4496" s="0" t="n">
        <v>103817.101563</v>
      </c>
      <c r="E4496" s="0" t="n">
        <v>105756.859375</v>
      </c>
      <c r="F4496" s="0" t="n">
        <f aca="false">E4496-D4496</f>
        <v>1939.757812</v>
      </c>
    </row>
    <row r="4497" customFormat="false" ht="13.8" hidden="false" customHeight="false" outlineLevel="0" collapsed="false">
      <c r="A4497" s="0" t="n">
        <v>86</v>
      </c>
      <c r="B4497" s="0" t="n">
        <v>23</v>
      </c>
      <c r="C4497" s="0" t="n">
        <v>1209.801025</v>
      </c>
      <c r="D4497" s="0" t="n">
        <v>107845.5</v>
      </c>
      <c r="E4497" s="0" t="n">
        <v>109433.929688</v>
      </c>
      <c r="F4497" s="0" t="n">
        <f aca="false">E4497-D4497</f>
        <v>1588.429688</v>
      </c>
    </row>
    <row r="4498" customFormat="false" ht="13.8" hidden="false" customHeight="false" outlineLevel="0" collapsed="false">
      <c r="A4498" s="0" t="n">
        <v>86</v>
      </c>
      <c r="B4498" s="0" t="n">
        <v>24</v>
      </c>
      <c r="C4498" s="0" t="n">
        <v>1353.422852</v>
      </c>
      <c r="D4498" s="0" t="n">
        <v>110651.984375</v>
      </c>
      <c r="E4498" s="0" t="n">
        <v>112314.632813</v>
      </c>
      <c r="F4498" s="0" t="n">
        <f aca="false">E4498-D4498</f>
        <v>1662.648438</v>
      </c>
    </row>
    <row r="4499" customFormat="false" ht="13.8" hidden="false" customHeight="false" outlineLevel="0" collapsed="false">
      <c r="A4499" s="0" t="n">
        <v>86</v>
      </c>
      <c r="B4499" s="0" t="n">
        <v>25</v>
      </c>
      <c r="C4499" s="0" t="n">
        <v>100.25248</v>
      </c>
      <c r="D4499" s="0" t="n">
        <v>113668.898438</v>
      </c>
      <c r="E4499" s="0" t="n">
        <v>115221.5</v>
      </c>
      <c r="F4499" s="0" t="n">
        <f aca="false">E4499-D4499</f>
        <v>1552.601562</v>
      </c>
    </row>
    <row r="4500" customFormat="false" ht="13.8" hidden="false" customHeight="false" outlineLevel="0" collapsed="false">
      <c r="A4500" s="0" t="n">
        <v>86</v>
      </c>
      <c r="B4500" s="0" t="n">
        <v>26</v>
      </c>
      <c r="C4500" s="0" t="n">
        <v>2611.015381</v>
      </c>
      <c r="D4500" s="0" t="n">
        <v>115325.765625</v>
      </c>
      <c r="E4500" s="0" t="n">
        <v>117596.992188</v>
      </c>
      <c r="F4500" s="0" t="n">
        <f aca="false">E4500-D4500</f>
        <v>2271.226563</v>
      </c>
    </row>
    <row r="4501" customFormat="false" ht="13.8" hidden="false" customHeight="false" outlineLevel="0" collapsed="false">
      <c r="A4501" s="0" t="n">
        <v>86</v>
      </c>
      <c r="B4501" s="0" t="n">
        <v>27</v>
      </c>
      <c r="C4501" s="0" t="n">
        <v>87.267311</v>
      </c>
      <c r="D4501" s="0" t="n">
        <v>120215.15625</v>
      </c>
      <c r="E4501" s="0" t="n">
        <v>121735.054688</v>
      </c>
      <c r="F4501" s="0" t="n">
        <f aca="false">E4501-D4501</f>
        <v>1519.898438</v>
      </c>
    </row>
    <row r="4502" customFormat="false" ht="13.8" hidden="false" customHeight="false" outlineLevel="0" collapsed="false">
      <c r="A4502" s="0" t="n">
        <v>86</v>
      </c>
      <c r="B4502" s="0" t="n">
        <v>28</v>
      </c>
      <c r="C4502" s="0" t="n">
        <v>752.613403</v>
      </c>
      <c r="D4502" s="0" t="n">
        <v>121832.4375</v>
      </c>
      <c r="E4502" s="0" t="n">
        <v>123624.875</v>
      </c>
      <c r="F4502" s="0" t="n">
        <f aca="false">E4502-D4502</f>
        <v>1792.4375</v>
      </c>
    </row>
    <row r="4503" customFormat="false" ht="13.8" hidden="false" customHeight="false" outlineLevel="0" collapsed="false">
      <c r="A4503" s="0" t="n">
        <v>86</v>
      </c>
      <c r="B4503" s="0" t="n">
        <v>29</v>
      </c>
      <c r="C4503" s="0" t="n">
        <v>1564.610962</v>
      </c>
      <c r="D4503" s="0" t="n">
        <v>124382.757813</v>
      </c>
      <c r="E4503" s="0" t="n">
        <v>125883.320313</v>
      </c>
      <c r="F4503" s="0" t="n">
        <f aca="false">E4503-D4503</f>
        <v>1500.5625</v>
      </c>
    </row>
    <row r="4504" customFormat="false" ht="13.8" hidden="false" customHeight="false" outlineLevel="0" collapsed="false">
      <c r="A4504" s="0" t="n">
        <v>86</v>
      </c>
      <c r="B4504" s="0" t="n">
        <v>30</v>
      </c>
      <c r="C4504" s="0" t="n">
        <v>435.07251</v>
      </c>
      <c r="D4504" s="0" t="n">
        <v>127461.859375</v>
      </c>
      <c r="E4504" s="0" t="n">
        <v>129365.507813</v>
      </c>
      <c r="F4504" s="0" t="n">
        <f aca="false">E4504-D4504</f>
        <v>1903.648438</v>
      </c>
    </row>
    <row r="4505" customFormat="false" ht="13.8" hidden="false" customHeight="false" outlineLevel="0" collapsed="false">
      <c r="A4505" s="0" t="n">
        <v>86</v>
      </c>
      <c r="B4505" s="0" t="n">
        <v>31</v>
      </c>
      <c r="C4505" s="0" t="n">
        <v>774.609192</v>
      </c>
      <c r="D4505" s="0" t="n">
        <v>129806.859375</v>
      </c>
      <c r="E4505" s="0" t="n">
        <v>131295.46875</v>
      </c>
      <c r="F4505" s="0" t="n">
        <f aca="false">E4505-D4505</f>
        <v>1488.609375</v>
      </c>
    </row>
    <row r="4506" customFormat="false" ht="13.8" hidden="false" customHeight="false" outlineLevel="0" collapsed="false">
      <c r="A4506" s="0" t="n">
        <v>86</v>
      </c>
      <c r="B4506" s="0" t="n">
        <v>32</v>
      </c>
      <c r="C4506" s="0" t="n">
        <v>4235.467285</v>
      </c>
      <c r="D4506" s="0" t="n">
        <v>132082.21875</v>
      </c>
      <c r="E4506" s="0" t="n">
        <v>134164.609375</v>
      </c>
      <c r="F4506" s="0" t="n">
        <f aca="false">E4506-D4506</f>
        <v>2082.390625</v>
      </c>
    </row>
    <row r="4507" customFormat="false" ht="13.8" hidden="false" customHeight="false" outlineLevel="0" collapsed="false">
      <c r="A4507" s="0" t="n">
        <v>86</v>
      </c>
      <c r="B4507" s="0" t="n">
        <v>33</v>
      </c>
      <c r="C4507" s="0" t="n">
        <v>812.273499</v>
      </c>
      <c r="D4507" s="0" t="n">
        <v>138402.96875</v>
      </c>
      <c r="E4507" s="0" t="n">
        <v>140112.171875</v>
      </c>
      <c r="F4507" s="0" t="n">
        <f aca="false">E4507-D4507</f>
        <v>1709.203125</v>
      </c>
    </row>
    <row r="4508" customFormat="false" ht="13.8" hidden="false" customHeight="false" outlineLevel="0" collapsed="false">
      <c r="A4508" s="0" t="n">
        <v>86</v>
      </c>
      <c r="B4508" s="0" t="n">
        <v>34</v>
      </c>
      <c r="C4508" s="0" t="n">
        <v>640.481323</v>
      </c>
      <c r="D4508" s="0" t="n">
        <v>140928.03125</v>
      </c>
      <c r="E4508" s="0" t="n">
        <v>142513.59375</v>
      </c>
      <c r="F4508" s="0" t="n">
        <f aca="false">E4508-D4508</f>
        <v>1585.5625</v>
      </c>
    </row>
    <row r="4509" customFormat="false" ht="13.8" hidden="false" customHeight="false" outlineLevel="0" collapsed="false">
      <c r="A4509" s="0" t="n">
        <v>86</v>
      </c>
      <c r="B4509" s="0" t="n">
        <v>35</v>
      </c>
      <c r="C4509" s="0" t="n">
        <v>7013.135742</v>
      </c>
      <c r="D4509" s="0" t="n">
        <v>143154.859375</v>
      </c>
      <c r="E4509" s="0" t="n">
        <v>145258.84375</v>
      </c>
      <c r="F4509" s="0" t="n">
        <f aca="false">E4509-D4509</f>
        <v>2103.984375</v>
      </c>
    </row>
    <row r="4510" customFormat="false" ht="13.8" hidden="false" customHeight="false" outlineLevel="0" collapsed="false">
      <c r="A4510" s="0" t="n">
        <v>86</v>
      </c>
      <c r="B4510" s="0" t="n">
        <v>36</v>
      </c>
      <c r="C4510" s="0" t="n">
        <v>1637.731812</v>
      </c>
      <c r="D4510" s="0" t="n">
        <v>152282.875</v>
      </c>
      <c r="E4510" s="0" t="n">
        <v>153647.140625</v>
      </c>
      <c r="F4510" s="0" t="n">
        <f aca="false">E4510-D4510</f>
        <v>1364.265625</v>
      </c>
    </row>
    <row r="4511" customFormat="false" ht="13.8" hidden="false" customHeight="false" outlineLevel="0" collapsed="false">
      <c r="A4511" s="0" t="n">
        <v>86</v>
      </c>
      <c r="B4511" s="0" t="n">
        <v>37</v>
      </c>
      <c r="C4511" s="0" t="n">
        <v>1735.166748</v>
      </c>
      <c r="D4511" s="0" t="n">
        <v>155296.671875</v>
      </c>
      <c r="E4511" s="0" t="n">
        <v>157255.578125</v>
      </c>
      <c r="F4511" s="0" t="n">
        <f aca="false">E4511-D4511</f>
        <v>1958.90625</v>
      </c>
    </row>
    <row r="4512" customFormat="false" ht="13.8" hidden="false" customHeight="false" outlineLevel="0" collapsed="false">
      <c r="A4512" s="0" t="n">
        <v>86</v>
      </c>
      <c r="B4512" s="0" t="n">
        <v>38</v>
      </c>
      <c r="C4512" s="0" t="n">
        <v>436.134949</v>
      </c>
      <c r="D4512" s="0" t="n">
        <v>159005.890625</v>
      </c>
      <c r="E4512" s="0" t="n">
        <v>160377.203125</v>
      </c>
      <c r="F4512" s="0" t="n">
        <f aca="false">E4512-D4512</f>
        <v>1371.3125</v>
      </c>
    </row>
    <row r="4513" customFormat="false" ht="13.8" hidden="false" customHeight="false" outlineLevel="0" collapsed="false">
      <c r="A4513" s="0" t="n">
        <v>86</v>
      </c>
      <c r="B4513" s="0" t="n">
        <v>39</v>
      </c>
      <c r="C4513" s="0" t="n">
        <v>2287.363037</v>
      </c>
      <c r="D4513" s="0" t="n">
        <v>160822.84375</v>
      </c>
      <c r="E4513" s="0" t="n">
        <v>162612.484375</v>
      </c>
      <c r="F4513" s="0" t="n">
        <f aca="false">E4513-D4513</f>
        <v>1789.640625</v>
      </c>
    </row>
    <row r="4514" customFormat="false" ht="13.8" hidden="false" customHeight="false" outlineLevel="0" collapsed="false">
      <c r="A4514" s="0" t="n">
        <v>86</v>
      </c>
      <c r="B4514" s="0" t="n">
        <v>40</v>
      </c>
      <c r="C4514" s="0" t="n">
        <v>1917.809326</v>
      </c>
      <c r="D4514" s="0" t="n">
        <v>164900.6875</v>
      </c>
      <c r="E4514" s="0" t="n">
        <v>166452.140625</v>
      </c>
      <c r="F4514" s="0" t="n">
        <f aca="false">E4514-D4514</f>
        <v>1551.453125</v>
      </c>
    </row>
    <row r="4515" customFormat="false" ht="13.8" hidden="false" customHeight="false" outlineLevel="0" collapsed="false">
      <c r="A4515" s="0" t="n">
        <v>86</v>
      </c>
      <c r="B4515" s="0" t="n">
        <v>41</v>
      </c>
      <c r="C4515" s="0" t="n">
        <v>6569.699219</v>
      </c>
      <c r="D4515" s="0" t="n">
        <v>168383.640625</v>
      </c>
      <c r="E4515" s="0" t="n">
        <v>170141.828125</v>
      </c>
      <c r="F4515" s="0" t="n">
        <f aca="false">E4515-D4515</f>
        <v>1758.1875</v>
      </c>
    </row>
    <row r="4516" customFormat="false" ht="13.8" hidden="false" customHeight="false" outlineLevel="0" collapsed="false">
      <c r="A4516" s="0" t="n">
        <v>86</v>
      </c>
      <c r="B4516" s="0" t="n">
        <v>42</v>
      </c>
      <c r="C4516" s="0" t="n">
        <v>9107.265625</v>
      </c>
      <c r="D4516" s="0" t="n">
        <v>176721.734375</v>
      </c>
      <c r="E4516" s="0" t="n">
        <v>178420.96875</v>
      </c>
      <c r="F4516" s="0" t="n">
        <f aca="false">E4516-D4516</f>
        <v>1699.234375</v>
      </c>
    </row>
    <row r="4517" customFormat="false" ht="13.8" hidden="false" customHeight="false" outlineLevel="0" collapsed="false">
      <c r="A4517" s="0" t="n">
        <v>86</v>
      </c>
      <c r="B4517" s="0" t="n">
        <v>43</v>
      </c>
      <c r="C4517" s="0" t="n">
        <v>2129.415283</v>
      </c>
      <c r="D4517" s="0" t="n">
        <v>187528.8125</v>
      </c>
      <c r="E4517" s="0" t="n">
        <v>189286.421875</v>
      </c>
      <c r="F4517" s="0" t="n">
        <f aca="false">E4517-D4517</f>
        <v>1757.609375</v>
      </c>
    </row>
    <row r="4518" customFormat="false" ht="13.8" hidden="false" customHeight="false" outlineLevel="0" collapsed="false">
      <c r="A4518" s="0" t="n">
        <v>86</v>
      </c>
      <c r="B4518" s="0" t="n">
        <v>44</v>
      </c>
      <c r="C4518" s="0" t="n">
        <v>208.504623</v>
      </c>
      <c r="D4518" s="0" t="n">
        <v>191424.09375</v>
      </c>
      <c r="E4518" s="0" t="n">
        <v>193048.6875</v>
      </c>
      <c r="F4518" s="0" t="n">
        <f aca="false">E4518-D4518</f>
        <v>1624.59375</v>
      </c>
    </row>
    <row r="4519" customFormat="false" ht="13.8" hidden="false" customHeight="false" outlineLevel="0" collapsed="false">
      <c r="A4519" s="0" t="n">
        <v>86</v>
      </c>
      <c r="B4519" s="0" t="n">
        <v>45</v>
      </c>
      <c r="C4519" s="0" t="n">
        <v>4689.124512</v>
      </c>
      <c r="D4519" s="0" t="n">
        <v>193257.34375</v>
      </c>
      <c r="E4519" s="0" t="n">
        <v>195530.09375</v>
      </c>
      <c r="F4519" s="0" t="n">
        <f aca="false">E4519-D4519</f>
        <v>2272.75</v>
      </c>
    </row>
    <row r="4520" customFormat="false" ht="13.8" hidden="false" customHeight="false" outlineLevel="0" collapsed="false">
      <c r="A4520" s="0" t="n">
        <v>87</v>
      </c>
      <c r="B4520" s="0" t="n">
        <v>0</v>
      </c>
      <c r="C4520" s="0" t="n">
        <v>8385.238281</v>
      </c>
      <c r="D4520" s="0" t="n">
        <v>9.830328</v>
      </c>
      <c r="E4520" s="0" t="n">
        <v>1170.157715</v>
      </c>
      <c r="F4520" s="0" t="n">
        <f aca="false">E4520-D4520</f>
        <v>1160.327387</v>
      </c>
    </row>
    <row r="4521" customFormat="false" ht="13.8" hidden="false" customHeight="false" outlineLevel="0" collapsed="false">
      <c r="A4521" s="0" t="n">
        <v>87</v>
      </c>
      <c r="B4521" s="0" t="n">
        <v>1</v>
      </c>
      <c r="C4521" s="0" t="n">
        <v>3693.872314</v>
      </c>
      <c r="D4521" s="0" t="n">
        <v>9570.145508</v>
      </c>
      <c r="E4521" s="0" t="n">
        <v>10118.599609</v>
      </c>
      <c r="F4521" s="0" t="n">
        <f aca="false">E4521-D4521</f>
        <v>548.454101000001</v>
      </c>
    </row>
    <row r="4522" customFormat="false" ht="13.8" hidden="false" customHeight="false" outlineLevel="0" collapsed="false">
      <c r="A4522" s="0" t="n">
        <v>87</v>
      </c>
      <c r="B4522" s="0" t="n">
        <v>2</v>
      </c>
      <c r="C4522" s="0" t="n">
        <v>56.517864</v>
      </c>
      <c r="D4522" s="0" t="n">
        <v>13824.083008</v>
      </c>
      <c r="E4522" s="0" t="n">
        <v>15588.944336</v>
      </c>
      <c r="F4522" s="0" t="n">
        <f aca="false">E4522-D4522</f>
        <v>1764.861328</v>
      </c>
    </row>
    <row r="4523" customFormat="false" ht="13.8" hidden="false" customHeight="false" outlineLevel="0" collapsed="false">
      <c r="A4523" s="0" t="n">
        <v>87</v>
      </c>
      <c r="B4523" s="0" t="n">
        <v>3</v>
      </c>
      <c r="C4523" s="0" t="n">
        <v>246.667358</v>
      </c>
      <c r="D4523" s="0" t="n">
        <v>15660.041992</v>
      </c>
      <c r="E4523" s="0" t="n">
        <v>17588.195313</v>
      </c>
      <c r="F4523" s="0" t="n">
        <f aca="false">E4523-D4523</f>
        <v>1928.153321</v>
      </c>
    </row>
    <row r="4524" customFormat="false" ht="13.8" hidden="false" customHeight="false" outlineLevel="0" collapsed="false">
      <c r="A4524" s="0" t="n">
        <v>87</v>
      </c>
      <c r="B4524" s="0" t="n">
        <v>4</v>
      </c>
      <c r="C4524" s="0" t="n">
        <v>2164.41333</v>
      </c>
      <c r="D4524" s="0" t="n">
        <v>17835.328125</v>
      </c>
      <c r="E4524" s="0" t="n">
        <v>19235.140625</v>
      </c>
      <c r="F4524" s="0" t="n">
        <f aca="false">E4524-D4524</f>
        <v>1399.8125</v>
      </c>
    </row>
    <row r="4525" customFormat="false" ht="13.8" hidden="false" customHeight="false" outlineLevel="0" collapsed="false">
      <c r="A4525" s="0" t="n">
        <v>87</v>
      </c>
      <c r="B4525" s="0" t="n">
        <v>5</v>
      </c>
      <c r="C4525" s="0" t="n">
        <v>3978.258789</v>
      </c>
      <c r="D4525" s="0" t="n">
        <v>21400.382813</v>
      </c>
      <c r="E4525" s="0" t="n">
        <v>23355.134766</v>
      </c>
      <c r="F4525" s="0" t="n">
        <f aca="false">E4525-D4525</f>
        <v>1954.751953</v>
      </c>
    </row>
    <row r="4526" customFormat="false" ht="13.8" hidden="false" customHeight="false" outlineLevel="0" collapsed="false">
      <c r="A4526" s="0" t="n">
        <v>87</v>
      </c>
      <c r="B4526" s="0" t="n">
        <v>6</v>
      </c>
      <c r="C4526" s="0" t="n">
        <v>1184.369751</v>
      </c>
      <c r="D4526" s="0" t="n">
        <v>27336.517578</v>
      </c>
      <c r="E4526" s="0" t="n">
        <v>29603.404297</v>
      </c>
      <c r="F4526" s="0" t="n">
        <f aca="false">E4526-D4526</f>
        <v>2266.886719</v>
      </c>
    </row>
    <row r="4527" customFormat="false" ht="13.8" hidden="false" customHeight="false" outlineLevel="0" collapsed="false">
      <c r="A4527" s="0" t="n">
        <v>87</v>
      </c>
      <c r="B4527" s="0" t="n">
        <v>7</v>
      </c>
      <c r="C4527" s="0" t="n">
        <v>1473.689209</v>
      </c>
      <c r="D4527" s="0" t="n">
        <v>30790.011719</v>
      </c>
      <c r="E4527" s="0" t="n">
        <v>32964.226563</v>
      </c>
      <c r="F4527" s="0" t="n">
        <f aca="false">E4527-D4527</f>
        <v>2174.214844</v>
      </c>
    </row>
    <row r="4528" customFormat="false" ht="13.8" hidden="false" customHeight="false" outlineLevel="0" collapsed="false">
      <c r="A4528" s="0" t="n">
        <v>87</v>
      </c>
      <c r="B4528" s="0" t="n">
        <v>8</v>
      </c>
      <c r="C4528" s="0" t="n">
        <v>292.201752</v>
      </c>
      <c r="D4528" s="0" t="n">
        <v>34438.152344</v>
      </c>
      <c r="E4528" s="0" t="n">
        <v>35854.0625</v>
      </c>
      <c r="F4528" s="0" t="n">
        <f aca="false">E4528-D4528</f>
        <v>1415.910156</v>
      </c>
    </row>
    <row r="4529" customFormat="false" ht="13.8" hidden="false" customHeight="false" outlineLevel="0" collapsed="false">
      <c r="A4529" s="0" t="n">
        <v>87</v>
      </c>
      <c r="B4529" s="0" t="n">
        <v>9</v>
      </c>
      <c r="C4529" s="0" t="n">
        <v>810.350525</v>
      </c>
      <c r="D4529" s="0" t="n">
        <v>36156.222656</v>
      </c>
      <c r="E4529" s="0" t="n">
        <v>37353.96875</v>
      </c>
      <c r="F4529" s="0" t="n">
        <f aca="false">E4529-D4529</f>
        <v>1197.746094</v>
      </c>
    </row>
    <row r="4530" customFormat="false" ht="13.8" hidden="false" customHeight="false" outlineLevel="0" collapsed="false">
      <c r="A4530" s="0" t="n">
        <v>87</v>
      </c>
      <c r="B4530" s="0" t="n">
        <v>10</v>
      </c>
      <c r="C4530" s="0" t="n">
        <v>1207.678833</v>
      </c>
      <c r="D4530" s="0" t="n">
        <v>38176.261719</v>
      </c>
      <c r="E4530" s="0" t="n">
        <v>39554.558594</v>
      </c>
      <c r="F4530" s="0" t="n">
        <f aca="false">E4530-D4530</f>
        <v>1378.296875</v>
      </c>
    </row>
    <row r="4531" customFormat="false" ht="13.8" hidden="false" customHeight="false" outlineLevel="0" collapsed="false">
      <c r="A4531" s="0" t="n">
        <v>87</v>
      </c>
      <c r="B4531" s="0" t="n">
        <v>11</v>
      </c>
      <c r="C4531" s="0" t="n">
        <v>6169.24707</v>
      </c>
      <c r="D4531" s="0" t="n">
        <v>40764.390625</v>
      </c>
      <c r="E4531" s="0" t="n">
        <v>42722.3125</v>
      </c>
      <c r="F4531" s="0" t="n">
        <f aca="false">E4531-D4531</f>
        <v>1957.921875</v>
      </c>
    </row>
    <row r="4532" customFormat="false" ht="13.8" hidden="false" customHeight="false" outlineLevel="0" collapsed="false">
      <c r="A4532" s="0" t="n">
        <v>87</v>
      </c>
      <c r="B4532" s="0" t="n">
        <v>12</v>
      </c>
      <c r="C4532" s="0" t="n">
        <v>948.460327</v>
      </c>
      <c r="D4532" s="0" t="n">
        <v>48903.90625</v>
      </c>
      <c r="E4532" s="0" t="n">
        <v>50646.625</v>
      </c>
      <c r="F4532" s="0" t="n">
        <f aca="false">E4532-D4532</f>
        <v>1742.71875</v>
      </c>
    </row>
    <row r="4533" customFormat="false" ht="13.8" hidden="false" customHeight="false" outlineLevel="0" collapsed="false">
      <c r="A4533" s="0" t="n">
        <v>87</v>
      </c>
      <c r="B4533" s="0" t="n">
        <v>13</v>
      </c>
      <c r="C4533" s="0" t="n">
        <v>707.246887</v>
      </c>
      <c r="D4533" s="0" t="n">
        <v>51608.59375</v>
      </c>
      <c r="E4533" s="0" t="n">
        <v>52889.054688</v>
      </c>
      <c r="F4533" s="0" t="n">
        <f aca="false">E4533-D4533</f>
        <v>1280.460938</v>
      </c>
    </row>
    <row r="4534" customFormat="false" ht="13.8" hidden="false" customHeight="false" outlineLevel="0" collapsed="false">
      <c r="A4534" s="0" t="n">
        <v>87</v>
      </c>
      <c r="B4534" s="0" t="n">
        <v>14</v>
      </c>
      <c r="C4534" s="0" t="n">
        <v>1633.307007</v>
      </c>
      <c r="D4534" s="0" t="n">
        <v>53600.25</v>
      </c>
      <c r="E4534" s="0" t="n">
        <v>55776.089844</v>
      </c>
      <c r="F4534" s="0" t="n">
        <f aca="false">E4534-D4534</f>
        <v>2175.839844</v>
      </c>
    </row>
    <row r="4535" customFormat="false" ht="13.8" hidden="false" customHeight="false" outlineLevel="0" collapsed="false">
      <c r="A4535" s="0" t="n">
        <v>87</v>
      </c>
      <c r="B4535" s="0" t="n">
        <v>15</v>
      </c>
      <c r="C4535" s="0" t="n">
        <v>1151.861206</v>
      </c>
      <c r="D4535" s="0" t="n">
        <v>57417.664063</v>
      </c>
      <c r="E4535" s="0" t="n">
        <v>59239.746094</v>
      </c>
      <c r="F4535" s="0" t="n">
        <f aca="false">E4535-D4535</f>
        <v>1822.08203100001</v>
      </c>
    </row>
    <row r="4536" customFormat="false" ht="13.8" hidden="false" customHeight="false" outlineLevel="0" collapsed="false">
      <c r="A4536" s="0" t="n">
        <v>87</v>
      </c>
      <c r="B4536" s="0" t="n">
        <v>16</v>
      </c>
      <c r="C4536" s="0" t="n">
        <v>320.730438</v>
      </c>
      <c r="D4536" s="0" t="n">
        <v>60394.503906</v>
      </c>
      <c r="E4536" s="0" t="n">
        <v>62256.445313</v>
      </c>
      <c r="F4536" s="0" t="n">
        <f aca="false">E4536-D4536</f>
        <v>1861.941407</v>
      </c>
    </row>
    <row r="4537" customFormat="false" ht="13.8" hidden="false" customHeight="false" outlineLevel="0" collapsed="false">
      <c r="A4537" s="0" t="n">
        <v>87</v>
      </c>
      <c r="B4537" s="0" t="n">
        <v>17</v>
      </c>
      <c r="C4537" s="0" t="n">
        <v>1295.547241</v>
      </c>
      <c r="D4537" s="0" t="n">
        <v>62576.8125</v>
      </c>
      <c r="E4537" s="0" t="n">
        <v>64381.542969</v>
      </c>
      <c r="F4537" s="0" t="n">
        <f aca="false">E4537-D4537</f>
        <v>1804.730469</v>
      </c>
    </row>
    <row r="4538" customFormat="false" ht="13.8" hidden="false" customHeight="false" outlineLevel="0" collapsed="false">
      <c r="A4538" s="0" t="n">
        <v>87</v>
      </c>
      <c r="B4538" s="0" t="n">
        <v>18</v>
      </c>
      <c r="C4538" s="0" t="n">
        <v>181.72261</v>
      </c>
      <c r="D4538" s="0" t="n">
        <v>65678.007813</v>
      </c>
      <c r="E4538" s="0" t="n">
        <v>67301.132813</v>
      </c>
      <c r="F4538" s="0" t="n">
        <f aca="false">E4538-D4538</f>
        <v>1623.125</v>
      </c>
    </row>
    <row r="4539" customFormat="false" ht="13.8" hidden="false" customHeight="false" outlineLevel="0" collapsed="false">
      <c r="A4539" s="0" t="n">
        <v>87</v>
      </c>
      <c r="B4539" s="0" t="n">
        <v>19</v>
      </c>
      <c r="C4539" s="0" t="n">
        <v>89.436234</v>
      </c>
      <c r="D4539" s="0" t="n">
        <v>67494.0625</v>
      </c>
      <c r="E4539" s="0" t="n">
        <v>69723.421875</v>
      </c>
      <c r="F4539" s="0" t="n">
        <f aca="false">E4539-D4539</f>
        <v>2229.359375</v>
      </c>
    </row>
    <row r="4540" customFormat="false" ht="13.8" hidden="false" customHeight="false" outlineLevel="0" collapsed="false">
      <c r="A4540" s="0" t="n">
        <v>87</v>
      </c>
      <c r="B4540" s="0" t="n">
        <v>20</v>
      </c>
      <c r="C4540" s="0" t="n">
        <v>1771.24353</v>
      </c>
      <c r="D4540" s="0" t="n">
        <v>69822.4375</v>
      </c>
      <c r="E4540" s="0" t="n">
        <v>71643.609375</v>
      </c>
      <c r="F4540" s="0" t="n">
        <f aca="false">E4540-D4540</f>
        <v>1821.171875</v>
      </c>
    </row>
    <row r="4541" customFormat="false" ht="13.8" hidden="false" customHeight="false" outlineLevel="0" collapsed="false">
      <c r="A4541" s="0" t="n">
        <v>87</v>
      </c>
      <c r="B4541" s="0" t="n">
        <v>21</v>
      </c>
      <c r="C4541" s="0" t="n">
        <v>4326.816895</v>
      </c>
      <c r="D4541" s="0" t="n">
        <v>73420.992188</v>
      </c>
      <c r="E4541" s="0" t="n">
        <v>75188.335938</v>
      </c>
      <c r="F4541" s="0" t="n">
        <f aca="false">E4541-D4541</f>
        <v>1767.34375</v>
      </c>
    </row>
    <row r="4542" customFormat="false" ht="13.8" hidden="false" customHeight="false" outlineLevel="0" collapsed="false">
      <c r="A4542" s="0" t="n">
        <v>87</v>
      </c>
      <c r="B4542" s="0" t="n">
        <v>22</v>
      </c>
      <c r="C4542" s="0" t="n">
        <v>418.601013</v>
      </c>
      <c r="D4542" s="0" t="n">
        <v>79524.34375</v>
      </c>
      <c r="E4542" s="0" t="n">
        <v>80911.601563</v>
      </c>
      <c r="F4542" s="0" t="n">
        <f aca="false">E4542-D4542</f>
        <v>1387.257813</v>
      </c>
    </row>
    <row r="4543" customFormat="false" ht="13.8" hidden="false" customHeight="false" outlineLevel="0" collapsed="false">
      <c r="A4543" s="0" t="n">
        <v>87</v>
      </c>
      <c r="B4543" s="0" t="n">
        <v>23</v>
      </c>
      <c r="C4543" s="0" t="n">
        <v>548.305237</v>
      </c>
      <c r="D4543" s="0" t="n">
        <v>81335.617188</v>
      </c>
      <c r="E4543" s="0" t="n">
        <v>82958.78125</v>
      </c>
      <c r="F4543" s="0" t="n">
        <f aca="false">E4543-D4543</f>
        <v>1623.164062</v>
      </c>
    </row>
    <row r="4544" customFormat="false" ht="13.8" hidden="false" customHeight="false" outlineLevel="0" collapsed="false">
      <c r="A4544" s="0" t="n">
        <v>87</v>
      </c>
      <c r="B4544" s="0" t="n">
        <v>24</v>
      </c>
      <c r="C4544" s="0" t="n">
        <v>94.29319</v>
      </c>
      <c r="D4544" s="0" t="n">
        <v>83516.578125</v>
      </c>
      <c r="E4544" s="0" t="n">
        <v>85375.640625</v>
      </c>
      <c r="F4544" s="0" t="n">
        <f aca="false">E4544-D4544</f>
        <v>1859.0625</v>
      </c>
    </row>
    <row r="4545" customFormat="false" ht="13.8" hidden="false" customHeight="false" outlineLevel="0" collapsed="false">
      <c r="A4545" s="0" t="n">
        <v>87</v>
      </c>
      <c r="B4545" s="0" t="n">
        <v>25</v>
      </c>
      <c r="C4545" s="0" t="n">
        <v>2485.544678</v>
      </c>
      <c r="D4545" s="0" t="n">
        <v>85476.46875</v>
      </c>
      <c r="E4545" s="0" t="n">
        <v>86786.835938</v>
      </c>
      <c r="F4545" s="0" t="n">
        <f aca="false">E4545-D4545</f>
        <v>1310.367188</v>
      </c>
    </row>
    <row r="4546" customFormat="false" ht="13.8" hidden="false" customHeight="false" outlineLevel="0" collapsed="false">
      <c r="A4546" s="0" t="n">
        <v>87</v>
      </c>
      <c r="B4546" s="0" t="n">
        <v>26</v>
      </c>
      <c r="C4546" s="0" t="n">
        <v>163.822311</v>
      </c>
      <c r="D4546" s="0" t="n">
        <v>89279.179688</v>
      </c>
      <c r="E4546" s="0" t="n">
        <v>90898.367188</v>
      </c>
      <c r="F4546" s="0" t="n">
        <f aca="false">E4546-D4546</f>
        <v>1619.1875</v>
      </c>
    </row>
    <row r="4547" customFormat="false" ht="13.8" hidden="false" customHeight="false" outlineLevel="0" collapsed="false">
      <c r="A4547" s="0" t="n">
        <v>87</v>
      </c>
      <c r="B4547" s="0" t="n">
        <v>27</v>
      </c>
      <c r="C4547" s="0" t="n">
        <v>1552.63562</v>
      </c>
      <c r="D4547" s="0" t="n">
        <v>91072.273438</v>
      </c>
      <c r="E4547" s="0" t="n">
        <v>92810.664063</v>
      </c>
      <c r="F4547" s="0" t="n">
        <f aca="false">E4547-D4547</f>
        <v>1738.390625</v>
      </c>
    </row>
    <row r="4548" customFormat="false" ht="13.8" hidden="false" customHeight="false" outlineLevel="0" collapsed="false">
      <c r="A4548" s="0" t="n">
        <v>87</v>
      </c>
      <c r="B4548" s="0" t="n">
        <v>28</v>
      </c>
      <c r="C4548" s="0" t="n">
        <v>17.348452</v>
      </c>
      <c r="D4548" s="0" t="n">
        <v>94375.132813</v>
      </c>
      <c r="E4548" s="0" t="n">
        <v>95959.023438</v>
      </c>
      <c r="F4548" s="0" t="n">
        <f aca="false">E4548-D4548</f>
        <v>1583.890625</v>
      </c>
    </row>
    <row r="4549" customFormat="false" ht="13.8" hidden="false" customHeight="false" outlineLevel="0" collapsed="false">
      <c r="A4549" s="0" t="n">
        <v>87</v>
      </c>
      <c r="B4549" s="0" t="n">
        <v>29</v>
      </c>
      <c r="C4549" s="0" t="n">
        <v>5065.514648</v>
      </c>
      <c r="D4549" s="0" t="n">
        <v>95987.367188</v>
      </c>
      <c r="E4549" s="0" t="n">
        <v>97957.625</v>
      </c>
      <c r="F4549" s="0" t="n">
        <f aca="false">E4549-D4549</f>
        <v>1970.257812</v>
      </c>
    </row>
    <row r="4550" customFormat="false" ht="13.8" hidden="false" customHeight="false" outlineLevel="0" collapsed="false">
      <c r="A4550" s="0" t="n">
        <v>87</v>
      </c>
      <c r="B4550" s="0" t="n">
        <v>30</v>
      </c>
      <c r="C4550" s="0" t="n">
        <v>219.441147</v>
      </c>
      <c r="D4550" s="0" t="n">
        <v>103033.992188</v>
      </c>
      <c r="E4550" s="0" t="n">
        <v>105066.992188</v>
      </c>
      <c r="F4550" s="0" t="n">
        <f aca="false">E4550-D4550</f>
        <v>2033</v>
      </c>
    </row>
    <row r="4551" customFormat="false" ht="13.8" hidden="false" customHeight="false" outlineLevel="0" collapsed="false">
      <c r="A4551" s="0" t="n">
        <v>87</v>
      </c>
      <c r="B4551" s="0" t="n">
        <v>31</v>
      </c>
      <c r="C4551" s="0" t="n">
        <v>2254.496094</v>
      </c>
      <c r="D4551" s="0" t="n">
        <v>105289.648438</v>
      </c>
      <c r="E4551" s="0" t="n">
        <v>107181.9375</v>
      </c>
      <c r="F4551" s="0" t="n">
        <f aca="false">E4551-D4551</f>
        <v>1892.289062</v>
      </c>
    </row>
    <row r="4552" customFormat="false" ht="13.8" hidden="false" customHeight="false" outlineLevel="0" collapsed="false">
      <c r="A4552" s="0" t="n">
        <v>87</v>
      </c>
      <c r="B4552" s="0" t="n">
        <v>32</v>
      </c>
      <c r="C4552" s="0" t="n">
        <v>1212.261475</v>
      </c>
      <c r="D4552" s="0" t="n">
        <v>109440.382813</v>
      </c>
      <c r="E4552" s="0" t="n">
        <v>111101.40625</v>
      </c>
      <c r="F4552" s="0" t="n">
        <f aca="false">E4552-D4552</f>
        <v>1661.023437</v>
      </c>
    </row>
    <row r="4553" customFormat="false" ht="13.8" hidden="false" customHeight="false" outlineLevel="0" collapsed="false">
      <c r="A4553" s="0" t="n">
        <v>87</v>
      </c>
      <c r="B4553" s="0" t="n">
        <v>33</v>
      </c>
      <c r="C4553" s="0" t="n">
        <v>1592.158691</v>
      </c>
      <c r="D4553" s="0" t="n">
        <v>112324.460938</v>
      </c>
      <c r="E4553" s="0" t="n">
        <v>113816.109375</v>
      </c>
      <c r="F4553" s="0" t="n">
        <f aca="false">E4553-D4553</f>
        <v>1491.648437</v>
      </c>
    </row>
    <row r="4554" customFormat="false" ht="13.8" hidden="false" customHeight="false" outlineLevel="0" collapsed="false">
      <c r="A4554" s="0" t="n">
        <v>87</v>
      </c>
      <c r="B4554" s="0" t="n">
        <v>34</v>
      </c>
      <c r="C4554" s="0" t="n">
        <v>2640.736572</v>
      </c>
      <c r="D4554" s="0" t="n">
        <v>115419.492188</v>
      </c>
      <c r="E4554" s="0" t="n">
        <v>117584.023438</v>
      </c>
      <c r="F4554" s="0" t="n">
        <f aca="false">E4554-D4554</f>
        <v>2164.53125</v>
      </c>
    </row>
    <row r="4555" customFormat="false" ht="13.8" hidden="false" customHeight="false" outlineLevel="0" collapsed="false">
      <c r="A4555" s="0" t="n">
        <v>87</v>
      </c>
      <c r="B4555" s="0" t="n">
        <v>35</v>
      </c>
      <c r="C4555" s="0" t="n">
        <v>20.860966</v>
      </c>
      <c r="D4555" s="0" t="n">
        <v>120230.78125</v>
      </c>
      <c r="E4555" s="0" t="n">
        <v>121909.171875</v>
      </c>
      <c r="F4555" s="0" t="n">
        <f aca="false">E4555-D4555</f>
        <v>1678.390625</v>
      </c>
    </row>
    <row r="4556" customFormat="false" ht="13.8" hidden="false" customHeight="false" outlineLevel="0" collapsed="false">
      <c r="A4556" s="0" t="n">
        <v>87</v>
      </c>
      <c r="B4556" s="0" t="n">
        <v>36</v>
      </c>
      <c r="C4556" s="0" t="n">
        <v>1371.638306</v>
      </c>
      <c r="D4556" s="0" t="n">
        <v>121941.828125</v>
      </c>
      <c r="E4556" s="0" t="n">
        <v>123685</v>
      </c>
      <c r="F4556" s="0" t="n">
        <f aca="false">E4556-D4556</f>
        <v>1743.171875</v>
      </c>
    </row>
    <row r="4557" customFormat="false" ht="13.8" hidden="false" customHeight="false" outlineLevel="0" collapsed="false">
      <c r="A4557" s="0" t="n">
        <v>87</v>
      </c>
      <c r="B4557" s="0" t="n">
        <v>37</v>
      </c>
      <c r="C4557" s="0" t="n">
        <v>354.621521</v>
      </c>
      <c r="D4557" s="0" t="n">
        <v>125070.53125</v>
      </c>
      <c r="E4557" s="0" t="n">
        <v>126634.421875</v>
      </c>
      <c r="F4557" s="0" t="n">
        <f aca="false">E4557-D4557</f>
        <v>1563.890625</v>
      </c>
    </row>
    <row r="4558" customFormat="false" ht="13.8" hidden="false" customHeight="false" outlineLevel="0" collapsed="false">
      <c r="A4558" s="0" t="n">
        <v>87</v>
      </c>
      <c r="B4558" s="0" t="n">
        <v>38</v>
      </c>
      <c r="C4558" s="0" t="n">
        <v>115.649345</v>
      </c>
      <c r="D4558" s="0" t="n">
        <v>126993.015625</v>
      </c>
      <c r="E4558" s="0" t="n">
        <v>128608.703125</v>
      </c>
      <c r="F4558" s="0" t="n">
        <f aca="false">E4558-D4558</f>
        <v>1615.6875</v>
      </c>
    </row>
    <row r="4559" customFormat="false" ht="13.8" hidden="false" customHeight="false" outlineLevel="0" collapsed="false">
      <c r="A4559" s="0" t="n">
        <v>87</v>
      </c>
      <c r="B4559" s="0" t="n">
        <v>39</v>
      </c>
      <c r="C4559" s="0" t="n">
        <v>1041.299683</v>
      </c>
      <c r="D4559" s="0" t="n">
        <v>128727.539063</v>
      </c>
      <c r="E4559" s="0" t="n">
        <v>130119.328125</v>
      </c>
      <c r="F4559" s="0" t="n">
        <f aca="false">E4559-D4559</f>
        <v>1391.789062</v>
      </c>
    </row>
    <row r="4560" customFormat="false" ht="13.8" hidden="false" customHeight="false" outlineLevel="0" collapsed="false">
      <c r="A4560" s="0" t="n">
        <v>87</v>
      </c>
      <c r="B4560" s="0" t="n">
        <v>40</v>
      </c>
      <c r="C4560" s="0" t="n">
        <v>2054.374023</v>
      </c>
      <c r="D4560" s="0" t="n">
        <v>131175.34375</v>
      </c>
      <c r="E4560" s="0" t="n">
        <v>133026.8125</v>
      </c>
      <c r="F4560" s="0" t="n">
        <f aca="false">E4560-D4560</f>
        <v>1851.46875</v>
      </c>
    </row>
    <row r="4561" customFormat="false" ht="13.8" hidden="false" customHeight="false" outlineLevel="0" collapsed="false">
      <c r="A4561" s="0" t="n">
        <v>87</v>
      </c>
      <c r="B4561" s="0" t="n">
        <v>41</v>
      </c>
      <c r="C4561" s="0" t="n">
        <v>1180.511108</v>
      </c>
      <c r="D4561" s="0" t="n">
        <v>135088.1875</v>
      </c>
      <c r="E4561" s="0" t="n">
        <v>136305.9375</v>
      </c>
      <c r="F4561" s="0" t="n">
        <f aca="false">E4561-D4561</f>
        <v>1217.75</v>
      </c>
    </row>
    <row r="4562" customFormat="false" ht="13.8" hidden="false" customHeight="false" outlineLevel="0" collapsed="false">
      <c r="A4562" s="0" t="n">
        <v>87</v>
      </c>
      <c r="B4562" s="0" t="n">
        <v>42</v>
      </c>
      <c r="C4562" s="0" t="n">
        <v>4504.995605</v>
      </c>
      <c r="D4562" s="0" t="n">
        <v>137494.6875</v>
      </c>
      <c r="E4562" s="0" t="n">
        <v>139368.78125</v>
      </c>
      <c r="F4562" s="0" t="n">
        <f aca="false">E4562-D4562</f>
        <v>1874.09375</v>
      </c>
    </row>
    <row r="4563" customFormat="false" ht="13.8" hidden="false" customHeight="false" outlineLevel="0" collapsed="false">
      <c r="A4563" s="0" t="n">
        <v>87</v>
      </c>
      <c r="B4563" s="0" t="n">
        <v>43</v>
      </c>
      <c r="C4563" s="0" t="n">
        <v>644.015625</v>
      </c>
      <c r="D4563" s="0" t="n">
        <v>143873.6875</v>
      </c>
      <c r="E4563" s="0" t="n">
        <v>145738.6875</v>
      </c>
      <c r="F4563" s="0" t="n">
        <f aca="false">E4563-D4563</f>
        <v>1865</v>
      </c>
    </row>
    <row r="4564" customFormat="false" ht="13.8" hidden="false" customHeight="false" outlineLevel="0" collapsed="false">
      <c r="A4564" s="0" t="n">
        <v>87</v>
      </c>
      <c r="B4564" s="0" t="n">
        <v>44</v>
      </c>
      <c r="C4564" s="0" t="n">
        <v>1484.430298</v>
      </c>
      <c r="D4564" s="0" t="n">
        <v>146394.890625</v>
      </c>
      <c r="E4564" s="0" t="n">
        <v>148108.59375</v>
      </c>
      <c r="F4564" s="0" t="n">
        <f aca="false">E4564-D4564</f>
        <v>1713.703125</v>
      </c>
    </row>
    <row r="4565" customFormat="false" ht="13.8" hidden="false" customHeight="false" outlineLevel="0" collapsed="false">
      <c r="A4565" s="0" t="n">
        <v>87</v>
      </c>
      <c r="B4565" s="0" t="n">
        <v>45</v>
      </c>
      <c r="C4565" s="0" t="n">
        <v>988.379578</v>
      </c>
      <c r="D4565" s="0" t="n">
        <v>149601.65625</v>
      </c>
      <c r="E4565" s="0" t="n">
        <v>151412.140625</v>
      </c>
      <c r="F4565" s="0" t="n">
        <f aca="false">E4565-D4565</f>
        <v>1810.484375</v>
      </c>
    </row>
    <row r="4566" customFormat="false" ht="13.8" hidden="false" customHeight="false" outlineLevel="0" collapsed="false">
      <c r="A4566" s="0" t="n">
        <v>87</v>
      </c>
      <c r="B4566" s="0" t="n">
        <v>46</v>
      </c>
      <c r="C4566" s="0" t="n">
        <v>235.238052</v>
      </c>
      <c r="D4566" s="0" t="n">
        <v>152408.484375</v>
      </c>
      <c r="E4566" s="0" t="n">
        <v>153718.1875</v>
      </c>
      <c r="F4566" s="0" t="n">
        <f aca="false">E4566-D4566</f>
        <v>1309.703125</v>
      </c>
    </row>
    <row r="4567" customFormat="false" ht="13.8" hidden="false" customHeight="false" outlineLevel="0" collapsed="false">
      <c r="A4567" s="0" t="n">
        <v>87</v>
      </c>
      <c r="B4567" s="0" t="n">
        <v>47</v>
      </c>
      <c r="C4567" s="0" t="n">
        <v>53.318291</v>
      </c>
      <c r="D4567" s="0" t="n">
        <v>153963.75</v>
      </c>
      <c r="E4567" s="0" t="n">
        <v>156227.484375</v>
      </c>
      <c r="F4567" s="0" t="n">
        <f aca="false">E4567-D4567</f>
        <v>2263.734375</v>
      </c>
    </row>
    <row r="4568" customFormat="false" ht="13.8" hidden="false" customHeight="false" outlineLevel="0" collapsed="false">
      <c r="A4568" s="0" t="n">
        <v>87</v>
      </c>
      <c r="B4568" s="0" t="n">
        <v>48</v>
      </c>
      <c r="C4568" s="0" t="n">
        <v>1153.272949</v>
      </c>
      <c r="D4568" s="0" t="n">
        <v>156285.65625</v>
      </c>
      <c r="E4568" s="0" t="n">
        <v>158065.359375</v>
      </c>
      <c r="F4568" s="0" t="n">
        <f aca="false">E4568-D4568</f>
        <v>1779.703125</v>
      </c>
    </row>
    <row r="4569" customFormat="false" ht="13.8" hidden="false" customHeight="false" outlineLevel="0" collapsed="false">
      <c r="A4569" s="0" t="n">
        <v>87</v>
      </c>
      <c r="B4569" s="0" t="n">
        <v>49</v>
      </c>
      <c r="C4569" s="0" t="n">
        <v>101.536339</v>
      </c>
      <c r="D4569" s="0" t="n">
        <v>159224.59375</v>
      </c>
      <c r="E4569" s="0" t="n">
        <v>160789.609375</v>
      </c>
      <c r="F4569" s="0" t="n">
        <f aca="false">E4569-D4569</f>
        <v>1565.015625</v>
      </c>
    </row>
    <row r="4570" customFormat="false" ht="13.8" hidden="false" customHeight="false" outlineLevel="0" collapsed="false">
      <c r="A4570" s="0" t="n">
        <v>87</v>
      </c>
      <c r="B4570" s="0" t="n">
        <v>50</v>
      </c>
      <c r="C4570" s="0" t="n">
        <v>476.777496</v>
      </c>
      <c r="D4570" s="0" t="n">
        <v>160900.953125</v>
      </c>
      <c r="E4570" s="0" t="n">
        <v>162614.046875</v>
      </c>
      <c r="F4570" s="0" t="n">
        <f aca="false">E4570-D4570</f>
        <v>1713.09375</v>
      </c>
    </row>
    <row r="4571" customFormat="false" ht="13.8" hidden="false" customHeight="false" outlineLevel="0" collapsed="false">
      <c r="A4571" s="0" t="n">
        <v>87</v>
      </c>
      <c r="B4571" s="0" t="n">
        <v>51</v>
      </c>
      <c r="C4571" s="0" t="n">
        <v>1945.064453</v>
      </c>
      <c r="D4571" s="0" t="n">
        <v>163096.96875</v>
      </c>
      <c r="E4571" s="0" t="n">
        <v>164853.234375</v>
      </c>
      <c r="F4571" s="0" t="n">
        <f aca="false">E4571-D4571</f>
        <v>1756.265625</v>
      </c>
    </row>
    <row r="4572" customFormat="false" ht="13.8" hidden="false" customHeight="false" outlineLevel="0" collapsed="false">
      <c r="A4572" s="0" t="n">
        <v>87</v>
      </c>
      <c r="B4572" s="0" t="n">
        <v>52</v>
      </c>
      <c r="C4572" s="0" t="n">
        <v>1546.145752</v>
      </c>
      <c r="D4572" s="0" t="n">
        <v>166809.28125</v>
      </c>
      <c r="E4572" s="0" t="n">
        <v>168762.453125</v>
      </c>
      <c r="F4572" s="0" t="n">
        <f aca="false">E4572-D4572</f>
        <v>1953.171875</v>
      </c>
    </row>
    <row r="4573" customFormat="false" ht="13.8" hidden="false" customHeight="false" outlineLevel="0" collapsed="false">
      <c r="A4573" s="0" t="n">
        <v>87</v>
      </c>
      <c r="B4573" s="0" t="n">
        <v>53</v>
      </c>
      <c r="C4573" s="0" t="n">
        <v>820.076111</v>
      </c>
      <c r="D4573" s="0" t="n">
        <v>170322.578125</v>
      </c>
      <c r="E4573" s="0" t="n">
        <v>172030.734375</v>
      </c>
      <c r="F4573" s="0" t="n">
        <f aca="false">E4573-D4573</f>
        <v>1708.15625</v>
      </c>
    </row>
    <row r="4574" customFormat="false" ht="13.8" hidden="false" customHeight="false" outlineLevel="0" collapsed="false">
      <c r="A4574" s="0" t="n">
        <v>87</v>
      </c>
      <c r="B4574" s="0" t="n">
        <v>54</v>
      </c>
      <c r="C4574" s="0" t="n">
        <v>3730.190674</v>
      </c>
      <c r="D4574" s="0" t="n">
        <v>172858.140625</v>
      </c>
      <c r="E4574" s="0" t="n">
        <v>174332.703125</v>
      </c>
      <c r="F4574" s="0" t="n">
        <f aca="false">E4574-D4574</f>
        <v>1474.5625</v>
      </c>
    </row>
    <row r="4575" customFormat="false" ht="13.8" hidden="false" customHeight="false" outlineLevel="0" collapsed="false">
      <c r="A4575" s="0" t="n">
        <v>87</v>
      </c>
      <c r="B4575" s="0" t="n">
        <v>55</v>
      </c>
      <c r="C4575" s="0" t="n">
        <v>1287.513916</v>
      </c>
      <c r="D4575" s="0" t="n">
        <v>178066.078125</v>
      </c>
      <c r="E4575" s="0" t="n">
        <v>179625.390625</v>
      </c>
      <c r="F4575" s="0" t="n">
        <f aca="false">E4575-D4575</f>
        <v>1559.3125</v>
      </c>
    </row>
    <row r="4576" customFormat="false" ht="13.8" hidden="false" customHeight="false" outlineLevel="0" collapsed="false">
      <c r="A4576" s="0" t="n">
        <v>87</v>
      </c>
      <c r="B4576" s="0" t="n">
        <v>56</v>
      </c>
      <c r="C4576" s="0" t="n">
        <v>55.388062</v>
      </c>
      <c r="D4576" s="0" t="n">
        <v>180917.578125</v>
      </c>
      <c r="E4576" s="0" t="n">
        <v>183227.984375</v>
      </c>
      <c r="F4576" s="0" t="n">
        <f aca="false">E4576-D4576</f>
        <v>2310.40625</v>
      </c>
    </row>
    <row r="4577" customFormat="false" ht="13.8" hidden="false" customHeight="false" outlineLevel="0" collapsed="false">
      <c r="A4577" s="0" t="n">
        <v>87</v>
      </c>
      <c r="B4577" s="0" t="n">
        <v>57</v>
      </c>
      <c r="C4577" s="0" t="n">
        <v>3421.833008</v>
      </c>
      <c r="D4577" s="0" t="n">
        <v>183291.03125</v>
      </c>
      <c r="E4577" s="0" t="n">
        <v>184864</v>
      </c>
      <c r="F4577" s="0" t="n">
        <f aca="false">E4577-D4577</f>
        <v>1572.96875</v>
      </c>
    </row>
    <row r="4578" customFormat="false" ht="13.8" hidden="false" customHeight="false" outlineLevel="0" collapsed="false">
      <c r="A4578" s="0" t="n">
        <v>87</v>
      </c>
      <c r="B4578" s="0" t="n">
        <v>58</v>
      </c>
      <c r="C4578" s="0" t="n">
        <v>634.436951</v>
      </c>
      <c r="D4578" s="0" t="n">
        <v>188294.484375</v>
      </c>
      <c r="E4578" s="0" t="n">
        <v>190287.234375</v>
      </c>
      <c r="F4578" s="0" t="n">
        <f aca="false">E4578-D4578</f>
        <v>1992.75</v>
      </c>
    </row>
    <row r="4579" customFormat="false" ht="13.8" hidden="false" customHeight="false" outlineLevel="0" collapsed="false">
      <c r="A4579" s="0" t="n">
        <v>87</v>
      </c>
      <c r="B4579" s="0" t="n">
        <v>59</v>
      </c>
      <c r="C4579" s="0" t="n">
        <v>1002.738098</v>
      </c>
      <c r="D4579" s="0" t="n">
        <v>190923.40625</v>
      </c>
      <c r="E4579" s="0" t="n">
        <v>192504.453125</v>
      </c>
      <c r="F4579" s="0" t="n">
        <f aca="false">E4579-D4579</f>
        <v>1581.046875</v>
      </c>
    </row>
    <row r="4580" customFormat="false" ht="13.8" hidden="false" customHeight="false" outlineLevel="0" collapsed="false">
      <c r="A4580" s="0" t="n">
        <v>87</v>
      </c>
      <c r="B4580" s="0" t="n">
        <v>60</v>
      </c>
      <c r="C4580" s="0" t="n">
        <v>422.970154</v>
      </c>
      <c r="D4580" s="0" t="n">
        <v>193507.203125</v>
      </c>
      <c r="E4580" s="0" t="n">
        <v>195538.171875</v>
      </c>
      <c r="F4580" s="0" t="n">
        <f aca="false">E4580-D4580</f>
        <v>2030.96875</v>
      </c>
    </row>
    <row r="4581" customFormat="false" ht="13.8" hidden="false" customHeight="false" outlineLevel="0" collapsed="false">
      <c r="A4581" s="0" t="n">
        <v>87</v>
      </c>
      <c r="B4581" s="0" t="n">
        <v>61</v>
      </c>
      <c r="C4581" s="0" t="n">
        <v>12779.6875</v>
      </c>
      <c r="D4581" s="0" t="n">
        <v>195961.21875</v>
      </c>
      <c r="E4581" s="0" t="n">
        <v>197739.75</v>
      </c>
      <c r="F4581" s="0" t="n">
        <f aca="false">E4581-D4581</f>
        <v>1778.53125</v>
      </c>
    </row>
    <row r="4582" customFormat="false" ht="13.8" hidden="false" customHeight="false" outlineLevel="0" collapsed="false">
      <c r="A4582" s="0" t="n">
        <v>88</v>
      </c>
      <c r="B4582" s="0" t="n">
        <v>0</v>
      </c>
      <c r="C4582" s="0" t="n">
        <v>8369.142578</v>
      </c>
      <c r="D4582" s="0" t="n">
        <v>8.768795</v>
      </c>
      <c r="E4582" s="0" t="n">
        <v>2507.06665</v>
      </c>
      <c r="F4582" s="0" t="n">
        <f aca="false">E4582-D4582</f>
        <v>2498.297855</v>
      </c>
    </row>
    <row r="4583" customFormat="false" ht="13.8" hidden="false" customHeight="false" outlineLevel="0" collapsed="false">
      <c r="A4583" s="0" t="n">
        <v>88</v>
      </c>
      <c r="B4583" s="0" t="n">
        <v>1</v>
      </c>
      <c r="C4583" s="0" t="n">
        <v>1444.194092</v>
      </c>
      <c r="D4583" s="0" t="n">
        <v>10884.939453</v>
      </c>
      <c r="E4583" s="0" t="n">
        <v>11559.589844</v>
      </c>
      <c r="F4583" s="0" t="n">
        <f aca="false">E4583-D4583</f>
        <v>674.650390999999</v>
      </c>
    </row>
    <row r="4584" customFormat="false" ht="13.8" hidden="false" customHeight="false" outlineLevel="0" collapsed="false">
      <c r="A4584" s="0" t="n">
        <v>88</v>
      </c>
      <c r="B4584" s="0" t="n">
        <v>2</v>
      </c>
      <c r="C4584" s="0" t="n">
        <v>1318.308105</v>
      </c>
      <c r="D4584" s="0" t="n">
        <v>13010.619141</v>
      </c>
      <c r="E4584" s="0" t="n">
        <v>14548.473633</v>
      </c>
      <c r="F4584" s="0" t="n">
        <f aca="false">E4584-D4584</f>
        <v>1537.854492</v>
      </c>
    </row>
    <row r="4585" customFormat="false" ht="13.8" hidden="false" customHeight="false" outlineLevel="0" collapsed="false">
      <c r="A4585" s="0" t="n">
        <v>88</v>
      </c>
      <c r="B4585" s="0" t="n">
        <v>3</v>
      </c>
      <c r="C4585" s="0" t="n">
        <v>961.546692</v>
      </c>
      <c r="D4585" s="0" t="n">
        <v>15879.375977</v>
      </c>
      <c r="E4585" s="0" t="n">
        <v>18165.158203</v>
      </c>
      <c r="F4585" s="0" t="n">
        <f aca="false">E4585-D4585</f>
        <v>2285.782226</v>
      </c>
    </row>
    <row r="4586" customFormat="false" ht="13.8" hidden="false" customHeight="false" outlineLevel="0" collapsed="false">
      <c r="A4586" s="0" t="n">
        <v>88</v>
      </c>
      <c r="B4586" s="0" t="n">
        <v>4</v>
      </c>
      <c r="C4586" s="0" t="n">
        <v>850.380371</v>
      </c>
      <c r="D4586" s="0" t="n">
        <v>19134.490234</v>
      </c>
      <c r="E4586" s="0" t="n">
        <v>20696.802734</v>
      </c>
      <c r="F4586" s="0" t="n">
        <f aca="false">E4586-D4586</f>
        <v>1562.3125</v>
      </c>
    </row>
    <row r="4587" customFormat="false" ht="13.8" hidden="false" customHeight="false" outlineLevel="0" collapsed="false">
      <c r="A4587" s="0" t="n">
        <v>88</v>
      </c>
      <c r="B4587" s="0" t="n">
        <v>5</v>
      </c>
      <c r="C4587" s="0" t="n">
        <v>2720.000732</v>
      </c>
      <c r="D4587" s="0" t="n">
        <v>21556.621094</v>
      </c>
      <c r="E4587" s="0" t="n">
        <v>23310.478516</v>
      </c>
      <c r="F4587" s="0" t="n">
        <f aca="false">E4587-D4587</f>
        <v>1753.857422</v>
      </c>
    </row>
    <row r="4588" customFormat="false" ht="13.8" hidden="false" customHeight="false" outlineLevel="0" collapsed="false">
      <c r="A4588" s="0" t="n">
        <v>88</v>
      </c>
      <c r="B4588" s="0" t="n">
        <v>6</v>
      </c>
      <c r="C4588" s="0" t="n">
        <v>867.353943</v>
      </c>
      <c r="D4588" s="0" t="n">
        <v>26037.052734</v>
      </c>
      <c r="E4588" s="0" t="n">
        <v>27792.59375</v>
      </c>
      <c r="F4588" s="0" t="n">
        <f aca="false">E4588-D4588</f>
        <v>1755.541016</v>
      </c>
    </row>
    <row r="4589" customFormat="false" ht="13.8" hidden="false" customHeight="false" outlineLevel="0" collapsed="false">
      <c r="A4589" s="0" t="n">
        <v>88</v>
      </c>
      <c r="B4589" s="0" t="n">
        <v>7</v>
      </c>
      <c r="C4589" s="0" t="n">
        <v>1886.99707</v>
      </c>
      <c r="D4589" s="0" t="n">
        <v>28664.835938</v>
      </c>
      <c r="E4589" s="0" t="n">
        <v>30540.056641</v>
      </c>
      <c r="F4589" s="0" t="n">
        <f aca="false">E4589-D4589</f>
        <v>1875.220703</v>
      </c>
    </row>
    <row r="4590" customFormat="false" ht="13.8" hidden="false" customHeight="false" outlineLevel="0" collapsed="false">
      <c r="A4590" s="0" t="n">
        <v>88</v>
      </c>
      <c r="B4590" s="0" t="n">
        <v>8</v>
      </c>
      <c r="C4590" s="0" t="n">
        <v>1999.718872</v>
      </c>
      <c r="D4590" s="0" t="n">
        <v>32430.875</v>
      </c>
      <c r="E4590" s="0" t="n">
        <v>34166.894531</v>
      </c>
      <c r="F4590" s="0" t="n">
        <f aca="false">E4590-D4590</f>
        <v>1736.019531</v>
      </c>
    </row>
    <row r="4591" customFormat="false" ht="13.8" hidden="false" customHeight="false" outlineLevel="0" collapsed="false">
      <c r="A4591" s="0" t="n">
        <v>88</v>
      </c>
      <c r="B4591" s="0" t="n">
        <v>9</v>
      </c>
      <c r="C4591" s="0" t="n">
        <v>1471.267578</v>
      </c>
      <c r="D4591" s="0" t="n">
        <v>36171.867188</v>
      </c>
      <c r="E4591" s="0" t="n">
        <v>38284.882813</v>
      </c>
      <c r="F4591" s="0" t="n">
        <f aca="false">E4591-D4591</f>
        <v>2113.015625</v>
      </c>
    </row>
    <row r="4592" customFormat="false" ht="13.8" hidden="false" customHeight="false" outlineLevel="0" collapsed="false">
      <c r="A4592" s="0" t="n">
        <v>88</v>
      </c>
      <c r="B4592" s="0" t="n">
        <v>10</v>
      </c>
      <c r="C4592" s="0" t="n">
        <v>1224.270752</v>
      </c>
      <c r="D4592" s="0" t="n">
        <v>39761.027344</v>
      </c>
      <c r="E4592" s="0" t="n">
        <v>41108.882813</v>
      </c>
      <c r="F4592" s="0" t="n">
        <f aca="false">E4592-D4592</f>
        <v>1347.85546899999</v>
      </c>
    </row>
    <row r="4593" customFormat="false" ht="13.8" hidden="false" customHeight="false" outlineLevel="0" collapsed="false">
      <c r="A4593" s="0" t="n">
        <v>88</v>
      </c>
      <c r="B4593" s="0" t="n">
        <v>11</v>
      </c>
      <c r="C4593" s="0" t="n">
        <v>6111.386719</v>
      </c>
      <c r="D4593" s="0" t="n">
        <v>42343.558594</v>
      </c>
      <c r="E4593" s="0" t="n">
        <v>44310.574219</v>
      </c>
      <c r="F4593" s="0" t="n">
        <f aca="false">E4593-D4593</f>
        <v>1967.015625</v>
      </c>
    </row>
    <row r="4594" customFormat="false" ht="13.8" hidden="false" customHeight="false" outlineLevel="0" collapsed="false">
      <c r="A4594" s="0" t="n">
        <v>88</v>
      </c>
      <c r="B4594" s="0" t="n">
        <v>12</v>
      </c>
      <c r="C4594" s="0" t="n">
        <v>2421.439697</v>
      </c>
      <c r="D4594" s="0" t="n">
        <v>50436.085938</v>
      </c>
      <c r="E4594" s="0" t="n">
        <v>52065.96875</v>
      </c>
      <c r="F4594" s="0" t="n">
        <f aca="false">E4594-D4594</f>
        <v>1629.882812</v>
      </c>
    </row>
    <row r="4595" customFormat="false" ht="13.8" hidden="false" customHeight="false" outlineLevel="0" collapsed="false">
      <c r="A4595" s="0" t="n">
        <v>88</v>
      </c>
      <c r="B4595" s="0" t="n">
        <v>13</v>
      </c>
      <c r="C4595" s="0" t="n">
        <v>3149.415283</v>
      </c>
      <c r="D4595" s="0" t="n">
        <v>54491.507813</v>
      </c>
      <c r="E4595" s="0" t="n">
        <v>56874.882813</v>
      </c>
      <c r="F4595" s="0" t="n">
        <f aca="false">E4595-D4595</f>
        <v>2383.375</v>
      </c>
    </row>
    <row r="4596" customFormat="false" ht="13.8" hidden="false" customHeight="false" outlineLevel="0" collapsed="false">
      <c r="A4596" s="0" t="n">
        <v>88</v>
      </c>
      <c r="B4596" s="0" t="n">
        <v>14</v>
      </c>
      <c r="C4596" s="0" t="n">
        <v>4254.840332</v>
      </c>
      <c r="D4596" s="0" t="n">
        <v>60030.730469</v>
      </c>
      <c r="E4596" s="0" t="n">
        <v>61744.144531</v>
      </c>
      <c r="F4596" s="0" t="n">
        <f aca="false">E4596-D4596</f>
        <v>1713.414062</v>
      </c>
    </row>
    <row r="4597" customFormat="false" ht="13.8" hidden="false" customHeight="false" outlineLevel="0" collapsed="false">
      <c r="A4597" s="0" t="n">
        <v>88</v>
      </c>
      <c r="B4597" s="0" t="n">
        <v>15</v>
      </c>
      <c r="C4597" s="0" t="n">
        <v>4786.959473</v>
      </c>
      <c r="D4597" s="0" t="n">
        <v>66006.210938</v>
      </c>
      <c r="E4597" s="0" t="n">
        <v>67697.796875</v>
      </c>
      <c r="F4597" s="0" t="n">
        <f aca="false">E4597-D4597</f>
        <v>1691.585937</v>
      </c>
    </row>
    <row r="4598" customFormat="false" ht="13.8" hidden="false" customHeight="false" outlineLevel="0" collapsed="false">
      <c r="A4598" s="0" t="n">
        <v>88</v>
      </c>
      <c r="B4598" s="0" t="n">
        <v>16</v>
      </c>
      <c r="C4598" s="0" t="n">
        <v>800.216492</v>
      </c>
      <c r="D4598" s="0" t="n">
        <v>72494.757813</v>
      </c>
      <c r="E4598" s="0" t="n">
        <v>74151.632813</v>
      </c>
      <c r="F4598" s="0" t="n">
        <f aca="false">E4598-D4598</f>
        <v>1656.875</v>
      </c>
    </row>
    <row r="4599" customFormat="false" ht="13.8" hidden="false" customHeight="false" outlineLevel="0" collapsed="false">
      <c r="A4599" s="0" t="n">
        <v>88</v>
      </c>
      <c r="B4599" s="0" t="n">
        <v>17</v>
      </c>
      <c r="C4599" s="0" t="n">
        <v>4918.891113</v>
      </c>
      <c r="D4599" s="0" t="n">
        <v>74954.203125</v>
      </c>
      <c r="E4599" s="0" t="n">
        <v>76550.75</v>
      </c>
      <c r="F4599" s="0" t="n">
        <f aca="false">E4599-D4599</f>
        <v>1596.546875</v>
      </c>
    </row>
    <row r="4600" customFormat="false" ht="13.8" hidden="false" customHeight="false" outlineLevel="0" collapsed="false">
      <c r="A4600" s="0" t="n">
        <v>88</v>
      </c>
      <c r="B4600" s="0" t="n">
        <v>18</v>
      </c>
      <c r="C4600" s="0" t="n">
        <v>62.932411</v>
      </c>
      <c r="D4600" s="0" t="n">
        <v>81476.359375</v>
      </c>
      <c r="E4600" s="0" t="n">
        <v>82966.78125</v>
      </c>
      <c r="F4600" s="0" t="n">
        <f aca="false">E4600-D4600</f>
        <v>1490.421875</v>
      </c>
    </row>
    <row r="4601" customFormat="false" ht="13.8" hidden="false" customHeight="false" outlineLevel="0" collapsed="false">
      <c r="A4601" s="0" t="n">
        <v>88</v>
      </c>
      <c r="B4601" s="0" t="n">
        <v>19</v>
      </c>
      <c r="C4601" s="0" t="n">
        <v>788.593811</v>
      </c>
      <c r="D4601" s="0" t="n">
        <v>83040.984375</v>
      </c>
      <c r="E4601" s="0" t="n">
        <v>84870.835938</v>
      </c>
      <c r="F4601" s="0" t="n">
        <f aca="false">E4601-D4601</f>
        <v>1829.851563</v>
      </c>
    </row>
    <row r="4602" customFormat="false" ht="13.8" hidden="false" customHeight="false" outlineLevel="0" collapsed="false">
      <c r="A4602" s="0" t="n">
        <v>88</v>
      </c>
      <c r="B4602" s="0" t="n">
        <v>20</v>
      </c>
      <c r="C4602" s="0" t="n">
        <v>546.699951</v>
      </c>
      <c r="D4602" s="0" t="n">
        <v>85663.960938</v>
      </c>
      <c r="E4602" s="0" t="n">
        <v>87132.476563</v>
      </c>
      <c r="F4602" s="0" t="n">
        <f aca="false">E4602-D4602</f>
        <v>1468.515625</v>
      </c>
    </row>
    <row r="4603" customFormat="false" ht="13.8" hidden="false" customHeight="false" outlineLevel="0" collapsed="false">
      <c r="A4603" s="0" t="n">
        <v>88</v>
      </c>
      <c r="B4603" s="0" t="n">
        <v>21</v>
      </c>
      <c r="C4603" s="0" t="n">
        <v>1064.133423</v>
      </c>
      <c r="D4603" s="0" t="n">
        <v>87680.21875</v>
      </c>
      <c r="E4603" s="0" t="n">
        <v>89323.328125</v>
      </c>
      <c r="F4603" s="0" t="n">
        <f aca="false">E4603-D4603</f>
        <v>1643.109375</v>
      </c>
    </row>
    <row r="4604" customFormat="false" ht="13.8" hidden="false" customHeight="false" outlineLevel="0" collapsed="false">
      <c r="A4604" s="0" t="n">
        <v>88</v>
      </c>
      <c r="B4604" s="0" t="n">
        <v>22</v>
      </c>
      <c r="C4604" s="0" t="n">
        <v>2623.439941</v>
      </c>
      <c r="D4604" s="0" t="n">
        <v>90400.382813</v>
      </c>
      <c r="E4604" s="0" t="n">
        <v>92279.046875</v>
      </c>
      <c r="F4604" s="0" t="n">
        <f aca="false">E4604-D4604</f>
        <v>1878.664062</v>
      </c>
    </row>
    <row r="4605" customFormat="false" ht="13.8" hidden="false" customHeight="false" outlineLevel="0" collapsed="false">
      <c r="A4605" s="0" t="n">
        <v>88</v>
      </c>
      <c r="B4605" s="0" t="n">
        <v>23</v>
      </c>
      <c r="C4605" s="0" t="n">
        <v>52.127644</v>
      </c>
      <c r="D4605" s="0" t="n">
        <v>94908.617188</v>
      </c>
      <c r="E4605" s="0" t="n">
        <v>96610.585938</v>
      </c>
      <c r="F4605" s="0" t="n">
        <f aca="false">E4605-D4605</f>
        <v>1701.96875</v>
      </c>
    </row>
    <row r="4606" customFormat="false" ht="13.8" hidden="false" customHeight="false" outlineLevel="0" collapsed="false">
      <c r="A4606" s="0" t="n">
        <v>88</v>
      </c>
      <c r="B4606" s="0" t="n">
        <v>24</v>
      </c>
      <c r="C4606" s="0" t="n">
        <v>1834.688477</v>
      </c>
      <c r="D4606" s="0" t="n">
        <v>96674.9375</v>
      </c>
      <c r="E4606" s="0" t="n">
        <v>98186.234375</v>
      </c>
      <c r="F4606" s="0" t="n">
        <f aca="false">E4606-D4606</f>
        <v>1511.296875</v>
      </c>
    </row>
    <row r="4607" customFormat="false" ht="13.8" hidden="false" customHeight="false" outlineLevel="0" collapsed="false">
      <c r="A4607" s="0" t="n">
        <v>88</v>
      </c>
      <c r="B4607" s="0" t="n">
        <v>25</v>
      </c>
      <c r="C4607" s="0" t="n">
        <v>936.531067</v>
      </c>
      <c r="D4607" s="0" t="n">
        <v>100035.546875</v>
      </c>
      <c r="E4607" s="0" t="n">
        <v>101985.359375</v>
      </c>
      <c r="F4607" s="0" t="n">
        <f aca="false">E4607-D4607</f>
        <v>1949.8125</v>
      </c>
    </row>
    <row r="4608" customFormat="false" ht="13.8" hidden="false" customHeight="false" outlineLevel="0" collapsed="false">
      <c r="A4608" s="0" t="n">
        <v>88</v>
      </c>
      <c r="B4608" s="0" t="n">
        <v>26</v>
      </c>
      <c r="C4608" s="0" t="n">
        <v>1118.590698</v>
      </c>
      <c r="D4608" s="0" t="n">
        <v>102924.585938</v>
      </c>
      <c r="E4608" s="0" t="n">
        <v>105300.851563</v>
      </c>
      <c r="F4608" s="0" t="n">
        <f aca="false">E4608-D4608</f>
        <v>2376.265625</v>
      </c>
    </row>
    <row r="4609" customFormat="false" ht="13.8" hidden="false" customHeight="false" outlineLevel="0" collapsed="false">
      <c r="A4609" s="0" t="n">
        <v>88</v>
      </c>
      <c r="B4609" s="0" t="n">
        <v>27</v>
      </c>
      <c r="C4609" s="0" t="n">
        <v>75.56987</v>
      </c>
      <c r="D4609" s="0" t="n">
        <v>106431.9375</v>
      </c>
      <c r="E4609" s="0" t="n">
        <v>108120.46875</v>
      </c>
      <c r="F4609" s="0" t="n">
        <f aca="false">E4609-D4609</f>
        <v>1688.53125</v>
      </c>
    </row>
    <row r="4610" customFormat="false" ht="13.8" hidden="false" customHeight="false" outlineLevel="0" collapsed="false">
      <c r="A4610" s="0" t="n">
        <v>88</v>
      </c>
      <c r="B4610" s="0" t="n">
        <v>28</v>
      </c>
      <c r="C4610" s="0" t="n">
        <v>2432.737305</v>
      </c>
      <c r="D4610" s="0" t="n">
        <v>108205.484375</v>
      </c>
      <c r="E4610" s="0" t="n">
        <v>109709.273438</v>
      </c>
      <c r="F4610" s="0" t="n">
        <f aca="false">E4610-D4610</f>
        <v>1503.789063</v>
      </c>
    </row>
    <row r="4611" customFormat="false" ht="13.8" hidden="false" customHeight="false" outlineLevel="0" collapsed="false">
      <c r="A4611" s="0" t="n">
        <v>88</v>
      </c>
      <c r="B4611" s="0" t="n">
        <v>29</v>
      </c>
      <c r="C4611" s="0" t="n">
        <v>708.89917</v>
      </c>
      <c r="D4611" s="0" t="n">
        <v>112152.664063</v>
      </c>
      <c r="E4611" s="0" t="n">
        <v>113492.351563</v>
      </c>
      <c r="F4611" s="0" t="n">
        <f aca="false">E4611-D4611</f>
        <v>1339.6875</v>
      </c>
    </row>
    <row r="4612" customFormat="false" ht="13.8" hidden="false" customHeight="false" outlineLevel="0" collapsed="false">
      <c r="A4612" s="0" t="n">
        <v>88</v>
      </c>
      <c r="B4612" s="0" t="n">
        <v>30</v>
      </c>
      <c r="C4612" s="0" t="n">
        <v>24.812195</v>
      </c>
      <c r="D4612" s="0" t="n">
        <v>114215.789063</v>
      </c>
      <c r="E4612" s="0" t="n">
        <v>116534.023438</v>
      </c>
      <c r="F4612" s="0" t="n">
        <f aca="false">E4612-D4612</f>
        <v>2318.234375</v>
      </c>
    </row>
    <row r="4613" customFormat="false" ht="13.8" hidden="false" customHeight="false" outlineLevel="0" collapsed="false">
      <c r="A4613" s="0" t="n">
        <v>88</v>
      </c>
      <c r="B4613" s="0" t="n">
        <v>31</v>
      </c>
      <c r="C4613" s="0" t="n">
        <v>62.995396</v>
      </c>
      <c r="D4613" s="0" t="n">
        <v>116562.960938</v>
      </c>
      <c r="E4613" s="0" t="n">
        <v>118181.796875</v>
      </c>
      <c r="F4613" s="0" t="n">
        <f aca="false">E4613-D4613</f>
        <v>1618.835937</v>
      </c>
    </row>
    <row r="4614" customFormat="false" ht="13.8" hidden="false" customHeight="false" outlineLevel="0" collapsed="false">
      <c r="A4614" s="0" t="n">
        <v>88</v>
      </c>
      <c r="B4614" s="0" t="n">
        <v>32</v>
      </c>
      <c r="C4614" s="0" t="n">
        <v>59.659683</v>
      </c>
      <c r="D4614" s="0" t="n">
        <v>118258.195313</v>
      </c>
      <c r="E4614" s="0" t="n">
        <v>120169.09375</v>
      </c>
      <c r="F4614" s="0" t="n">
        <f aca="false">E4614-D4614</f>
        <v>1910.898437</v>
      </c>
    </row>
    <row r="4615" customFormat="false" ht="13.8" hidden="false" customHeight="false" outlineLevel="0" collapsed="false">
      <c r="A4615" s="0" t="n">
        <v>88</v>
      </c>
      <c r="B4615" s="0" t="n">
        <v>33</v>
      </c>
      <c r="C4615" s="0" t="n">
        <v>2887.850098</v>
      </c>
      <c r="D4615" s="0" t="n">
        <v>120230.796875</v>
      </c>
      <c r="E4615" s="0" t="n">
        <v>121914.140625</v>
      </c>
      <c r="F4615" s="0" t="n">
        <f aca="false">E4615-D4615</f>
        <v>1683.34375</v>
      </c>
    </row>
    <row r="4616" customFormat="false" ht="13.8" hidden="false" customHeight="false" outlineLevel="0" collapsed="false">
      <c r="A4616" s="0" t="n">
        <v>88</v>
      </c>
      <c r="B4616" s="0" t="n">
        <v>34</v>
      </c>
      <c r="C4616" s="0" t="n">
        <v>426.064301</v>
      </c>
      <c r="D4616" s="0" t="n">
        <v>124804.601563</v>
      </c>
      <c r="E4616" s="0" t="n">
        <v>126168.898438</v>
      </c>
      <c r="F4616" s="0" t="n">
        <f aca="false">E4616-D4616</f>
        <v>1364.296875</v>
      </c>
    </row>
    <row r="4617" customFormat="false" ht="13.8" hidden="false" customHeight="false" outlineLevel="0" collapsed="false">
      <c r="A4617" s="0" t="n">
        <v>88</v>
      </c>
      <c r="B4617" s="0" t="n">
        <v>35</v>
      </c>
      <c r="C4617" s="0" t="n">
        <v>104.235268</v>
      </c>
      <c r="D4617" s="0" t="n">
        <v>126601.914063</v>
      </c>
      <c r="E4617" s="0" t="n">
        <v>128240.75</v>
      </c>
      <c r="F4617" s="0" t="n">
        <f aca="false">E4617-D4617</f>
        <v>1638.835937</v>
      </c>
    </row>
    <row r="4618" customFormat="false" ht="13.8" hidden="false" customHeight="false" outlineLevel="0" collapsed="false">
      <c r="A4618" s="0" t="n">
        <v>88</v>
      </c>
      <c r="B4618" s="0" t="n">
        <v>36</v>
      </c>
      <c r="C4618" s="0" t="n">
        <v>1136.826416</v>
      </c>
      <c r="D4618" s="0" t="n">
        <v>128352.5625</v>
      </c>
      <c r="E4618" s="0" t="n">
        <v>129994.445313</v>
      </c>
      <c r="F4618" s="0" t="n">
        <f aca="false">E4618-D4618</f>
        <v>1641.882813</v>
      </c>
    </row>
    <row r="4619" customFormat="false" ht="13.8" hidden="false" customHeight="false" outlineLevel="0" collapsed="false">
      <c r="A4619" s="0" t="n">
        <v>88</v>
      </c>
      <c r="B4619" s="0" t="n">
        <v>37</v>
      </c>
      <c r="C4619" s="0" t="n">
        <v>2732.884277</v>
      </c>
      <c r="D4619" s="0" t="n">
        <v>131144.09375</v>
      </c>
      <c r="E4619" s="0" t="n">
        <v>132997.75</v>
      </c>
      <c r="F4619" s="0" t="n">
        <f aca="false">E4619-D4619</f>
        <v>1853.65625</v>
      </c>
    </row>
    <row r="4620" customFormat="false" ht="13.8" hidden="false" customHeight="false" outlineLevel="0" collapsed="false">
      <c r="A4620" s="0" t="n">
        <v>88</v>
      </c>
      <c r="B4620" s="0" t="n">
        <v>38</v>
      </c>
      <c r="C4620" s="0" t="n">
        <v>4965.118652</v>
      </c>
      <c r="D4620" s="0" t="n">
        <v>135744.5</v>
      </c>
      <c r="E4620" s="0" t="n">
        <v>137350.515625</v>
      </c>
      <c r="F4620" s="0" t="n">
        <f aca="false">E4620-D4620</f>
        <v>1606.015625</v>
      </c>
    </row>
    <row r="4621" customFormat="false" ht="13.8" hidden="false" customHeight="false" outlineLevel="0" collapsed="false">
      <c r="A4621" s="0" t="n">
        <v>88</v>
      </c>
      <c r="B4621" s="0" t="n">
        <v>39</v>
      </c>
      <c r="C4621" s="0" t="n">
        <v>279.386566</v>
      </c>
      <c r="D4621" s="0" t="n">
        <v>142318.8125</v>
      </c>
      <c r="E4621" s="0" t="n">
        <v>144196.15625</v>
      </c>
      <c r="F4621" s="0" t="n">
        <f aca="false">E4621-D4621</f>
        <v>1877.34375</v>
      </c>
    </row>
    <row r="4622" customFormat="false" ht="13.8" hidden="false" customHeight="false" outlineLevel="0" collapsed="false">
      <c r="A4622" s="0" t="n">
        <v>88</v>
      </c>
      <c r="B4622" s="0" t="n">
        <v>40</v>
      </c>
      <c r="C4622" s="0" t="n">
        <v>2201.134766</v>
      </c>
      <c r="D4622" s="0" t="n">
        <v>144490.28125</v>
      </c>
      <c r="E4622" s="0" t="n">
        <v>146394.875</v>
      </c>
      <c r="F4622" s="0" t="n">
        <f aca="false">E4622-D4622</f>
        <v>1904.59375</v>
      </c>
    </row>
    <row r="4623" customFormat="false" ht="13.8" hidden="false" customHeight="false" outlineLevel="0" collapsed="false">
      <c r="A4623" s="0" t="n">
        <v>88</v>
      </c>
      <c r="B4623" s="0" t="n">
        <v>41</v>
      </c>
      <c r="C4623" s="0" t="n">
        <v>5292.26416</v>
      </c>
      <c r="D4623" s="0" t="n">
        <v>148601.515625</v>
      </c>
      <c r="E4623" s="0" t="n">
        <v>150111.34375</v>
      </c>
      <c r="F4623" s="0" t="n">
        <f aca="false">E4623-D4623</f>
        <v>1509.828125</v>
      </c>
    </row>
    <row r="4624" customFormat="false" ht="13.8" hidden="false" customHeight="false" outlineLevel="0" collapsed="false">
      <c r="A4624" s="0" t="n">
        <v>88</v>
      </c>
      <c r="B4624" s="0" t="n">
        <v>42</v>
      </c>
      <c r="C4624" s="0" t="n">
        <v>3221.746582</v>
      </c>
      <c r="D4624" s="0" t="n">
        <v>155406.09375</v>
      </c>
      <c r="E4624" s="0" t="n">
        <v>157424.015625</v>
      </c>
      <c r="F4624" s="0" t="n">
        <f aca="false">E4624-D4624</f>
        <v>2017.921875</v>
      </c>
    </row>
    <row r="4625" customFormat="false" ht="13.8" hidden="false" customHeight="false" outlineLevel="0" collapsed="false">
      <c r="A4625" s="0" t="n">
        <v>88</v>
      </c>
      <c r="B4625" s="0" t="n">
        <v>43</v>
      </c>
      <c r="C4625" s="0" t="n">
        <v>4516.640625</v>
      </c>
      <c r="D4625" s="0" t="n">
        <v>160651.046875</v>
      </c>
      <c r="E4625" s="0" t="n">
        <v>162308.3125</v>
      </c>
      <c r="F4625" s="0" t="n">
        <f aca="false">E4625-D4625</f>
        <v>1657.265625</v>
      </c>
    </row>
    <row r="4626" customFormat="false" ht="13.8" hidden="false" customHeight="false" outlineLevel="0" collapsed="false">
      <c r="A4626" s="0" t="n">
        <v>88</v>
      </c>
      <c r="B4626" s="0" t="n">
        <v>44</v>
      </c>
      <c r="C4626" s="0" t="n">
        <v>5946.023926</v>
      </c>
      <c r="D4626" s="0" t="n">
        <v>166824.921875</v>
      </c>
      <c r="E4626" s="0" t="n">
        <v>168742.796875</v>
      </c>
      <c r="F4626" s="0" t="n">
        <f aca="false">E4626-D4626</f>
        <v>1917.875</v>
      </c>
    </row>
    <row r="4627" customFormat="false" ht="13.8" hidden="false" customHeight="false" outlineLevel="0" collapsed="false">
      <c r="A4627" s="0" t="n">
        <v>88</v>
      </c>
      <c r="B4627" s="0" t="n">
        <v>45</v>
      </c>
      <c r="C4627" s="0" t="n">
        <v>4172.048828</v>
      </c>
      <c r="D4627" s="0" t="n">
        <v>174690.21875</v>
      </c>
      <c r="E4627" s="0" t="n">
        <v>176167.53125</v>
      </c>
      <c r="F4627" s="0" t="n">
        <f aca="false">E4627-D4627</f>
        <v>1477.3125</v>
      </c>
    </row>
    <row r="4628" customFormat="false" ht="13.8" hidden="false" customHeight="false" outlineLevel="0" collapsed="false">
      <c r="A4628" s="0" t="n">
        <v>88</v>
      </c>
      <c r="B4628" s="0" t="n">
        <v>46</v>
      </c>
      <c r="C4628" s="0" t="n">
        <v>43.563141</v>
      </c>
      <c r="D4628" s="0" t="n">
        <v>180354.5625</v>
      </c>
      <c r="E4628" s="0" t="n">
        <v>181995.484375</v>
      </c>
      <c r="F4628" s="0" t="n">
        <f aca="false">E4628-D4628</f>
        <v>1640.921875</v>
      </c>
    </row>
    <row r="4629" customFormat="false" ht="13.8" hidden="false" customHeight="false" outlineLevel="0" collapsed="false">
      <c r="A4629" s="0" t="n">
        <v>88</v>
      </c>
      <c r="B4629" s="0" t="n">
        <v>47</v>
      </c>
      <c r="C4629" s="0" t="n">
        <v>2697.535156</v>
      </c>
      <c r="D4629" s="0" t="n">
        <v>182040.90625</v>
      </c>
      <c r="E4629" s="0" t="n">
        <v>183825.296875</v>
      </c>
      <c r="F4629" s="0" t="n">
        <f aca="false">E4629-D4629</f>
        <v>1784.390625</v>
      </c>
    </row>
    <row r="4630" customFormat="false" ht="13.8" hidden="false" customHeight="false" outlineLevel="0" collapsed="false">
      <c r="A4630" s="0" t="n">
        <v>88</v>
      </c>
      <c r="B4630" s="0" t="n">
        <v>48</v>
      </c>
      <c r="C4630" s="0" t="n">
        <v>3292.988281</v>
      </c>
      <c r="D4630" s="0" t="n">
        <v>186528.25</v>
      </c>
      <c r="E4630" s="0" t="n">
        <v>188070.109375</v>
      </c>
      <c r="F4630" s="0" t="n">
        <f aca="false">E4630-D4630</f>
        <v>1541.859375</v>
      </c>
    </row>
    <row r="4631" customFormat="false" ht="13.8" hidden="false" customHeight="false" outlineLevel="0" collapsed="false">
      <c r="A4631" s="0" t="n">
        <v>88</v>
      </c>
      <c r="B4631" s="0" t="n">
        <v>49</v>
      </c>
      <c r="C4631" s="0" t="n">
        <v>894.852966</v>
      </c>
      <c r="D4631" s="0" t="n">
        <v>191377.203125</v>
      </c>
      <c r="E4631" s="0" t="n">
        <v>193028.609375</v>
      </c>
      <c r="F4631" s="0" t="n">
        <f aca="false">E4631-D4631</f>
        <v>1651.40625</v>
      </c>
    </row>
    <row r="4632" customFormat="false" ht="13.8" hidden="false" customHeight="false" outlineLevel="0" collapsed="false">
      <c r="A4632" s="0" t="n">
        <v>88</v>
      </c>
      <c r="B4632" s="0" t="n">
        <v>50</v>
      </c>
      <c r="C4632" s="0" t="n">
        <v>2189.062256</v>
      </c>
      <c r="D4632" s="0" t="n">
        <v>193929.25</v>
      </c>
      <c r="E4632" s="0" t="n">
        <v>195927.09375</v>
      </c>
      <c r="F4632" s="0" t="n">
        <f aca="false">E4632-D4632</f>
        <v>1997.84375</v>
      </c>
    </row>
    <row r="4633" customFormat="false" ht="13.8" hidden="false" customHeight="false" outlineLevel="0" collapsed="false">
      <c r="A4633" s="0" t="n">
        <v>89</v>
      </c>
      <c r="B4633" s="0" t="n">
        <v>0</v>
      </c>
      <c r="C4633" s="0" t="n">
        <v>8357.154297</v>
      </c>
      <c r="D4633" s="0" t="n">
        <v>9.881015</v>
      </c>
      <c r="E4633" s="0" t="n">
        <v>1199.769043</v>
      </c>
      <c r="F4633" s="0" t="n">
        <f aca="false">E4633-D4633</f>
        <v>1189.888028</v>
      </c>
    </row>
    <row r="4634" customFormat="false" ht="13.8" hidden="false" customHeight="false" outlineLevel="0" collapsed="false">
      <c r="A4634" s="0" t="n">
        <v>89</v>
      </c>
      <c r="B4634" s="0" t="n">
        <v>1</v>
      </c>
      <c r="C4634" s="0" t="n">
        <v>412.140076</v>
      </c>
      <c r="D4634" s="0" t="n">
        <v>9570.143555</v>
      </c>
      <c r="E4634" s="0" t="n">
        <v>10118.824219</v>
      </c>
      <c r="F4634" s="0" t="n">
        <f aca="false">E4634-D4634</f>
        <v>548.680664</v>
      </c>
    </row>
    <row r="4635" customFormat="false" ht="13.8" hidden="false" customHeight="false" outlineLevel="0" collapsed="false">
      <c r="A4635" s="0" t="n">
        <v>89</v>
      </c>
      <c r="B4635" s="0" t="n">
        <v>2</v>
      </c>
      <c r="C4635" s="0" t="n">
        <v>5547.070313</v>
      </c>
      <c r="D4635" s="0" t="n">
        <v>10541.158203</v>
      </c>
      <c r="E4635" s="0" t="n">
        <v>11019.298828</v>
      </c>
      <c r="F4635" s="0" t="n">
        <f aca="false">E4635-D4635</f>
        <v>478.140625</v>
      </c>
    </row>
    <row r="4636" customFormat="false" ht="13.8" hidden="false" customHeight="false" outlineLevel="0" collapsed="false">
      <c r="A4636" s="0" t="n">
        <v>89</v>
      </c>
      <c r="B4636" s="0" t="n">
        <v>3</v>
      </c>
      <c r="C4636" s="0" t="n">
        <v>2084.607422</v>
      </c>
      <c r="D4636" s="0" t="n">
        <v>16566.916016</v>
      </c>
      <c r="E4636" s="0" t="n">
        <v>18621.341797</v>
      </c>
      <c r="F4636" s="0" t="n">
        <f aca="false">E4636-D4636</f>
        <v>2054.425781</v>
      </c>
    </row>
    <row r="4637" customFormat="false" ht="13.8" hidden="false" customHeight="false" outlineLevel="0" collapsed="false">
      <c r="A4637" s="0" t="n">
        <v>89</v>
      </c>
      <c r="B4637" s="0" t="n">
        <v>4</v>
      </c>
      <c r="C4637" s="0" t="n">
        <v>64.192535</v>
      </c>
      <c r="D4637" s="0" t="n">
        <v>20712.792969</v>
      </c>
      <c r="E4637" s="0" t="n">
        <v>22942.894531</v>
      </c>
      <c r="F4637" s="0" t="n">
        <f aca="false">E4637-D4637</f>
        <v>2230.101562</v>
      </c>
    </row>
    <row r="4638" customFormat="false" ht="13.8" hidden="false" customHeight="false" outlineLevel="0" collapsed="false">
      <c r="A4638" s="0" t="n">
        <v>89</v>
      </c>
      <c r="B4638" s="0" t="n">
        <v>5</v>
      </c>
      <c r="C4638" s="0" t="n">
        <v>1953.800049</v>
      </c>
      <c r="D4638" s="0" t="n">
        <v>23009.875</v>
      </c>
      <c r="E4638" s="0" t="n">
        <v>24649.576172</v>
      </c>
      <c r="F4638" s="0" t="n">
        <f aca="false">E4638-D4638</f>
        <v>1639.701172</v>
      </c>
    </row>
    <row r="4639" customFormat="false" ht="13.8" hidden="false" customHeight="false" outlineLevel="0" collapsed="false">
      <c r="A4639" s="0" t="n">
        <v>89</v>
      </c>
      <c r="B4639" s="0" t="n">
        <v>6</v>
      </c>
      <c r="C4639" s="0" t="n">
        <v>593.862366</v>
      </c>
      <c r="D4639" s="0" t="n">
        <v>26615.283203</v>
      </c>
      <c r="E4639" s="0" t="n">
        <v>28149.886719</v>
      </c>
      <c r="F4639" s="0" t="n">
        <f aca="false">E4639-D4639</f>
        <v>1534.603516</v>
      </c>
    </row>
    <row r="4640" customFormat="false" ht="13.8" hidden="false" customHeight="false" outlineLevel="0" collapsed="false">
      <c r="A4640" s="0" t="n">
        <v>89</v>
      </c>
      <c r="B4640" s="0" t="n">
        <v>7</v>
      </c>
      <c r="C4640" s="0" t="n">
        <v>2408.372803</v>
      </c>
      <c r="D4640" s="0" t="n">
        <v>28758.615234</v>
      </c>
      <c r="E4640" s="0" t="n">
        <v>30870.587891</v>
      </c>
      <c r="F4640" s="0" t="n">
        <f aca="false">E4640-D4640</f>
        <v>2111.972657</v>
      </c>
    </row>
    <row r="4641" customFormat="false" ht="13.8" hidden="false" customHeight="false" outlineLevel="0" collapsed="false">
      <c r="A4641" s="0" t="n">
        <v>89</v>
      </c>
      <c r="B4641" s="0" t="n">
        <v>8</v>
      </c>
      <c r="C4641" s="0" t="n">
        <v>274.26947</v>
      </c>
      <c r="D4641" s="0" t="n">
        <v>33290.757813</v>
      </c>
      <c r="E4641" s="0" t="n">
        <v>34749.078125</v>
      </c>
      <c r="F4641" s="0" t="n">
        <f aca="false">E4641-D4641</f>
        <v>1458.320312</v>
      </c>
    </row>
    <row r="4642" customFormat="false" ht="13.8" hidden="false" customHeight="false" outlineLevel="0" collapsed="false">
      <c r="A4642" s="0" t="n">
        <v>89</v>
      </c>
      <c r="B4642" s="0" t="n">
        <v>9</v>
      </c>
      <c r="C4642" s="0" t="n">
        <v>2464.923828</v>
      </c>
      <c r="D4642" s="0" t="n">
        <v>35025.03125</v>
      </c>
      <c r="E4642" s="0" t="n">
        <v>36388.984375</v>
      </c>
      <c r="F4642" s="0" t="n">
        <f aca="false">E4642-D4642</f>
        <v>1363.953125</v>
      </c>
    </row>
    <row r="4643" customFormat="false" ht="13.8" hidden="false" customHeight="false" outlineLevel="0" collapsed="false">
      <c r="A4643" s="0" t="n">
        <v>89</v>
      </c>
      <c r="B4643" s="0" t="n">
        <v>10</v>
      </c>
      <c r="C4643" s="0" t="n">
        <v>1241.001709</v>
      </c>
      <c r="D4643" s="0" t="n">
        <v>38854.210938</v>
      </c>
      <c r="E4643" s="0" t="n">
        <v>40333.074219</v>
      </c>
      <c r="F4643" s="0" t="n">
        <f aca="false">E4643-D4643</f>
        <v>1478.86328100001</v>
      </c>
    </row>
    <row r="4644" customFormat="false" ht="13.8" hidden="false" customHeight="false" outlineLevel="0" collapsed="false">
      <c r="A4644" s="0" t="n">
        <v>89</v>
      </c>
      <c r="B4644" s="0" t="n">
        <v>11</v>
      </c>
      <c r="C4644" s="0" t="n">
        <v>6055.152832</v>
      </c>
      <c r="D4644" s="0" t="n">
        <v>41577.882813</v>
      </c>
      <c r="E4644" s="0" t="n">
        <v>42872.769531</v>
      </c>
      <c r="F4644" s="0" t="n">
        <f aca="false">E4644-D4644</f>
        <v>1294.886718</v>
      </c>
    </row>
    <row r="4645" customFormat="false" ht="13.8" hidden="false" customHeight="false" outlineLevel="0" collapsed="false">
      <c r="A4645" s="0" t="n">
        <v>89</v>
      </c>
      <c r="B4645" s="0" t="n">
        <v>12</v>
      </c>
      <c r="C4645" s="0" t="n">
        <v>53.443787</v>
      </c>
      <c r="D4645" s="0" t="n">
        <v>48935.183594</v>
      </c>
      <c r="E4645" s="0" t="n">
        <v>50794.445313</v>
      </c>
      <c r="F4645" s="0" t="n">
        <f aca="false">E4645-D4645</f>
        <v>1859.26171899999</v>
      </c>
    </row>
    <row r="4646" customFormat="false" ht="13.8" hidden="false" customHeight="false" outlineLevel="0" collapsed="false">
      <c r="A4646" s="0" t="n">
        <v>89</v>
      </c>
      <c r="B4646" s="0" t="n">
        <v>13</v>
      </c>
      <c r="C4646" s="0" t="n">
        <v>679.277832</v>
      </c>
      <c r="D4646" s="0" t="n">
        <v>50858.457031</v>
      </c>
      <c r="E4646" s="0" t="n">
        <v>52621.953125</v>
      </c>
      <c r="F4646" s="0" t="n">
        <f aca="false">E4646-D4646</f>
        <v>1763.496094</v>
      </c>
    </row>
    <row r="4647" customFormat="false" ht="13.8" hidden="false" customHeight="false" outlineLevel="0" collapsed="false">
      <c r="A4647" s="0" t="n">
        <v>89</v>
      </c>
      <c r="B4647" s="0" t="n">
        <v>14</v>
      </c>
      <c r="C4647" s="0" t="n">
        <v>455.279694</v>
      </c>
      <c r="D4647" s="0" t="n">
        <v>53303.429688</v>
      </c>
      <c r="E4647" s="0" t="n">
        <v>55203.359375</v>
      </c>
      <c r="F4647" s="0" t="n">
        <f aca="false">E4647-D4647</f>
        <v>1899.929687</v>
      </c>
    </row>
    <row r="4648" customFormat="false" ht="13.8" hidden="false" customHeight="false" outlineLevel="0" collapsed="false">
      <c r="A4648" s="0" t="n">
        <v>89</v>
      </c>
      <c r="B4648" s="0" t="n">
        <v>15</v>
      </c>
      <c r="C4648" s="0" t="n">
        <v>954.648499</v>
      </c>
      <c r="D4648" s="0" t="n">
        <v>55660.714844</v>
      </c>
      <c r="E4648" s="0" t="n">
        <v>57297.484375</v>
      </c>
      <c r="F4648" s="0" t="n">
        <f aca="false">E4648-D4648</f>
        <v>1636.769531</v>
      </c>
    </row>
    <row r="4649" customFormat="false" ht="13.8" hidden="false" customHeight="false" outlineLevel="0" collapsed="false">
      <c r="A4649" s="0" t="n">
        <v>89</v>
      </c>
      <c r="B4649" s="0" t="n">
        <v>16</v>
      </c>
      <c r="C4649" s="0" t="n">
        <v>1432.166992</v>
      </c>
      <c r="D4649" s="0" t="n">
        <v>58264.441406</v>
      </c>
      <c r="E4649" s="0" t="n">
        <v>60246.578125</v>
      </c>
      <c r="F4649" s="0" t="n">
        <f aca="false">E4649-D4649</f>
        <v>1982.136719</v>
      </c>
    </row>
    <row r="4650" customFormat="false" ht="13.8" hidden="false" customHeight="false" outlineLevel="0" collapsed="false">
      <c r="A4650" s="0" t="n">
        <v>89</v>
      </c>
      <c r="B4650" s="0" t="n">
        <v>17</v>
      </c>
      <c r="C4650" s="0" t="n">
        <v>868.295837</v>
      </c>
      <c r="D4650" s="0" t="n">
        <v>61691.890625</v>
      </c>
      <c r="E4650" s="0" t="n">
        <v>63543.371094</v>
      </c>
      <c r="F4650" s="0" t="n">
        <f aca="false">E4650-D4650</f>
        <v>1851.480469</v>
      </c>
    </row>
    <row r="4651" customFormat="false" ht="13.8" hidden="false" customHeight="false" outlineLevel="0" collapsed="false">
      <c r="A4651" s="0" t="n">
        <v>89</v>
      </c>
      <c r="B4651" s="0" t="n">
        <v>18</v>
      </c>
      <c r="C4651" s="0" t="n">
        <v>7387.978027</v>
      </c>
      <c r="D4651" s="0" t="n">
        <v>64411.773438</v>
      </c>
      <c r="E4651" s="0" t="n">
        <v>66193.164063</v>
      </c>
      <c r="F4651" s="0" t="n">
        <f aca="false">E4651-D4651</f>
        <v>1781.39062500001</v>
      </c>
    </row>
    <row r="4652" customFormat="false" ht="13.8" hidden="false" customHeight="false" outlineLevel="0" collapsed="false">
      <c r="A4652" s="0" t="n">
        <v>89</v>
      </c>
      <c r="B4652" s="0" t="n">
        <v>19</v>
      </c>
      <c r="C4652" s="0" t="n">
        <v>1872.623169</v>
      </c>
      <c r="D4652" s="0" t="n">
        <v>73592.75</v>
      </c>
      <c r="E4652" s="0" t="n">
        <v>75391.117188</v>
      </c>
      <c r="F4652" s="0" t="n">
        <f aca="false">E4652-D4652</f>
        <v>1798.367188</v>
      </c>
    </row>
    <row r="4653" customFormat="false" ht="13.8" hidden="false" customHeight="false" outlineLevel="0" collapsed="false">
      <c r="A4653" s="0" t="n">
        <v>89</v>
      </c>
      <c r="B4653" s="0" t="n">
        <v>20</v>
      </c>
      <c r="C4653" s="0" t="n">
        <v>4429.23584</v>
      </c>
      <c r="D4653" s="0" t="n">
        <v>77273.546875</v>
      </c>
      <c r="E4653" s="0" t="n">
        <v>79261.414063</v>
      </c>
      <c r="F4653" s="0" t="n">
        <f aca="false">E4653-D4653</f>
        <v>1987.867188</v>
      </c>
    </row>
    <row r="4654" customFormat="false" ht="13.8" hidden="false" customHeight="false" outlineLevel="0" collapsed="false">
      <c r="A4654" s="0" t="n">
        <v>89</v>
      </c>
      <c r="B4654" s="0" t="n">
        <v>21</v>
      </c>
      <c r="C4654" s="0" t="n">
        <v>5632.955078</v>
      </c>
      <c r="D4654" s="0" t="n">
        <v>83704.140625</v>
      </c>
      <c r="E4654" s="0" t="n">
        <v>85533.992188</v>
      </c>
      <c r="F4654" s="0" t="n">
        <f aca="false">E4654-D4654</f>
        <v>1829.851563</v>
      </c>
    </row>
    <row r="4655" customFormat="false" ht="13.8" hidden="false" customHeight="false" outlineLevel="0" collapsed="false">
      <c r="A4655" s="0" t="n">
        <v>89</v>
      </c>
      <c r="B4655" s="0" t="n">
        <v>22</v>
      </c>
      <c r="C4655" s="0" t="n">
        <v>636.030212</v>
      </c>
      <c r="D4655" s="0" t="n">
        <v>91181.695313</v>
      </c>
      <c r="E4655" s="0" t="n">
        <v>92927.429688</v>
      </c>
      <c r="F4655" s="0" t="n">
        <f aca="false">E4655-D4655</f>
        <v>1745.734375</v>
      </c>
    </row>
    <row r="4656" customFormat="false" ht="13.8" hidden="false" customHeight="false" outlineLevel="0" collapsed="false">
      <c r="A4656" s="0" t="n">
        <v>89</v>
      </c>
      <c r="B4656" s="0" t="n">
        <v>23</v>
      </c>
      <c r="C4656" s="0" t="n">
        <v>3339.12207</v>
      </c>
      <c r="D4656" s="0" t="n">
        <v>93577.882813</v>
      </c>
      <c r="E4656" s="0" t="n">
        <v>95410.664063</v>
      </c>
      <c r="F4656" s="0" t="n">
        <f aca="false">E4656-D4656</f>
        <v>1832.78125</v>
      </c>
    </row>
    <row r="4657" customFormat="false" ht="13.8" hidden="false" customHeight="false" outlineLevel="0" collapsed="false">
      <c r="A4657" s="0" t="n">
        <v>89</v>
      </c>
      <c r="B4657" s="0" t="n">
        <v>24</v>
      </c>
      <c r="C4657" s="0" t="n">
        <v>336.267792</v>
      </c>
      <c r="D4657" s="0" t="n">
        <v>98759.5625</v>
      </c>
      <c r="E4657" s="0" t="n">
        <v>101292.078125</v>
      </c>
      <c r="F4657" s="0" t="n">
        <f aca="false">E4657-D4657</f>
        <v>2532.515625</v>
      </c>
    </row>
    <row r="4658" customFormat="false" ht="13.8" hidden="false" customHeight="false" outlineLevel="0" collapsed="false">
      <c r="A4658" s="0" t="n">
        <v>89</v>
      </c>
      <c r="B4658" s="0" t="n">
        <v>25</v>
      </c>
      <c r="C4658" s="0" t="n">
        <v>74.175873</v>
      </c>
      <c r="D4658" s="0" t="n">
        <v>101641.875</v>
      </c>
      <c r="E4658" s="0" t="n">
        <v>103614.882813</v>
      </c>
      <c r="F4658" s="0" t="n">
        <f aca="false">E4658-D4658</f>
        <v>1973.007813</v>
      </c>
    </row>
    <row r="4659" customFormat="false" ht="13.8" hidden="false" customHeight="false" outlineLevel="0" collapsed="false">
      <c r="A4659" s="0" t="n">
        <v>89</v>
      </c>
      <c r="B4659" s="0" t="n">
        <v>26</v>
      </c>
      <c r="C4659" s="0" t="n">
        <v>3011.056152</v>
      </c>
      <c r="D4659" s="0" t="n">
        <v>103691.617188</v>
      </c>
      <c r="E4659" s="0" t="n">
        <v>105673.9375</v>
      </c>
      <c r="F4659" s="0" t="n">
        <f aca="false">E4659-D4659</f>
        <v>1982.320312</v>
      </c>
    </row>
    <row r="4660" customFormat="false" ht="13.8" hidden="false" customHeight="false" outlineLevel="0" collapsed="false">
      <c r="A4660" s="0" t="n">
        <v>89</v>
      </c>
      <c r="B4660" s="0" t="n">
        <v>27</v>
      </c>
      <c r="C4660" s="0" t="n">
        <v>1528.373779</v>
      </c>
      <c r="D4660" s="0" t="n">
        <v>108690.320313</v>
      </c>
      <c r="E4660" s="0" t="n">
        <v>110237.765625</v>
      </c>
      <c r="F4660" s="0" t="n">
        <f aca="false">E4660-D4660</f>
        <v>1547.445312</v>
      </c>
    </row>
    <row r="4661" customFormat="false" ht="13.8" hidden="false" customHeight="false" outlineLevel="0" collapsed="false">
      <c r="A4661" s="0" t="n">
        <v>89</v>
      </c>
      <c r="B4661" s="0" t="n">
        <v>28</v>
      </c>
      <c r="C4661" s="0" t="n">
        <v>1017.403503</v>
      </c>
      <c r="D4661" s="0" t="n">
        <v>111777.132813</v>
      </c>
      <c r="E4661" s="0" t="n">
        <v>113479.25</v>
      </c>
      <c r="F4661" s="0" t="n">
        <f aca="false">E4661-D4661</f>
        <v>1702.117187</v>
      </c>
    </row>
    <row r="4662" customFormat="false" ht="13.8" hidden="false" customHeight="false" outlineLevel="0" collapsed="false">
      <c r="A4662" s="0" t="n">
        <v>89</v>
      </c>
      <c r="B4662" s="0" t="n">
        <v>29</v>
      </c>
      <c r="C4662" s="0" t="n">
        <v>2256.192627</v>
      </c>
      <c r="D4662" s="0" t="n">
        <v>114497.03125</v>
      </c>
      <c r="E4662" s="0" t="n">
        <v>116320.65625</v>
      </c>
      <c r="F4662" s="0" t="n">
        <f aca="false">E4662-D4662</f>
        <v>1823.625</v>
      </c>
    </row>
    <row r="4663" customFormat="false" ht="13.8" hidden="false" customHeight="false" outlineLevel="0" collapsed="false">
      <c r="A4663" s="0" t="n">
        <v>89</v>
      </c>
      <c r="B4663" s="0" t="n">
        <v>30</v>
      </c>
      <c r="C4663" s="0" t="n">
        <v>5070.899902</v>
      </c>
      <c r="D4663" s="0" t="n">
        <v>118586.335938</v>
      </c>
      <c r="E4663" s="0" t="n">
        <v>120279.898438</v>
      </c>
      <c r="F4663" s="0" t="n">
        <f aca="false">E4663-D4663</f>
        <v>1693.5625</v>
      </c>
    </row>
    <row r="4664" customFormat="false" ht="13.8" hidden="false" customHeight="false" outlineLevel="0" collapsed="false">
      <c r="A4664" s="0" t="n">
        <v>89</v>
      </c>
      <c r="B4664" s="0" t="n">
        <v>31</v>
      </c>
      <c r="C4664" s="0" t="n">
        <v>975.514587</v>
      </c>
      <c r="D4664" s="0" t="n">
        <v>125351.789063</v>
      </c>
      <c r="E4664" s="0" t="n">
        <v>126977.429688</v>
      </c>
      <c r="F4664" s="0" t="n">
        <f aca="false">E4664-D4664</f>
        <v>1625.640625</v>
      </c>
    </row>
    <row r="4665" customFormat="false" ht="13.8" hidden="false" customHeight="false" outlineLevel="0" collapsed="false">
      <c r="A4665" s="0" t="n">
        <v>89</v>
      </c>
      <c r="B4665" s="0" t="n">
        <v>32</v>
      </c>
      <c r="C4665" s="0" t="n">
        <v>1854.028442</v>
      </c>
      <c r="D4665" s="0" t="n">
        <v>127961.851563</v>
      </c>
      <c r="E4665" s="0" t="n">
        <v>129468.914063</v>
      </c>
      <c r="F4665" s="0" t="n">
        <f aca="false">E4665-D4665</f>
        <v>1507.0625</v>
      </c>
    </row>
    <row r="4666" customFormat="false" ht="13.8" hidden="false" customHeight="false" outlineLevel="0" collapsed="false">
      <c r="A4666" s="0" t="n">
        <v>89</v>
      </c>
      <c r="B4666" s="0" t="n">
        <v>33</v>
      </c>
      <c r="C4666" s="0" t="n">
        <v>7738.438477</v>
      </c>
      <c r="D4666" s="0" t="n">
        <v>131331.609375</v>
      </c>
      <c r="E4666" s="0" t="n">
        <v>133597.765625</v>
      </c>
      <c r="F4666" s="0" t="n">
        <f aca="false">E4666-D4666</f>
        <v>2266.15625</v>
      </c>
    </row>
    <row r="4667" customFormat="false" ht="13.8" hidden="false" customHeight="false" outlineLevel="0" collapsed="false">
      <c r="A4667" s="0" t="n">
        <v>89</v>
      </c>
      <c r="B4667" s="0" t="n">
        <v>34</v>
      </c>
      <c r="C4667" s="0" t="n">
        <v>2104.262207</v>
      </c>
      <c r="D4667" s="0" t="n">
        <v>141350</v>
      </c>
      <c r="E4667" s="0" t="n">
        <v>143092.671875</v>
      </c>
      <c r="F4667" s="0" t="n">
        <f aca="false">E4667-D4667</f>
        <v>1742.671875</v>
      </c>
    </row>
    <row r="4668" customFormat="false" ht="13.8" hidden="false" customHeight="false" outlineLevel="0" collapsed="false">
      <c r="A4668" s="0" t="n">
        <v>89</v>
      </c>
      <c r="B4668" s="0" t="n">
        <v>35</v>
      </c>
      <c r="C4668" s="0" t="n">
        <v>191.304138</v>
      </c>
      <c r="D4668" s="0" t="n">
        <v>145198.03125</v>
      </c>
      <c r="E4668" s="0" t="n">
        <v>146812.140625</v>
      </c>
      <c r="F4668" s="0" t="n">
        <f aca="false">E4668-D4668</f>
        <v>1614.109375</v>
      </c>
    </row>
    <row r="4669" customFormat="false" ht="13.8" hidden="false" customHeight="false" outlineLevel="0" collapsed="false">
      <c r="A4669" s="0" t="n">
        <v>89</v>
      </c>
      <c r="B4669" s="0" t="n">
        <v>36</v>
      </c>
      <c r="C4669" s="0" t="n">
        <v>926.708862</v>
      </c>
      <c r="D4669" s="0" t="n">
        <v>147004.53125</v>
      </c>
      <c r="E4669" s="0" t="n">
        <v>148948.71875</v>
      </c>
      <c r="F4669" s="0" t="n">
        <f aca="false">E4669-D4669</f>
        <v>1944.1875</v>
      </c>
    </row>
    <row r="4670" customFormat="false" ht="13.8" hidden="false" customHeight="false" outlineLevel="0" collapsed="false">
      <c r="A4670" s="0" t="n">
        <v>89</v>
      </c>
      <c r="B4670" s="0" t="n">
        <v>37</v>
      </c>
      <c r="C4670" s="0" t="n">
        <v>793.398132</v>
      </c>
      <c r="D4670" s="0" t="n">
        <v>149885.609375</v>
      </c>
      <c r="E4670" s="0" t="n">
        <v>151412.375</v>
      </c>
      <c r="F4670" s="0" t="n">
        <f aca="false">E4670-D4670</f>
        <v>1526.765625</v>
      </c>
    </row>
    <row r="4671" customFormat="false" ht="13.8" hidden="false" customHeight="false" outlineLevel="0" collapsed="false">
      <c r="A4671" s="0" t="n">
        <v>89</v>
      </c>
      <c r="B4671" s="0" t="n">
        <v>38</v>
      </c>
      <c r="C4671" s="0" t="n">
        <v>2998.716309</v>
      </c>
      <c r="D4671" s="0" t="n">
        <v>152220.359375</v>
      </c>
      <c r="E4671" s="0" t="n">
        <v>153602.796875</v>
      </c>
      <c r="F4671" s="0" t="n">
        <f aca="false">E4671-D4671</f>
        <v>1382.4375</v>
      </c>
    </row>
    <row r="4672" customFormat="false" ht="13.8" hidden="false" customHeight="false" outlineLevel="0" collapsed="false">
      <c r="A4672" s="0" t="n">
        <v>89</v>
      </c>
      <c r="B4672" s="0" t="n">
        <v>39</v>
      </c>
      <c r="C4672" s="0" t="n">
        <v>3860.871094</v>
      </c>
      <c r="D4672" s="0" t="n">
        <v>156613.90625</v>
      </c>
      <c r="E4672" s="0" t="n">
        <v>158574.890625</v>
      </c>
      <c r="F4672" s="0" t="n">
        <f aca="false">E4672-D4672</f>
        <v>1960.984375</v>
      </c>
    </row>
    <row r="4673" customFormat="false" ht="13.8" hidden="false" customHeight="false" outlineLevel="0" collapsed="false">
      <c r="A4673" s="0" t="n">
        <v>89</v>
      </c>
      <c r="B4673" s="0" t="n">
        <v>40</v>
      </c>
      <c r="C4673" s="0" t="n">
        <v>2359.325195</v>
      </c>
      <c r="D4673" s="0" t="n">
        <v>162448</v>
      </c>
      <c r="E4673" s="0" t="n">
        <v>163915.515625</v>
      </c>
      <c r="F4673" s="0" t="n">
        <f aca="false">E4673-D4673</f>
        <v>1467.515625</v>
      </c>
    </row>
    <row r="4674" customFormat="false" ht="13.8" hidden="false" customHeight="false" outlineLevel="0" collapsed="false">
      <c r="A4674" s="0" t="n">
        <v>89</v>
      </c>
      <c r="B4674" s="0" t="n">
        <v>41</v>
      </c>
      <c r="C4674" s="0" t="n">
        <v>1063.094482</v>
      </c>
      <c r="D4674" s="0" t="n">
        <v>166276.765625</v>
      </c>
      <c r="E4674" s="0" t="n">
        <v>167807.75</v>
      </c>
      <c r="F4674" s="0" t="n">
        <f aca="false">E4674-D4674</f>
        <v>1530.984375</v>
      </c>
    </row>
    <row r="4675" customFormat="false" ht="13.8" hidden="false" customHeight="false" outlineLevel="0" collapsed="false">
      <c r="A4675" s="0" t="n">
        <v>89</v>
      </c>
      <c r="B4675" s="0" t="n">
        <v>42</v>
      </c>
      <c r="C4675" s="0" t="n">
        <v>2446.172119</v>
      </c>
      <c r="D4675" s="0" t="n">
        <v>168883.71875</v>
      </c>
      <c r="E4675" s="0" t="n">
        <v>170445.90625</v>
      </c>
      <c r="F4675" s="0" t="n">
        <f aca="false">E4675-D4675</f>
        <v>1562.1875</v>
      </c>
    </row>
    <row r="4676" customFormat="false" ht="13.8" hidden="false" customHeight="false" outlineLevel="0" collapsed="false">
      <c r="A4676" s="0" t="n">
        <v>89</v>
      </c>
      <c r="B4676" s="0" t="n">
        <v>43</v>
      </c>
      <c r="C4676" s="0" t="n">
        <v>1449.730713</v>
      </c>
      <c r="D4676" s="0" t="n">
        <v>172905.046875</v>
      </c>
      <c r="E4676" s="0" t="n">
        <v>174451.171875</v>
      </c>
      <c r="F4676" s="0" t="n">
        <f aca="false">E4676-D4676</f>
        <v>1546.125</v>
      </c>
    </row>
    <row r="4677" customFormat="false" ht="13.8" hidden="false" customHeight="false" outlineLevel="0" collapsed="false">
      <c r="A4677" s="0" t="n">
        <v>89</v>
      </c>
      <c r="B4677" s="0" t="n">
        <v>44</v>
      </c>
      <c r="C4677" s="0" t="n">
        <v>936.043762</v>
      </c>
      <c r="D4677" s="0" t="n">
        <v>175909.15625</v>
      </c>
      <c r="E4677" s="0" t="n">
        <v>177682.859375</v>
      </c>
      <c r="F4677" s="0" t="n">
        <f aca="false">E4677-D4677</f>
        <v>1773.703125</v>
      </c>
    </row>
    <row r="4678" customFormat="false" ht="13.8" hidden="false" customHeight="false" outlineLevel="0" collapsed="false">
      <c r="A4678" s="0" t="n">
        <v>89</v>
      </c>
      <c r="B4678" s="0" t="n">
        <v>45</v>
      </c>
      <c r="C4678" s="0" t="n">
        <v>897.719299</v>
      </c>
      <c r="D4678" s="0" t="n">
        <v>178629.28125</v>
      </c>
      <c r="E4678" s="0" t="n">
        <v>180745.046875</v>
      </c>
      <c r="F4678" s="0" t="n">
        <f aca="false">E4678-D4678</f>
        <v>2115.765625</v>
      </c>
    </row>
    <row r="4679" customFormat="false" ht="13.8" hidden="false" customHeight="false" outlineLevel="0" collapsed="false">
      <c r="A4679" s="0" t="n">
        <v>89</v>
      </c>
      <c r="B4679" s="0" t="n">
        <v>46</v>
      </c>
      <c r="C4679" s="0" t="n">
        <v>5382.028809</v>
      </c>
      <c r="D4679" s="0" t="n">
        <v>181643.203125</v>
      </c>
      <c r="E4679" s="0" t="n">
        <v>183793.59375</v>
      </c>
      <c r="F4679" s="0" t="n">
        <f aca="false">E4679-D4679</f>
        <v>2150.390625</v>
      </c>
    </row>
    <row r="4680" customFormat="false" ht="13.8" hidden="false" customHeight="false" outlineLevel="0" collapsed="false">
      <c r="A4680" s="0" t="n">
        <v>89</v>
      </c>
      <c r="B4680" s="0" t="n">
        <v>47</v>
      </c>
      <c r="C4680" s="0" t="n">
        <v>1212.261475</v>
      </c>
      <c r="D4680" s="0" t="n">
        <v>189186.703125</v>
      </c>
      <c r="E4680" s="0" t="n">
        <v>190928.0625</v>
      </c>
      <c r="F4680" s="0" t="n">
        <f aca="false">E4680-D4680</f>
        <v>1741.359375</v>
      </c>
    </row>
    <row r="4681" customFormat="false" ht="13.8" hidden="false" customHeight="false" outlineLevel="0" collapsed="false">
      <c r="A4681" s="0" t="n">
        <v>89</v>
      </c>
      <c r="B4681" s="0" t="n">
        <v>48</v>
      </c>
      <c r="C4681" s="0" t="n">
        <v>387.985016</v>
      </c>
      <c r="D4681" s="0" t="n">
        <v>192142.90625</v>
      </c>
      <c r="E4681" s="0" t="n">
        <v>193428.453125</v>
      </c>
      <c r="F4681" s="0" t="n">
        <f aca="false">E4681-D4681</f>
        <v>1285.546875</v>
      </c>
    </row>
    <row r="4682" customFormat="false" ht="13.8" hidden="false" customHeight="false" outlineLevel="0" collapsed="false">
      <c r="A4682" s="0" t="n">
        <v>89</v>
      </c>
      <c r="B4682" s="0" t="n">
        <v>49</v>
      </c>
      <c r="C4682" s="0" t="n">
        <v>2229.218262</v>
      </c>
      <c r="D4682" s="0" t="n">
        <v>193819.84375</v>
      </c>
      <c r="E4682" s="0" t="n">
        <v>195904.625</v>
      </c>
      <c r="F4682" s="0" t="n">
        <f aca="false">E4682-D4682</f>
        <v>2084.78125</v>
      </c>
    </row>
    <row r="4683" customFormat="false" ht="13.8" hidden="false" customHeight="false" outlineLevel="0" collapsed="false">
      <c r="A4683" s="0" t="n">
        <v>90</v>
      </c>
      <c r="B4683" s="0" t="n">
        <v>0</v>
      </c>
      <c r="C4683" s="0" t="n">
        <v>8345.237305</v>
      </c>
      <c r="D4683" s="0" t="n">
        <v>8.842258</v>
      </c>
      <c r="E4683" s="0" t="n">
        <v>640.200317</v>
      </c>
      <c r="F4683" s="0" t="n">
        <f aca="false">E4683-D4683</f>
        <v>631.358059</v>
      </c>
    </row>
    <row r="4684" customFormat="false" ht="13.8" hidden="false" customHeight="false" outlineLevel="0" collapsed="false">
      <c r="A4684" s="0" t="n">
        <v>90</v>
      </c>
      <c r="B4684" s="0" t="n">
        <v>1</v>
      </c>
      <c r="C4684" s="0" t="n">
        <v>3907.26123</v>
      </c>
      <c r="D4684" s="0" t="n">
        <v>8991.878906</v>
      </c>
      <c r="E4684" s="0" t="n">
        <v>9058.020508</v>
      </c>
      <c r="F4684" s="0" t="n">
        <f aca="false">E4684-D4684</f>
        <v>66.1416019999997</v>
      </c>
    </row>
    <row r="4685" customFormat="false" ht="13.8" hidden="false" customHeight="false" outlineLevel="0" collapsed="false">
      <c r="A4685" s="0" t="n">
        <v>90</v>
      </c>
      <c r="B4685" s="0" t="n">
        <v>2</v>
      </c>
      <c r="C4685" s="0" t="n">
        <v>996.399597</v>
      </c>
      <c r="D4685" s="0" t="n">
        <v>12979.354492</v>
      </c>
      <c r="E4685" s="0" t="n">
        <v>14445.87207</v>
      </c>
      <c r="F4685" s="0" t="n">
        <f aca="false">E4685-D4685</f>
        <v>1466.517578</v>
      </c>
    </row>
    <row r="4686" customFormat="false" ht="13.8" hidden="false" customHeight="false" outlineLevel="0" collapsed="false">
      <c r="A4686" s="0" t="n">
        <v>90</v>
      </c>
      <c r="B4686" s="0" t="n">
        <v>3</v>
      </c>
      <c r="C4686" s="0" t="n">
        <v>4884.206055</v>
      </c>
      <c r="D4686" s="0" t="n">
        <v>15456.867188</v>
      </c>
      <c r="E4686" s="0" t="n">
        <v>17218.642578</v>
      </c>
      <c r="F4686" s="0" t="n">
        <f aca="false">E4686-D4686</f>
        <v>1761.77539</v>
      </c>
    </row>
    <row r="4687" customFormat="false" ht="13.8" hidden="false" customHeight="false" outlineLevel="0" collapsed="false">
      <c r="A4687" s="0" t="n">
        <v>90</v>
      </c>
      <c r="B4687" s="0" t="n">
        <v>4</v>
      </c>
      <c r="C4687" s="0" t="n">
        <v>2523.336182</v>
      </c>
      <c r="D4687" s="0" t="n">
        <v>22103.523438</v>
      </c>
      <c r="E4687" s="0" t="n">
        <v>23909.900391</v>
      </c>
      <c r="F4687" s="0" t="n">
        <f aca="false">E4687-D4687</f>
        <v>1806.376953</v>
      </c>
    </row>
    <row r="4688" customFormat="false" ht="13.8" hidden="false" customHeight="false" outlineLevel="0" collapsed="false">
      <c r="A4688" s="0" t="n">
        <v>90</v>
      </c>
      <c r="B4688" s="0" t="n">
        <v>5</v>
      </c>
      <c r="C4688" s="0" t="n">
        <v>1401.058716</v>
      </c>
      <c r="D4688" s="0" t="n">
        <v>26443.34375</v>
      </c>
      <c r="E4688" s="0" t="n">
        <v>28138.841797</v>
      </c>
      <c r="F4688" s="0" t="n">
        <f aca="false">E4688-D4688</f>
        <v>1695.498047</v>
      </c>
    </row>
    <row r="4689" customFormat="false" ht="13.8" hidden="false" customHeight="false" outlineLevel="0" collapsed="false">
      <c r="A4689" s="0" t="n">
        <v>90</v>
      </c>
      <c r="B4689" s="0" t="n">
        <v>6</v>
      </c>
      <c r="C4689" s="0" t="n">
        <v>353.237396</v>
      </c>
      <c r="D4689" s="0" t="n">
        <v>29555.503906</v>
      </c>
      <c r="E4689" s="0" t="n">
        <v>31337.015625</v>
      </c>
      <c r="F4689" s="0" t="n">
        <f aca="false">E4689-D4689</f>
        <v>1781.511719</v>
      </c>
    </row>
    <row r="4690" customFormat="false" ht="13.8" hidden="false" customHeight="false" outlineLevel="0" collapsed="false">
      <c r="A4690" s="0" t="n">
        <v>90</v>
      </c>
      <c r="B4690" s="0" t="n">
        <v>7</v>
      </c>
      <c r="C4690" s="0" t="n">
        <v>3115.51123</v>
      </c>
      <c r="D4690" s="0" t="n">
        <v>31696.404297</v>
      </c>
      <c r="E4690" s="0" t="n">
        <v>33514.910156</v>
      </c>
      <c r="F4690" s="0" t="n">
        <f aca="false">E4690-D4690</f>
        <v>1818.505859</v>
      </c>
    </row>
    <row r="4691" customFormat="false" ht="13.8" hidden="false" customHeight="false" outlineLevel="0" collapsed="false">
      <c r="A4691" s="0" t="n">
        <v>90</v>
      </c>
      <c r="B4691" s="0" t="n">
        <v>8</v>
      </c>
      <c r="C4691" s="0" t="n">
        <v>1957.857544</v>
      </c>
      <c r="D4691" s="0" t="n">
        <v>36640.671875</v>
      </c>
      <c r="E4691" s="0" t="n">
        <v>38044.183594</v>
      </c>
      <c r="F4691" s="0" t="n">
        <f aca="false">E4691-D4691</f>
        <v>1403.511719</v>
      </c>
    </row>
    <row r="4692" customFormat="false" ht="13.8" hidden="false" customHeight="false" outlineLevel="0" collapsed="false">
      <c r="A4692" s="0" t="n">
        <v>90</v>
      </c>
      <c r="B4692" s="0" t="n">
        <v>9</v>
      </c>
      <c r="C4692" s="0" t="n">
        <v>4527.766602</v>
      </c>
      <c r="D4692" s="0" t="n">
        <v>40011.085938</v>
      </c>
      <c r="E4692" s="0" t="n">
        <v>41454.027344</v>
      </c>
      <c r="F4692" s="0" t="n">
        <f aca="false">E4692-D4692</f>
        <v>1442.94140600001</v>
      </c>
    </row>
    <row r="4693" customFormat="false" ht="13.8" hidden="false" customHeight="false" outlineLevel="0" collapsed="false">
      <c r="A4693" s="0" t="n">
        <v>90</v>
      </c>
      <c r="B4693" s="0" t="n">
        <v>10</v>
      </c>
      <c r="C4693" s="0" t="n">
        <v>1257.759033</v>
      </c>
      <c r="D4693" s="0" t="n">
        <v>45988.164063</v>
      </c>
      <c r="E4693" s="0" t="n">
        <v>47390.570313</v>
      </c>
      <c r="F4693" s="0" t="n">
        <f aca="false">E4693-D4693</f>
        <v>1402.40625</v>
      </c>
    </row>
    <row r="4694" customFormat="false" ht="13.8" hidden="false" customHeight="false" outlineLevel="0" collapsed="false">
      <c r="A4694" s="0" t="n">
        <v>90</v>
      </c>
      <c r="B4694" s="0" t="n">
        <v>11</v>
      </c>
      <c r="C4694" s="0" t="n">
        <v>6000.45752</v>
      </c>
      <c r="D4694" s="0" t="n">
        <v>48653.863281</v>
      </c>
      <c r="E4694" s="0" t="n">
        <v>50366.980469</v>
      </c>
      <c r="F4694" s="0" t="n">
        <f aca="false">E4694-D4694</f>
        <v>1713.117188</v>
      </c>
    </row>
    <row r="4695" customFormat="false" ht="13.8" hidden="false" customHeight="false" outlineLevel="0" collapsed="false">
      <c r="A4695" s="0" t="n">
        <v>90</v>
      </c>
      <c r="B4695" s="0" t="n">
        <v>12</v>
      </c>
      <c r="C4695" s="0" t="n">
        <v>863.872559</v>
      </c>
      <c r="D4695" s="0" t="n">
        <v>56382.15625</v>
      </c>
      <c r="E4695" s="0" t="n">
        <v>58265.84375</v>
      </c>
      <c r="F4695" s="0" t="n">
        <f aca="false">E4695-D4695</f>
        <v>1883.6875</v>
      </c>
    </row>
    <row r="4696" customFormat="false" ht="13.8" hidden="false" customHeight="false" outlineLevel="0" collapsed="false">
      <c r="A4696" s="0" t="n">
        <v>90</v>
      </c>
      <c r="B4696" s="0" t="n">
        <v>13</v>
      </c>
      <c r="C4696" s="0" t="n">
        <v>3056.120605</v>
      </c>
      <c r="D4696" s="0" t="n">
        <v>59139.558594</v>
      </c>
      <c r="E4696" s="0" t="n">
        <v>60978.449219</v>
      </c>
      <c r="F4696" s="0" t="n">
        <f aca="false">E4696-D4696</f>
        <v>1838.890625</v>
      </c>
    </row>
    <row r="4697" customFormat="false" ht="13.8" hidden="false" customHeight="false" outlineLevel="0" collapsed="false">
      <c r="A4697" s="0" t="n">
        <v>90</v>
      </c>
      <c r="B4697" s="0" t="n">
        <v>14</v>
      </c>
      <c r="C4697" s="0" t="n">
        <v>1494.584839</v>
      </c>
      <c r="D4697" s="0" t="n">
        <v>64036.761719</v>
      </c>
      <c r="E4697" s="0" t="n">
        <v>65808.78125</v>
      </c>
      <c r="F4697" s="0" t="n">
        <f aca="false">E4697-D4697</f>
        <v>1772.019531</v>
      </c>
    </row>
    <row r="4698" customFormat="false" ht="13.8" hidden="false" customHeight="false" outlineLevel="0" collapsed="false">
      <c r="A4698" s="0" t="n">
        <v>90</v>
      </c>
      <c r="B4698" s="0" t="n">
        <v>15</v>
      </c>
      <c r="C4698" s="0" t="n">
        <v>3800.373535</v>
      </c>
      <c r="D4698" s="0" t="n">
        <v>67303.179688</v>
      </c>
      <c r="E4698" s="0" t="n">
        <v>69226.773438</v>
      </c>
      <c r="F4698" s="0" t="n">
        <f aca="false">E4698-D4698</f>
        <v>1923.59375</v>
      </c>
    </row>
    <row r="4699" customFormat="false" ht="13.8" hidden="false" customHeight="false" outlineLevel="0" collapsed="false">
      <c r="A4699" s="0" t="n">
        <v>90</v>
      </c>
      <c r="B4699" s="0" t="n">
        <v>16</v>
      </c>
      <c r="C4699" s="0" t="n">
        <v>2361.312012</v>
      </c>
      <c r="D4699" s="0" t="n">
        <v>73030.335938</v>
      </c>
      <c r="E4699" s="0" t="n">
        <v>74544.171875</v>
      </c>
      <c r="F4699" s="0" t="n">
        <f aca="false">E4699-D4699</f>
        <v>1513.835937</v>
      </c>
    </row>
    <row r="4700" customFormat="false" ht="13.8" hidden="false" customHeight="false" outlineLevel="0" collapsed="false">
      <c r="A4700" s="0" t="n">
        <v>90</v>
      </c>
      <c r="B4700" s="0" t="n">
        <v>17</v>
      </c>
      <c r="C4700" s="0" t="n">
        <v>3120.444092</v>
      </c>
      <c r="D4700" s="0" t="n">
        <v>76914.109375</v>
      </c>
      <c r="E4700" s="0" t="n">
        <v>78273.765625</v>
      </c>
      <c r="F4700" s="0" t="n">
        <f aca="false">E4700-D4700</f>
        <v>1359.65625</v>
      </c>
    </row>
    <row r="4701" customFormat="false" ht="13.8" hidden="false" customHeight="false" outlineLevel="0" collapsed="false">
      <c r="A4701" s="0" t="n">
        <v>90</v>
      </c>
      <c r="B4701" s="0" t="n">
        <v>18</v>
      </c>
      <c r="C4701" s="0" t="n">
        <v>5033.501465</v>
      </c>
      <c r="D4701" s="0" t="n">
        <v>81398.1875</v>
      </c>
      <c r="E4701" s="0" t="n">
        <v>82959.046875</v>
      </c>
      <c r="F4701" s="0" t="n">
        <f aca="false">E4701-D4701</f>
        <v>1560.859375</v>
      </c>
    </row>
    <row r="4702" customFormat="false" ht="13.8" hidden="false" customHeight="false" outlineLevel="0" collapsed="false">
      <c r="A4702" s="0" t="n">
        <v>90</v>
      </c>
      <c r="B4702" s="0" t="n">
        <v>19</v>
      </c>
      <c r="C4702" s="0" t="n">
        <v>4414.754883</v>
      </c>
      <c r="D4702" s="0" t="n">
        <v>87992.78125</v>
      </c>
      <c r="E4702" s="0" t="n">
        <v>89853.390625</v>
      </c>
      <c r="F4702" s="0" t="n">
        <f aca="false">E4702-D4702</f>
        <v>1860.609375</v>
      </c>
    </row>
    <row r="4703" customFormat="false" ht="13.8" hidden="false" customHeight="false" outlineLevel="0" collapsed="false">
      <c r="A4703" s="0" t="n">
        <v>90</v>
      </c>
      <c r="B4703" s="0" t="n">
        <v>20</v>
      </c>
      <c r="C4703" s="0" t="n">
        <v>1563.677002</v>
      </c>
      <c r="D4703" s="0" t="n">
        <v>94281.109375</v>
      </c>
      <c r="E4703" s="0" t="n">
        <v>95956.78125</v>
      </c>
      <c r="F4703" s="0" t="n">
        <f aca="false">E4703-D4703</f>
        <v>1675.671875</v>
      </c>
    </row>
    <row r="4704" customFormat="false" ht="13.8" hidden="false" customHeight="false" outlineLevel="0" collapsed="false">
      <c r="A4704" s="0" t="n">
        <v>90</v>
      </c>
      <c r="B4704" s="0" t="n">
        <v>21</v>
      </c>
      <c r="C4704" s="0" t="n">
        <v>1261.196289</v>
      </c>
      <c r="D4704" s="0" t="n">
        <v>97524.132813</v>
      </c>
      <c r="E4704" s="0" t="n">
        <v>99319.0625</v>
      </c>
      <c r="F4704" s="0" t="n">
        <f aca="false">E4704-D4704</f>
        <v>1794.929687</v>
      </c>
    </row>
    <row r="4705" customFormat="false" ht="13.8" hidden="false" customHeight="false" outlineLevel="0" collapsed="false">
      <c r="A4705" s="0" t="n">
        <v>90</v>
      </c>
      <c r="B4705" s="0" t="n">
        <v>22</v>
      </c>
      <c r="C4705" s="0" t="n">
        <v>3366.533203</v>
      </c>
      <c r="D4705" s="0" t="n">
        <v>100582.460938</v>
      </c>
      <c r="E4705" s="0" t="n">
        <v>102405.382813</v>
      </c>
      <c r="F4705" s="0" t="n">
        <f aca="false">E4705-D4705</f>
        <v>1822.921875</v>
      </c>
    </row>
    <row r="4706" customFormat="false" ht="13.8" hidden="false" customHeight="false" outlineLevel="0" collapsed="false">
      <c r="A4706" s="0" t="n">
        <v>90</v>
      </c>
      <c r="B4706" s="0" t="n">
        <v>23</v>
      </c>
      <c r="C4706" s="0" t="n">
        <v>1820.532593</v>
      </c>
      <c r="D4706" s="0" t="n">
        <v>105775.609375</v>
      </c>
      <c r="E4706" s="0" t="n">
        <v>107819.53125</v>
      </c>
      <c r="F4706" s="0" t="n">
        <f aca="false">E4706-D4706</f>
        <v>2043.921875</v>
      </c>
    </row>
    <row r="4707" customFormat="false" ht="13.8" hidden="false" customHeight="false" outlineLevel="0" collapsed="false">
      <c r="A4707" s="0" t="n">
        <v>90</v>
      </c>
      <c r="B4707" s="0" t="n">
        <v>24</v>
      </c>
      <c r="C4707" s="0" t="n">
        <v>2469.744385</v>
      </c>
      <c r="D4707" s="0" t="n">
        <v>109643.492188</v>
      </c>
      <c r="E4707" s="0" t="n">
        <v>111240.710938</v>
      </c>
      <c r="F4707" s="0" t="n">
        <f aca="false">E4707-D4707</f>
        <v>1597.21875</v>
      </c>
    </row>
    <row r="4708" customFormat="false" ht="13.8" hidden="false" customHeight="false" outlineLevel="0" collapsed="false">
      <c r="A4708" s="0" t="n">
        <v>90</v>
      </c>
      <c r="B4708" s="0" t="n">
        <v>25</v>
      </c>
      <c r="C4708" s="0" t="n">
        <v>2401.060303</v>
      </c>
      <c r="D4708" s="0" t="n">
        <v>113715.734375</v>
      </c>
      <c r="E4708" s="0" t="n">
        <v>116277.34375</v>
      </c>
      <c r="F4708" s="0" t="n">
        <f aca="false">E4708-D4708</f>
        <v>2561.609375</v>
      </c>
    </row>
    <row r="4709" customFormat="false" ht="13.8" hidden="false" customHeight="false" outlineLevel="0" collapsed="false">
      <c r="A4709" s="0" t="n">
        <v>90</v>
      </c>
      <c r="B4709" s="0" t="n">
        <v>26</v>
      </c>
      <c r="C4709" s="0" t="n">
        <v>273.49939</v>
      </c>
      <c r="D4709" s="0" t="n">
        <v>118680.09375</v>
      </c>
      <c r="E4709" s="0" t="n">
        <v>120398.476563</v>
      </c>
      <c r="F4709" s="0" t="n">
        <f aca="false">E4709-D4709</f>
        <v>1718.382813</v>
      </c>
    </row>
    <row r="4710" customFormat="false" ht="13.8" hidden="false" customHeight="false" outlineLevel="0" collapsed="false">
      <c r="A4710" s="0" t="n">
        <v>90</v>
      </c>
      <c r="B4710" s="0" t="n">
        <v>27</v>
      </c>
      <c r="C4710" s="0" t="n">
        <v>64.003464</v>
      </c>
      <c r="D4710" s="0" t="n">
        <v>120683.9375</v>
      </c>
      <c r="E4710" s="0" t="n">
        <v>122432.40625</v>
      </c>
      <c r="F4710" s="0" t="n">
        <f aca="false">E4710-D4710</f>
        <v>1748.46875</v>
      </c>
    </row>
    <row r="4711" customFormat="false" ht="13.8" hidden="false" customHeight="false" outlineLevel="0" collapsed="false">
      <c r="A4711" s="0" t="n">
        <v>90</v>
      </c>
      <c r="B4711" s="0" t="n">
        <v>28</v>
      </c>
      <c r="C4711" s="0" t="n">
        <v>196.886459</v>
      </c>
      <c r="D4711" s="0" t="n">
        <v>122504.875</v>
      </c>
      <c r="E4711" s="0" t="n">
        <v>124105.101563</v>
      </c>
      <c r="F4711" s="0" t="n">
        <f aca="false">E4711-D4711</f>
        <v>1600.226563</v>
      </c>
    </row>
    <row r="4712" customFormat="false" ht="13.8" hidden="false" customHeight="false" outlineLevel="0" collapsed="false">
      <c r="A4712" s="0" t="n">
        <v>90</v>
      </c>
      <c r="B4712" s="0" t="n">
        <v>29</v>
      </c>
      <c r="C4712" s="0" t="n">
        <v>111.514709</v>
      </c>
      <c r="D4712" s="0" t="n">
        <v>124304.539063</v>
      </c>
      <c r="E4712" s="0" t="n">
        <v>125886.5</v>
      </c>
      <c r="F4712" s="0" t="n">
        <f aca="false">E4712-D4712</f>
        <v>1581.960937</v>
      </c>
    </row>
    <row r="4713" customFormat="false" ht="13.8" hidden="false" customHeight="false" outlineLevel="0" collapsed="false">
      <c r="A4713" s="0" t="n">
        <v>90</v>
      </c>
      <c r="B4713" s="0" t="n">
        <v>30</v>
      </c>
      <c r="C4713" s="0" t="n">
        <v>3534.382324</v>
      </c>
      <c r="D4713" s="0" t="n">
        <v>126008.148438</v>
      </c>
      <c r="E4713" s="0" t="n">
        <v>128300.625</v>
      </c>
      <c r="F4713" s="0" t="n">
        <f aca="false">E4713-D4713</f>
        <v>2292.476562</v>
      </c>
    </row>
    <row r="4714" customFormat="false" ht="13.8" hidden="false" customHeight="false" outlineLevel="0" collapsed="false">
      <c r="A4714" s="0" t="n">
        <v>90</v>
      </c>
      <c r="B4714" s="0" t="n">
        <v>31</v>
      </c>
      <c r="C4714" s="0" t="n">
        <v>2701.537109</v>
      </c>
      <c r="D4714" s="0" t="n">
        <v>131847.8125</v>
      </c>
      <c r="E4714" s="0" t="n">
        <v>133873.84375</v>
      </c>
      <c r="F4714" s="0" t="n">
        <f aca="false">E4714-D4714</f>
        <v>2026.03125</v>
      </c>
    </row>
    <row r="4715" customFormat="false" ht="13.8" hidden="false" customHeight="false" outlineLevel="0" collapsed="false">
      <c r="A4715" s="0" t="n">
        <v>90</v>
      </c>
      <c r="B4715" s="0" t="n">
        <v>32</v>
      </c>
      <c r="C4715" s="0" t="n">
        <v>394.73999</v>
      </c>
      <c r="D4715" s="0" t="n">
        <v>136588.34375</v>
      </c>
      <c r="E4715" s="0" t="n">
        <v>138397.953125</v>
      </c>
      <c r="F4715" s="0" t="n">
        <f aca="false">E4715-D4715</f>
        <v>1809.609375</v>
      </c>
    </row>
    <row r="4716" customFormat="false" ht="13.8" hidden="false" customHeight="false" outlineLevel="0" collapsed="false">
      <c r="A4716" s="0" t="n">
        <v>90</v>
      </c>
      <c r="B4716" s="0" t="n">
        <v>33</v>
      </c>
      <c r="C4716" s="0" t="n">
        <v>431.888489</v>
      </c>
      <c r="D4716" s="0" t="n">
        <v>138796.203125</v>
      </c>
      <c r="E4716" s="0" t="n">
        <v>140714.046875</v>
      </c>
      <c r="F4716" s="0" t="n">
        <f aca="false">E4716-D4716</f>
        <v>1917.84375</v>
      </c>
    </row>
    <row r="4717" customFormat="false" ht="13.8" hidden="false" customHeight="false" outlineLevel="0" collapsed="false">
      <c r="A4717" s="0" t="n">
        <v>90</v>
      </c>
      <c r="B4717" s="0" t="n">
        <v>34</v>
      </c>
      <c r="C4717" s="0" t="n">
        <v>232.42511</v>
      </c>
      <c r="D4717" s="0" t="n">
        <v>141146.828125</v>
      </c>
      <c r="E4717" s="0" t="n">
        <v>142791.625</v>
      </c>
      <c r="F4717" s="0" t="n">
        <f aca="false">E4717-D4717</f>
        <v>1644.796875</v>
      </c>
    </row>
    <row r="4718" customFormat="false" ht="13.8" hidden="false" customHeight="false" outlineLevel="0" collapsed="false">
      <c r="A4718" s="0" t="n">
        <v>90</v>
      </c>
      <c r="B4718" s="0" t="n">
        <v>35</v>
      </c>
      <c r="C4718" s="0" t="n">
        <v>282.266266</v>
      </c>
      <c r="D4718" s="0" t="n">
        <v>143024.6875</v>
      </c>
      <c r="E4718" s="0" t="n">
        <v>145582.8125</v>
      </c>
      <c r="F4718" s="0" t="n">
        <f aca="false">E4718-D4718</f>
        <v>2558.125</v>
      </c>
    </row>
    <row r="4719" customFormat="false" ht="13.8" hidden="false" customHeight="false" outlineLevel="0" collapsed="false">
      <c r="A4719" s="0" t="n">
        <v>90</v>
      </c>
      <c r="B4719" s="0" t="n">
        <v>36</v>
      </c>
      <c r="C4719" s="0" t="n">
        <v>736.670715</v>
      </c>
      <c r="D4719" s="0" t="n">
        <v>145870.359375</v>
      </c>
      <c r="E4719" s="0" t="n">
        <v>147684.25</v>
      </c>
      <c r="F4719" s="0" t="n">
        <f aca="false">E4719-D4719</f>
        <v>1813.890625</v>
      </c>
    </row>
    <row r="4720" customFormat="false" ht="13.8" hidden="false" customHeight="false" outlineLevel="0" collapsed="false">
      <c r="A4720" s="0" t="n">
        <v>90</v>
      </c>
      <c r="B4720" s="0" t="n">
        <v>37</v>
      </c>
      <c r="C4720" s="0" t="n">
        <v>4815.233398</v>
      </c>
      <c r="D4720" s="0" t="n">
        <v>148429.609375</v>
      </c>
      <c r="E4720" s="0" t="n">
        <v>150036.203125</v>
      </c>
      <c r="F4720" s="0" t="n">
        <f aca="false">E4720-D4720</f>
        <v>1606.59375</v>
      </c>
    </row>
    <row r="4721" customFormat="false" ht="13.8" hidden="false" customHeight="false" outlineLevel="0" collapsed="false">
      <c r="A4721" s="0" t="n">
        <v>90</v>
      </c>
      <c r="B4721" s="0" t="n">
        <v>38</v>
      </c>
      <c r="C4721" s="0" t="n">
        <v>2026.607544</v>
      </c>
      <c r="D4721" s="0" t="n">
        <v>154859.171875</v>
      </c>
      <c r="E4721" s="0" t="n">
        <v>156948.375</v>
      </c>
      <c r="F4721" s="0" t="n">
        <f aca="false">E4721-D4721</f>
        <v>2089.203125</v>
      </c>
    </row>
    <row r="4722" customFormat="false" ht="13.8" hidden="false" customHeight="false" outlineLevel="0" collapsed="false">
      <c r="A4722" s="0" t="n">
        <v>90</v>
      </c>
      <c r="B4722" s="0" t="n">
        <v>39</v>
      </c>
      <c r="C4722" s="0" t="n">
        <v>1732.262085</v>
      </c>
      <c r="D4722" s="0" t="n">
        <v>158974.671875</v>
      </c>
      <c r="E4722" s="0" t="n">
        <v>160377.21875</v>
      </c>
      <c r="F4722" s="0" t="n">
        <f aca="false">E4722-D4722</f>
        <v>1402.546875</v>
      </c>
    </row>
    <row r="4723" customFormat="false" ht="13.8" hidden="false" customHeight="false" outlineLevel="0" collapsed="false">
      <c r="A4723" s="0" t="n">
        <v>90</v>
      </c>
      <c r="B4723" s="0" t="n">
        <v>40</v>
      </c>
      <c r="C4723" s="0" t="n">
        <v>2531.11084</v>
      </c>
      <c r="D4723" s="0" t="n">
        <v>162119.953125</v>
      </c>
      <c r="E4723" s="0" t="n">
        <v>163848.03125</v>
      </c>
      <c r="F4723" s="0" t="n">
        <f aca="false">E4723-D4723</f>
        <v>1728.078125</v>
      </c>
    </row>
    <row r="4724" customFormat="false" ht="13.8" hidden="false" customHeight="false" outlineLevel="0" collapsed="false">
      <c r="A4724" s="0" t="n">
        <v>90</v>
      </c>
      <c r="B4724" s="0" t="n">
        <v>41</v>
      </c>
      <c r="C4724" s="0" t="n">
        <v>4518.978027</v>
      </c>
      <c r="D4724" s="0" t="n">
        <v>166386.125</v>
      </c>
      <c r="E4724" s="0" t="n">
        <v>167858.765625</v>
      </c>
      <c r="F4724" s="0" t="n">
        <f aca="false">E4724-D4724</f>
        <v>1472.640625</v>
      </c>
    </row>
    <row r="4725" customFormat="false" ht="13.8" hidden="false" customHeight="false" outlineLevel="0" collapsed="false">
      <c r="A4725" s="0" t="n">
        <v>90</v>
      </c>
      <c r="B4725" s="0" t="n">
        <v>42</v>
      </c>
      <c r="C4725" s="0" t="n">
        <v>1888.722656</v>
      </c>
      <c r="D4725" s="0" t="n">
        <v>172389.359375</v>
      </c>
      <c r="E4725" s="0" t="n">
        <v>174301.6875</v>
      </c>
      <c r="F4725" s="0" t="n">
        <f aca="false">E4725-D4725</f>
        <v>1912.328125</v>
      </c>
    </row>
    <row r="4726" customFormat="false" ht="13.8" hidden="false" customHeight="false" outlineLevel="0" collapsed="false">
      <c r="A4726" s="0" t="n">
        <v>90</v>
      </c>
      <c r="B4726" s="0" t="n">
        <v>43</v>
      </c>
      <c r="C4726" s="0" t="n">
        <v>291.777954</v>
      </c>
      <c r="D4726" s="0" t="n">
        <v>176190.40625</v>
      </c>
      <c r="E4726" s="0" t="n">
        <v>177974.46875</v>
      </c>
      <c r="F4726" s="0" t="n">
        <f aca="false">E4726-D4726</f>
        <v>1784.0625</v>
      </c>
    </row>
    <row r="4727" customFormat="false" ht="13.8" hidden="false" customHeight="false" outlineLevel="0" collapsed="false">
      <c r="A4727" s="0" t="n">
        <v>90</v>
      </c>
      <c r="B4727" s="0" t="n">
        <v>44</v>
      </c>
      <c r="C4727" s="0" t="n">
        <v>3205.61377</v>
      </c>
      <c r="D4727" s="0" t="n">
        <v>178269.21875</v>
      </c>
      <c r="E4727" s="0" t="n">
        <v>180002.21875</v>
      </c>
      <c r="F4727" s="0" t="n">
        <f aca="false">E4727-D4727</f>
        <v>1733</v>
      </c>
    </row>
    <row r="4728" customFormat="false" ht="13.8" hidden="false" customHeight="false" outlineLevel="0" collapsed="false">
      <c r="A4728" s="0" t="n">
        <v>90</v>
      </c>
      <c r="B4728" s="0" t="n">
        <v>45</v>
      </c>
      <c r="C4728" s="0" t="n">
        <v>3761.168457</v>
      </c>
      <c r="D4728" s="0" t="n">
        <v>183212.890625</v>
      </c>
      <c r="E4728" s="0" t="n">
        <v>184798.40625</v>
      </c>
      <c r="F4728" s="0" t="n">
        <f aca="false">E4728-D4728</f>
        <v>1585.515625</v>
      </c>
    </row>
    <row r="4729" customFormat="false" ht="13.8" hidden="false" customHeight="false" outlineLevel="0" collapsed="false">
      <c r="A4729" s="0" t="n">
        <v>90</v>
      </c>
      <c r="B4729" s="0" t="n">
        <v>46</v>
      </c>
      <c r="C4729" s="0" t="n">
        <v>3700.073975</v>
      </c>
      <c r="D4729" s="0" t="n">
        <v>188560.109375</v>
      </c>
      <c r="E4729" s="0" t="n">
        <v>190323.578125</v>
      </c>
      <c r="F4729" s="0" t="n">
        <f aca="false">E4729-D4729</f>
        <v>1763.46875</v>
      </c>
    </row>
    <row r="4730" customFormat="false" ht="13.8" hidden="false" customHeight="false" outlineLevel="0" collapsed="false">
      <c r="A4730" s="0" t="n">
        <v>90</v>
      </c>
      <c r="B4730" s="0" t="n">
        <v>47</v>
      </c>
      <c r="C4730" s="0" t="n">
        <v>369.3974</v>
      </c>
      <c r="D4730" s="0" t="n">
        <v>194038.625</v>
      </c>
      <c r="E4730" s="0" t="n">
        <v>195726.59375</v>
      </c>
      <c r="F4730" s="0" t="n">
        <f aca="false">E4730-D4730</f>
        <v>1687.96875</v>
      </c>
    </row>
    <row r="4731" customFormat="false" ht="13.8" hidden="false" customHeight="false" outlineLevel="0" collapsed="false">
      <c r="A4731" s="0" t="n">
        <v>90</v>
      </c>
      <c r="B4731" s="0" t="n">
        <v>48</v>
      </c>
      <c r="C4731" s="0" t="n">
        <v>1576.792725</v>
      </c>
      <c r="D4731" s="0" t="n">
        <v>196102.234375</v>
      </c>
      <c r="E4731" s="0" t="n">
        <v>197841.484375</v>
      </c>
      <c r="F4731" s="0" t="n">
        <f aca="false">E4731-D4731</f>
        <v>1739.25</v>
      </c>
    </row>
    <row r="4732" customFormat="false" ht="13.8" hidden="false" customHeight="false" outlineLevel="0" collapsed="false">
      <c r="A4732" s="0" t="n">
        <v>91</v>
      </c>
      <c r="B4732" s="0" t="n">
        <v>0</v>
      </c>
      <c r="C4732" s="0" t="n">
        <v>8333.391602</v>
      </c>
      <c r="D4732" s="0" t="n">
        <v>9.93138</v>
      </c>
      <c r="E4732" s="0" t="n">
        <v>1188.451172</v>
      </c>
      <c r="F4732" s="0" t="n">
        <f aca="false">E4732-D4732</f>
        <v>1178.519792</v>
      </c>
    </row>
    <row r="4733" customFormat="false" ht="13.8" hidden="false" customHeight="false" outlineLevel="0" collapsed="false">
      <c r="A4733" s="0" t="n">
        <v>91</v>
      </c>
      <c r="B4733" s="0" t="n">
        <v>1</v>
      </c>
      <c r="C4733" s="0" t="n">
        <v>1510.888184</v>
      </c>
      <c r="D4733" s="0" t="n">
        <v>9523.244141</v>
      </c>
      <c r="E4733" s="0" t="n">
        <v>9784.958008</v>
      </c>
      <c r="F4733" s="0" t="n">
        <f aca="false">E4733-D4733</f>
        <v>261.713867</v>
      </c>
    </row>
    <row r="4734" customFormat="false" ht="13.8" hidden="false" customHeight="false" outlineLevel="0" collapsed="false">
      <c r="A4734" s="0" t="n">
        <v>91</v>
      </c>
      <c r="B4734" s="0" t="n">
        <v>2</v>
      </c>
      <c r="C4734" s="0" t="n">
        <v>3757.169922</v>
      </c>
      <c r="D4734" s="0" t="n">
        <v>11306.888672</v>
      </c>
      <c r="E4734" s="0" t="n">
        <v>12152.617188</v>
      </c>
      <c r="F4734" s="0" t="n">
        <f aca="false">E4734-D4734</f>
        <v>845.728516000001</v>
      </c>
    </row>
    <row r="4735" customFormat="false" ht="13.8" hidden="false" customHeight="false" outlineLevel="0" collapsed="false">
      <c r="A4735" s="0" t="n">
        <v>91</v>
      </c>
      <c r="B4735" s="0" t="n">
        <v>3</v>
      </c>
      <c r="C4735" s="0" t="n">
        <v>393.550568</v>
      </c>
      <c r="D4735" s="0" t="n">
        <v>15910.735352</v>
      </c>
      <c r="E4735" s="0" t="n">
        <v>18219.724609</v>
      </c>
      <c r="F4735" s="0" t="n">
        <f aca="false">E4735-D4735</f>
        <v>2308.989257</v>
      </c>
    </row>
    <row r="4736" customFormat="false" ht="13.8" hidden="false" customHeight="false" outlineLevel="0" collapsed="false">
      <c r="A4736" s="0" t="n">
        <v>91</v>
      </c>
      <c r="B4736" s="0" t="n">
        <v>4</v>
      </c>
      <c r="C4736" s="0" t="n">
        <v>1028.397095</v>
      </c>
      <c r="D4736" s="0" t="n">
        <v>18618.761719</v>
      </c>
      <c r="E4736" s="0" t="n">
        <v>20397.689453</v>
      </c>
      <c r="F4736" s="0" t="n">
        <f aca="false">E4736-D4736</f>
        <v>1778.927734</v>
      </c>
    </row>
    <row r="4737" customFormat="false" ht="13.8" hidden="false" customHeight="false" outlineLevel="0" collapsed="false">
      <c r="A4737" s="0" t="n">
        <v>91</v>
      </c>
      <c r="B4737" s="0" t="n">
        <v>5</v>
      </c>
      <c r="C4737" s="0" t="n">
        <v>968.468994</v>
      </c>
      <c r="D4737" s="0" t="n">
        <v>21431.576172</v>
      </c>
      <c r="E4737" s="0" t="n">
        <v>23586</v>
      </c>
      <c r="F4737" s="0" t="n">
        <f aca="false">E4737-D4737</f>
        <v>2154.423828</v>
      </c>
    </row>
    <row r="4738" customFormat="false" ht="13.8" hidden="false" customHeight="false" outlineLevel="0" collapsed="false">
      <c r="A4738" s="0" t="n">
        <v>91</v>
      </c>
      <c r="B4738" s="0" t="n">
        <v>6</v>
      </c>
      <c r="C4738" s="0" t="n">
        <v>138.543839</v>
      </c>
      <c r="D4738" s="0" t="n">
        <v>24567.759766</v>
      </c>
      <c r="E4738" s="0" t="n">
        <v>26256.052734</v>
      </c>
      <c r="F4738" s="0" t="n">
        <f aca="false">E4738-D4738</f>
        <v>1688.292968</v>
      </c>
    </row>
    <row r="4739" customFormat="false" ht="13.8" hidden="false" customHeight="false" outlineLevel="0" collapsed="false">
      <c r="A4739" s="0" t="n">
        <v>91</v>
      </c>
      <c r="B4739" s="0" t="n">
        <v>7</v>
      </c>
      <c r="C4739" s="0" t="n">
        <v>4219.297363</v>
      </c>
      <c r="D4739" s="0" t="n">
        <v>26396.494141</v>
      </c>
      <c r="E4739" s="0" t="n">
        <v>28152.425781</v>
      </c>
      <c r="F4739" s="0" t="n">
        <f aca="false">E4739-D4739</f>
        <v>1755.93164</v>
      </c>
    </row>
    <row r="4740" customFormat="false" ht="13.8" hidden="false" customHeight="false" outlineLevel="0" collapsed="false">
      <c r="A4740" s="0" t="n">
        <v>91</v>
      </c>
      <c r="B4740" s="0" t="n">
        <v>8</v>
      </c>
      <c r="C4740" s="0" t="n">
        <v>256.496521</v>
      </c>
      <c r="D4740" s="0" t="n">
        <v>32383.984375</v>
      </c>
      <c r="E4740" s="0" t="n">
        <v>34165.011719</v>
      </c>
      <c r="F4740" s="0" t="n">
        <f aca="false">E4740-D4740</f>
        <v>1781.027344</v>
      </c>
    </row>
    <row r="4741" customFormat="false" ht="13.8" hidden="false" customHeight="false" outlineLevel="0" collapsed="false">
      <c r="A4741" s="0" t="n">
        <v>91</v>
      </c>
      <c r="B4741" s="0" t="n">
        <v>9</v>
      </c>
      <c r="C4741" s="0" t="n">
        <v>174.716507</v>
      </c>
      <c r="D4741" s="0" t="n">
        <v>34422.511719</v>
      </c>
      <c r="E4741" s="0" t="n">
        <v>35797.183594</v>
      </c>
      <c r="F4741" s="0" t="n">
        <f aca="false">E4741-D4741</f>
        <v>1374.671875</v>
      </c>
    </row>
    <row r="4742" customFormat="false" ht="13.8" hidden="false" customHeight="false" outlineLevel="0" collapsed="false">
      <c r="A4742" s="0" t="n">
        <v>91</v>
      </c>
      <c r="B4742" s="0" t="n">
        <v>10</v>
      </c>
      <c r="C4742" s="0" t="n">
        <v>1274.77356</v>
      </c>
      <c r="D4742" s="0" t="n">
        <v>35984.347656</v>
      </c>
      <c r="E4742" s="0" t="n">
        <v>38150.46875</v>
      </c>
      <c r="F4742" s="0" t="n">
        <f aca="false">E4742-D4742</f>
        <v>2166.121094</v>
      </c>
    </row>
    <row r="4743" customFormat="false" ht="13.8" hidden="false" customHeight="false" outlineLevel="0" collapsed="false">
      <c r="A4743" s="0" t="n">
        <v>91</v>
      </c>
      <c r="B4743" s="0" t="n">
        <v>11</v>
      </c>
      <c r="C4743" s="0" t="n">
        <v>5947.217285</v>
      </c>
      <c r="D4743" s="0" t="n">
        <v>39432.476563</v>
      </c>
      <c r="E4743" s="0" t="n">
        <v>40745.691406</v>
      </c>
      <c r="F4743" s="0" t="n">
        <f aca="false">E4743-D4743</f>
        <v>1313.214843</v>
      </c>
    </row>
    <row r="4744" customFormat="false" ht="13.8" hidden="false" customHeight="false" outlineLevel="0" collapsed="false">
      <c r="A4744" s="0" t="n">
        <v>91</v>
      </c>
      <c r="B4744" s="0" t="n">
        <v>12</v>
      </c>
      <c r="C4744" s="0" t="n">
        <v>2248.851074</v>
      </c>
      <c r="D4744" s="0" t="n">
        <v>46706.980469</v>
      </c>
      <c r="E4744" s="0" t="n">
        <v>48027.160156</v>
      </c>
      <c r="F4744" s="0" t="n">
        <f aca="false">E4744-D4744</f>
        <v>1320.179687</v>
      </c>
    </row>
    <row r="4745" customFormat="false" ht="13.8" hidden="false" customHeight="false" outlineLevel="0" collapsed="false">
      <c r="A4745" s="0" t="n">
        <v>91</v>
      </c>
      <c r="B4745" s="0" t="n">
        <v>13</v>
      </c>
      <c r="C4745" s="0" t="n">
        <v>651.610168</v>
      </c>
      <c r="D4745" s="0" t="n">
        <v>50279.765625</v>
      </c>
      <c r="E4745" s="0" t="n">
        <v>51787.402344</v>
      </c>
      <c r="F4745" s="0" t="n">
        <f aca="false">E4745-D4745</f>
        <v>1507.636719</v>
      </c>
    </row>
    <row r="4746" customFormat="false" ht="13.8" hidden="false" customHeight="false" outlineLevel="0" collapsed="false">
      <c r="A4746" s="0" t="n">
        <v>91</v>
      </c>
      <c r="B4746" s="0" t="n">
        <v>14</v>
      </c>
      <c r="C4746" s="0" t="n">
        <v>3782.089844</v>
      </c>
      <c r="D4746" s="0" t="n">
        <v>52452.402344</v>
      </c>
      <c r="E4746" s="0" t="n">
        <v>53959.359375</v>
      </c>
      <c r="F4746" s="0" t="n">
        <f aca="false">E4746-D4746</f>
        <v>1506.957031</v>
      </c>
    </row>
    <row r="4747" customFormat="false" ht="13.8" hidden="false" customHeight="false" outlineLevel="0" collapsed="false">
      <c r="A4747" s="0" t="n">
        <v>91</v>
      </c>
      <c r="B4747" s="0" t="n">
        <v>15</v>
      </c>
      <c r="C4747" s="0" t="n">
        <v>775.238831</v>
      </c>
      <c r="D4747" s="0" t="n">
        <v>57748.371094</v>
      </c>
      <c r="E4747" s="0" t="n">
        <v>59612.925781</v>
      </c>
      <c r="F4747" s="0" t="n">
        <f aca="false">E4747-D4747</f>
        <v>1864.554687</v>
      </c>
    </row>
    <row r="4748" customFormat="false" ht="13.8" hidden="false" customHeight="false" outlineLevel="0" collapsed="false">
      <c r="A4748" s="0" t="n">
        <v>91</v>
      </c>
      <c r="B4748" s="0" t="n">
        <v>16</v>
      </c>
      <c r="C4748" s="0" t="n">
        <v>4151.024902</v>
      </c>
      <c r="D4748" s="0" t="n">
        <v>60394.476563</v>
      </c>
      <c r="E4748" s="0" t="n">
        <v>62191.003906</v>
      </c>
      <c r="F4748" s="0" t="n">
        <f aca="false">E4748-D4748</f>
        <v>1796.527343</v>
      </c>
    </row>
    <row r="4749" customFormat="false" ht="13.8" hidden="false" customHeight="false" outlineLevel="0" collapsed="false">
      <c r="A4749" s="0" t="n">
        <v>91</v>
      </c>
      <c r="B4749" s="0" t="n">
        <v>17</v>
      </c>
      <c r="C4749" s="0" t="n">
        <v>516.523804</v>
      </c>
      <c r="D4749" s="0" t="n">
        <v>66349.984375</v>
      </c>
      <c r="E4749" s="0" t="n">
        <v>67995.046875</v>
      </c>
      <c r="F4749" s="0" t="n">
        <f aca="false">E4749-D4749</f>
        <v>1645.0625</v>
      </c>
    </row>
    <row r="4750" customFormat="false" ht="13.8" hidden="false" customHeight="false" outlineLevel="0" collapsed="false">
      <c r="A4750" s="0" t="n">
        <v>91</v>
      </c>
      <c r="B4750" s="0" t="n">
        <v>18</v>
      </c>
      <c r="C4750" s="0" t="n">
        <v>3981.384277</v>
      </c>
      <c r="D4750" s="0" t="n">
        <v>68525.429688</v>
      </c>
      <c r="E4750" s="0" t="n">
        <v>70136.726563</v>
      </c>
      <c r="F4750" s="0" t="n">
        <f aca="false">E4750-D4750</f>
        <v>1611.296875</v>
      </c>
    </row>
    <row r="4751" customFormat="false" ht="13.8" hidden="false" customHeight="false" outlineLevel="0" collapsed="false">
      <c r="A4751" s="0" t="n">
        <v>91</v>
      </c>
      <c r="B4751" s="0" t="n">
        <v>19</v>
      </c>
      <c r="C4751" s="0" t="n">
        <v>377.710999</v>
      </c>
      <c r="D4751" s="0" t="n">
        <v>74126.03125</v>
      </c>
      <c r="E4751" s="0" t="n">
        <v>75537.429688</v>
      </c>
      <c r="F4751" s="0" t="n">
        <f aca="false">E4751-D4751</f>
        <v>1411.398438</v>
      </c>
    </row>
    <row r="4752" customFormat="false" ht="13.8" hidden="false" customHeight="false" outlineLevel="0" collapsed="false">
      <c r="A4752" s="0" t="n">
        <v>91</v>
      </c>
      <c r="B4752" s="0" t="n">
        <v>20</v>
      </c>
      <c r="C4752" s="0" t="n">
        <v>431.434021</v>
      </c>
      <c r="D4752" s="0" t="n">
        <v>75923.117188</v>
      </c>
      <c r="E4752" s="0" t="n">
        <v>77528.007813</v>
      </c>
      <c r="F4752" s="0" t="n">
        <f aca="false">E4752-D4752</f>
        <v>1604.890625</v>
      </c>
    </row>
    <row r="4753" customFormat="false" ht="13.8" hidden="false" customHeight="false" outlineLevel="0" collapsed="false">
      <c r="A4753" s="0" t="n">
        <v>91</v>
      </c>
      <c r="B4753" s="0" t="n">
        <v>21</v>
      </c>
      <c r="C4753" s="0" t="n">
        <v>10720.449219</v>
      </c>
      <c r="D4753" s="0" t="n">
        <v>77961.085938</v>
      </c>
      <c r="E4753" s="0" t="n">
        <v>79673.5</v>
      </c>
      <c r="F4753" s="0" t="n">
        <f aca="false">E4753-D4753</f>
        <v>1712.414062</v>
      </c>
    </row>
    <row r="4754" customFormat="false" ht="13.8" hidden="false" customHeight="false" outlineLevel="0" collapsed="false">
      <c r="A4754" s="0" t="n">
        <v>91</v>
      </c>
      <c r="B4754" s="0" t="n">
        <v>22</v>
      </c>
      <c r="C4754" s="0" t="n">
        <v>880.108093</v>
      </c>
      <c r="D4754" s="0" t="n">
        <v>90400.390625</v>
      </c>
      <c r="E4754" s="0" t="n">
        <v>92103.203125</v>
      </c>
      <c r="F4754" s="0" t="n">
        <f aca="false">E4754-D4754</f>
        <v>1702.8125</v>
      </c>
    </row>
    <row r="4755" customFormat="false" ht="13.8" hidden="false" customHeight="false" outlineLevel="0" collapsed="false">
      <c r="A4755" s="0" t="n">
        <v>91</v>
      </c>
      <c r="B4755" s="0" t="n">
        <v>23</v>
      </c>
      <c r="C4755" s="0" t="n">
        <v>967.478516</v>
      </c>
      <c r="D4755" s="0" t="n">
        <v>92996.09375</v>
      </c>
      <c r="E4755" s="0" t="n">
        <v>94892.210938</v>
      </c>
      <c r="F4755" s="0" t="n">
        <f aca="false">E4755-D4755</f>
        <v>1896.117188</v>
      </c>
    </row>
    <row r="4756" customFormat="false" ht="13.8" hidden="false" customHeight="false" outlineLevel="0" collapsed="false">
      <c r="A4756" s="0" t="n">
        <v>91</v>
      </c>
      <c r="B4756" s="0" t="n">
        <v>24</v>
      </c>
      <c r="C4756" s="0" t="n">
        <v>611.600586</v>
      </c>
      <c r="D4756" s="0" t="n">
        <v>95861.875</v>
      </c>
      <c r="E4756" s="0" t="n">
        <v>97347.15625</v>
      </c>
      <c r="F4756" s="0" t="n">
        <f aca="false">E4756-D4756</f>
        <v>1485.28125</v>
      </c>
    </row>
    <row r="4757" customFormat="false" ht="13.8" hidden="false" customHeight="false" outlineLevel="0" collapsed="false">
      <c r="A4757" s="0" t="n">
        <v>91</v>
      </c>
      <c r="B4757" s="0" t="n">
        <v>25</v>
      </c>
      <c r="C4757" s="0" t="n">
        <v>897.145752</v>
      </c>
      <c r="D4757" s="0" t="n">
        <v>97961.664063</v>
      </c>
      <c r="E4757" s="0" t="n">
        <v>99502.757813</v>
      </c>
      <c r="F4757" s="0" t="n">
        <f aca="false">E4757-D4757</f>
        <v>1541.09375</v>
      </c>
    </row>
    <row r="4758" customFormat="false" ht="13.8" hidden="false" customHeight="false" outlineLevel="0" collapsed="false">
      <c r="A4758" s="0" t="n">
        <v>91</v>
      </c>
      <c r="B4758" s="0" t="n">
        <v>26</v>
      </c>
      <c r="C4758" s="0" t="n">
        <v>1298.348999</v>
      </c>
      <c r="D4758" s="0" t="n">
        <v>100410.546875</v>
      </c>
      <c r="E4758" s="0" t="n">
        <v>102368.914063</v>
      </c>
      <c r="F4758" s="0" t="n">
        <f aca="false">E4758-D4758</f>
        <v>1958.367188</v>
      </c>
    </row>
    <row r="4759" customFormat="false" ht="13.8" hidden="false" customHeight="false" outlineLevel="0" collapsed="false">
      <c r="A4759" s="0" t="n">
        <v>91</v>
      </c>
      <c r="B4759" s="0" t="n">
        <v>27</v>
      </c>
      <c r="C4759" s="0" t="n">
        <v>1504.532104</v>
      </c>
      <c r="D4759" s="0" t="n">
        <v>103675.992188</v>
      </c>
      <c r="E4759" s="0" t="n">
        <v>105757.117188</v>
      </c>
      <c r="F4759" s="0" t="n">
        <f aca="false">E4759-D4759</f>
        <v>2081.125</v>
      </c>
    </row>
    <row r="4760" customFormat="false" ht="13.8" hidden="false" customHeight="false" outlineLevel="0" collapsed="false">
      <c r="A4760" s="0" t="n">
        <v>91</v>
      </c>
      <c r="B4760" s="0" t="n">
        <v>28</v>
      </c>
      <c r="C4760" s="0" t="n">
        <v>3110.012207</v>
      </c>
      <c r="D4760" s="0" t="n">
        <v>107267.351563</v>
      </c>
      <c r="E4760" s="0" t="n">
        <v>109070.234375</v>
      </c>
      <c r="F4760" s="0" t="n">
        <f aca="false">E4760-D4760</f>
        <v>1802.882812</v>
      </c>
    </row>
    <row r="4761" customFormat="false" ht="13.8" hidden="false" customHeight="false" outlineLevel="0" collapsed="false">
      <c r="A4761" s="0" t="n">
        <v>91</v>
      </c>
      <c r="B4761" s="0" t="n">
        <v>29</v>
      </c>
      <c r="C4761" s="0" t="n">
        <v>1131.768066</v>
      </c>
      <c r="D4761" s="0" t="n">
        <v>112183.953125</v>
      </c>
      <c r="E4761" s="0" t="n">
        <v>113492.351563</v>
      </c>
      <c r="F4761" s="0" t="n">
        <f aca="false">E4761-D4761</f>
        <v>1308.398438</v>
      </c>
    </row>
    <row r="4762" customFormat="false" ht="13.8" hidden="false" customHeight="false" outlineLevel="0" collapsed="false">
      <c r="A4762" s="0" t="n">
        <v>91</v>
      </c>
      <c r="B4762" s="0" t="n">
        <v>30</v>
      </c>
      <c r="C4762" s="0" t="n">
        <v>2675.784668</v>
      </c>
      <c r="D4762" s="0" t="n">
        <v>114637.679688</v>
      </c>
      <c r="E4762" s="0" t="n">
        <v>116686.539063</v>
      </c>
      <c r="F4762" s="0" t="n">
        <f aca="false">E4762-D4762</f>
        <v>2048.859375</v>
      </c>
    </row>
    <row r="4763" customFormat="false" ht="13.8" hidden="false" customHeight="false" outlineLevel="0" collapsed="false">
      <c r="A4763" s="0" t="n">
        <v>91</v>
      </c>
      <c r="B4763" s="0" t="n">
        <v>31</v>
      </c>
      <c r="C4763" s="0" t="n">
        <v>201.606613</v>
      </c>
      <c r="D4763" s="0" t="n">
        <v>119371.304688</v>
      </c>
      <c r="E4763" s="0" t="n">
        <v>121165.234375</v>
      </c>
      <c r="F4763" s="0" t="n">
        <f aca="false">E4763-D4763</f>
        <v>1793.929687</v>
      </c>
    </row>
    <row r="4764" customFormat="false" ht="13.8" hidden="false" customHeight="false" outlineLevel="0" collapsed="false">
      <c r="A4764" s="0" t="n">
        <v>91</v>
      </c>
      <c r="B4764" s="0" t="n">
        <v>32</v>
      </c>
      <c r="C4764" s="0" t="n">
        <v>2804.768555</v>
      </c>
      <c r="D4764" s="0" t="n">
        <v>121379.242188</v>
      </c>
      <c r="E4764" s="0" t="n">
        <v>122964.421875</v>
      </c>
      <c r="F4764" s="0" t="n">
        <f aca="false">E4764-D4764</f>
        <v>1585.179687</v>
      </c>
    </row>
    <row r="4765" customFormat="false" ht="13.8" hidden="false" customHeight="false" outlineLevel="0" collapsed="false">
      <c r="A4765" s="0" t="n">
        <v>91</v>
      </c>
      <c r="B4765" s="0" t="n">
        <v>33</v>
      </c>
      <c r="C4765" s="0" t="n">
        <v>1053.045654</v>
      </c>
      <c r="D4765" s="0" t="n">
        <v>125773.71875</v>
      </c>
      <c r="E4765" s="0" t="n">
        <v>127103.585938</v>
      </c>
      <c r="F4765" s="0" t="n">
        <f aca="false">E4765-D4765</f>
        <v>1329.867188</v>
      </c>
    </row>
    <row r="4766" customFormat="false" ht="13.8" hidden="false" customHeight="false" outlineLevel="0" collapsed="false">
      <c r="A4766" s="0" t="n">
        <v>91</v>
      </c>
      <c r="B4766" s="0" t="n">
        <v>34</v>
      </c>
      <c r="C4766" s="0" t="n">
        <v>1681.677368</v>
      </c>
      <c r="D4766" s="0" t="n">
        <v>128164.96875</v>
      </c>
      <c r="E4766" s="0" t="n">
        <v>129637.5</v>
      </c>
      <c r="F4766" s="0" t="n">
        <f aca="false">E4766-D4766</f>
        <v>1472.53125</v>
      </c>
    </row>
    <row r="4767" customFormat="false" ht="13.8" hidden="false" customHeight="false" outlineLevel="0" collapsed="false">
      <c r="A4767" s="0" t="n">
        <v>91</v>
      </c>
      <c r="B4767" s="0" t="n">
        <v>35</v>
      </c>
      <c r="C4767" s="0" t="n">
        <v>377.637268</v>
      </c>
      <c r="D4767" s="0" t="n">
        <v>131331.59375</v>
      </c>
      <c r="E4767" s="0" t="n">
        <v>133408.40625</v>
      </c>
      <c r="F4767" s="0" t="n">
        <f aca="false">E4767-D4767</f>
        <v>2076.8125</v>
      </c>
    </row>
    <row r="4768" customFormat="false" ht="13.8" hidden="false" customHeight="false" outlineLevel="0" collapsed="false">
      <c r="A4768" s="0" t="n">
        <v>91</v>
      </c>
      <c r="B4768" s="0" t="n">
        <v>36</v>
      </c>
      <c r="C4768" s="0" t="n">
        <v>563.052368</v>
      </c>
      <c r="D4768" s="0" t="n">
        <v>133785.78125</v>
      </c>
      <c r="E4768" s="0" t="n">
        <v>135254.453125</v>
      </c>
      <c r="F4768" s="0" t="n">
        <f aca="false">E4768-D4768</f>
        <v>1468.671875</v>
      </c>
    </row>
    <row r="4769" customFormat="false" ht="13.8" hidden="false" customHeight="false" outlineLevel="0" collapsed="false">
      <c r="A4769" s="0" t="n">
        <v>91</v>
      </c>
      <c r="B4769" s="0" t="n">
        <v>37</v>
      </c>
      <c r="C4769" s="0" t="n">
        <v>1356.306885</v>
      </c>
      <c r="D4769" s="0" t="n">
        <v>135822.625</v>
      </c>
      <c r="E4769" s="0" t="n">
        <v>137200.296875</v>
      </c>
      <c r="F4769" s="0" t="n">
        <f aca="false">E4769-D4769</f>
        <v>1377.671875</v>
      </c>
    </row>
    <row r="4770" customFormat="false" ht="13.8" hidden="false" customHeight="false" outlineLevel="0" collapsed="false">
      <c r="A4770" s="0" t="n">
        <v>91</v>
      </c>
      <c r="B4770" s="0" t="n">
        <v>38</v>
      </c>
      <c r="C4770" s="0" t="n">
        <v>1375.277222</v>
      </c>
      <c r="D4770" s="0" t="n">
        <v>138561.8125</v>
      </c>
      <c r="E4770" s="0" t="n">
        <v>140136.234375</v>
      </c>
      <c r="F4770" s="0" t="n">
        <f aca="false">E4770-D4770</f>
        <v>1574.421875</v>
      </c>
    </row>
    <row r="4771" customFormat="false" ht="13.8" hidden="false" customHeight="false" outlineLevel="0" collapsed="false">
      <c r="A4771" s="0" t="n">
        <v>91</v>
      </c>
      <c r="B4771" s="0" t="n">
        <v>39</v>
      </c>
      <c r="C4771" s="0" t="n">
        <v>724.621155</v>
      </c>
      <c r="D4771" s="0" t="n">
        <v>141521.8125</v>
      </c>
      <c r="E4771" s="0" t="n">
        <v>143315.609375</v>
      </c>
      <c r="F4771" s="0" t="n">
        <f aca="false">E4771-D4771</f>
        <v>1793.796875</v>
      </c>
    </row>
    <row r="4772" customFormat="false" ht="13.8" hidden="false" customHeight="false" outlineLevel="0" collapsed="false">
      <c r="A4772" s="0" t="n">
        <v>91</v>
      </c>
      <c r="B4772" s="0" t="n">
        <v>40</v>
      </c>
      <c r="C4772" s="0" t="n">
        <v>2719.287598</v>
      </c>
      <c r="D4772" s="0" t="n">
        <v>144045.609375</v>
      </c>
      <c r="E4772" s="0" t="n">
        <v>146565.171875</v>
      </c>
      <c r="F4772" s="0" t="n">
        <f aca="false">E4772-D4772</f>
        <v>2519.5625</v>
      </c>
    </row>
    <row r="4773" customFormat="false" ht="13.8" hidden="false" customHeight="false" outlineLevel="0" collapsed="false">
      <c r="A4773" s="0" t="n">
        <v>91</v>
      </c>
      <c r="B4773" s="0" t="n">
        <v>41</v>
      </c>
      <c r="C4773" s="0" t="n">
        <v>952.28894</v>
      </c>
      <c r="D4773" s="0" t="n">
        <v>149289.03125</v>
      </c>
      <c r="E4773" s="0" t="n">
        <v>150995.609375</v>
      </c>
      <c r="F4773" s="0" t="n">
        <f aca="false">E4773-D4773</f>
        <v>1706.578125</v>
      </c>
    </row>
    <row r="4774" customFormat="false" ht="13.8" hidden="false" customHeight="false" outlineLevel="0" collapsed="false">
      <c r="A4774" s="0" t="n">
        <v>91</v>
      </c>
      <c r="B4774" s="0" t="n">
        <v>42</v>
      </c>
      <c r="C4774" s="0" t="n">
        <v>1453.262085</v>
      </c>
      <c r="D4774" s="0" t="n">
        <v>151954.671875</v>
      </c>
      <c r="E4774" s="0" t="n">
        <v>153601.671875</v>
      </c>
      <c r="F4774" s="0" t="n">
        <f aca="false">E4774-D4774</f>
        <v>1647</v>
      </c>
    </row>
    <row r="4775" customFormat="false" ht="13.8" hidden="false" customHeight="false" outlineLevel="0" collapsed="false">
      <c r="A4775" s="0" t="n">
        <v>91</v>
      </c>
      <c r="B4775" s="0" t="n">
        <v>43</v>
      </c>
      <c r="C4775" s="0" t="n">
        <v>2820.460693</v>
      </c>
      <c r="D4775" s="0" t="n">
        <v>155062.3125</v>
      </c>
      <c r="E4775" s="0" t="n">
        <v>157429.125</v>
      </c>
      <c r="F4775" s="0" t="n">
        <f aca="false">E4775-D4775</f>
        <v>2366.8125</v>
      </c>
    </row>
    <row r="4776" customFormat="false" ht="13.8" hidden="false" customHeight="false" outlineLevel="0" collapsed="false">
      <c r="A4776" s="0" t="n">
        <v>91</v>
      </c>
      <c r="B4776" s="0" t="n">
        <v>44</v>
      </c>
      <c r="C4776" s="0" t="n">
        <v>506.119659</v>
      </c>
      <c r="D4776" s="0" t="n">
        <v>160260.34375</v>
      </c>
      <c r="E4776" s="0" t="n">
        <v>161444.203125</v>
      </c>
      <c r="F4776" s="0" t="n">
        <f aca="false">E4776-D4776</f>
        <v>1183.859375</v>
      </c>
    </row>
    <row r="4777" customFormat="false" ht="13.8" hidden="false" customHeight="false" outlineLevel="0" collapsed="false">
      <c r="A4777" s="0" t="n">
        <v>91</v>
      </c>
      <c r="B4777" s="0" t="n">
        <v>45</v>
      </c>
      <c r="C4777" s="0" t="n">
        <v>810.899719</v>
      </c>
      <c r="D4777" s="0" t="n">
        <v>161963.625</v>
      </c>
      <c r="E4777" s="0" t="n">
        <v>163668.234375</v>
      </c>
      <c r="F4777" s="0" t="n">
        <f aca="false">E4777-D4777</f>
        <v>1704.609375</v>
      </c>
    </row>
    <row r="4778" customFormat="false" ht="13.8" hidden="false" customHeight="false" outlineLevel="0" collapsed="false">
      <c r="A4778" s="0" t="n">
        <v>91</v>
      </c>
      <c r="B4778" s="0" t="n">
        <v>46</v>
      </c>
      <c r="C4778" s="0" t="n">
        <v>2799.565186</v>
      </c>
      <c r="D4778" s="0" t="n">
        <v>164478.453125</v>
      </c>
      <c r="E4778" s="0" t="n">
        <v>166489.90625</v>
      </c>
      <c r="F4778" s="0" t="n">
        <f aca="false">E4778-D4778</f>
        <v>2011.453125</v>
      </c>
    </row>
    <row r="4779" customFormat="false" ht="13.8" hidden="false" customHeight="false" outlineLevel="0" collapsed="false">
      <c r="A4779" s="0" t="n">
        <v>91</v>
      </c>
      <c r="B4779" s="0" t="n">
        <v>47</v>
      </c>
      <c r="C4779" s="0" t="n">
        <v>4287.378418</v>
      </c>
      <c r="D4779" s="0" t="n">
        <v>169290.046875</v>
      </c>
      <c r="E4779" s="0" t="n">
        <v>171236.828125</v>
      </c>
      <c r="F4779" s="0" t="n">
        <f aca="false">E4779-D4779</f>
        <v>1946.78125</v>
      </c>
    </row>
    <row r="4780" customFormat="false" ht="13.8" hidden="false" customHeight="false" outlineLevel="0" collapsed="false">
      <c r="A4780" s="0" t="n">
        <v>91</v>
      </c>
      <c r="B4780" s="0" t="n">
        <v>48</v>
      </c>
      <c r="C4780" s="0" t="n">
        <v>4918.177246</v>
      </c>
      <c r="D4780" s="0" t="n">
        <v>175534.09375</v>
      </c>
      <c r="E4780" s="0" t="n">
        <v>177059.71875</v>
      </c>
      <c r="F4780" s="0" t="n">
        <f aca="false">E4780-D4780</f>
        <v>1525.625</v>
      </c>
    </row>
    <row r="4781" customFormat="false" ht="13.8" hidden="false" customHeight="false" outlineLevel="0" collapsed="false">
      <c r="A4781" s="0" t="n">
        <v>91</v>
      </c>
      <c r="B4781" s="0" t="n">
        <v>49</v>
      </c>
      <c r="C4781" s="0" t="n">
        <v>697.361267</v>
      </c>
      <c r="D4781" s="0" t="n">
        <v>181978.421875</v>
      </c>
      <c r="E4781" s="0" t="n">
        <v>183626.984375</v>
      </c>
      <c r="F4781" s="0" t="n">
        <f aca="false">E4781-D4781</f>
        <v>1648.5625</v>
      </c>
    </row>
    <row r="4782" customFormat="false" ht="13.8" hidden="false" customHeight="false" outlineLevel="0" collapsed="false">
      <c r="A4782" s="0" t="n">
        <v>91</v>
      </c>
      <c r="B4782" s="0" t="n">
        <v>50</v>
      </c>
      <c r="C4782" s="0" t="n">
        <v>50.249123</v>
      </c>
      <c r="D4782" s="0" t="n">
        <v>184338.625</v>
      </c>
      <c r="E4782" s="0" t="n">
        <v>185892.578125</v>
      </c>
      <c r="F4782" s="0" t="n">
        <f aca="false">E4782-D4782</f>
        <v>1553.953125</v>
      </c>
    </row>
    <row r="4783" customFormat="false" ht="13.8" hidden="false" customHeight="false" outlineLevel="0" collapsed="false">
      <c r="A4783" s="0" t="n">
        <v>91</v>
      </c>
      <c r="B4783" s="0" t="n">
        <v>51</v>
      </c>
      <c r="C4783" s="0" t="n">
        <v>3624.650635</v>
      </c>
      <c r="D4783" s="0" t="n">
        <v>185950.0625</v>
      </c>
      <c r="E4783" s="0" t="n">
        <v>187634.34375</v>
      </c>
      <c r="F4783" s="0" t="n">
        <f aca="false">E4783-D4783</f>
        <v>1684.28125</v>
      </c>
    </row>
    <row r="4784" customFormat="false" ht="13.8" hidden="false" customHeight="false" outlineLevel="0" collapsed="false">
      <c r="A4784" s="0" t="n">
        <v>91</v>
      </c>
      <c r="B4784" s="0" t="n">
        <v>52</v>
      </c>
      <c r="C4784" s="0" t="n">
        <v>103.013931</v>
      </c>
      <c r="D4784" s="0" t="n">
        <v>191267.8125</v>
      </c>
      <c r="E4784" s="0" t="n">
        <v>193112.171875</v>
      </c>
      <c r="F4784" s="0" t="n">
        <f aca="false">E4784-D4784</f>
        <v>1844.359375</v>
      </c>
    </row>
    <row r="4785" customFormat="false" ht="13.8" hidden="false" customHeight="false" outlineLevel="0" collapsed="false">
      <c r="A4785" s="0" t="n">
        <v>91</v>
      </c>
      <c r="B4785" s="0" t="n">
        <v>53</v>
      </c>
      <c r="C4785" s="0" t="n">
        <v>8589.237305</v>
      </c>
      <c r="D4785" s="0" t="n">
        <v>193226.046875</v>
      </c>
      <c r="E4785" s="0" t="n">
        <v>195107.484375</v>
      </c>
      <c r="F4785" s="0" t="n">
        <f aca="false">E4785-D4785</f>
        <v>1881.4375</v>
      </c>
    </row>
    <row r="4786" customFormat="false" ht="13.8" hidden="false" customHeight="false" outlineLevel="0" collapsed="false">
      <c r="A4786" s="0" t="n">
        <v>92</v>
      </c>
      <c r="B4786" s="0" t="n">
        <v>0</v>
      </c>
      <c r="C4786" s="0" t="n">
        <v>8317.705078</v>
      </c>
      <c r="D4786" s="0" t="n">
        <v>8.862148</v>
      </c>
      <c r="E4786" s="0" t="n">
        <v>2399.607666</v>
      </c>
      <c r="F4786" s="0" t="n">
        <f aca="false">E4786-D4786</f>
        <v>2390.745518</v>
      </c>
    </row>
    <row r="4787" customFormat="false" ht="13.8" hidden="false" customHeight="false" outlineLevel="0" collapsed="false">
      <c r="A4787" s="0" t="n">
        <v>92</v>
      </c>
      <c r="B4787" s="0" t="n">
        <v>1</v>
      </c>
      <c r="C4787" s="0" t="n">
        <v>451.757446</v>
      </c>
      <c r="D4787" s="0" t="n">
        <v>10728.648438</v>
      </c>
      <c r="E4787" s="0" t="n">
        <v>11132.821289</v>
      </c>
      <c r="F4787" s="0" t="n">
        <f aca="false">E4787-D4787</f>
        <v>404.172850999999</v>
      </c>
    </row>
    <row r="4788" customFormat="false" ht="13.8" hidden="false" customHeight="false" outlineLevel="0" collapsed="false">
      <c r="A4788" s="0" t="n">
        <v>92</v>
      </c>
      <c r="B4788" s="0" t="n">
        <v>2</v>
      </c>
      <c r="C4788" s="0" t="n">
        <v>719.104431</v>
      </c>
      <c r="D4788" s="0" t="n">
        <v>11588.120117</v>
      </c>
      <c r="E4788" s="0" t="n">
        <v>12580.652344</v>
      </c>
      <c r="F4788" s="0" t="n">
        <f aca="false">E4788-D4788</f>
        <v>992.532227</v>
      </c>
    </row>
    <row r="4789" customFormat="false" ht="13.8" hidden="false" customHeight="false" outlineLevel="0" collapsed="false">
      <c r="A4789" s="0" t="n">
        <v>92</v>
      </c>
      <c r="B4789" s="0" t="n">
        <v>3</v>
      </c>
      <c r="C4789" s="0" t="n">
        <v>1175.011719</v>
      </c>
      <c r="D4789" s="0" t="n">
        <v>13308.251953</v>
      </c>
      <c r="E4789" s="0" t="n">
        <v>15269.055664</v>
      </c>
      <c r="F4789" s="0" t="n">
        <f aca="false">E4789-D4789</f>
        <v>1960.803711</v>
      </c>
    </row>
    <row r="4790" customFormat="false" ht="13.8" hidden="false" customHeight="false" outlineLevel="0" collapsed="false">
      <c r="A4790" s="0" t="n">
        <v>92</v>
      </c>
      <c r="B4790" s="0" t="n">
        <v>4</v>
      </c>
      <c r="C4790" s="0" t="n">
        <v>182.591858</v>
      </c>
      <c r="D4790" s="0" t="n">
        <v>16457.621094</v>
      </c>
      <c r="E4790" s="0" t="n">
        <v>18274.701172</v>
      </c>
      <c r="F4790" s="0" t="n">
        <f aca="false">E4790-D4790</f>
        <v>1817.080078</v>
      </c>
    </row>
    <row r="4791" customFormat="false" ht="13.8" hidden="false" customHeight="false" outlineLevel="0" collapsed="false">
      <c r="A4791" s="0" t="n">
        <v>92</v>
      </c>
      <c r="B4791" s="0" t="n">
        <v>5</v>
      </c>
      <c r="C4791" s="0" t="n">
        <v>613.009827</v>
      </c>
      <c r="D4791" s="0" t="n">
        <v>18462.529297</v>
      </c>
      <c r="E4791" s="0" t="n">
        <v>20249.003906</v>
      </c>
      <c r="F4791" s="0" t="n">
        <f aca="false">E4791-D4791</f>
        <v>1786.474609</v>
      </c>
    </row>
    <row r="4792" customFormat="false" ht="13.8" hidden="false" customHeight="false" outlineLevel="0" collapsed="false">
      <c r="A4792" s="0" t="n">
        <v>92</v>
      </c>
      <c r="B4792" s="0" t="n">
        <v>6</v>
      </c>
      <c r="C4792" s="0" t="n">
        <v>7149.959473</v>
      </c>
      <c r="D4792" s="0" t="n">
        <v>20869.050781</v>
      </c>
      <c r="E4792" s="0" t="n">
        <v>22838.058594</v>
      </c>
      <c r="F4792" s="0" t="n">
        <f aca="false">E4792-D4792</f>
        <v>1969.007813</v>
      </c>
    </row>
    <row r="4793" customFormat="false" ht="13.8" hidden="false" customHeight="false" outlineLevel="0" collapsed="false">
      <c r="A4793" s="0" t="n">
        <v>92</v>
      </c>
      <c r="B4793" s="0" t="n">
        <v>7</v>
      </c>
      <c r="C4793" s="0" t="n">
        <v>6888.896973</v>
      </c>
      <c r="D4793" s="0" t="n">
        <v>29993.019531</v>
      </c>
      <c r="E4793" s="0" t="n">
        <v>31863.896484</v>
      </c>
      <c r="F4793" s="0" t="n">
        <f aca="false">E4793-D4793</f>
        <v>1870.876953</v>
      </c>
    </row>
    <row r="4794" customFormat="false" ht="13.8" hidden="false" customHeight="false" outlineLevel="0" collapsed="false">
      <c r="A4794" s="0" t="n">
        <v>92</v>
      </c>
      <c r="B4794" s="0" t="n">
        <v>8</v>
      </c>
      <c r="C4794" s="0" t="n">
        <v>1916.695068</v>
      </c>
      <c r="D4794" s="0" t="n">
        <v>38760.53125</v>
      </c>
      <c r="E4794" s="0" t="n">
        <v>40358.015625</v>
      </c>
      <c r="F4794" s="0" t="n">
        <f aca="false">E4794-D4794</f>
        <v>1597.484375</v>
      </c>
    </row>
    <row r="4795" customFormat="false" ht="13.8" hidden="false" customHeight="false" outlineLevel="0" collapsed="false">
      <c r="A4795" s="0" t="n">
        <v>92</v>
      </c>
      <c r="B4795" s="0" t="n">
        <v>9</v>
      </c>
      <c r="C4795" s="0" t="n">
        <v>632.928772</v>
      </c>
      <c r="D4795" s="0" t="n">
        <v>42281.082031</v>
      </c>
      <c r="E4795" s="0" t="n">
        <v>44208.402344</v>
      </c>
      <c r="F4795" s="0" t="n">
        <f aca="false">E4795-D4795</f>
        <v>1927.320313</v>
      </c>
    </row>
    <row r="4796" customFormat="false" ht="13.8" hidden="false" customHeight="false" outlineLevel="0" collapsed="false">
      <c r="A4796" s="0" t="n">
        <v>92</v>
      </c>
      <c r="B4796" s="0" t="n">
        <v>10</v>
      </c>
      <c r="C4796" s="0" t="n">
        <v>1291.934204</v>
      </c>
      <c r="D4796" s="0" t="n">
        <v>44854.886719</v>
      </c>
      <c r="E4796" s="0" t="n">
        <v>46913.164063</v>
      </c>
      <c r="F4796" s="0" t="n">
        <f aca="false">E4796-D4796</f>
        <v>2058.27734399999</v>
      </c>
    </row>
    <row r="4797" customFormat="false" ht="13.8" hidden="false" customHeight="false" outlineLevel="0" collapsed="false">
      <c r="A4797" s="0" t="n">
        <v>92</v>
      </c>
      <c r="B4797" s="0" t="n">
        <v>11</v>
      </c>
      <c r="C4797" s="0" t="n">
        <v>5895.358398</v>
      </c>
      <c r="D4797" s="0" t="n">
        <v>48216.34375</v>
      </c>
      <c r="E4797" s="0" t="n">
        <v>50220.160156</v>
      </c>
      <c r="F4797" s="0" t="n">
        <f aca="false">E4797-D4797</f>
        <v>2003.816406</v>
      </c>
    </row>
    <row r="4798" customFormat="false" ht="13.8" hidden="false" customHeight="false" outlineLevel="0" collapsed="false">
      <c r="A4798" s="0" t="n">
        <v>92</v>
      </c>
      <c r="B4798" s="0" t="n">
        <v>12</v>
      </c>
      <c r="C4798" s="0" t="n">
        <v>15378.253906</v>
      </c>
      <c r="D4798" s="0" t="n">
        <v>56116.5</v>
      </c>
      <c r="E4798" s="0" t="n">
        <v>57863.445313</v>
      </c>
      <c r="F4798" s="0" t="n">
        <f aca="false">E4798-D4798</f>
        <v>1746.945313</v>
      </c>
    </row>
    <row r="4799" customFormat="false" ht="13.8" hidden="false" customHeight="false" outlineLevel="0" collapsed="false">
      <c r="A4799" s="0" t="n">
        <v>92</v>
      </c>
      <c r="B4799" s="0" t="n">
        <v>13</v>
      </c>
      <c r="C4799" s="0" t="n">
        <v>2966.715576</v>
      </c>
      <c r="D4799" s="0" t="n">
        <v>73249.109375</v>
      </c>
      <c r="E4799" s="0" t="n">
        <v>75409.773438</v>
      </c>
      <c r="F4799" s="0" t="n">
        <f aca="false">E4799-D4799</f>
        <v>2160.664063</v>
      </c>
    </row>
    <row r="4800" customFormat="false" ht="13.8" hidden="false" customHeight="false" outlineLevel="0" collapsed="false">
      <c r="A4800" s="0" t="n">
        <v>92</v>
      </c>
      <c r="B4800" s="0" t="n">
        <v>14</v>
      </c>
      <c r="C4800" s="0" t="n">
        <v>377.047607</v>
      </c>
      <c r="D4800" s="0" t="n">
        <v>78383.640625</v>
      </c>
      <c r="E4800" s="0" t="n">
        <v>80122.828125</v>
      </c>
      <c r="F4800" s="0" t="n">
        <f aca="false">E4800-D4800</f>
        <v>1739.1875</v>
      </c>
    </row>
    <row r="4801" customFormat="false" ht="13.8" hidden="false" customHeight="false" outlineLevel="0" collapsed="false">
      <c r="A4801" s="0" t="n">
        <v>92</v>
      </c>
      <c r="B4801" s="0" t="n">
        <v>15</v>
      </c>
      <c r="C4801" s="0" t="n">
        <v>3142.646973</v>
      </c>
      <c r="D4801" s="0" t="n">
        <v>80507.5</v>
      </c>
      <c r="E4801" s="0" t="n">
        <v>81832.992188</v>
      </c>
      <c r="F4801" s="0" t="n">
        <f aca="false">E4801-D4801</f>
        <v>1325.492188</v>
      </c>
    </row>
    <row r="4802" customFormat="false" ht="13.8" hidden="false" customHeight="false" outlineLevel="0" collapsed="false">
      <c r="A4802" s="0" t="n">
        <v>92</v>
      </c>
      <c r="B4802" s="0" t="n">
        <v>16</v>
      </c>
      <c r="C4802" s="0" t="n">
        <v>115.390686</v>
      </c>
      <c r="D4802" s="0" t="n">
        <v>84975.492188</v>
      </c>
      <c r="E4802" s="0" t="n">
        <v>86675.632813</v>
      </c>
      <c r="F4802" s="0" t="n">
        <f aca="false">E4802-D4802</f>
        <v>1700.140625</v>
      </c>
    </row>
    <row r="4803" customFormat="false" ht="13.8" hidden="false" customHeight="false" outlineLevel="0" collapsed="false">
      <c r="A4803" s="0" t="n">
        <v>92</v>
      </c>
      <c r="B4803" s="0" t="n">
        <v>17</v>
      </c>
      <c r="C4803" s="0" t="n">
        <v>2189.244629</v>
      </c>
      <c r="D4803" s="0" t="n">
        <v>86805.125</v>
      </c>
      <c r="E4803" s="0" t="n">
        <v>88460.125</v>
      </c>
      <c r="F4803" s="0" t="n">
        <f aca="false">E4803-D4803</f>
        <v>1655</v>
      </c>
    </row>
    <row r="4804" customFormat="false" ht="13.8" hidden="false" customHeight="false" outlineLevel="0" collapsed="false">
      <c r="A4804" s="0" t="n">
        <v>92</v>
      </c>
      <c r="B4804" s="0" t="n">
        <v>18</v>
      </c>
      <c r="C4804" s="0" t="n">
        <v>3295.523682</v>
      </c>
      <c r="D4804" s="0" t="n">
        <v>90650.351563</v>
      </c>
      <c r="E4804" s="0" t="n">
        <v>92556.460938</v>
      </c>
      <c r="F4804" s="0" t="n">
        <f aca="false">E4804-D4804</f>
        <v>1906.109375</v>
      </c>
    </row>
    <row r="4805" customFormat="false" ht="13.8" hidden="false" customHeight="false" outlineLevel="0" collapsed="false">
      <c r="A4805" s="0" t="n">
        <v>92</v>
      </c>
      <c r="B4805" s="0" t="n">
        <v>19</v>
      </c>
      <c r="C4805" s="0" t="n">
        <v>1210.919189</v>
      </c>
      <c r="D4805" s="0" t="n">
        <v>95861.960938</v>
      </c>
      <c r="E4805" s="0" t="n">
        <v>97471.617188</v>
      </c>
      <c r="F4805" s="0" t="n">
        <f aca="false">E4805-D4805</f>
        <v>1609.65625</v>
      </c>
    </row>
    <row r="4806" customFormat="false" ht="13.8" hidden="false" customHeight="false" outlineLevel="0" collapsed="false">
      <c r="A4806" s="0" t="n">
        <v>92</v>
      </c>
      <c r="B4806" s="0" t="n">
        <v>20</v>
      </c>
      <c r="C4806" s="0" t="n">
        <v>3737.692627</v>
      </c>
      <c r="D4806" s="0" t="n">
        <v>98697.085938</v>
      </c>
      <c r="E4806" s="0" t="n">
        <v>101460.265625</v>
      </c>
      <c r="F4806" s="0" t="n">
        <f aca="false">E4806-D4806</f>
        <v>2763.179687</v>
      </c>
    </row>
    <row r="4807" customFormat="false" ht="13.8" hidden="false" customHeight="false" outlineLevel="0" collapsed="false">
      <c r="A4807" s="0" t="n">
        <v>92</v>
      </c>
      <c r="B4807" s="0" t="n">
        <v>21</v>
      </c>
      <c r="C4807" s="0" t="n">
        <v>1479.819824</v>
      </c>
      <c r="D4807" s="0" t="n">
        <v>105211.539063</v>
      </c>
      <c r="E4807" s="0" t="n">
        <v>107182.367188</v>
      </c>
      <c r="F4807" s="0" t="n">
        <f aca="false">E4807-D4807</f>
        <v>1970.828125</v>
      </c>
    </row>
    <row r="4808" customFormat="false" ht="13.8" hidden="false" customHeight="false" outlineLevel="0" collapsed="false">
      <c r="A4808" s="0" t="n">
        <v>92</v>
      </c>
      <c r="B4808" s="0" t="n">
        <v>22</v>
      </c>
      <c r="C4808" s="0" t="n">
        <v>4561.52002</v>
      </c>
      <c r="D4808" s="0" t="n">
        <v>108674.5625</v>
      </c>
      <c r="E4808" s="0" t="n">
        <v>110238.320313</v>
      </c>
      <c r="F4808" s="0" t="n">
        <f aca="false">E4808-D4808</f>
        <v>1563.757813</v>
      </c>
    </row>
    <row r="4809" customFormat="false" ht="13.8" hidden="false" customHeight="false" outlineLevel="0" collapsed="false">
      <c r="A4809" s="0" t="n">
        <v>92</v>
      </c>
      <c r="B4809" s="0" t="n">
        <v>23</v>
      </c>
      <c r="C4809" s="0" t="n">
        <v>371.307281</v>
      </c>
      <c r="D4809" s="0" t="n">
        <v>114810.101563</v>
      </c>
      <c r="E4809" s="0" t="n">
        <v>116812.539063</v>
      </c>
      <c r="F4809" s="0" t="n">
        <f aca="false">E4809-D4809</f>
        <v>2002.4375</v>
      </c>
    </row>
    <row r="4810" customFormat="false" ht="13.8" hidden="false" customHeight="false" outlineLevel="0" collapsed="false">
      <c r="A4810" s="0" t="n">
        <v>92</v>
      </c>
      <c r="B4810" s="0" t="n">
        <v>24</v>
      </c>
      <c r="C4810" s="0" t="n">
        <v>3405.685059</v>
      </c>
      <c r="D4810" s="0" t="n">
        <v>117192.34375</v>
      </c>
      <c r="E4810" s="0" t="n">
        <v>119004.375</v>
      </c>
      <c r="F4810" s="0" t="n">
        <f aca="false">E4810-D4810</f>
        <v>1812.03125</v>
      </c>
    </row>
    <row r="4811" customFormat="false" ht="13.8" hidden="false" customHeight="false" outlineLevel="0" collapsed="false">
      <c r="A4811" s="0" t="n">
        <v>92</v>
      </c>
      <c r="B4811" s="0" t="n">
        <v>25</v>
      </c>
      <c r="C4811" s="0" t="n">
        <v>48.497299</v>
      </c>
      <c r="D4811" s="0" t="n">
        <v>122410.632813</v>
      </c>
      <c r="E4811" s="0" t="n">
        <v>124003.164063</v>
      </c>
      <c r="F4811" s="0" t="n">
        <f aca="false">E4811-D4811</f>
        <v>1592.53125</v>
      </c>
    </row>
    <row r="4812" customFormat="false" ht="13.8" hidden="false" customHeight="false" outlineLevel="0" collapsed="false">
      <c r="A4812" s="0" t="n">
        <v>92</v>
      </c>
      <c r="B4812" s="0" t="n">
        <v>26</v>
      </c>
      <c r="C4812" s="0" t="n">
        <v>3511.996094</v>
      </c>
      <c r="D4812" s="0" t="n">
        <v>124054.570313</v>
      </c>
      <c r="E4812" s="0" t="n">
        <v>125624.007813</v>
      </c>
      <c r="F4812" s="0" t="n">
        <f aca="false">E4812-D4812</f>
        <v>1569.4375</v>
      </c>
    </row>
    <row r="4813" customFormat="false" ht="13.8" hidden="false" customHeight="false" outlineLevel="0" collapsed="false">
      <c r="A4813" s="0" t="n">
        <v>92</v>
      </c>
      <c r="B4813" s="0" t="n">
        <v>27</v>
      </c>
      <c r="C4813" s="0" t="n">
        <v>52.440903</v>
      </c>
      <c r="D4813" s="0" t="n">
        <v>129150.460938</v>
      </c>
      <c r="E4813" s="0" t="n">
        <v>130693.40625</v>
      </c>
      <c r="F4813" s="0" t="n">
        <f aca="false">E4813-D4813</f>
        <v>1542.945312</v>
      </c>
    </row>
    <row r="4814" customFormat="false" ht="13.8" hidden="false" customHeight="false" outlineLevel="0" collapsed="false">
      <c r="A4814" s="0" t="n">
        <v>92</v>
      </c>
      <c r="B4814" s="0" t="n">
        <v>28</v>
      </c>
      <c r="C4814" s="0" t="n">
        <v>1322.678833</v>
      </c>
      <c r="D4814" s="0" t="n">
        <v>130753.429688</v>
      </c>
      <c r="E4814" s="0" t="n">
        <v>132617.375</v>
      </c>
      <c r="F4814" s="0" t="n">
        <f aca="false">E4814-D4814</f>
        <v>1863.945312</v>
      </c>
    </row>
    <row r="4815" customFormat="false" ht="13.8" hidden="false" customHeight="false" outlineLevel="0" collapsed="false">
      <c r="A4815" s="0" t="n">
        <v>92</v>
      </c>
      <c r="B4815" s="0" t="n">
        <v>29</v>
      </c>
      <c r="C4815" s="0" t="n">
        <v>3322.018066</v>
      </c>
      <c r="D4815" s="0" t="n">
        <v>133942.078125</v>
      </c>
      <c r="E4815" s="0" t="n">
        <v>135550.765625</v>
      </c>
      <c r="F4815" s="0" t="n">
        <f aca="false">E4815-D4815</f>
        <v>1608.6875</v>
      </c>
    </row>
    <row r="4816" customFormat="false" ht="13.8" hidden="false" customHeight="false" outlineLevel="0" collapsed="false">
      <c r="A4816" s="0" t="n">
        <v>92</v>
      </c>
      <c r="B4816" s="0" t="n">
        <v>30</v>
      </c>
      <c r="C4816" s="0" t="n">
        <v>2077.006104</v>
      </c>
      <c r="D4816" s="0" t="n">
        <v>138874.328125</v>
      </c>
      <c r="E4816" s="0" t="n">
        <v>140787.21875</v>
      </c>
      <c r="F4816" s="0" t="n">
        <f aca="false">E4816-D4816</f>
        <v>1912.890625</v>
      </c>
    </row>
    <row r="4817" customFormat="false" ht="13.8" hidden="false" customHeight="false" outlineLevel="0" collapsed="false">
      <c r="A4817" s="0" t="n">
        <v>92</v>
      </c>
      <c r="B4817" s="0" t="n">
        <v>31</v>
      </c>
      <c r="C4817" s="0" t="n">
        <v>1198.76709</v>
      </c>
      <c r="D4817" s="0" t="n">
        <v>142868.375</v>
      </c>
      <c r="E4817" s="0" t="n">
        <v>144982.28125</v>
      </c>
      <c r="F4817" s="0" t="n">
        <f aca="false">E4817-D4817</f>
        <v>2113.90625</v>
      </c>
    </row>
    <row r="4818" customFormat="false" ht="13.8" hidden="false" customHeight="false" outlineLevel="0" collapsed="false">
      <c r="A4818" s="0" t="n">
        <v>92</v>
      </c>
      <c r="B4818" s="0" t="n">
        <v>32</v>
      </c>
      <c r="C4818" s="0" t="n">
        <v>797.486267</v>
      </c>
      <c r="D4818" s="0" t="n">
        <v>146182.890625</v>
      </c>
      <c r="E4818" s="0" t="n">
        <v>147994.578125</v>
      </c>
      <c r="F4818" s="0" t="n">
        <f aca="false">E4818-D4818</f>
        <v>1811.6875</v>
      </c>
    </row>
    <row r="4819" customFormat="false" ht="13.8" hidden="false" customHeight="false" outlineLevel="0" collapsed="false">
      <c r="A4819" s="0" t="n">
        <v>92</v>
      </c>
      <c r="B4819" s="0" t="n">
        <v>33</v>
      </c>
      <c r="C4819" s="0" t="n">
        <v>1958.832397</v>
      </c>
      <c r="D4819" s="0" t="n">
        <v>148804.703125</v>
      </c>
      <c r="E4819" s="0" t="n">
        <v>150247.796875</v>
      </c>
      <c r="F4819" s="0" t="n">
        <f aca="false">E4819-D4819</f>
        <v>1443.09375</v>
      </c>
    </row>
    <row r="4820" customFormat="false" ht="13.8" hidden="false" customHeight="false" outlineLevel="0" collapsed="false">
      <c r="A4820" s="0" t="n">
        <v>92</v>
      </c>
      <c r="B4820" s="0" t="n">
        <v>34</v>
      </c>
      <c r="C4820" s="0" t="n">
        <v>55.890118</v>
      </c>
      <c r="D4820" s="0" t="n">
        <v>152220.375</v>
      </c>
      <c r="E4820" s="0" t="n">
        <v>153602.53125</v>
      </c>
      <c r="F4820" s="0" t="n">
        <f aca="false">E4820-D4820</f>
        <v>1382.15625</v>
      </c>
    </row>
    <row r="4821" customFormat="false" ht="13.8" hidden="false" customHeight="false" outlineLevel="0" collapsed="false">
      <c r="A4821" s="0" t="n">
        <v>92</v>
      </c>
      <c r="B4821" s="0" t="n">
        <v>35</v>
      </c>
      <c r="C4821" s="0" t="n">
        <v>477.707336</v>
      </c>
      <c r="D4821" s="0" t="n">
        <v>153666.765625</v>
      </c>
      <c r="E4821" s="0" t="n">
        <v>155697.875</v>
      </c>
      <c r="F4821" s="0" t="n">
        <f aca="false">E4821-D4821</f>
        <v>2031.109375</v>
      </c>
    </row>
    <row r="4822" customFormat="false" ht="13.8" hidden="false" customHeight="false" outlineLevel="0" collapsed="false">
      <c r="A4822" s="0" t="n">
        <v>92</v>
      </c>
      <c r="B4822" s="0" t="n">
        <v>36</v>
      </c>
      <c r="C4822" s="0" t="n">
        <v>403.309174</v>
      </c>
      <c r="D4822" s="0" t="n">
        <v>156176.359375</v>
      </c>
      <c r="E4822" s="0" t="n">
        <v>157992</v>
      </c>
      <c r="F4822" s="0" t="n">
        <f aca="false">E4822-D4822</f>
        <v>1815.640625</v>
      </c>
    </row>
    <row r="4823" customFormat="false" ht="13.8" hidden="false" customHeight="false" outlineLevel="0" collapsed="false">
      <c r="A4823" s="0" t="n">
        <v>92</v>
      </c>
      <c r="B4823" s="0" t="n">
        <v>37</v>
      </c>
      <c r="C4823" s="0" t="n">
        <v>155.690445</v>
      </c>
      <c r="D4823" s="0" t="n">
        <v>158396</v>
      </c>
      <c r="E4823" s="0" t="n">
        <v>159922.59375</v>
      </c>
      <c r="F4823" s="0" t="n">
        <f aca="false">E4823-D4823</f>
        <v>1526.59375</v>
      </c>
    </row>
    <row r="4824" customFormat="false" ht="13.8" hidden="false" customHeight="false" outlineLevel="0" collapsed="false">
      <c r="A4824" s="0" t="n">
        <v>92</v>
      </c>
      <c r="B4824" s="0" t="n">
        <v>38</v>
      </c>
      <c r="C4824" s="0" t="n">
        <v>884.75769</v>
      </c>
      <c r="D4824" s="0" t="n">
        <v>160088.5</v>
      </c>
      <c r="E4824" s="0" t="n">
        <v>161538.828125</v>
      </c>
      <c r="F4824" s="0" t="n">
        <f aca="false">E4824-D4824</f>
        <v>1450.328125</v>
      </c>
    </row>
    <row r="4825" customFormat="false" ht="13.8" hidden="false" customHeight="false" outlineLevel="0" collapsed="false">
      <c r="A4825" s="0" t="n">
        <v>92</v>
      </c>
      <c r="B4825" s="0" t="n">
        <v>39</v>
      </c>
      <c r="C4825" s="0" t="n">
        <v>57.71125</v>
      </c>
      <c r="D4825" s="0" t="n">
        <v>162432.5</v>
      </c>
      <c r="E4825" s="0" t="n">
        <v>163988.53125</v>
      </c>
      <c r="F4825" s="0" t="n">
        <f aca="false">E4825-D4825</f>
        <v>1556.03125</v>
      </c>
    </row>
    <row r="4826" customFormat="false" ht="13.8" hidden="false" customHeight="false" outlineLevel="0" collapsed="false">
      <c r="A4826" s="0" t="n">
        <v>92</v>
      </c>
      <c r="B4826" s="0" t="n">
        <v>40</v>
      </c>
      <c r="C4826" s="0" t="n">
        <v>2926.762451</v>
      </c>
      <c r="D4826" s="0" t="n">
        <v>164056.515625</v>
      </c>
      <c r="E4826" s="0" t="n">
        <v>166185.4375</v>
      </c>
      <c r="F4826" s="0" t="n">
        <f aca="false">E4826-D4826</f>
        <v>2128.921875</v>
      </c>
    </row>
    <row r="4827" customFormat="false" ht="13.8" hidden="false" customHeight="false" outlineLevel="0" collapsed="false">
      <c r="A4827" s="0" t="n">
        <v>92</v>
      </c>
      <c r="B4827" s="0" t="n">
        <v>41</v>
      </c>
      <c r="C4827" s="0" t="n">
        <v>3962.262451</v>
      </c>
      <c r="D4827" s="0" t="n">
        <v>169118.109375</v>
      </c>
      <c r="E4827" s="0" t="n">
        <v>170603.8125</v>
      </c>
      <c r="F4827" s="0" t="n">
        <f aca="false">E4827-D4827</f>
        <v>1485.703125</v>
      </c>
    </row>
    <row r="4828" customFormat="false" ht="13.8" hidden="false" customHeight="false" outlineLevel="0" collapsed="false">
      <c r="A4828" s="0" t="n">
        <v>92</v>
      </c>
      <c r="B4828" s="0" t="n">
        <v>42</v>
      </c>
      <c r="C4828" s="0" t="n">
        <v>1095.869263</v>
      </c>
      <c r="D4828" s="0" t="n">
        <v>174580.84375</v>
      </c>
      <c r="E4828" s="0" t="n">
        <v>176167.734375</v>
      </c>
      <c r="F4828" s="0" t="n">
        <f aca="false">E4828-D4828</f>
        <v>1586.890625</v>
      </c>
    </row>
    <row r="4829" customFormat="false" ht="13.8" hidden="false" customHeight="false" outlineLevel="0" collapsed="false">
      <c r="A4829" s="0" t="n">
        <v>92</v>
      </c>
      <c r="B4829" s="0" t="n">
        <v>43</v>
      </c>
      <c r="C4829" s="0" t="n">
        <v>943.367188</v>
      </c>
      <c r="D4829" s="0" t="n">
        <v>177268.6875</v>
      </c>
      <c r="E4829" s="0" t="n">
        <v>179153.71875</v>
      </c>
      <c r="F4829" s="0" t="n">
        <f aca="false">E4829-D4829</f>
        <v>1885.03125</v>
      </c>
    </row>
    <row r="4830" customFormat="false" ht="13.8" hidden="false" customHeight="false" outlineLevel="0" collapsed="false">
      <c r="A4830" s="0" t="n">
        <v>92</v>
      </c>
      <c r="B4830" s="0" t="n">
        <v>44</v>
      </c>
      <c r="C4830" s="0" t="n">
        <v>2091.195313</v>
      </c>
      <c r="D4830" s="0" t="n">
        <v>180104.46875</v>
      </c>
      <c r="E4830" s="0" t="n">
        <v>181905.921875</v>
      </c>
      <c r="F4830" s="0" t="n">
        <f aca="false">E4830-D4830</f>
        <v>1801.453125</v>
      </c>
    </row>
    <row r="4831" customFormat="false" ht="13.8" hidden="false" customHeight="false" outlineLevel="0" collapsed="false">
      <c r="A4831" s="0" t="n">
        <v>92</v>
      </c>
      <c r="B4831" s="0" t="n">
        <v>45</v>
      </c>
      <c r="C4831" s="0" t="n">
        <v>3420.482422</v>
      </c>
      <c r="D4831" s="0" t="n">
        <v>184010.484375</v>
      </c>
      <c r="E4831" s="0" t="n">
        <v>185783.515625</v>
      </c>
      <c r="F4831" s="0" t="n">
        <f aca="false">E4831-D4831</f>
        <v>1773.03125</v>
      </c>
    </row>
    <row r="4832" customFormat="false" ht="13.8" hidden="false" customHeight="false" outlineLevel="0" collapsed="false">
      <c r="A4832" s="0" t="n">
        <v>92</v>
      </c>
      <c r="B4832" s="0" t="n">
        <v>46</v>
      </c>
      <c r="C4832" s="0" t="n">
        <v>2181.054443</v>
      </c>
      <c r="D4832" s="0" t="n">
        <v>189217.96875</v>
      </c>
      <c r="E4832" s="0" t="n">
        <v>190927.359375</v>
      </c>
      <c r="F4832" s="0" t="n">
        <f aca="false">E4832-D4832</f>
        <v>1709.390625</v>
      </c>
    </row>
    <row r="4833" customFormat="false" ht="13.8" hidden="false" customHeight="false" outlineLevel="0" collapsed="false">
      <c r="A4833" s="0" t="n">
        <v>92</v>
      </c>
      <c r="B4833" s="0" t="n">
        <v>47</v>
      </c>
      <c r="C4833" s="0" t="n">
        <v>1817.046997</v>
      </c>
      <c r="D4833" s="0" t="n">
        <v>193116.71875</v>
      </c>
      <c r="E4833" s="0" t="n">
        <v>195096.328125</v>
      </c>
      <c r="F4833" s="0" t="n">
        <f aca="false">E4833-D4833</f>
        <v>1979.609375</v>
      </c>
    </row>
    <row r="4834" customFormat="false" ht="13.8" hidden="false" customHeight="false" outlineLevel="0" collapsed="false">
      <c r="A4834" s="0" t="n">
        <v>92</v>
      </c>
      <c r="B4834" s="0" t="n">
        <v>48</v>
      </c>
      <c r="C4834" s="0" t="n">
        <v>666.886597</v>
      </c>
      <c r="D4834" s="0" t="n">
        <v>196924.5625</v>
      </c>
      <c r="E4834" s="0" t="n">
        <v>198597.015625</v>
      </c>
      <c r="F4834" s="0" t="n">
        <f aca="false">E4834-D4834</f>
        <v>1672.453125</v>
      </c>
    </row>
    <row r="4835" customFormat="false" ht="13.8" hidden="false" customHeight="false" outlineLevel="0" collapsed="false">
      <c r="A4835" s="0" t="n">
        <v>93</v>
      </c>
      <c r="B4835" s="0" t="n">
        <v>0</v>
      </c>
      <c r="C4835" s="0" t="n">
        <v>8306.020508</v>
      </c>
      <c r="D4835" s="0" t="n">
        <v>10.001637</v>
      </c>
      <c r="E4835" s="0" t="n">
        <v>1253.403564</v>
      </c>
      <c r="F4835" s="0" t="n">
        <f aca="false">E4835-D4835</f>
        <v>1243.401927</v>
      </c>
    </row>
    <row r="4836" customFormat="false" ht="13.8" hidden="false" customHeight="false" outlineLevel="0" collapsed="false">
      <c r="A4836" s="0" t="n">
        <v>93</v>
      </c>
      <c r="B4836" s="0" t="n">
        <v>1</v>
      </c>
      <c r="C4836" s="0" t="n">
        <v>4146.166992</v>
      </c>
      <c r="D4836" s="0" t="n">
        <v>9570.041992</v>
      </c>
      <c r="E4836" s="0" t="n">
        <v>10259.435547</v>
      </c>
      <c r="F4836" s="0" t="n">
        <f aca="false">E4836-D4836</f>
        <v>689.393554999999</v>
      </c>
    </row>
    <row r="4837" customFormat="false" ht="13.8" hidden="false" customHeight="false" outlineLevel="0" collapsed="false">
      <c r="A4837" s="0" t="n">
        <v>93</v>
      </c>
      <c r="B4837" s="0" t="n">
        <v>2</v>
      </c>
      <c r="C4837" s="0" t="n">
        <v>2828.227783</v>
      </c>
      <c r="D4837" s="0" t="n">
        <v>14409.914063</v>
      </c>
      <c r="E4837" s="0" t="n">
        <v>16400.402344</v>
      </c>
      <c r="F4837" s="0" t="n">
        <f aca="false">E4837-D4837</f>
        <v>1990.488281</v>
      </c>
    </row>
    <row r="4838" customFormat="false" ht="13.8" hidden="false" customHeight="false" outlineLevel="0" collapsed="false">
      <c r="A4838" s="0" t="n">
        <v>93</v>
      </c>
      <c r="B4838" s="0" t="n">
        <v>3</v>
      </c>
      <c r="C4838" s="0" t="n">
        <v>2475.418213</v>
      </c>
      <c r="D4838" s="0" t="n">
        <v>19243.849609</v>
      </c>
      <c r="E4838" s="0" t="n">
        <v>20697.65625</v>
      </c>
      <c r="F4838" s="0" t="n">
        <f aca="false">E4838-D4838</f>
        <v>1453.806641</v>
      </c>
    </row>
    <row r="4839" customFormat="false" ht="13.8" hidden="false" customHeight="false" outlineLevel="0" collapsed="false">
      <c r="A4839" s="0" t="n">
        <v>93</v>
      </c>
      <c r="B4839" s="0" t="n">
        <v>4</v>
      </c>
      <c r="C4839" s="0" t="n">
        <v>2961.073975</v>
      </c>
      <c r="D4839" s="0" t="n">
        <v>23181.796875</v>
      </c>
      <c r="E4839" s="0" t="n">
        <v>24762.998047</v>
      </c>
      <c r="F4839" s="0" t="n">
        <f aca="false">E4839-D4839</f>
        <v>1581.201172</v>
      </c>
    </row>
    <row r="4840" customFormat="false" ht="13.8" hidden="false" customHeight="false" outlineLevel="0" collapsed="false">
      <c r="A4840" s="0" t="n">
        <v>93</v>
      </c>
      <c r="B4840" s="0" t="n">
        <v>5</v>
      </c>
      <c r="C4840" s="0" t="n">
        <v>311.365753</v>
      </c>
      <c r="D4840" s="0" t="n">
        <v>27727.183594</v>
      </c>
      <c r="E4840" s="0" t="n">
        <v>29859.15625</v>
      </c>
      <c r="F4840" s="0" t="n">
        <f aca="false">E4840-D4840</f>
        <v>2131.972656</v>
      </c>
    </row>
    <row r="4841" customFormat="false" ht="13.8" hidden="false" customHeight="false" outlineLevel="0" collapsed="false">
      <c r="A4841" s="0" t="n">
        <v>93</v>
      </c>
      <c r="B4841" s="0" t="n">
        <v>6</v>
      </c>
      <c r="C4841" s="0" t="n">
        <v>4190.814941</v>
      </c>
      <c r="D4841" s="0" t="n">
        <v>30180.636719</v>
      </c>
      <c r="E4841" s="0" t="n">
        <v>32203.707031</v>
      </c>
      <c r="F4841" s="0" t="n">
        <f aca="false">E4841-D4841</f>
        <v>2023.070312</v>
      </c>
    </row>
    <row r="4842" customFormat="false" ht="13.8" hidden="false" customHeight="false" outlineLevel="0" collapsed="false">
      <c r="A4842" s="0" t="n">
        <v>93</v>
      </c>
      <c r="B4842" s="0" t="n">
        <v>7</v>
      </c>
      <c r="C4842" s="0" t="n">
        <v>118.173012</v>
      </c>
      <c r="D4842" s="0" t="n">
        <v>36406.265625</v>
      </c>
      <c r="E4842" s="0" t="n">
        <v>38044.863281</v>
      </c>
      <c r="F4842" s="0" t="n">
        <f aca="false">E4842-D4842</f>
        <v>1638.597656</v>
      </c>
    </row>
    <row r="4843" customFormat="false" ht="13.8" hidden="false" customHeight="false" outlineLevel="0" collapsed="false">
      <c r="A4843" s="0" t="n">
        <v>93</v>
      </c>
      <c r="B4843" s="0" t="n">
        <v>8</v>
      </c>
      <c r="C4843" s="0" t="n">
        <v>238.880127</v>
      </c>
      <c r="D4843" s="0" t="n">
        <v>38176.300781</v>
      </c>
      <c r="E4843" s="0" t="n">
        <v>39667.59375</v>
      </c>
      <c r="F4843" s="0" t="n">
        <f aca="false">E4843-D4843</f>
        <v>1491.292969</v>
      </c>
    </row>
    <row r="4844" customFormat="false" ht="13.8" hidden="false" customHeight="false" outlineLevel="0" collapsed="false">
      <c r="A4844" s="0" t="n">
        <v>93</v>
      </c>
      <c r="B4844" s="0" t="n">
        <v>9</v>
      </c>
      <c r="C4844" s="0" t="n">
        <v>1228.327637</v>
      </c>
      <c r="D4844" s="0" t="n">
        <v>39917.230469</v>
      </c>
      <c r="E4844" s="0" t="n">
        <v>41460.460938</v>
      </c>
      <c r="F4844" s="0" t="n">
        <f aca="false">E4844-D4844</f>
        <v>1543.23046899999</v>
      </c>
    </row>
    <row r="4845" customFormat="false" ht="13.8" hidden="false" customHeight="false" outlineLevel="0" collapsed="false">
      <c r="A4845" s="0" t="n">
        <v>93</v>
      </c>
      <c r="B4845" s="0" t="n">
        <v>10</v>
      </c>
      <c r="C4845" s="0" t="n">
        <v>1309.243164</v>
      </c>
      <c r="D4845" s="0" t="n">
        <v>42703</v>
      </c>
      <c r="E4845" s="0" t="n">
        <v>44611.207031</v>
      </c>
      <c r="F4845" s="0" t="n">
        <f aca="false">E4845-D4845</f>
        <v>1908.207031</v>
      </c>
    </row>
    <row r="4846" customFormat="false" ht="13.8" hidden="false" customHeight="false" outlineLevel="0" collapsed="false">
      <c r="A4846" s="0" t="n">
        <v>93</v>
      </c>
      <c r="B4846" s="0" t="n">
        <v>11</v>
      </c>
      <c r="C4846" s="0" t="n">
        <v>5844.810059</v>
      </c>
      <c r="D4846" s="0" t="n">
        <v>45925.640625</v>
      </c>
      <c r="E4846" s="0" t="n">
        <v>47148.859375</v>
      </c>
      <c r="F4846" s="0" t="n">
        <f aca="false">E4846-D4846</f>
        <v>1223.21875</v>
      </c>
    </row>
    <row r="4847" customFormat="false" ht="13.8" hidden="false" customHeight="false" outlineLevel="0" collapsed="false">
      <c r="A4847" s="0" t="n">
        <v>93</v>
      </c>
      <c r="B4847" s="0" t="n">
        <v>12</v>
      </c>
      <c r="C4847" s="0" t="n">
        <v>782.807678</v>
      </c>
      <c r="D4847" s="0" t="n">
        <v>53006.546875</v>
      </c>
      <c r="E4847" s="0" t="n">
        <v>54508.4375</v>
      </c>
      <c r="F4847" s="0" t="n">
        <f aca="false">E4847-D4847</f>
        <v>1501.890625</v>
      </c>
    </row>
    <row r="4848" customFormat="false" ht="13.8" hidden="false" customHeight="false" outlineLevel="0" collapsed="false">
      <c r="A4848" s="0" t="n">
        <v>93</v>
      </c>
      <c r="B4848" s="0" t="n">
        <v>13</v>
      </c>
      <c r="C4848" s="0" t="n">
        <v>624.403503</v>
      </c>
      <c r="D4848" s="0" t="n">
        <v>55297.066406</v>
      </c>
      <c r="E4848" s="0" t="n">
        <v>57147.296875</v>
      </c>
      <c r="F4848" s="0" t="n">
        <f aca="false">E4848-D4848</f>
        <v>1850.230469</v>
      </c>
    </row>
    <row r="4849" customFormat="false" ht="13.8" hidden="false" customHeight="false" outlineLevel="0" collapsed="false">
      <c r="A4849" s="0" t="n">
        <v>93</v>
      </c>
      <c r="B4849" s="0" t="n">
        <v>14</v>
      </c>
      <c r="C4849" s="0" t="n">
        <v>1364.742798</v>
      </c>
      <c r="D4849" s="0" t="n">
        <v>57779.589844</v>
      </c>
      <c r="E4849" s="0" t="n">
        <v>59650.203125</v>
      </c>
      <c r="F4849" s="0" t="n">
        <f aca="false">E4849-D4849</f>
        <v>1870.613281</v>
      </c>
    </row>
    <row r="4850" customFormat="false" ht="13.8" hidden="false" customHeight="false" outlineLevel="0" collapsed="false">
      <c r="A4850" s="0" t="n">
        <v>93</v>
      </c>
      <c r="B4850" s="0" t="n">
        <v>15</v>
      </c>
      <c r="C4850" s="0" t="n">
        <v>610.606384</v>
      </c>
      <c r="D4850" s="0" t="n">
        <v>61019.941406</v>
      </c>
      <c r="E4850" s="0" t="n">
        <v>62781.933594</v>
      </c>
      <c r="F4850" s="0" t="n">
        <f aca="false">E4850-D4850</f>
        <v>1761.992188</v>
      </c>
    </row>
    <row r="4851" customFormat="false" ht="13.8" hidden="false" customHeight="false" outlineLevel="0" collapsed="false">
      <c r="A4851" s="0" t="n">
        <v>93</v>
      </c>
      <c r="B4851" s="0" t="n">
        <v>16</v>
      </c>
      <c r="C4851" s="0" t="n">
        <v>542.69281</v>
      </c>
      <c r="D4851" s="0" t="n">
        <v>63393.972656</v>
      </c>
      <c r="E4851" s="0" t="n">
        <v>64897.964844</v>
      </c>
      <c r="F4851" s="0" t="n">
        <f aca="false">E4851-D4851</f>
        <v>1503.992188</v>
      </c>
    </row>
    <row r="4852" customFormat="false" ht="13.8" hidden="false" customHeight="false" outlineLevel="0" collapsed="false">
      <c r="A4852" s="0" t="n">
        <v>93</v>
      </c>
      <c r="B4852" s="0" t="n">
        <v>17</v>
      </c>
      <c r="C4852" s="0" t="n">
        <v>217.398804</v>
      </c>
      <c r="D4852" s="0" t="n">
        <v>65443.609375</v>
      </c>
      <c r="E4852" s="0" t="n">
        <v>67186.632813</v>
      </c>
      <c r="F4852" s="0" t="n">
        <f aca="false">E4852-D4852</f>
        <v>1743.023438</v>
      </c>
    </row>
    <row r="4853" customFormat="false" ht="13.8" hidden="false" customHeight="false" outlineLevel="0" collapsed="false">
      <c r="A4853" s="0" t="n">
        <v>93</v>
      </c>
      <c r="B4853" s="0" t="n">
        <v>18</v>
      </c>
      <c r="C4853" s="0" t="n">
        <v>2785.754883</v>
      </c>
      <c r="D4853" s="0" t="n">
        <v>67415.9375</v>
      </c>
      <c r="E4853" s="0" t="n">
        <v>69173.5</v>
      </c>
      <c r="F4853" s="0" t="n">
        <f aca="false">E4853-D4853</f>
        <v>1757.5625</v>
      </c>
    </row>
    <row r="4854" customFormat="false" ht="13.8" hidden="false" customHeight="false" outlineLevel="0" collapsed="false">
      <c r="A4854" s="0" t="n">
        <v>93</v>
      </c>
      <c r="B4854" s="0" t="n">
        <v>19</v>
      </c>
      <c r="C4854" s="0" t="n">
        <v>2665.575684</v>
      </c>
      <c r="D4854" s="0" t="n">
        <v>71963.5625</v>
      </c>
      <c r="E4854" s="0" t="n">
        <v>73598.382813</v>
      </c>
      <c r="F4854" s="0" t="n">
        <f aca="false">E4854-D4854</f>
        <v>1634.820313</v>
      </c>
    </row>
    <row r="4855" customFormat="false" ht="13.8" hidden="false" customHeight="false" outlineLevel="0" collapsed="false">
      <c r="A4855" s="0" t="n">
        <v>93</v>
      </c>
      <c r="B4855" s="0" t="n">
        <v>20</v>
      </c>
      <c r="C4855" s="0" t="n">
        <v>1375.52002</v>
      </c>
      <c r="D4855" s="0" t="n">
        <v>76273.398438</v>
      </c>
      <c r="E4855" s="0" t="n">
        <v>78100.796875</v>
      </c>
      <c r="F4855" s="0" t="n">
        <f aca="false">E4855-D4855</f>
        <v>1827.398437</v>
      </c>
    </row>
    <row r="4856" customFormat="false" ht="13.8" hidden="false" customHeight="false" outlineLevel="0" collapsed="false">
      <c r="A4856" s="0" t="n">
        <v>93</v>
      </c>
      <c r="B4856" s="0" t="n">
        <v>21</v>
      </c>
      <c r="C4856" s="0" t="n">
        <v>103.399536</v>
      </c>
      <c r="D4856" s="0" t="n">
        <v>79477.453125</v>
      </c>
      <c r="E4856" s="0" t="n">
        <v>80900.992188</v>
      </c>
      <c r="F4856" s="0" t="n">
        <f aca="false">E4856-D4856</f>
        <v>1423.539063</v>
      </c>
    </row>
    <row r="4857" customFormat="false" ht="13.8" hidden="false" customHeight="false" outlineLevel="0" collapsed="false">
      <c r="A4857" s="0" t="n">
        <v>93</v>
      </c>
      <c r="B4857" s="0" t="n">
        <v>22</v>
      </c>
      <c r="C4857" s="0" t="n">
        <v>1158.059326</v>
      </c>
      <c r="D4857" s="0" t="n">
        <v>81007.515625</v>
      </c>
      <c r="E4857" s="0" t="n">
        <v>82532.125</v>
      </c>
      <c r="F4857" s="0" t="n">
        <f aca="false">E4857-D4857</f>
        <v>1524.609375</v>
      </c>
    </row>
    <row r="4858" customFormat="false" ht="13.8" hidden="false" customHeight="false" outlineLevel="0" collapsed="false">
      <c r="A4858" s="0" t="n">
        <v>93</v>
      </c>
      <c r="B4858" s="0" t="n">
        <v>23</v>
      </c>
      <c r="C4858" s="0" t="n">
        <v>6220.601563</v>
      </c>
      <c r="D4858" s="0" t="n">
        <v>83704.09375</v>
      </c>
      <c r="E4858" s="0" t="n">
        <v>85534.429688</v>
      </c>
      <c r="F4858" s="0" t="n">
        <f aca="false">E4858-D4858</f>
        <v>1830.335938</v>
      </c>
    </row>
    <row r="4859" customFormat="false" ht="13.8" hidden="false" customHeight="false" outlineLevel="0" collapsed="false">
      <c r="A4859" s="0" t="n">
        <v>93</v>
      </c>
      <c r="B4859" s="0" t="n">
        <v>24</v>
      </c>
      <c r="C4859" s="0" t="n">
        <v>930.982056</v>
      </c>
      <c r="D4859" s="0" t="n">
        <v>91759.898438</v>
      </c>
      <c r="E4859" s="0" t="n">
        <v>93761.882813</v>
      </c>
      <c r="F4859" s="0" t="n">
        <f aca="false">E4859-D4859</f>
        <v>2001.984375</v>
      </c>
    </row>
    <row r="4860" customFormat="false" ht="13.8" hidden="false" customHeight="false" outlineLevel="0" collapsed="false">
      <c r="A4860" s="0" t="n">
        <v>93</v>
      </c>
      <c r="B4860" s="0" t="n">
        <v>25</v>
      </c>
      <c r="C4860" s="0" t="n">
        <v>2319.805664</v>
      </c>
      <c r="D4860" s="0" t="n">
        <v>94705.578125</v>
      </c>
      <c r="E4860" s="0" t="n">
        <v>97163.648438</v>
      </c>
      <c r="F4860" s="0" t="n">
        <f aca="false">E4860-D4860</f>
        <v>2458.070313</v>
      </c>
    </row>
    <row r="4861" customFormat="false" ht="13.8" hidden="false" customHeight="false" outlineLevel="0" collapsed="false">
      <c r="A4861" s="0" t="n">
        <v>93</v>
      </c>
      <c r="B4861" s="0" t="n">
        <v>26</v>
      </c>
      <c r="C4861" s="0" t="n">
        <v>389.467773</v>
      </c>
      <c r="D4861" s="0" t="n">
        <v>99494.03125</v>
      </c>
      <c r="E4861" s="0" t="n">
        <v>101377.203125</v>
      </c>
      <c r="F4861" s="0" t="n">
        <f aca="false">E4861-D4861</f>
        <v>1883.171875</v>
      </c>
    </row>
    <row r="4862" customFormat="false" ht="13.8" hidden="false" customHeight="false" outlineLevel="0" collapsed="false">
      <c r="A4862" s="0" t="n">
        <v>93</v>
      </c>
      <c r="B4862" s="0" t="n">
        <v>27</v>
      </c>
      <c r="C4862" s="0" t="n">
        <v>1480.971436</v>
      </c>
      <c r="D4862" s="0" t="n">
        <v>101766.835938</v>
      </c>
      <c r="E4862" s="0" t="n">
        <v>103615.742188</v>
      </c>
      <c r="F4862" s="0" t="n">
        <f aca="false">E4862-D4862</f>
        <v>1848.90625</v>
      </c>
    </row>
    <row r="4863" customFormat="false" ht="13.8" hidden="false" customHeight="false" outlineLevel="0" collapsed="false">
      <c r="A4863" s="0" t="n">
        <v>93</v>
      </c>
      <c r="B4863" s="0" t="n">
        <v>28</v>
      </c>
      <c r="C4863" s="0" t="n">
        <v>394.145264</v>
      </c>
      <c r="D4863" s="0" t="n">
        <v>105102.148438</v>
      </c>
      <c r="E4863" s="0" t="n">
        <v>107308.953125</v>
      </c>
      <c r="F4863" s="0" t="n">
        <f aca="false">E4863-D4863</f>
        <v>2206.804687</v>
      </c>
    </row>
    <row r="4864" customFormat="false" ht="13.8" hidden="false" customHeight="false" outlineLevel="0" collapsed="false">
      <c r="A4864" s="0" t="n">
        <v>93</v>
      </c>
      <c r="B4864" s="0" t="n">
        <v>29</v>
      </c>
      <c r="C4864" s="0" t="n">
        <v>416.269623</v>
      </c>
      <c r="D4864" s="0" t="n">
        <v>107704.914063</v>
      </c>
      <c r="E4864" s="0" t="n">
        <v>109208.679688</v>
      </c>
      <c r="F4864" s="0" t="n">
        <f aca="false">E4864-D4864</f>
        <v>1503.765625</v>
      </c>
    </row>
    <row r="4865" customFormat="false" ht="13.8" hidden="false" customHeight="false" outlineLevel="0" collapsed="false">
      <c r="A4865" s="0" t="n">
        <v>93</v>
      </c>
      <c r="B4865" s="0" t="n">
        <v>30</v>
      </c>
      <c r="C4865" s="0" t="n">
        <v>1616.800781</v>
      </c>
      <c r="D4865" s="0" t="n">
        <v>109627.867188</v>
      </c>
      <c r="E4865" s="0" t="n">
        <v>111239.59375</v>
      </c>
      <c r="F4865" s="0" t="n">
        <f aca="false">E4865-D4865</f>
        <v>1611.726562</v>
      </c>
    </row>
    <row r="4866" customFormat="false" ht="13.8" hidden="false" customHeight="false" outlineLevel="0" collapsed="false">
      <c r="A4866" s="0" t="n">
        <v>93</v>
      </c>
      <c r="B4866" s="0" t="n">
        <v>31</v>
      </c>
      <c r="C4866" s="0" t="n">
        <v>3278.158203</v>
      </c>
      <c r="D4866" s="0" t="n">
        <v>112856.273438</v>
      </c>
      <c r="E4866" s="0" t="n">
        <v>114615.992188</v>
      </c>
      <c r="F4866" s="0" t="n">
        <f aca="false">E4866-D4866</f>
        <v>1759.71875</v>
      </c>
    </row>
    <row r="4867" customFormat="false" ht="13.8" hidden="false" customHeight="false" outlineLevel="0" collapsed="false">
      <c r="A4867" s="0" t="n">
        <v>93</v>
      </c>
      <c r="B4867" s="0" t="n">
        <v>32</v>
      </c>
      <c r="C4867" s="0" t="n">
        <v>4680.866699</v>
      </c>
      <c r="D4867" s="0" t="n">
        <v>117898.78125</v>
      </c>
      <c r="E4867" s="0" t="n">
        <v>119840.101563</v>
      </c>
      <c r="F4867" s="0" t="n">
        <f aca="false">E4867-D4867</f>
        <v>1941.320313</v>
      </c>
    </row>
    <row r="4868" customFormat="false" ht="13.8" hidden="false" customHeight="false" outlineLevel="0" collapsed="false">
      <c r="A4868" s="0" t="n">
        <v>93</v>
      </c>
      <c r="B4868" s="0" t="n">
        <v>33</v>
      </c>
      <c r="C4868" s="0" t="n">
        <v>3660.103027</v>
      </c>
      <c r="D4868" s="0" t="n">
        <v>124523.320313</v>
      </c>
      <c r="E4868" s="0" t="n">
        <v>125905.304688</v>
      </c>
      <c r="F4868" s="0" t="n">
        <f aca="false">E4868-D4868</f>
        <v>1381.984375</v>
      </c>
    </row>
    <row r="4869" customFormat="false" ht="13.8" hidden="false" customHeight="false" outlineLevel="0" collapsed="false">
      <c r="A4869" s="0" t="n">
        <v>93</v>
      </c>
      <c r="B4869" s="0" t="n">
        <v>34</v>
      </c>
      <c r="C4869" s="0" t="n">
        <v>1332.993164</v>
      </c>
      <c r="D4869" s="0" t="n">
        <v>129572.351563</v>
      </c>
      <c r="E4869" s="0" t="n">
        <v>131164.671875</v>
      </c>
      <c r="F4869" s="0" t="n">
        <f aca="false">E4869-D4869</f>
        <v>1592.320312</v>
      </c>
    </row>
    <row r="4870" customFormat="false" ht="13.8" hidden="false" customHeight="false" outlineLevel="0" collapsed="false">
      <c r="A4870" s="0" t="n">
        <v>93</v>
      </c>
      <c r="B4870" s="0" t="n">
        <v>35</v>
      </c>
      <c r="C4870" s="0" t="n">
        <v>583.049133</v>
      </c>
      <c r="D4870" s="0" t="n">
        <v>132504.40625</v>
      </c>
      <c r="E4870" s="0" t="n">
        <v>134366.28125</v>
      </c>
      <c r="F4870" s="0" t="n">
        <f aca="false">E4870-D4870</f>
        <v>1861.875</v>
      </c>
    </row>
    <row r="4871" customFormat="false" ht="13.8" hidden="false" customHeight="false" outlineLevel="0" collapsed="false">
      <c r="A4871" s="0" t="n">
        <v>93</v>
      </c>
      <c r="B4871" s="0" t="n">
        <v>36</v>
      </c>
      <c r="C4871" s="0" t="n">
        <v>255.386505</v>
      </c>
      <c r="D4871" s="0" t="n">
        <v>134963.171875</v>
      </c>
      <c r="E4871" s="0" t="n">
        <v>136222.28125</v>
      </c>
      <c r="F4871" s="0" t="n">
        <f aca="false">E4871-D4871</f>
        <v>1259.109375</v>
      </c>
    </row>
    <row r="4872" customFormat="false" ht="13.8" hidden="false" customHeight="false" outlineLevel="0" collapsed="false">
      <c r="A4872" s="0" t="n">
        <v>93</v>
      </c>
      <c r="B4872" s="0" t="n">
        <v>37</v>
      </c>
      <c r="C4872" s="0" t="n">
        <v>2142.378906</v>
      </c>
      <c r="D4872" s="0" t="n">
        <v>136479</v>
      </c>
      <c r="E4872" s="0" t="n">
        <v>137799.078125</v>
      </c>
      <c r="F4872" s="0" t="n">
        <f aca="false">E4872-D4872</f>
        <v>1320.078125</v>
      </c>
    </row>
    <row r="4873" customFormat="false" ht="13.8" hidden="false" customHeight="false" outlineLevel="0" collapsed="false">
      <c r="A4873" s="0" t="n">
        <v>93</v>
      </c>
      <c r="B4873" s="0" t="n">
        <v>38</v>
      </c>
      <c r="C4873" s="0" t="n">
        <v>491.160614</v>
      </c>
      <c r="D4873" s="0" t="n">
        <v>139954.796875</v>
      </c>
      <c r="E4873" s="0" t="n">
        <v>141626.328125</v>
      </c>
      <c r="F4873" s="0" t="n">
        <f aca="false">E4873-D4873</f>
        <v>1671.53125</v>
      </c>
    </row>
    <row r="4874" customFormat="false" ht="13.8" hidden="false" customHeight="false" outlineLevel="0" collapsed="false">
      <c r="A4874" s="0" t="n">
        <v>93</v>
      </c>
      <c r="B4874" s="0" t="n">
        <v>39</v>
      </c>
      <c r="C4874" s="0" t="n">
        <v>2796.597656</v>
      </c>
      <c r="D4874" s="0" t="n">
        <v>142131.34375</v>
      </c>
      <c r="E4874" s="0" t="n">
        <v>144109.5625</v>
      </c>
      <c r="F4874" s="0" t="n">
        <f aca="false">E4874-D4874</f>
        <v>1978.21875</v>
      </c>
    </row>
    <row r="4875" customFormat="false" ht="13.8" hidden="false" customHeight="false" outlineLevel="0" collapsed="false">
      <c r="A4875" s="0" t="n">
        <v>93</v>
      </c>
      <c r="B4875" s="0" t="n">
        <v>40</v>
      </c>
      <c r="C4875" s="0" t="n">
        <v>3158.278076</v>
      </c>
      <c r="D4875" s="0" t="n">
        <v>146910.71875</v>
      </c>
      <c r="E4875" s="0" t="n">
        <v>148561.875</v>
      </c>
      <c r="F4875" s="0" t="n">
        <f aca="false">E4875-D4875</f>
        <v>1651.15625</v>
      </c>
    </row>
    <row r="4876" customFormat="false" ht="13.8" hidden="false" customHeight="false" outlineLevel="0" collapsed="false">
      <c r="A4876" s="0" t="n">
        <v>93</v>
      </c>
      <c r="B4876" s="0" t="n">
        <v>41</v>
      </c>
      <c r="C4876" s="0" t="n">
        <v>847.301331</v>
      </c>
      <c r="D4876" s="0" t="n">
        <v>151720.3125</v>
      </c>
      <c r="E4876" s="0" t="n">
        <v>153190.984375</v>
      </c>
      <c r="F4876" s="0" t="n">
        <f aca="false">E4876-D4876</f>
        <v>1470.671875</v>
      </c>
    </row>
    <row r="4877" customFormat="false" ht="13.8" hidden="false" customHeight="false" outlineLevel="0" collapsed="false">
      <c r="A4877" s="0" t="n">
        <v>93</v>
      </c>
      <c r="B4877" s="0" t="n">
        <v>42</v>
      </c>
      <c r="C4877" s="0" t="n">
        <v>792.763</v>
      </c>
      <c r="D4877" s="0" t="n">
        <v>154041.921875</v>
      </c>
      <c r="E4877" s="0" t="n">
        <v>156184.96875</v>
      </c>
      <c r="F4877" s="0" t="n">
        <f aca="false">E4877-D4877</f>
        <v>2143.046875</v>
      </c>
    </row>
    <row r="4878" customFormat="false" ht="13.8" hidden="false" customHeight="false" outlineLevel="0" collapsed="false">
      <c r="A4878" s="0" t="n">
        <v>93</v>
      </c>
      <c r="B4878" s="0" t="n">
        <v>43</v>
      </c>
      <c r="C4878" s="0" t="n">
        <v>11153.791016</v>
      </c>
      <c r="D4878" s="0" t="n">
        <v>156979.953125</v>
      </c>
      <c r="E4878" s="0" t="n">
        <v>159076.8125</v>
      </c>
      <c r="F4878" s="0" t="n">
        <f aca="false">E4878-D4878</f>
        <v>2096.859375</v>
      </c>
    </row>
    <row r="4879" customFormat="false" ht="13.8" hidden="false" customHeight="false" outlineLevel="0" collapsed="false">
      <c r="A4879" s="0" t="n">
        <v>93</v>
      </c>
      <c r="B4879" s="0" t="n">
        <v>44</v>
      </c>
      <c r="C4879" s="0" t="n">
        <v>152.46022</v>
      </c>
      <c r="D4879" s="0" t="n">
        <v>170244.4375</v>
      </c>
      <c r="E4879" s="0" t="n">
        <v>172309.359375</v>
      </c>
      <c r="F4879" s="0" t="n">
        <f aca="false">E4879-D4879</f>
        <v>2064.921875</v>
      </c>
    </row>
    <row r="4880" customFormat="false" ht="13.8" hidden="false" customHeight="false" outlineLevel="0" collapsed="false">
      <c r="A4880" s="0" t="n">
        <v>93</v>
      </c>
      <c r="B4880" s="0" t="n">
        <v>45</v>
      </c>
      <c r="C4880" s="0" t="n">
        <v>727.692566</v>
      </c>
      <c r="D4880" s="0" t="n">
        <v>172467.5</v>
      </c>
      <c r="E4880" s="0" t="n">
        <v>174332.03125</v>
      </c>
      <c r="F4880" s="0" t="n">
        <f aca="false">E4880-D4880</f>
        <v>1864.53125</v>
      </c>
    </row>
    <row r="4881" customFormat="false" ht="13.8" hidden="false" customHeight="false" outlineLevel="0" collapsed="false">
      <c r="A4881" s="0" t="n">
        <v>93</v>
      </c>
      <c r="B4881" s="0" t="n">
        <v>46</v>
      </c>
      <c r="C4881" s="0" t="n">
        <v>1709.175415</v>
      </c>
      <c r="D4881" s="0" t="n">
        <v>175065.328125</v>
      </c>
      <c r="E4881" s="0" t="n">
        <v>176737.546875</v>
      </c>
      <c r="F4881" s="0" t="n">
        <f aca="false">E4881-D4881</f>
        <v>1672.21875</v>
      </c>
    </row>
    <row r="4882" customFormat="false" ht="13.8" hidden="false" customHeight="false" outlineLevel="0" collapsed="false">
      <c r="A4882" s="0" t="n">
        <v>93</v>
      </c>
      <c r="B4882" s="0" t="n">
        <v>47</v>
      </c>
      <c r="C4882" s="0" t="n">
        <v>744.980408</v>
      </c>
      <c r="D4882" s="0" t="n">
        <v>178456.796875</v>
      </c>
      <c r="E4882" s="0" t="n">
        <v>180383.265625</v>
      </c>
      <c r="F4882" s="0" t="n">
        <f aca="false">E4882-D4882</f>
        <v>1926.46875</v>
      </c>
    </row>
    <row r="4883" customFormat="false" ht="13.8" hidden="false" customHeight="false" outlineLevel="0" collapsed="false">
      <c r="A4883" s="0" t="n">
        <v>93</v>
      </c>
      <c r="B4883" s="0" t="n">
        <v>48</v>
      </c>
      <c r="C4883" s="0" t="n">
        <v>2114.601807</v>
      </c>
      <c r="D4883" s="0" t="n">
        <v>181136.84375</v>
      </c>
      <c r="E4883" s="0" t="n">
        <v>183030.9375</v>
      </c>
      <c r="F4883" s="0" t="n">
        <f aca="false">E4883-D4883</f>
        <v>1894.09375</v>
      </c>
    </row>
    <row r="4884" customFormat="false" ht="13.8" hidden="false" customHeight="false" outlineLevel="0" collapsed="false">
      <c r="A4884" s="0" t="n">
        <v>93</v>
      </c>
      <c r="B4884" s="0" t="n">
        <v>49</v>
      </c>
      <c r="C4884" s="0" t="n">
        <v>4973.907227</v>
      </c>
      <c r="D4884" s="0" t="n">
        <v>185151.203125</v>
      </c>
      <c r="E4884" s="0" t="n">
        <v>186973.296875</v>
      </c>
      <c r="F4884" s="0" t="n">
        <f aca="false">E4884-D4884</f>
        <v>1822.09375</v>
      </c>
    </row>
    <row r="4885" customFormat="false" ht="13.8" hidden="false" customHeight="false" outlineLevel="0" collapsed="false">
      <c r="A4885" s="0" t="n">
        <v>93</v>
      </c>
      <c r="B4885" s="0" t="n">
        <v>50</v>
      </c>
      <c r="C4885" s="0" t="n">
        <v>5353.430664</v>
      </c>
      <c r="D4885" s="0" t="n">
        <v>191955.453125</v>
      </c>
      <c r="E4885" s="0" t="n">
        <v>193507.25</v>
      </c>
      <c r="F4885" s="0" t="n">
        <f aca="false">E4885-D4885</f>
        <v>1551.796875</v>
      </c>
    </row>
    <row r="4886" customFormat="false" ht="13.8" hidden="false" customHeight="false" outlineLevel="0" collapsed="false">
      <c r="A4886" s="0" t="n">
        <v>94</v>
      </c>
      <c r="B4886" s="0" t="n">
        <v>0</v>
      </c>
      <c r="C4886" s="0" t="n">
        <v>8294.404297</v>
      </c>
      <c r="D4886" s="0" t="n">
        <v>8.913156</v>
      </c>
      <c r="E4886" s="0" t="n">
        <v>1957.606445</v>
      </c>
      <c r="F4886" s="0" t="n">
        <f aca="false">E4886-D4886</f>
        <v>1948.693289</v>
      </c>
    </row>
    <row r="4887" customFormat="false" ht="13.8" hidden="false" customHeight="false" outlineLevel="0" collapsed="false">
      <c r="A4887" s="0" t="n">
        <v>94</v>
      </c>
      <c r="B4887" s="0" t="n">
        <v>1</v>
      </c>
      <c r="C4887" s="0" t="n">
        <v>1580.017822</v>
      </c>
      <c r="D4887" s="0" t="n">
        <v>10257.639648</v>
      </c>
      <c r="E4887" s="0" t="n">
        <v>10599.348633</v>
      </c>
      <c r="F4887" s="0" t="n">
        <f aca="false">E4887-D4887</f>
        <v>341.708984999999</v>
      </c>
    </row>
    <row r="4888" customFormat="false" ht="13.8" hidden="false" customHeight="false" outlineLevel="0" collapsed="false">
      <c r="A4888" s="0" t="n">
        <v>94</v>
      </c>
      <c r="B4888" s="0" t="n">
        <v>2</v>
      </c>
      <c r="C4888" s="0" t="n">
        <v>475.693146</v>
      </c>
      <c r="D4888" s="0" t="n">
        <v>12182.354492</v>
      </c>
      <c r="E4888" s="0" t="n">
        <v>13307.640625</v>
      </c>
      <c r="F4888" s="0" t="n">
        <f aca="false">E4888-D4888</f>
        <v>1125.286133</v>
      </c>
    </row>
    <row r="4889" customFormat="false" ht="13.8" hidden="false" customHeight="false" outlineLevel="0" collapsed="false">
      <c r="A4889" s="0" t="n">
        <v>94</v>
      </c>
      <c r="B4889" s="0" t="n">
        <v>3</v>
      </c>
      <c r="C4889" s="0" t="n">
        <v>7425.130859</v>
      </c>
      <c r="D4889" s="0" t="n">
        <v>13792.766602</v>
      </c>
      <c r="E4889" s="0" t="n">
        <v>15533.044922</v>
      </c>
      <c r="F4889" s="0" t="n">
        <f aca="false">E4889-D4889</f>
        <v>1740.27832</v>
      </c>
    </row>
    <row r="4890" customFormat="false" ht="13.8" hidden="false" customHeight="false" outlineLevel="0" collapsed="false">
      <c r="A4890" s="0" t="n">
        <v>94</v>
      </c>
      <c r="B4890" s="0" t="n">
        <v>4</v>
      </c>
      <c r="C4890" s="0" t="n">
        <v>1223.932983</v>
      </c>
      <c r="D4890" s="0" t="n">
        <v>22963.025391</v>
      </c>
      <c r="E4890" s="0" t="n">
        <v>24724.347656</v>
      </c>
      <c r="F4890" s="0" t="n">
        <f aca="false">E4890-D4890</f>
        <v>1761.322265</v>
      </c>
    </row>
    <row r="4891" customFormat="false" ht="13.8" hidden="false" customHeight="false" outlineLevel="0" collapsed="false">
      <c r="A4891" s="0" t="n">
        <v>94</v>
      </c>
      <c r="B4891" s="0" t="n">
        <v>5</v>
      </c>
      <c r="C4891" s="0" t="n">
        <v>49.247841</v>
      </c>
      <c r="D4891" s="0" t="n">
        <v>25958.966797</v>
      </c>
      <c r="E4891" s="0" t="n">
        <v>27815.867188</v>
      </c>
      <c r="F4891" s="0" t="n">
        <f aca="false">E4891-D4891</f>
        <v>1856.900391</v>
      </c>
    </row>
    <row r="4892" customFormat="false" ht="13.8" hidden="false" customHeight="false" outlineLevel="0" collapsed="false">
      <c r="A4892" s="0" t="n">
        <v>94</v>
      </c>
      <c r="B4892" s="0" t="n">
        <v>6</v>
      </c>
      <c r="C4892" s="0" t="n">
        <v>3046.578125</v>
      </c>
      <c r="D4892" s="0" t="n">
        <v>27867.824219</v>
      </c>
      <c r="E4892" s="0" t="n">
        <v>29893.021484</v>
      </c>
      <c r="F4892" s="0" t="n">
        <f aca="false">E4892-D4892</f>
        <v>2025.197265</v>
      </c>
    </row>
    <row r="4893" customFormat="false" ht="13.8" hidden="false" customHeight="false" outlineLevel="0" collapsed="false">
      <c r="A4893" s="0" t="n">
        <v>94</v>
      </c>
      <c r="B4893" s="0" t="n">
        <v>7</v>
      </c>
      <c r="C4893" s="0" t="n">
        <v>317.293976</v>
      </c>
      <c r="D4893" s="0" t="n">
        <v>32947.003906</v>
      </c>
      <c r="E4893" s="0" t="n">
        <v>34693.300781</v>
      </c>
      <c r="F4893" s="0" t="n">
        <f aca="false">E4893-D4893</f>
        <v>1746.296875</v>
      </c>
    </row>
    <row r="4894" customFormat="false" ht="13.8" hidden="false" customHeight="false" outlineLevel="0" collapsed="false">
      <c r="A4894" s="0" t="n">
        <v>94</v>
      </c>
      <c r="B4894" s="0" t="n">
        <v>8</v>
      </c>
      <c r="C4894" s="0" t="n">
        <v>1876.518799</v>
      </c>
      <c r="D4894" s="0" t="n">
        <v>35025.007813</v>
      </c>
      <c r="E4894" s="0" t="n">
        <v>36564.898438</v>
      </c>
      <c r="F4894" s="0" t="n">
        <f aca="false">E4894-D4894</f>
        <v>1539.890625</v>
      </c>
    </row>
    <row r="4895" customFormat="false" ht="13.8" hidden="false" customHeight="false" outlineLevel="0" collapsed="false">
      <c r="A4895" s="0" t="n">
        <v>94</v>
      </c>
      <c r="B4895" s="0" t="n">
        <v>9</v>
      </c>
      <c r="C4895" s="0" t="n">
        <v>2079.939453</v>
      </c>
      <c r="D4895" s="0" t="n">
        <v>38447.996094</v>
      </c>
      <c r="E4895" s="0" t="n">
        <v>40038.21875</v>
      </c>
      <c r="F4895" s="0" t="n">
        <f aca="false">E4895-D4895</f>
        <v>1590.222656</v>
      </c>
    </row>
    <row r="4896" customFormat="false" ht="13.8" hidden="false" customHeight="false" outlineLevel="0" collapsed="false">
      <c r="A4896" s="0" t="n">
        <v>94</v>
      </c>
      <c r="B4896" s="0" t="n">
        <v>10</v>
      </c>
      <c r="C4896" s="0" t="n">
        <v>1326.703369</v>
      </c>
      <c r="D4896" s="0" t="n">
        <v>42124.867188</v>
      </c>
      <c r="E4896" s="0" t="n">
        <v>44149.007813</v>
      </c>
      <c r="F4896" s="0" t="n">
        <f aca="false">E4896-D4896</f>
        <v>2024.140625</v>
      </c>
    </row>
    <row r="4897" customFormat="false" ht="13.8" hidden="false" customHeight="false" outlineLevel="0" collapsed="false">
      <c r="A4897" s="0" t="n">
        <v>94</v>
      </c>
      <c r="B4897" s="0" t="n">
        <v>11</v>
      </c>
      <c r="C4897" s="0" t="n">
        <v>5795.507813</v>
      </c>
      <c r="D4897" s="0" t="n">
        <v>45485.058594</v>
      </c>
      <c r="E4897" s="0" t="n">
        <v>46937.632813</v>
      </c>
      <c r="F4897" s="0" t="n">
        <f aca="false">E4897-D4897</f>
        <v>1452.57421899999</v>
      </c>
    </row>
    <row r="4898" customFormat="false" ht="13.8" hidden="false" customHeight="false" outlineLevel="0" collapsed="false">
      <c r="A4898" s="0" t="n">
        <v>94</v>
      </c>
      <c r="B4898" s="0" t="n">
        <v>12</v>
      </c>
      <c r="C4898" s="0" t="n">
        <v>2089.806641</v>
      </c>
      <c r="D4898" s="0" t="n">
        <v>52740.316406</v>
      </c>
      <c r="E4898" s="0" t="n">
        <v>54252.128906</v>
      </c>
      <c r="F4898" s="0" t="n">
        <f aca="false">E4898-D4898</f>
        <v>1511.8125</v>
      </c>
    </row>
    <row r="4899" customFormat="false" ht="13.8" hidden="false" customHeight="false" outlineLevel="0" collapsed="false">
      <c r="A4899" s="0" t="n">
        <v>94</v>
      </c>
      <c r="B4899" s="0" t="n">
        <v>13</v>
      </c>
      <c r="C4899" s="0" t="n">
        <v>2881.136963</v>
      </c>
      <c r="D4899" s="0" t="n">
        <v>56350.898438</v>
      </c>
      <c r="E4899" s="0" t="n">
        <v>58173.511719</v>
      </c>
      <c r="F4899" s="0" t="n">
        <f aca="false">E4899-D4899</f>
        <v>1822.61328100001</v>
      </c>
    </row>
    <row r="4900" customFormat="false" ht="13.8" hidden="false" customHeight="false" outlineLevel="0" collapsed="false">
      <c r="A4900" s="0" t="n">
        <v>94</v>
      </c>
      <c r="B4900" s="0" t="n">
        <v>14</v>
      </c>
      <c r="C4900" s="0" t="n">
        <v>3400.331299</v>
      </c>
      <c r="D4900" s="0" t="n">
        <v>61066.769531</v>
      </c>
      <c r="E4900" s="0" t="n">
        <v>62895.917969</v>
      </c>
      <c r="F4900" s="0" t="n">
        <f aca="false">E4900-D4900</f>
        <v>1829.148438</v>
      </c>
    </row>
    <row r="4901" customFormat="false" ht="13.8" hidden="false" customHeight="false" outlineLevel="0" collapsed="false">
      <c r="A4901" s="0" t="n">
        <v>94</v>
      </c>
      <c r="B4901" s="0" t="n">
        <v>15</v>
      </c>
      <c r="C4901" s="0" t="n">
        <v>2648.523193</v>
      </c>
      <c r="D4901" s="0" t="n">
        <v>66303.101563</v>
      </c>
      <c r="E4901" s="0" t="n">
        <v>67974.515625</v>
      </c>
      <c r="F4901" s="0" t="n">
        <f aca="false">E4901-D4901</f>
        <v>1671.414062</v>
      </c>
    </row>
    <row r="4902" customFormat="false" ht="13.8" hidden="false" customHeight="false" outlineLevel="0" collapsed="false">
      <c r="A4902" s="0" t="n">
        <v>94</v>
      </c>
      <c r="B4902" s="0" t="n">
        <v>16</v>
      </c>
      <c r="C4902" s="0" t="n">
        <v>1086.810547</v>
      </c>
      <c r="D4902" s="0" t="n">
        <v>70638.101563</v>
      </c>
      <c r="E4902" s="0" t="n">
        <v>72622.585938</v>
      </c>
      <c r="F4902" s="0" t="n">
        <f aca="false">E4902-D4902</f>
        <v>1984.484375</v>
      </c>
    </row>
    <row r="4903" customFormat="false" ht="13.8" hidden="false" customHeight="false" outlineLevel="0" collapsed="false">
      <c r="A4903" s="0" t="n">
        <v>94</v>
      </c>
      <c r="B4903" s="0" t="n">
        <v>17</v>
      </c>
      <c r="C4903" s="0" t="n">
        <v>1556.220825</v>
      </c>
      <c r="D4903" s="0" t="n">
        <v>73717.90625</v>
      </c>
      <c r="E4903" s="0" t="n">
        <v>75898.390625</v>
      </c>
      <c r="F4903" s="0" t="n">
        <f aca="false">E4903-D4903</f>
        <v>2180.484375</v>
      </c>
    </row>
    <row r="4904" customFormat="false" ht="13.8" hidden="false" customHeight="false" outlineLevel="0" collapsed="false">
      <c r="A4904" s="0" t="n">
        <v>94</v>
      </c>
      <c r="B4904" s="0" t="n">
        <v>18</v>
      </c>
      <c r="C4904" s="0" t="n">
        <v>2380.08374</v>
      </c>
      <c r="D4904" s="0" t="n">
        <v>77461.046875</v>
      </c>
      <c r="E4904" s="0" t="n">
        <v>79456.992188</v>
      </c>
      <c r="F4904" s="0" t="n">
        <f aca="false">E4904-D4904</f>
        <v>1995.945313</v>
      </c>
    </row>
    <row r="4905" customFormat="false" ht="13.8" hidden="false" customHeight="false" outlineLevel="0" collapsed="false">
      <c r="A4905" s="0" t="n">
        <v>94</v>
      </c>
      <c r="B4905" s="0" t="n">
        <v>19</v>
      </c>
      <c r="C4905" s="0" t="n">
        <v>37.023785</v>
      </c>
      <c r="D4905" s="0" t="n">
        <v>81851.390625</v>
      </c>
      <c r="E4905" s="0" t="n">
        <v>83267.445313</v>
      </c>
      <c r="F4905" s="0" t="n">
        <f aca="false">E4905-D4905</f>
        <v>1416.054688</v>
      </c>
    </row>
    <row r="4906" customFormat="false" ht="13.8" hidden="false" customHeight="false" outlineLevel="0" collapsed="false">
      <c r="A4906" s="0" t="n">
        <v>94</v>
      </c>
      <c r="B4906" s="0" t="n">
        <v>20</v>
      </c>
      <c r="C4906" s="0" t="n">
        <v>322.522522</v>
      </c>
      <c r="D4906" s="0" t="n">
        <v>83306.617188</v>
      </c>
      <c r="E4906" s="0" t="n">
        <v>85331.46875</v>
      </c>
      <c r="F4906" s="0" t="n">
        <f aca="false">E4906-D4906</f>
        <v>2024.851562</v>
      </c>
    </row>
    <row r="4907" customFormat="false" ht="13.8" hidden="false" customHeight="false" outlineLevel="0" collapsed="false">
      <c r="A4907" s="0" t="n">
        <v>94</v>
      </c>
      <c r="B4907" s="0" t="n">
        <v>21</v>
      </c>
      <c r="C4907" s="0" t="n">
        <v>1725.308228</v>
      </c>
      <c r="D4907" s="0" t="n">
        <v>85663.984375</v>
      </c>
      <c r="E4907" s="0" t="n">
        <v>87165.554688</v>
      </c>
      <c r="F4907" s="0" t="n">
        <f aca="false">E4907-D4907</f>
        <v>1501.570313</v>
      </c>
    </row>
    <row r="4908" customFormat="false" ht="13.8" hidden="false" customHeight="false" outlineLevel="0" collapsed="false">
      <c r="A4908" s="0" t="n">
        <v>94</v>
      </c>
      <c r="B4908" s="0" t="n">
        <v>22</v>
      </c>
      <c r="C4908" s="0" t="n">
        <v>7964.160645</v>
      </c>
      <c r="D4908" s="0" t="n">
        <v>88900.992188</v>
      </c>
      <c r="E4908" s="0" t="n">
        <v>90854.078125</v>
      </c>
      <c r="F4908" s="0" t="n">
        <f aca="false">E4908-D4908</f>
        <v>1953.085937</v>
      </c>
    </row>
    <row r="4909" customFormat="false" ht="13.8" hidden="false" customHeight="false" outlineLevel="0" collapsed="false">
      <c r="A4909" s="0" t="n">
        <v>94</v>
      </c>
      <c r="B4909" s="0" t="n">
        <v>23</v>
      </c>
      <c r="C4909" s="0" t="n">
        <v>2704.366455</v>
      </c>
      <c r="D4909" s="0" t="n">
        <v>98822.054688</v>
      </c>
      <c r="E4909" s="0" t="n">
        <v>100623.359375</v>
      </c>
      <c r="F4909" s="0" t="n">
        <f aca="false">E4909-D4909</f>
        <v>1801.304687</v>
      </c>
    </row>
    <row r="4910" customFormat="false" ht="13.8" hidden="false" customHeight="false" outlineLevel="0" collapsed="false">
      <c r="A4910" s="0" t="n">
        <v>94</v>
      </c>
      <c r="B4910" s="0" t="n">
        <v>24</v>
      </c>
      <c r="C4910" s="0" t="n">
        <v>5222.081543</v>
      </c>
      <c r="D4910" s="0" t="n">
        <v>103331.3125</v>
      </c>
      <c r="E4910" s="0" t="n">
        <v>105060.367188</v>
      </c>
      <c r="F4910" s="0" t="n">
        <f aca="false">E4910-D4910</f>
        <v>1729.054688</v>
      </c>
    </row>
    <row r="4911" customFormat="false" ht="13.8" hidden="false" customHeight="false" outlineLevel="0" collapsed="false">
      <c r="A4911" s="0" t="n">
        <v>94</v>
      </c>
      <c r="B4911" s="0" t="n">
        <v>25</v>
      </c>
      <c r="C4911" s="0" t="n">
        <v>858.427307</v>
      </c>
      <c r="D4911" s="0" t="n">
        <v>110292.609375</v>
      </c>
      <c r="E4911" s="0" t="n">
        <v>111797.242188</v>
      </c>
      <c r="F4911" s="0" t="n">
        <f aca="false">E4911-D4911</f>
        <v>1504.632813</v>
      </c>
    </row>
    <row r="4912" customFormat="false" ht="13.8" hidden="false" customHeight="false" outlineLevel="0" collapsed="false">
      <c r="A4912" s="0" t="n">
        <v>94</v>
      </c>
      <c r="B4912" s="0" t="n">
        <v>26</v>
      </c>
      <c r="C4912" s="0" t="n">
        <v>1496.002808</v>
      </c>
      <c r="D4912" s="0" t="n">
        <v>112668.757813</v>
      </c>
      <c r="E4912" s="0" t="n">
        <v>114379.828125</v>
      </c>
      <c r="F4912" s="0" t="n">
        <f aca="false">E4912-D4912</f>
        <v>1711.070312</v>
      </c>
    </row>
    <row r="4913" customFormat="false" ht="13.8" hidden="false" customHeight="false" outlineLevel="0" collapsed="false">
      <c r="A4913" s="0" t="n">
        <v>94</v>
      </c>
      <c r="B4913" s="0" t="n">
        <v>27</v>
      </c>
      <c r="C4913" s="0" t="n">
        <v>41.007111</v>
      </c>
      <c r="D4913" s="0" t="n">
        <v>115890.835938</v>
      </c>
      <c r="E4913" s="0" t="n">
        <v>117743.945313</v>
      </c>
      <c r="F4913" s="0" t="n">
        <f aca="false">E4913-D4913</f>
        <v>1853.109375</v>
      </c>
    </row>
    <row r="4914" customFormat="false" ht="13.8" hidden="false" customHeight="false" outlineLevel="0" collapsed="false">
      <c r="A4914" s="0" t="n">
        <v>94</v>
      </c>
      <c r="B4914" s="0" t="n">
        <v>28</v>
      </c>
      <c r="C4914" s="0" t="n">
        <v>4141.804688</v>
      </c>
      <c r="D4914" s="0" t="n">
        <v>117789.335938</v>
      </c>
      <c r="E4914" s="0" t="n">
        <v>120168.5625</v>
      </c>
      <c r="F4914" s="0" t="n">
        <f aca="false">E4914-D4914</f>
        <v>2379.226562</v>
      </c>
    </row>
    <row r="4915" customFormat="false" ht="13.8" hidden="false" customHeight="false" outlineLevel="0" collapsed="false">
      <c r="A4915" s="0" t="n">
        <v>94</v>
      </c>
      <c r="B4915" s="0" t="n">
        <v>29</v>
      </c>
      <c r="C4915" s="0" t="n">
        <v>1668.560669</v>
      </c>
      <c r="D4915" s="0" t="n">
        <v>124320.203125</v>
      </c>
      <c r="E4915" s="0" t="n">
        <v>125886.703125</v>
      </c>
      <c r="F4915" s="0" t="n">
        <f aca="false">E4915-D4915</f>
        <v>1566.5</v>
      </c>
    </row>
    <row r="4916" customFormat="false" ht="13.8" hidden="false" customHeight="false" outlineLevel="0" collapsed="false">
      <c r="A4916" s="0" t="n">
        <v>94</v>
      </c>
      <c r="B4916" s="0" t="n">
        <v>30</v>
      </c>
      <c r="C4916" s="0" t="n">
        <v>1242.932495</v>
      </c>
      <c r="D4916" s="0" t="n">
        <v>127555.539063</v>
      </c>
      <c r="E4916" s="0" t="n">
        <v>129468.648438</v>
      </c>
      <c r="F4916" s="0" t="n">
        <f aca="false">E4916-D4916</f>
        <v>1913.109375</v>
      </c>
    </row>
    <row r="4917" customFormat="false" ht="13.8" hidden="false" customHeight="false" outlineLevel="0" collapsed="false">
      <c r="A4917" s="0" t="n">
        <v>94</v>
      </c>
      <c r="B4917" s="0" t="n">
        <v>31</v>
      </c>
      <c r="C4917" s="0" t="n">
        <v>350.544495</v>
      </c>
      <c r="D4917" s="0" t="n">
        <v>130722.195313</v>
      </c>
      <c r="E4917" s="0" t="n">
        <v>132439.25</v>
      </c>
      <c r="F4917" s="0" t="n">
        <f aca="false">E4917-D4917</f>
        <v>1717.054687</v>
      </c>
    </row>
    <row r="4918" customFormat="false" ht="13.8" hidden="false" customHeight="false" outlineLevel="0" collapsed="false">
      <c r="A4918" s="0" t="n">
        <v>94</v>
      </c>
      <c r="B4918" s="0" t="n">
        <v>32</v>
      </c>
      <c r="C4918" s="0" t="n">
        <v>1302.324951</v>
      </c>
      <c r="D4918" s="0" t="n">
        <v>132801.3125</v>
      </c>
      <c r="E4918" s="0" t="n">
        <v>134413.640625</v>
      </c>
      <c r="F4918" s="0" t="n">
        <f aca="false">E4918-D4918</f>
        <v>1612.328125</v>
      </c>
    </row>
    <row r="4919" customFormat="false" ht="13.8" hidden="false" customHeight="false" outlineLevel="0" collapsed="false">
      <c r="A4919" s="0" t="n">
        <v>94</v>
      </c>
      <c r="B4919" s="0" t="n">
        <v>33</v>
      </c>
      <c r="C4919" s="0" t="n">
        <v>112.482964</v>
      </c>
      <c r="D4919" s="0" t="n">
        <v>135728.9375</v>
      </c>
      <c r="E4919" s="0" t="n">
        <v>137359.71875</v>
      </c>
      <c r="F4919" s="0" t="n">
        <f aca="false">E4919-D4919</f>
        <v>1630.78125</v>
      </c>
    </row>
    <row r="4920" customFormat="false" ht="13.8" hidden="false" customHeight="false" outlineLevel="0" collapsed="false">
      <c r="A4920" s="0" t="n">
        <v>94</v>
      </c>
      <c r="B4920" s="0" t="n">
        <v>34</v>
      </c>
      <c r="C4920" s="0" t="n">
        <v>5816.648438</v>
      </c>
      <c r="D4920" s="0" t="n">
        <v>137479.078125</v>
      </c>
      <c r="E4920" s="0" t="n">
        <v>138898.1875</v>
      </c>
      <c r="F4920" s="0" t="n">
        <f aca="false">E4920-D4920</f>
        <v>1419.109375</v>
      </c>
    </row>
    <row r="4921" customFormat="false" ht="13.8" hidden="false" customHeight="false" outlineLevel="0" collapsed="false">
      <c r="A4921" s="0" t="n">
        <v>94</v>
      </c>
      <c r="B4921" s="0" t="n">
        <v>35</v>
      </c>
      <c r="C4921" s="0" t="n">
        <v>694.335938</v>
      </c>
      <c r="D4921" s="0" t="n">
        <v>144724.6875</v>
      </c>
      <c r="E4921" s="0" t="n">
        <v>146564.75</v>
      </c>
      <c r="F4921" s="0" t="n">
        <f aca="false">E4921-D4921</f>
        <v>1840.0625</v>
      </c>
    </row>
    <row r="4922" customFormat="false" ht="13.8" hidden="false" customHeight="false" outlineLevel="0" collapsed="false">
      <c r="A4922" s="0" t="n">
        <v>94</v>
      </c>
      <c r="B4922" s="0" t="n">
        <v>36</v>
      </c>
      <c r="C4922" s="0" t="n">
        <v>117.71981</v>
      </c>
      <c r="D4922" s="0" t="n">
        <v>147270.625</v>
      </c>
      <c r="E4922" s="0" t="n">
        <v>148876.78125</v>
      </c>
      <c r="F4922" s="0" t="n">
        <f aca="false">E4922-D4922</f>
        <v>1606.15625</v>
      </c>
    </row>
    <row r="4923" customFormat="false" ht="13.8" hidden="false" customHeight="false" outlineLevel="0" collapsed="false">
      <c r="A4923" s="0" t="n">
        <v>94</v>
      </c>
      <c r="B4923" s="0" t="n">
        <v>37</v>
      </c>
      <c r="C4923" s="0" t="n">
        <v>548.546082</v>
      </c>
      <c r="D4923" s="0" t="n">
        <v>149007.78125</v>
      </c>
      <c r="E4923" s="0" t="n">
        <v>150384.09375</v>
      </c>
      <c r="F4923" s="0" t="n">
        <f aca="false">E4923-D4923</f>
        <v>1376.3125</v>
      </c>
    </row>
    <row r="4924" customFormat="false" ht="13.8" hidden="false" customHeight="false" outlineLevel="0" collapsed="false">
      <c r="A4924" s="0" t="n">
        <v>94</v>
      </c>
      <c r="B4924" s="0" t="n">
        <v>38</v>
      </c>
      <c r="C4924" s="0" t="n">
        <v>162.431641</v>
      </c>
      <c r="D4924" s="0" t="n">
        <v>150938.515625</v>
      </c>
      <c r="E4924" s="0" t="n">
        <v>152324.265625</v>
      </c>
      <c r="F4924" s="0" t="n">
        <f aca="false">E4924-D4924</f>
        <v>1385.75</v>
      </c>
    </row>
    <row r="4925" customFormat="false" ht="13.8" hidden="false" customHeight="false" outlineLevel="0" collapsed="false">
      <c r="A4925" s="0" t="n">
        <v>94</v>
      </c>
      <c r="B4925" s="0" t="n">
        <v>39</v>
      </c>
      <c r="C4925" s="0" t="n">
        <v>1298.232178</v>
      </c>
      <c r="D4925" s="0" t="n">
        <v>152486.671875</v>
      </c>
      <c r="E4925" s="0" t="n">
        <v>154072</v>
      </c>
      <c r="F4925" s="0" t="n">
        <f aca="false">E4925-D4925</f>
        <v>1585.328125</v>
      </c>
    </row>
    <row r="4926" customFormat="false" ht="13.8" hidden="false" customHeight="false" outlineLevel="0" collapsed="false">
      <c r="A4926" s="0" t="n">
        <v>94</v>
      </c>
      <c r="B4926" s="0" t="n">
        <v>40</v>
      </c>
      <c r="C4926" s="0" t="n">
        <v>3420.482422</v>
      </c>
      <c r="D4926" s="0" t="n">
        <v>155374.796875</v>
      </c>
      <c r="E4926" s="0" t="n">
        <v>157354.671875</v>
      </c>
      <c r="F4926" s="0" t="n">
        <f aca="false">E4926-D4926</f>
        <v>1979.875</v>
      </c>
    </row>
    <row r="4927" customFormat="false" ht="13.8" hidden="false" customHeight="false" outlineLevel="0" collapsed="false">
      <c r="A4927" s="0" t="n">
        <v>94</v>
      </c>
      <c r="B4927" s="0" t="n">
        <v>41</v>
      </c>
      <c r="C4927" s="0" t="n">
        <v>3527.604492</v>
      </c>
      <c r="D4927" s="0" t="n">
        <v>160776</v>
      </c>
      <c r="E4927" s="0" t="n">
        <v>162434.5</v>
      </c>
      <c r="F4927" s="0" t="n">
        <f aca="false">E4927-D4927</f>
        <v>1658.5</v>
      </c>
    </row>
    <row r="4928" customFormat="false" ht="13.8" hidden="false" customHeight="false" outlineLevel="0" collapsed="false">
      <c r="A4928" s="0" t="n">
        <v>94</v>
      </c>
      <c r="B4928" s="0" t="n">
        <v>42</v>
      </c>
      <c r="C4928" s="0" t="n">
        <v>529.684692</v>
      </c>
      <c r="D4928" s="0" t="n">
        <v>165963.734375</v>
      </c>
      <c r="E4928" s="0" t="n">
        <v>167769.25</v>
      </c>
      <c r="F4928" s="0" t="n">
        <f aca="false">E4928-D4928</f>
        <v>1805.515625</v>
      </c>
    </row>
    <row r="4929" customFormat="false" ht="13.8" hidden="false" customHeight="false" outlineLevel="0" collapsed="false">
      <c r="A4929" s="0" t="n">
        <v>94</v>
      </c>
      <c r="B4929" s="0" t="n">
        <v>43</v>
      </c>
      <c r="C4929" s="0" t="n">
        <v>1916.058716</v>
      </c>
      <c r="D4929" s="0" t="n">
        <v>168305.46875</v>
      </c>
      <c r="E4929" s="0" t="n">
        <v>170068.578125</v>
      </c>
      <c r="F4929" s="0" t="n">
        <f aca="false">E4929-D4929</f>
        <v>1763.109375</v>
      </c>
    </row>
    <row r="4930" customFormat="false" ht="13.8" hidden="false" customHeight="false" outlineLevel="0" collapsed="false">
      <c r="A4930" s="0" t="n">
        <v>94</v>
      </c>
      <c r="B4930" s="0" t="n">
        <v>44</v>
      </c>
      <c r="C4930" s="0" t="n">
        <v>1379.652344</v>
      </c>
      <c r="D4930" s="0" t="n">
        <v>171998.703125</v>
      </c>
      <c r="E4930" s="0" t="n">
        <v>173626.453125</v>
      </c>
      <c r="F4930" s="0" t="n">
        <f aca="false">E4930-D4930</f>
        <v>1627.75</v>
      </c>
    </row>
    <row r="4931" customFormat="false" ht="13.8" hidden="false" customHeight="false" outlineLevel="0" collapsed="false">
      <c r="A4931" s="0" t="n">
        <v>94</v>
      </c>
      <c r="B4931" s="0" t="n">
        <v>45</v>
      </c>
      <c r="C4931" s="0" t="n">
        <v>3129.470703</v>
      </c>
      <c r="D4931" s="0" t="n">
        <v>175018.453125</v>
      </c>
      <c r="E4931" s="0" t="n">
        <v>176736.609375</v>
      </c>
      <c r="F4931" s="0" t="n">
        <f aca="false">E4931-D4931</f>
        <v>1718.15625</v>
      </c>
    </row>
    <row r="4932" customFormat="false" ht="13.8" hidden="false" customHeight="false" outlineLevel="0" collapsed="false">
      <c r="A4932" s="0" t="n">
        <v>94</v>
      </c>
      <c r="B4932" s="0" t="n">
        <v>46</v>
      </c>
      <c r="C4932" s="0" t="n">
        <v>1327.77002</v>
      </c>
      <c r="D4932" s="0" t="n">
        <v>179870.078125</v>
      </c>
      <c r="E4932" s="0" t="n">
        <v>181799.265625</v>
      </c>
      <c r="F4932" s="0" t="n">
        <f aca="false">E4932-D4932</f>
        <v>1929.1875</v>
      </c>
    </row>
    <row r="4933" customFormat="false" ht="13.8" hidden="false" customHeight="false" outlineLevel="0" collapsed="false">
      <c r="A4933" s="0" t="n">
        <v>94</v>
      </c>
      <c r="B4933" s="0" t="n">
        <v>47</v>
      </c>
      <c r="C4933" s="0" t="n">
        <v>50.812492</v>
      </c>
      <c r="D4933" s="0" t="n">
        <v>183134.765625</v>
      </c>
      <c r="E4933" s="0" t="n">
        <v>184851.3125</v>
      </c>
      <c r="F4933" s="0" t="n">
        <f aca="false">E4933-D4933</f>
        <v>1716.546875</v>
      </c>
    </row>
    <row r="4934" customFormat="false" ht="13.8" hidden="false" customHeight="false" outlineLevel="0" collapsed="false">
      <c r="A4934" s="0" t="n">
        <v>94</v>
      </c>
      <c r="B4934" s="0" t="n">
        <v>48</v>
      </c>
      <c r="C4934" s="0" t="n">
        <v>43.812672</v>
      </c>
      <c r="D4934" s="0" t="n">
        <v>184916.859375</v>
      </c>
      <c r="E4934" s="0" t="n">
        <v>186672.59375</v>
      </c>
      <c r="F4934" s="0" t="n">
        <f aca="false">E4934-D4934</f>
        <v>1755.734375</v>
      </c>
    </row>
    <row r="4935" customFormat="false" ht="13.8" hidden="false" customHeight="false" outlineLevel="0" collapsed="false">
      <c r="A4935" s="0" t="n">
        <v>94</v>
      </c>
      <c r="B4935" s="0" t="n">
        <v>49</v>
      </c>
      <c r="C4935" s="0" t="n">
        <v>517.63031</v>
      </c>
      <c r="D4935" s="0" t="n">
        <v>186715.796875</v>
      </c>
      <c r="E4935" s="0" t="n">
        <v>188317.984375</v>
      </c>
      <c r="F4935" s="0" t="n">
        <f aca="false">E4935-D4935</f>
        <v>1602.1875</v>
      </c>
    </row>
    <row r="4936" customFormat="false" ht="13.8" hidden="false" customHeight="false" outlineLevel="0" collapsed="false">
      <c r="A4936" s="0" t="n">
        <v>94</v>
      </c>
      <c r="B4936" s="0" t="n">
        <v>50</v>
      </c>
      <c r="C4936" s="0" t="n">
        <v>970.252869</v>
      </c>
      <c r="D4936" s="0" t="n">
        <v>188841.421875</v>
      </c>
      <c r="E4936" s="0" t="n">
        <v>190683.65625</v>
      </c>
      <c r="F4936" s="0" t="n">
        <f aca="false">E4936-D4936</f>
        <v>1842.234375</v>
      </c>
    </row>
    <row r="4937" customFormat="false" ht="13.8" hidden="false" customHeight="false" outlineLevel="0" collapsed="false">
      <c r="A4937" s="0" t="n">
        <v>94</v>
      </c>
      <c r="B4937" s="0" t="n">
        <v>51</v>
      </c>
      <c r="C4937" s="0" t="n">
        <v>12268.994141</v>
      </c>
      <c r="D4937" s="0" t="n">
        <v>191658.484375</v>
      </c>
      <c r="E4937" s="0" t="n">
        <v>193094.78125</v>
      </c>
      <c r="F4937" s="0" t="n">
        <f aca="false">E4937-D4937</f>
        <v>1436.296875</v>
      </c>
    </row>
    <row r="4938" customFormat="false" ht="13.8" hidden="false" customHeight="false" outlineLevel="0" collapsed="false">
      <c r="A4938" s="0" t="n">
        <v>95</v>
      </c>
      <c r="B4938" s="0" t="n">
        <v>0</v>
      </c>
      <c r="C4938" s="0" t="n">
        <v>8282.854492</v>
      </c>
      <c r="D4938" s="0" t="n">
        <v>10.060664</v>
      </c>
      <c r="E4938" s="0" t="n">
        <v>1253.216553</v>
      </c>
      <c r="F4938" s="0" t="n">
        <f aca="false">E4938-D4938</f>
        <v>1243.155889</v>
      </c>
    </row>
    <row r="4939" customFormat="false" ht="13.8" hidden="false" customHeight="false" outlineLevel="0" collapsed="false">
      <c r="A4939" s="0" t="n">
        <v>95</v>
      </c>
      <c r="B4939" s="0" t="n">
        <v>1</v>
      </c>
      <c r="C4939" s="0" t="n">
        <v>492.175354</v>
      </c>
      <c r="D4939" s="0" t="n">
        <v>9538.84375</v>
      </c>
      <c r="E4939" s="0" t="n">
        <v>9933.887695</v>
      </c>
      <c r="F4939" s="0" t="n">
        <f aca="false">E4939-D4939</f>
        <v>395.043944999999</v>
      </c>
    </row>
    <row r="4940" customFormat="false" ht="13.8" hidden="false" customHeight="false" outlineLevel="0" collapsed="false">
      <c r="A4940" s="0" t="n">
        <v>95</v>
      </c>
      <c r="B4940" s="0" t="n">
        <v>2</v>
      </c>
      <c r="C4940" s="0" t="n">
        <v>2196.370361</v>
      </c>
      <c r="D4940" s="0" t="n">
        <v>10431.380859</v>
      </c>
      <c r="E4940" s="0" t="n">
        <v>10949.974609</v>
      </c>
      <c r="F4940" s="0" t="n">
        <f aca="false">E4940-D4940</f>
        <v>518.59375</v>
      </c>
    </row>
    <row r="4941" customFormat="false" ht="13.8" hidden="false" customHeight="false" outlineLevel="0" collapsed="false">
      <c r="A4941" s="0" t="n">
        <v>95</v>
      </c>
      <c r="B4941" s="0" t="n">
        <v>3</v>
      </c>
      <c r="C4941" s="0" t="n">
        <v>552.082397</v>
      </c>
      <c r="D4941" s="0" t="n">
        <v>13152.113281</v>
      </c>
      <c r="E4941" s="0" t="n">
        <v>15341.371094</v>
      </c>
      <c r="F4941" s="0" t="n">
        <f aca="false">E4941-D4941</f>
        <v>2189.257813</v>
      </c>
    </row>
    <row r="4942" customFormat="false" ht="13.8" hidden="false" customHeight="false" outlineLevel="0" collapsed="false">
      <c r="A4942" s="0" t="n">
        <v>95</v>
      </c>
      <c r="B4942" s="0" t="n">
        <v>4</v>
      </c>
      <c r="C4942" s="0" t="n">
        <v>308.443756</v>
      </c>
      <c r="D4942" s="0" t="n">
        <v>15895.079102</v>
      </c>
      <c r="E4942" s="0" t="n">
        <v>18165.845703</v>
      </c>
      <c r="F4942" s="0" t="n">
        <f aca="false">E4942-D4942</f>
        <v>2270.766601</v>
      </c>
    </row>
    <row r="4943" customFormat="false" ht="13.8" hidden="false" customHeight="false" outlineLevel="0" collapsed="false">
      <c r="A4943" s="0" t="n">
        <v>95</v>
      </c>
      <c r="B4943" s="0" t="n">
        <v>5</v>
      </c>
      <c r="C4943" s="0" t="n">
        <v>4697.416992</v>
      </c>
      <c r="D4943" s="0" t="n">
        <v>18478.169922</v>
      </c>
      <c r="E4943" s="0" t="n">
        <v>20249.429688</v>
      </c>
      <c r="F4943" s="0" t="n">
        <f aca="false">E4943-D4943</f>
        <v>1771.259766</v>
      </c>
    </row>
    <row r="4944" customFormat="false" ht="13.8" hidden="false" customHeight="false" outlineLevel="0" collapsed="false">
      <c r="A4944" s="0" t="n">
        <v>95</v>
      </c>
      <c r="B4944" s="0" t="n">
        <v>6</v>
      </c>
      <c r="C4944" s="0" t="n">
        <v>2323.11792</v>
      </c>
      <c r="D4944" s="0" t="n">
        <v>24958.400391</v>
      </c>
      <c r="E4944" s="0" t="n">
        <v>26671.71875</v>
      </c>
      <c r="F4944" s="0" t="n">
        <f aca="false">E4944-D4944</f>
        <v>1713.318359</v>
      </c>
    </row>
    <row r="4945" customFormat="false" ht="13.8" hidden="false" customHeight="false" outlineLevel="0" collapsed="false">
      <c r="A4945" s="0" t="n">
        <v>95</v>
      </c>
      <c r="B4945" s="0" t="n">
        <v>7</v>
      </c>
      <c r="C4945" s="0" t="n">
        <v>538.453918</v>
      </c>
      <c r="D4945" s="0" t="n">
        <v>29008.601563</v>
      </c>
      <c r="E4945" s="0" t="n">
        <v>30749.925781</v>
      </c>
      <c r="F4945" s="0" t="n">
        <f aca="false">E4945-D4945</f>
        <v>1741.324218</v>
      </c>
    </row>
    <row r="4946" customFormat="false" ht="13.8" hidden="false" customHeight="false" outlineLevel="0" collapsed="false">
      <c r="A4946" s="0" t="n">
        <v>95</v>
      </c>
      <c r="B4946" s="0" t="n">
        <v>8</v>
      </c>
      <c r="C4946" s="0" t="n">
        <v>221.417542</v>
      </c>
      <c r="D4946" s="0" t="n">
        <v>31290.064453</v>
      </c>
      <c r="E4946" s="0" t="n">
        <v>33551.117188</v>
      </c>
      <c r="F4946" s="0" t="n">
        <f aca="false">E4946-D4946</f>
        <v>2261.052735</v>
      </c>
    </row>
    <row r="4947" customFormat="false" ht="13.8" hidden="false" customHeight="false" outlineLevel="0" collapsed="false">
      <c r="A4947" s="0" t="n">
        <v>95</v>
      </c>
      <c r="B4947" s="0" t="n">
        <v>9</v>
      </c>
      <c r="C4947" s="0" t="n">
        <v>3593.492676</v>
      </c>
      <c r="D4947" s="0" t="n">
        <v>33781.824219</v>
      </c>
      <c r="E4947" s="0" t="n">
        <v>35039.199219</v>
      </c>
      <c r="F4947" s="0" t="n">
        <f aca="false">E4947-D4947</f>
        <v>1257.375</v>
      </c>
    </row>
    <row r="4948" customFormat="false" ht="13.8" hidden="false" customHeight="false" outlineLevel="0" collapsed="false">
      <c r="A4948" s="0" t="n">
        <v>95</v>
      </c>
      <c r="B4948" s="0" t="n">
        <v>10</v>
      </c>
      <c r="C4948" s="0" t="n">
        <v>1344.317261</v>
      </c>
      <c r="D4948" s="0" t="n">
        <v>38635.519531</v>
      </c>
      <c r="E4948" s="0" t="n">
        <v>40243.585938</v>
      </c>
      <c r="F4948" s="0" t="n">
        <f aca="false">E4948-D4948</f>
        <v>1608.066407</v>
      </c>
    </row>
    <row r="4949" customFormat="false" ht="13.8" hidden="false" customHeight="false" outlineLevel="0" collapsed="false">
      <c r="A4949" s="0" t="n">
        <v>95</v>
      </c>
      <c r="B4949" s="0" t="n">
        <v>11</v>
      </c>
      <c r="C4949" s="0" t="n">
        <v>5747.391602</v>
      </c>
      <c r="D4949" s="0" t="n">
        <v>41593.515625</v>
      </c>
      <c r="E4949" s="0" t="n">
        <v>42872.539063</v>
      </c>
      <c r="F4949" s="0" t="n">
        <f aca="false">E4949-D4949</f>
        <v>1279.023438</v>
      </c>
    </row>
    <row r="4950" customFormat="false" ht="13.8" hidden="false" customHeight="false" outlineLevel="0" collapsed="false">
      <c r="A4950" s="0" t="n">
        <v>95</v>
      </c>
      <c r="B4950" s="0" t="n">
        <v>12</v>
      </c>
      <c r="C4950" s="0" t="n">
        <v>7198.473633</v>
      </c>
      <c r="D4950" s="0" t="n">
        <v>48622.550781</v>
      </c>
      <c r="E4950" s="0" t="n">
        <v>50238.46875</v>
      </c>
      <c r="F4950" s="0" t="n">
        <f aca="false">E4950-D4950</f>
        <v>1615.917969</v>
      </c>
    </row>
    <row r="4951" customFormat="false" ht="13.8" hidden="false" customHeight="false" outlineLevel="0" collapsed="false">
      <c r="A4951" s="0" t="n">
        <v>95</v>
      </c>
      <c r="B4951" s="0" t="n">
        <v>13</v>
      </c>
      <c r="C4951" s="0" t="n">
        <v>597.479553</v>
      </c>
      <c r="D4951" s="0" t="n">
        <v>57448.9375</v>
      </c>
      <c r="E4951" s="0" t="n">
        <v>59379.890625</v>
      </c>
      <c r="F4951" s="0" t="n">
        <f aca="false">E4951-D4951</f>
        <v>1930.953125</v>
      </c>
    </row>
    <row r="4952" customFormat="false" ht="13.8" hidden="false" customHeight="false" outlineLevel="0" collapsed="false">
      <c r="A4952" s="0" t="n">
        <v>95</v>
      </c>
      <c r="B4952" s="0" t="n">
        <v>14</v>
      </c>
      <c r="C4952" s="0" t="n">
        <v>301.831787</v>
      </c>
      <c r="D4952" s="0" t="n">
        <v>59983.882813</v>
      </c>
      <c r="E4952" s="0" t="n">
        <v>61808.539063</v>
      </c>
      <c r="F4952" s="0" t="n">
        <f aca="false">E4952-D4952</f>
        <v>1824.65625</v>
      </c>
    </row>
    <row r="4953" customFormat="false" ht="13.8" hidden="false" customHeight="false" outlineLevel="0" collapsed="false">
      <c r="A4953" s="0" t="n">
        <v>95</v>
      </c>
      <c r="B4953" s="0" t="n">
        <v>15</v>
      </c>
      <c r="C4953" s="0" t="n">
        <v>458.501221</v>
      </c>
      <c r="D4953" s="0" t="n">
        <v>62121.082031</v>
      </c>
      <c r="E4953" s="0" t="n">
        <v>63636.042969</v>
      </c>
      <c r="F4953" s="0" t="n">
        <f aca="false">E4953-D4953</f>
        <v>1514.960938</v>
      </c>
    </row>
    <row r="4954" customFormat="false" ht="13.8" hidden="false" customHeight="false" outlineLevel="0" collapsed="false">
      <c r="A4954" s="0" t="n">
        <v>95</v>
      </c>
      <c r="B4954" s="0" t="n">
        <v>16</v>
      </c>
      <c r="C4954" s="0" t="n">
        <v>1836.675049</v>
      </c>
      <c r="D4954" s="0" t="n">
        <v>64099.230469</v>
      </c>
      <c r="E4954" s="0" t="n">
        <v>65814.710938</v>
      </c>
      <c r="F4954" s="0" t="n">
        <f aca="false">E4954-D4954</f>
        <v>1715.480469</v>
      </c>
    </row>
    <row r="4955" customFormat="false" ht="13.8" hidden="false" customHeight="false" outlineLevel="0" collapsed="false">
      <c r="A4955" s="0" t="n">
        <v>95</v>
      </c>
      <c r="B4955" s="0" t="n">
        <v>17</v>
      </c>
      <c r="C4955" s="0" t="n">
        <v>7675.123535</v>
      </c>
      <c r="D4955" s="0" t="n">
        <v>67665.9375</v>
      </c>
      <c r="E4955" s="0" t="n">
        <v>69449.429688</v>
      </c>
      <c r="F4955" s="0" t="n">
        <f aca="false">E4955-D4955</f>
        <v>1783.492188</v>
      </c>
    </row>
    <row r="4956" customFormat="false" ht="13.8" hidden="false" customHeight="false" outlineLevel="0" collapsed="false">
      <c r="A4956" s="0" t="n">
        <v>95</v>
      </c>
      <c r="B4956" s="0" t="n">
        <v>18</v>
      </c>
      <c r="C4956" s="0" t="n">
        <v>2042.814209</v>
      </c>
      <c r="D4956" s="0" t="n">
        <v>77132.914063</v>
      </c>
      <c r="E4956" s="0" t="n">
        <v>79189.835938</v>
      </c>
      <c r="F4956" s="0" t="n">
        <f aca="false">E4956-D4956</f>
        <v>2056.921875</v>
      </c>
    </row>
    <row r="4957" customFormat="false" ht="13.8" hidden="false" customHeight="false" outlineLevel="0" collapsed="false">
      <c r="A4957" s="0" t="n">
        <v>95</v>
      </c>
      <c r="B4957" s="0" t="n">
        <v>19</v>
      </c>
      <c r="C4957" s="0" t="n">
        <v>714.562317</v>
      </c>
      <c r="D4957" s="0" t="n">
        <v>81241.921875</v>
      </c>
      <c r="E4957" s="0" t="n">
        <v>82632.570313</v>
      </c>
      <c r="F4957" s="0" t="n">
        <f aca="false">E4957-D4957</f>
        <v>1390.648438</v>
      </c>
    </row>
    <row r="4958" customFormat="false" ht="13.8" hidden="false" customHeight="false" outlineLevel="0" collapsed="false">
      <c r="A4958" s="0" t="n">
        <v>95</v>
      </c>
      <c r="B4958" s="0" t="n">
        <v>20</v>
      </c>
      <c r="C4958" s="0" t="n">
        <v>3224.499268</v>
      </c>
      <c r="D4958" s="0" t="n">
        <v>83353.492188</v>
      </c>
      <c r="E4958" s="0" t="n">
        <v>85330.96875</v>
      </c>
      <c r="F4958" s="0" t="n">
        <f aca="false">E4958-D4958</f>
        <v>1977.476562</v>
      </c>
    </row>
    <row r="4959" customFormat="false" ht="13.8" hidden="false" customHeight="false" outlineLevel="0" collapsed="false">
      <c r="A4959" s="0" t="n">
        <v>95</v>
      </c>
      <c r="B4959" s="0" t="n">
        <v>21</v>
      </c>
      <c r="C4959" s="0" t="n">
        <v>222.986313</v>
      </c>
      <c r="D4959" s="0" t="n">
        <v>88555.265625</v>
      </c>
      <c r="E4959" s="0" t="n">
        <v>90455.328125</v>
      </c>
      <c r="F4959" s="0" t="n">
        <f aca="false">E4959-D4959</f>
        <v>1900.0625</v>
      </c>
    </row>
    <row r="4960" customFormat="false" ht="13.8" hidden="false" customHeight="false" outlineLevel="0" collapsed="false">
      <c r="A4960" s="0" t="n">
        <v>95</v>
      </c>
      <c r="B4960" s="0" t="n">
        <v>22</v>
      </c>
      <c r="C4960" s="0" t="n">
        <v>1480.971436</v>
      </c>
      <c r="D4960" s="0" t="n">
        <v>90681.640625</v>
      </c>
      <c r="E4960" s="0" t="n">
        <v>92210.03125</v>
      </c>
      <c r="F4960" s="0" t="n">
        <f aca="false">E4960-D4960</f>
        <v>1528.390625</v>
      </c>
    </row>
    <row r="4961" customFormat="false" ht="13.8" hidden="false" customHeight="false" outlineLevel="0" collapsed="false">
      <c r="A4961" s="0" t="n">
        <v>95</v>
      </c>
      <c r="B4961" s="0" t="n">
        <v>23</v>
      </c>
      <c r="C4961" s="0" t="n">
        <v>1498.325439</v>
      </c>
      <c r="D4961" s="0" t="n">
        <v>93702.9375</v>
      </c>
      <c r="E4961" s="0" t="n">
        <v>95682.476563</v>
      </c>
      <c r="F4961" s="0" t="n">
        <f aca="false">E4961-D4961</f>
        <v>1979.539063</v>
      </c>
    </row>
    <row r="4962" customFormat="false" ht="13.8" hidden="false" customHeight="false" outlineLevel="0" collapsed="false">
      <c r="A4962" s="0" t="n">
        <v>95</v>
      </c>
      <c r="B4962" s="0" t="n">
        <v>24</v>
      </c>
      <c r="C4962" s="0" t="n">
        <v>1311.240967</v>
      </c>
      <c r="D4962" s="0" t="n">
        <v>97195.9375</v>
      </c>
      <c r="E4962" s="0" t="n">
        <v>98672.429688</v>
      </c>
      <c r="F4962" s="0" t="n">
        <f aca="false">E4962-D4962</f>
        <v>1476.492188</v>
      </c>
    </row>
    <row r="4963" customFormat="false" ht="13.8" hidden="false" customHeight="false" outlineLevel="0" collapsed="false">
      <c r="A4963" s="0" t="n">
        <v>95</v>
      </c>
      <c r="B4963" s="0" t="n">
        <v>25</v>
      </c>
      <c r="C4963" s="0" t="n">
        <v>23.144369</v>
      </c>
      <c r="D4963" s="0" t="n">
        <v>99988.507813</v>
      </c>
      <c r="E4963" s="0" t="n">
        <v>101761.859375</v>
      </c>
      <c r="F4963" s="0" t="n">
        <f aca="false">E4963-D4963</f>
        <v>1773.351562</v>
      </c>
    </row>
    <row r="4964" customFormat="false" ht="13.8" hidden="false" customHeight="false" outlineLevel="0" collapsed="false">
      <c r="A4964" s="0" t="n">
        <v>95</v>
      </c>
      <c r="B4964" s="0" t="n">
        <v>26</v>
      </c>
      <c r="C4964" s="0" t="n">
        <v>4181.410156</v>
      </c>
      <c r="D4964" s="0" t="n">
        <v>101798.09375</v>
      </c>
      <c r="E4964" s="0" t="n">
        <v>103615.0625</v>
      </c>
      <c r="F4964" s="0" t="n">
        <f aca="false">E4964-D4964</f>
        <v>1816.96875</v>
      </c>
    </row>
    <row r="4965" customFormat="false" ht="13.8" hidden="false" customHeight="false" outlineLevel="0" collapsed="false">
      <c r="A4965" s="0" t="n">
        <v>95</v>
      </c>
      <c r="B4965" s="0" t="n">
        <v>27</v>
      </c>
      <c r="C4965" s="0" t="n">
        <v>1457.558472</v>
      </c>
      <c r="D4965" s="0" t="n">
        <v>107798.625</v>
      </c>
      <c r="E4965" s="0" t="n">
        <v>109211.015625</v>
      </c>
      <c r="F4965" s="0" t="n">
        <f aca="false">E4965-D4965</f>
        <v>1412.390625</v>
      </c>
    </row>
    <row r="4966" customFormat="false" ht="13.8" hidden="false" customHeight="false" outlineLevel="0" collapsed="false">
      <c r="A4966" s="0" t="n">
        <v>95</v>
      </c>
      <c r="B4966" s="0" t="n">
        <v>28</v>
      </c>
      <c r="C4966" s="0" t="n">
        <v>1683.234619</v>
      </c>
      <c r="D4966" s="0" t="n">
        <v>110683.257813</v>
      </c>
      <c r="E4966" s="0" t="n">
        <v>112410.742188</v>
      </c>
      <c r="F4966" s="0" t="n">
        <f aca="false">E4966-D4966</f>
        <v>1727.484375</v>
      </c>
    </row>
    <row r="4967" customFormat="false" ht="13.8" hidden="false" customHeight="false" outlineLevel="0" collapsed="false">
      <c r="A4967" s="0" t="n">
        <v>95</v>
      </c>
      <c r="B4967" s="0" t="n">
        <v>29</v>
      </c>
      <c r="C4967" s="0" t="n">
        <v>5754.969727</v>
      </c>
      <c r="D4967" s="0" t="n">
        <v>114106.398438</v>
      </c>
      <c r="E4967" s="0" t="n">
        <v>115917.335938</v>
      </c>
      <c r="F4967" s="0" t="n">
        <f aca="false">E4967-D4967</f>
        <v>1810.9375</v>
      </c>
    </row>
    <row r="4968" customFormat="false" ht="13.8" hidden="false" customHeight="false" outlineLevel="0" collapsed="false">
      <c r="A4968" s="0" t="n">
        <v>95</v>
      </c>
      <c r="B4968" s="0" t="n">
        <v>30</v>
      </c>
      <c r="C4968" s="0" t="n">
        <v>928.067505</v>
      </c>
      <c r="D4968" s="0" t="n">
        <v>121676.132813</v>
      </c>
      <c r="E4968" s="0" t="n">
        <v>123546.875</v>
      </c>
      <c r="F4968" s="0" t="n">
        <f aca="false">E4968-D4968</f>
        <v>1870.742187</v>
      </c>
    </row>
    <row r="4969" customFormat="false" ht="13.8" hidden="false" customHeight="false" outlineLevel="0" collapsed="false">
      <c r="A4969" s="0" t="n">
        <v>95</v>
      </c>
      <c r="B4969" s="0" t="n">
        <v>31</v>
      </c>
      <c r="C4969" s="0" t="n">
        <v>1450.234741</v>
      </c>
      <c r="D4969" s="0" t="n">
        <v>124476.4375</v>
      </c>
      <c r="E4969" s="0" t="n">
        <v>125904.359375</v>
      </c>
      <c r="F4969" s="0" t="n">
        <f aca="false">E4969-D4969</f>
        <v>1427.921875</v>
      </c>
    </row>
    <row r="4970" customFormat="false" ht="13.8" hidden="false" customHeight="false" outlineLevel="0" collapsed="false">
      <c r="A4970" s="0" t="n">
        <v>95</v>
      </c>
      <c r="B4970" s="0" t="n">
        <v>32</v>
      </c>
      <c r="C4970" s="0" t="n">
        <v>109.772896</v>
      </c>
      <c r="D4970" s="0" t="n">
        <v>127368.0625</v>
      </c>
      <c r="E4970" s="0" t="n">
        <v>129447.164063</v>
      </c>
      <c r="F4970" s="0" t="n">
        <f aca="false">E4970-D4970</f>
        <v>2079.101563</v>
      </c>
    </row>
    <row r="4971" customFormat="false" ht="13.8" hidden="false" customHeight="false" outlineLevel="0" collapsed="false">
      <c r="A4971" s="0" t="n">
        <v>95</v>
      </c>
      <c r="B4971" s="0" t="n">
        <v>33</v>
      </c>
      <c r="C4971" s="0" t="n">
        <v>628.912354</v>
      </c>
      <c r="D4971" s="0" t="n">
        <v>129556.8125</v>
      </c>
      <c r="E4971" s="0" t="n">
        <v>131024.507813</v>
      </c>
      <c r="F4971" s="0" t="n">
        <f aca="false">E4971-D4971</f>
        <v>1467.695313</v>
      </c>
    </row>
    <row r="4972" customFormat="false" ht="13.8" hidden="false" customHeight="false" outlineLevel="0" collapsed="false">
      <c r="A4972" s="0" t="n">
        <v>95</v>
      </c>
      <c r="B4972" s="0" t="n">
        <v>34</v>
      </c>
      <c r="C4972" s="0" t="n">
        <v>1036.169556</v>
      </c>
      <c r="D4972" s="0" t="n">
        <v>131659.765625</v>
      </c>
      <c r="E4972" s="0" t="n">
        <v>133861.015625</v>
      </c>
      <c r="F4972" s="0" t="n">
        <f aca="false">E4972-D4972</f>
        <v>2201.25</v>
      </c>
    </row>
    <row r="4973" customFormat="false" ht="13.8" hidden="false" customHeight="false" outlineLevel="0" collapsed="false">
      <c r="A4973" s="0" t="n">
        <v>95</v>
      </c>
      <c r="B4973" s="0" t="n">
        <v>35</v>
      </c>
      <c r="C4973" s="0" t="n">
        <v>812.090271</v>
      </c>
      <c r="D4973" s="0" t="n">
        <v>134900.671875</v>
      </c>
      <c r="E4973" s="0" t="n">
        <v>136252.1875</v>
      </c>
      <c r="F4973" s="0" t="n">
        <f aca="false">E4973-D4973</f>
        <v>1351.515625</v>
      </c>
    </row>
    <row r="4974" customFormat="false" ht="13.8" hidden="false" customHeight="false" outlineLevel="0" collapsed="false">
      <c r="A4974" s="0" t="n">
        <v>95</v>
      </c>
      <c r="B4974" s="0" t="n">
        <v>36</v>
      </c>
      <c r="C4974" s="0" t="n">
        <v>10386.34082</v>
      </c>
      <c r="D4974" s="0" t="n">
        <v>137072.796875</v>
      </c>
      <c r="E4974" s="0" t="n">
        <v>138454.703125</v>
      </c>
      <c r="F4974" s="0" t="n">
        <f aca="false">E4974-D4974</f>
        <v>1381.90625</v>
      </c>
    </row>
    <row r="4975" customFormat="false" ht="13.8" hidden="false" customHeight="false" outlineLevel="0" collapsed="false">
      <c r="A4975" s="0" t="n">
        <v>95</v>
      </c>
      <c r="B4975" s="0" t="n">
        <v>37</v>
      </c>
      <c r="C4975" s="0" t="n">
        <v>3456.243164</v>
      </c>
      <c r="D4975" s="0" t="n">
        <v>148851.515625</v>
      </c>
      <c r="E4975" s="0" t="n">
        <v>150233.703125</v>
      </c>
      <c r="F4975" s="0" t="n">
        <f aca="false">E4975-D4975</f>
        <v>1382.1875</v>
      </c>
    </row>
    <row r="4976" customFormat="false" ht="13.8" hidden="false" customHeight="false" outlineLevel="0" collapsed="false">
      <c r="A4976" s="0" t="n">
        <v>95</v>
      </c>
      <c r="B4976" s="0" t="n">
        <v>38</v>
      </c>
      <c r="C4976" s="0" t="n">
        <v>5570.669434</v>
      </c>
      <c r="D4976" s="0" t="n">
        <v>153698.046875</v>
      </c>
      <c r="E4976" s="0" t="n">
        <v>155775.25</v>
      </c>
      <c r="F4976" s="0" t="n">
        <f aca="false">E4976-D4976</f>
        <v>2077.203125</v>
      </c>
    </row>
    <row r="4977" customFormat="false" ht="13.8" hidden="false" customHeight="false" outlineLevel="0" collapsed="false">
      <c r="A4977" s="0" t="n">
        <v>95</v>
      </c>
      <c r="B4977" s="0" t="n">
        <v>39</v>
      </c>
      <c r="C4977" s="0" t="n">
        <v>451.29837</v>
      </c>
      <c r="D4977" s="0" t="n">
        <v>161354.234375</v>
      </c>
      <c r="E4977" s="0" t="n">
        <v>162703.109375</v>
      </c>
      <c r="F4977" s="0" t="n">
        <f aca="false">E4977-D4977</f>
        <v>1348.875</v>
      </c>
    </row>
    <row r="4978" customFormat="false" ht="13.8" hidden="false" customHeight="false" outlineLevel="0" collapsed="false">
      <c r="A4978" s="0" t="n">
        <v>95</v>
      </c>
      <c r="B4978" s="0" t="n">
        <v>40</v>
      </c>
      <c r="C4978" s="0" t="n">
        <v>3721.931885</v>
      </c>
      <c r="D4978" s="0" t="n">
        <v>163159.46875</v>
      </c>
      <c r="E4978" s="0" t="n">
        <v>164894.46875</v>
      </c>
      <c r="F4978" s="0" t="n">
        <f aca="false">E4978-D4978</f>
        <v>1735</v>
      </c>
    </row>
    <row r="4979" customFormat="false" ht="13.8" hidden="false" customHeight="false" outlineLevel="0" collapsed="false">
      <c r="A4979" s="0" t="n">
        <v>95</v>
      </c>
      <c r="B4979" s="0" t="n">
        <v>41</v>
      </c>
      <c r="C4979" s="0" t="n">
        <v>747.462463</v>
      </c>
      <c r="D4979" s="0" t="n">
        <v>168618.046875</v>
      </c>
      <c r="E4979" s="0" t="n">
        <v>170132.5</v>
      </c>
      <c r="F4979" s="0" t="n">
        <f aca="false">E4979-D4979</f>
        <v>1514.453125</v>
      </c>
    </row>
    <row r="4980" customFormat="false" ht="13.8" hidden="false" customHeight="false" outlineLevel="0" collapsed="false">
      <c r="A4980" s="0" t="n">
        <v>95</v>
      </c>
      <c r="B4980" s="0" t="n">
        <v>42</v>
      </c>
      <c r="C4980" s="0" t="n">
        <v>297.152588</v>
      </c>
      <c r="D4980" s="0" t="n">
        <v>170889.09375</v>
      </c>
      <c r="E4980" s="0" t="n">
        <v>173211.1875</v>
      </c>
      <c r="F4980" s="0" t="n">
        <f aca="false">E4980-D4980</f>
        <v>2322.09375</v>
      </c>
    </row>
    <row r="4981" customFormat="false" ht="13.8" hidden="false" customHeight="false" outlineLevel="0" collapsed="false">
      <c r="A4981" s="0" t="n">
        <v>95</v>
      </c>
      <c r="B4981" s="0" t="n">
        <v>43</v>
      </c>
      <c r="C4981" s="0" t="n">
        <v>539.732605</v>
      </c>
      <c r="D4981" s="0" t="n">
        <v>173514.96875</v>
      </c>
      <c r="E4981" s="0" t="n">
        <v>174997.015625</v>
      </c>
      <c r="F4981" s="0" t="n">
        <f aca="false">E4981-D4981</f>
        <v>1482.046875</v>
      </c>
    </row>
    <row r="4982" customFormat="false" ht="13.8" hidden="false" customHeight="false" outlineLevel="0" collapsed="false">
      <c r="A4982" s="0" t="n">
        <v>95</v>
      </c>
      <c r="B4982" s="0" t="n">
        <v>44</v>
      </c>
      <c r="C4982" s="0" t="n">
        <v>5135.09375</v>
      </c>
      <c r="D4982" s="0" t="n">
        <v>175549.765625</v>
      </c>
      <c r="E4982" s="0" t="n">
        <v>177318.171875</v>
      </c>
      <c r="F4982" s="0" t="n">
        <f aca="false">E4982-D4982</f>
        <v>1768.40625</v>
      </c>
    </row>
    <row r="4983" customFormat="false" ht="13.8" hidden="false" customHeight="false" outlineLevel="0" collapsed="false">
      <c r="A4983" s="0" t="n">
        <v>95</v>
      </c>
      <c r="B4983" s="0" t="n">
        <v>45</v>
      </c>
      <c r="C4983" s="0" t="n">
        <v>647.893799</v>
      </c>
      <c r="D4983" s="0" t="n">
        <v>182462.84375</v>
      </c>
      <c r="E4983" s="0" t="n">
        <v>184384.03125</v>
      </c>
      <c r="F4983" s="0" t="n">
        <f aca="false">E4983-D4983</f>
        <v>1921.1875</v>
      </c>
    </row>
    <row r="4984" customFormat="false" ht="13.8" hidden="false" customHeight="false" outlineLevel="0" collapsed="false">
      <c r="A4984" s="0" t="n">
        <v>95</v>
      </c>
      <c r="B4984" s="0" t="n">
        <v>46</v>
      </c>
      <c r="C4984" s="0" t="n">
        <v>1007.480042</v>
      </c>
      <c r="D4984" s="0" t="n">
        <v>185041.859375</v>
      </c>
      <c r="E4984" s="0" t="n">
        <v>186711</v>
      </c>
      <c r="F4984" s="0" t="n">
        <f aca="false">E4984-D4984</f>
        <v>1669.140625</v>
      </c>
    </row>
    <row r="4985" customFormat="false" ht="13.8" hidden="false" customHeight="false" outlineLevel="0" collapsed="false">
      <c r="A4985" s="0" t="n">
        <v>95</v>
      </c>
      <c r="B4985" s="0" t="n">
        <v>47</v>
      </c>
      <c r="C4985" s="0" t="n">
        <v>2688.151123</v>
      </c>
      <c r="D4985" s="0" t="n">
        <v>187731.9375</v>
      </c>
      <c r="E4985" s="0" t="n">
        <v>189727.375</v>
      </c>
      <c r="F4985" s="0" t="n">
        <f aca="false">E4985-D4985</f>
        <v>1995.4375</v>
      </c>
    </row>
    <row r="4986" customFormat="false" ht="13.8" hidden="false" customHeight="false" outlineLevel="0" collapsed="false">
      <c r="A4986" s="0" t="n">
        <v>95</v>
      </c>
      <c r="B4986" s="0" t="n">
        <v>48</v>
      </c>
      <c r="C4986" s="0" t="n">
        <v>991.082642</v>
      </c>
      <c r="D4986" s="0" t="n">
        <v>192424.203125</v>
      </c>
      <c r="E4986" s="0" t="n">
        <v>194513.59375</v>
      </c>
      <c r="F4986" s="0" t="n">
        <f aca="false">E4986-D4986</f>
        <v>2089.390625</v>
      </c>
    </row>
    <row r="4987" customFormat="false" ht="13.8" hidden="false" customHeight="false" outlineLevel="0" collapsed="false">
      <c r="A4987" s="0" t="n">
        <v>95</v>
      </c>
      <c r="B4987" s="0" t="n">
        <v>49</v>
      </c>
      <c r="C4987" s="0" t="n">
        <v>1549.851685</v>
      </c>
      <c r="D4987" s="0" t="n">
        <v>195507.921875</v>
      </c>
      <c r="E4987" s="0" t="n">
        <v>197332.296875</v>
      </c>
      <c r="F4987" s="0" t="n">
        <f aca="false">E4987-D4987</f>
        <v>1824.375</v>
      </c>
    </row>
    <row r="4988" customFormat="false" ht="13.8" hidden="false" customHeight="false" outlineLevel="0" collapsed="false">
      <c r="A4988" s="0" t="n">
        <v>96</v>
      </c>
      <c r="B4988" s="0" t="n">
        <v>0</v>
      </c>
      <c r="C4988" s="0" t="n">
        <v>8267.557617</v>
      </c>
      <c r="D4988" s="0" t="n">
        <v>8.961276</v>
      </c>
      <c r="E4988" s="0" t="n">
        <v>3537.623047</v>
      </c>
      <c r="F4988" s="0" t="n">
        <f aca="false">E4988-D4988</f>
        <v>3528.661771</v>
      </c>
    </row>
    <row r="4989" customFormat="false" ht="13.8" hidden="false" customHeight="false" outlineLevel="0" collapsed="false">
      <c r="A4989" s="0" t="n">
        <v>96</v>
      </c>
      <c r="B4989" s="0" t="n">
        <v>1</v>
      </c>
      <c r="C4989" s="0" t="n">
        <v>4416.976074</v>
      </c>
      <c r="D4989" s="0" t="n">
        <v>11807.321289</v>
      </c>
      <c r="E4989" s="0" t="n">
        <v>12980.420898</v>
      </c>
      <c r="F4989" s="0" t="n">
        <f aca="false">E4989-D4989</f>
        <v>1173.099609</v>
      </c>
    </row>
    <row r="4990" customFormat="false" ht="13.8" hidden="false" customHeight="false" outlineLevel="0" collapsed="false">
      <c r="A4990" s="0" t="n">
        <v>96</v>
      </c>
      <c r="B4990" s="0" t="n">
        <v>2</v>
      </c>
      <c r="C4990" s="0" t="n">
        <v>258.71814</v>
      </c>
      <c r="D4990" s="0" t="n">
        <v>17397.84375</v>
      </c>
      <c r="E4990" s="0" t="n">
        <v>19058.779297</v>
      </c>
      <c r="F4990" s="0" t="n">
        <f aca="false">E4990-D4990</f>
        <v>1660.935547</v>
      </c>
    </row>
    <row r="4991" customFormat="false" ht="13.8" hidden="false" customHeight="false" outlineLevel="0" collapsed="false">
      <c r="A4991" s="0" t="n">
        <v>96</v>
      </c>
      <c r="B4991" s="0" t="n">
        <v>3</v>
      </c>
      <c r="C4991" s="0" t="n">
        <v>1414.013306</v>
      </c>
      <c r="D4991" s="0" t="n">
        <v>19322.03125</v>
      </c>
      <c r="E4991" s="0" t="n">
        <v>21113.074219</v>
      </c>
      <c r="F4991" s="0" t="n">
        <f aca="false">E4991-D4991</f>
        <v>1791.042969</v>
      </c>
    </row>
    <row r="4992" customFormat="false" ht="13.8" hidden="false" customHeight="false" outlineLevel="0" collapsed="false">
      <c r="A4992" s="0" t="n">
        <v>96</v>
      </c>
      <c r="B4992" s="0" t="n">
        <v>4</v>
      </c>
      <c r="C4992" s="0" t="n">
        <v>3522.625</v>
      </c>
      <c r="D4992" s="0" t="n">
        <v>22541.097656</v>
      </c>
      <c r="E4992" s="0" t="n">
        <v>24473.71875</v>
      </c>
      <c r="F4992" s="0" t="n">
        <f aca="false">E4992-D4992</f>
        <v>1932.621094</v>
      </c>
    </row>
    <row r="4993" customFormat="false" ht="13.8" hidden="false" customHeight="false" outlineLevel="0" collapsed="false">
      <c r="A4993" s="0" t="n">
        <v>96</v>
      </c>
      <c r="B4993" s="0" t="n">
        <v>5</v>
      </c>
      <c r="C4993" s="0" t="n">
        <v>3071.087158</v>
      </c>
      <c r="D4993" s="0" t="n">
        <v>28008.466797</v>
      </c>
      <c r="E4993" s="0" t="n">
        <v>29946.451172</v>
      </c>
      <c r="F4993" s="0" t="n">
        <f aca="false">E4993-D4993</f>
        <v>1937.984375</v>
      </c>
    </row>
    <row r="4994" customFormat="false" ht="13.8" hidden="false" customHeight="false" outlineLevel="0" collapsed="false">
      <c r="A4994" s="0" t="n">
        <v>96</v>
      </c>
      <c r="B4994" s="0" t="n">
        <v>6</v>
      </c>
      <c r="C4994" s="0" t="n">
        <v>1793.116211</v>
      </c>
      <c r="D4994" s="0" t="n">
        <v>33025.132813</v>
      </c>
      <c r="E4994" s="0" t="n">
        <v>34719.992188</v>
      </c>
      <c r="F4994" s="0" t="n">
        <f aca="false">E4994-D4994</f>
        <v>1694.859375</v>
      </c>
    </row>
    <row r="4995" customFormat="false" ht="13.8" hidden="false" customHeight="false" outlineLevel="0" collapsed="false">
      <c r="A4995" s="0" t="n">
        <v>96</v>
      </c>
      <c r="B4995" s="0" t="n">
        <v>7</v>
      </c>
      <c r="C4995" s="0" t="n">
        <v>787.236206</v>
      </c>
      <c r="D4995" s="0" t="n">
        <v>36515.652344</v>
      </c>
      <c r="E4995" s="0" t="n">
        <v>38247.980469</v>
      </c>
      <c r="F4995" s="0" t="n">
        <f aca="false">E4995-D4995</f>
        <v>1732.328125</v>
      </c>
    </row>
    <row r="4996" customFormat="false" ht="13.8" hidden="false" customHeight="false" outlineLevel="0" collapsed="false">
      <c r="A4996" s="0" t="n">
        <v>96</v>
      </c>
      <c r="B4996" s="0" t="n">
        <v>8</v>
      </c>
      <c r="C4996" s="0" t="n">
        <v>1837.133911</v>
      </c>
      <c r="D4996" s="0" t="n">
        <v>39041.8125</v>
      </c>
      <c r="E4996" s="0" t="n">
        <v>40475.984375</v>
      </c>
      <c r="F4996" s="0" t="n">
        <f aca="false">E4996-D4996</f>
        <v>1434.171875</v>
      </c>
    </row>
    <row r="4997" customFormat="false" ht="13.8" hidden="false" customHeight="false" outlineLevel="0" collapsed="false">
      <c r="A4997" s="0" t="n">
        <v>96</v>
      </c>
      <c r="B4997" s="0" t="n">
        <v>9</v>
      </c>
      <c r="C4997" s="0" t="n">
        <v>43.999844</v>
      </c>
      <c r="D4997" s="0" t="n">
        <v>42327.933594</v>
      </c>
      <c r="E4997" s="0" t="n">
        <v>44438.804688</v>
      </c>
      <c r="F4997" s="0" t="n">
        <f aca="false">E4997-D4997</f>
        <v>2110.87109399999</v>
      </c>
    </row>
    <row r="4998" customFormat="false" ht="13.8" hidden="false" customHeight="false" outlineLevel="0" collapsed="false">
      <c r="A4998" s="0" t="n">
        <v>96</v>
      </c>
      <c r="B4998" s="0" t="n">
        <v>10</v>
      </c>
      <c r="C4998" s="0" t="n">
        <v>1362.087769</v>
      </c>
      <c r="D4998" s="0" t="n">
        <v>44492.84375</v>
      </c>
      <c r="E4998" s="0" t="n">
        <v>46056.351563</v>
      </c>
      <c r="F4998" s="0" t="n">
        <f aca="false">E4998-D4998</f>
        <v>1563.507813</v>
      </c>
    </row>
    <row r="4999" customFormat="false" ht="13.8" hidden="false" customHeight="false" outlineLevel="0" collapsed="false">
      <c r="A4999" s="0" t="n">
        <v>96</v>
      </c>
      <c r="B4999" s="0" t="n">
        <v>11</v>
      </c>
      <c r="C4999" s="0" t="n">
        <v>5700.40625</v>
      </c>
      <c r="D4999" s="0" t="n">
        <v>47419.378906</v>
      </c>
      <c r="E4999" s="0" t="n">
        <v>49177.902344</v>
      </c>
      <c r="F4999" s="0" t="n">
        <f aca="false">E4999-D4999</f>
        <v>1758.523438</v>
      </c>
    </row>
    <row r="5000" customFormat="false" ht="13.8" hidden="false" customHeight="false" outlineLevel="0" collapsed="false">
      <c r="A5000" s="0" t="n">
        <v>96</v>
      </c>
      <c r="B5000" s="0" t="n">
        <v>12</v>
      </c>
      <c r="C5000" s="0" t="n">
        <v>704.814209</v>
      </c>
      <c r="D5000" s="0" t="n">
        <v>54888.949219</v>
      </c>
      <c r="E5000" s="0" t="n">
        <v>56635.800781</v>
      </c>
      <c r="F5000" s="0" t="n">
        <f aca="false">E5000-D5000</f>
        <v>1746.851562</v>
      </c>
    </row>
    <row r="5001" customFormat="false" ht="13.8" hidden="false" customHeight="false" outlineLevel="0" collapsed="false">
      <c r="A5001" s="0" t="n">
        <v>96</v>
      </c>
      <c r="B5001" s="0" t="n">
        <v>13</v>
      </c>
      <c r="C5001" s="0" t="n">
        <v>2799.317627</v>
      </c>
      <c r="D5001" s="0" t="n">
        <v>57355.15625</v>
      </c>
      <c r="E5001" s="0" t="n">
        <v>59209.742188</v>
      </c>
      <c r="F5001" s="0" t="n">
        <f aca="false">E5001-D5001</f>
        <v>1854.585938</v>
      </c>
    </row>
    <row r="5002" customFormat="false" ht="13.8" hidden="false" customHeight="false" outlineLevel="0" collapsed="false">
      <c r="A5002" s="0" t="n">
        <v>96</v>
      </c>
      <c r="B5002" s="0" t="n">
        <v>14</v>
      </c>
      <c r="C5002" s="0" t="n">
        <v>1242.932495</v>
      </c>
      <c r="D5002" s="0" t="n">
        <v>62010.210938</v>
      </c>
      <c r="E5002" s="0" t="n">
        <v>63619.320313</v>
      </c>
      <c r="F5002" s="0" t="n">
        <f aca="false">E5002-D5002</f>
        <v>1609.109375</v>
      </c>
    </row>
    <row r="5003" customFormat="false" ht="13.8" hidden="false" customHeight="false" outlineLevel="0" collapsed="false">
      <c r="A5003" s="0" t="n">
        <v>96</v>
      </c>
      <c r="B5003" s="0" t="n">
        <v>15</v>
      </c>
      <c r="C5003" s="0" t="n">
        <v>2252.612549</v>
      </c>
      <c r="D5003" s="0" t="n">
        <v>64864.9375</v>
      </c>
      <c r="E5003" s="0" t="n">
        <v>66919.367188</v>
      </c>
      <c r="F5003" s="0" t="n">
        <f aca="false">E5003-D5003</f>
        <v>2054.429688</v>
      </c>
    </row>
    <row r="5004" customFormat="false" ht="13.8" hidden="false" customHeight="false" outlineLevel="0" collapsed="false">
      <c r="A5004" s="0" t="n">
        <v>96</v>
      </c>
      <c r="B5004" s="0" t="n">
        <v>16</v>
      </c>
      <c r="C5004" s="0" t="n">
        <v>3050.221191</v>
      </c>
      <c r="D5004" s="0" t="n">
        <v>69181.742188</v>
      </c>
      <c r="E5004" s="0" t="n">
        <v>70798.523438</v>
      </c>
      <c r="F5004" s="0" t="n">
        <f aca="false">E5004-D5004</f>
        <v>1616.78125</v>
      </c>
    </row>
    <row r="5005" customFormat="false" ht="13.8" hidden="false" customHeight="false" outlineLevel="0" collapsed="false">
      <c r="A5005" s="0" t="n">
        <v>96</v>
      </c>
      <c r="B5005" s="0" t="n">
        <v>17</v>
      </c>
      <c r="C5005" s="0" t="n">
        <v>1076.223755</v>
      </c>
      <c r="D5005" s="0" t="n">
        <v>73858.546875</v>
      </c>
      <c r="E5005" s="0" t="n">
        <v>75636.15625</v>
      </c>
      <c r="F5005" s="0" t="n">
        <f aca="false">E5005-D5005</f>
        <v>1777.609375</v>
      </c>
    </row>
    <row r="5006" customFormat="false" ht="13.8" hidden="false" customHeight="false" outlineLevel="0" collapsed="false">
      <c r="A5006" s="0" t="n">
        <v>96</v>
      </c>
      <c r="B5006" s="0" t="n">
        <v>18</v>
      </c>
      <c r="C5006" s="0" t="n">
        <v>1754.297363</v>
      </c>
      <c r="D5006" s="0" t="n">
        <v>76726.601563</v>
      </c>
      <c r="E5006" s="0" t="n">
        <v>78290.09375</v>
      </c>
      <c r="F5006" s="0" t="n">
        <f aca="false">E5006-D5006</f>
        <v>1563.492187</v>
      </c>
    </row>
    <row r="5007" customFormat="false" ht="13.8" hidden="false" customHeight="false" outlineLevel="0" collapsed="false">
      <c r="A5007" s="0" t="n">
        <v>96</v>
      </c>
      <c r="B5007" s="0" t="n">
        <v>19</v>
      </c>
      <c r="C5007" s="0" t="n">
        <v>1746.973877</v>
      </c>
      <c r="D5007" s="0" t="n">
        <v>80050.25</v>
      </c>
      <c r="E5007" s="0" t="n">
        <v>81589.546875</v>
      </c>
      <c r="F5007" s="0" t="n">
        <f aca="false">E5007-D5007</f>
        <v>1539.296875</v>
      </c>
    </row>
    <row r="5008" customFormat="false" ht="13.8" hidden="false" customHeight="false" outlineLevel="0" collapsed="false">
      <c r="A5008" s="0" t="n">
        <v>96</v>
      </c>
      <c r="B5008" s="0" t="n">
        <v>20</v>
      </c>
      <c r="C5008" s="0" t="n">
        <v>1203.663696</v>
      </c>
      <c r="D5008" s="0" t="n">
        <v>83337.890625</v>
      </c>
      <c r="E5008" s="0" t="n">
        <v>85537.023438</v>
      </c>
      <c r="F5008" s="0" t="n">
        <f aca="false">E5008-D5008</f>
        <v>2199.132813</v>
      </c>
    </row>
    <row r="5009" customFormat="false" ht="13.8" hidden="false" customHeight="false" outlineLevel="0" collapsed="false">
      <c r="A5009" s="0" t="n">
        <v>96</v>
      </c>
      <c r="B5009" s="0" t="n">
        <v>21</v>
      </c>
      <c r="C5009" s="0" t="n">
        <v>2005.200806</v>
      </c>
      <c r="D5009" s="0" t="n">
        <v>86742.617188</v>
      </c>
      <c r="E5009" s="0" t="n">
        <v>88347.25</v>
      </c>
      <c r="F5009" s="0" t="n">
        <f aca="false">E5009-D5009</f>
        <v>1604.632812</v>
      </c>
    </row>
    <row r="5010" customFormat="false" ht="13.8" hidden="false" customHeight="false" outlineLevel="0" collapsed="false">
      <c r="A5010" s="0" t="n">
        <v>96</v>
      </c>
      <c r="B5010" s="0" t="n">
        <v>22</v>
      </c>
      <c r="C5010" s="0" t="n">
        <v>134.23111</v>
      </c>
      <c r="D5010" s="0" t="n">
        <v>90353.523438</v>
      </c>
      <c r="E5010" s="0" t="n">
        <v>92297.515625</v>
      </c>
      <c r="F5010" s="0" t="n">
        <f aca="false">E5010-D5010</f>
        <v>1943.992187</v>
      </c>
    </row>
    <row r="5011" customFormat="false" ht="13.8" hidden="false" customHeight="false" outlineLevel="0" collapsed="false">
      <c r="A5011" s="0" t="n">
        <v>96</v>
      </c>
      <c r="B5011" s="0" t="n">
        <v>23</v>
      </c>
      <c r="C5011" s="0" t="n">
        <v>751.368774</v>
      </c>
      <c r="D5011" s="0" t="n">
        <v>92431.84375</v>
      </c>
      <c r="E5011" s="0" t="n">
        <v>94503.804688</v>
      </c>
      <c r="F5011" s="0" t="n">
        <f aca="false">E5011-D5011</f>
        <v>2071.960938</v>
      </c>
    </row>
    <row r="5012" customFormat="false" ht="13.8" hidden="false" customHeight="false" outlineLevel="0" collapsed="false">
      <c r="A5012" s="0" t="n">
        <v>96</v>
      </c>
      <c r="B5012" s="0" t="n">
        <v>24</v>
      </c>
      <c r="C5012" s="0" t="n">
        <v>71.706963</v>
      </c>
      <c r="D5012" s="0" t="n">
        <v>95268.109375</v>
      </c>
      <c r="E5012" s="0" t="n">
        <v>97024.359375</v>
      </c>
      <c r="F5012" s="0" t="n">
        <f aca="false">E5012-D5012</f>
        <v>1756.25</v>
      </c>
    </row>
    <row r="5013" customFormat="false" ht="13.8" hidden="false" customHeight="false" outlineLevel="0" collapsed="false">
      <c r="A5013" s="0" t="n">
        <v>96</v>
      </c>
      <c r="B5013" s="0" t="n">
        <v>25</v>
      </c>
      <c r="C5013" s="0" t="n">
        <v>2241.910889</v>
      </c>
      <c r="D5013" s="0" t="n">
        <v>97096.835938</v>
      </c>
      <c r="E5013" s="0" t="n">
        <v>98586.71875</v>
      </c>
      <c r="F5013" s="0" t="n">
        <f aca="false">E5013-D5013</f>
        <v>1489.882812</v>
      </c>
    </row>
    <row r="5014" customFormat="false" ht="13.8" hidden="false" customHeight="false" outlineLevel="0" collapsed="false">
      <c r="A5014" s="0" t="n">
        <v>96</v>
      </c>
      <c r="B5014" s="0" t="n">
        <v>26</v>
      </c>
      <c r="C5014" s="0" t="n">
        <v>512.576477</v>
      </c>
      <c r="D5014" s="0" t="n">
        <v>100832.4375</v>
      </c>
      <c r="E5014" s="0" t="n">
        <v>102781.125</v>
      </c>
      <c r="F5014" s="0" t="n">
        <f aca="false">E5014-D5014</f>
        <v>1948.6875</v>
      </c>
    </row>
    <row r="5015" customFormat="false" ht="13.8" hidden="false" customHeight="false" outlineLevel="0" collapsed="false">
      <c r="A5015" s="0" t="n">
        <v>96</v>
      </c>
      <c r="B5015" s="0" t="n">
        <v>27</v>
      </c>
      <c r="C5015" s="0" t="n">
        <v>29.638426</v>
      </c>
      <c r="D5015" s="0" t="n">
        <v>103300.085938</v>
      </c>
      <c r="E5015" s="0" t="n">
        <v>105059.484375</v>
      </c>
      <c r="F5015" s="0" t="n">
        <f aca="false">E5015-D5015</f>
        <v>1759.398437</v>
      </c>
    </row>
    <row r="5016" customFormat="false" ht="13.8" hidden="false" customHeight="false" outlineLevel="0" collapsed="false">
      <c r="A5016" s="0" t="n">
        <v>96</v>
      </c>
      <c r="B5016" s="0" t="n">
        <v>28</v>
      </c>
      <c r="C5016" s="0" t="n">
        <v>613.092773</v>
      </c>
      <c r="D5016" s="0" t="n">
        <v>105102.125</v>
      </c>
      <c r="E5016" s="0" t="n">
        <v>107209.9375</v>
      </c>
      <c r="F5016" s="0" t="n">
        <f aca="false">E5016-D5016</f>
        <v>2107.8125</v>
      </c>
    </row>
    <row r="5017" customFormat="false" ht="13.8" hidden="false" customHeight="false" outlineLevel="0" collapsed="false">
      <c r="A5017" s="0" t="n">
        <v>96</v>
      </c>
      <c r="B5017" s="0" t="n">
        <v>29</v>
      </c>
      <c r="C5017" s="0" t="n">
        <v>776.048401</v>
      </c>
      <c r="D5017" s="0" t="n">
        <v>107829.929688</v>
      </c>
      <c r="E5017" s="0" t="n">
        <v>109426.476563</v>
      </c>
      <c r="F5017" s="0" t="n">
        <f aca="false">E5017-D5017</f>
        <v>1596.546875</v>
      </c>
    </row>
    <row r="5018" customFormat="false" ht="13.8" hidden="false" customHeight="false" outlineLevel="0" collapsed="false">
      <c r="A5018" s="0" t="n">
        <v>96</v>
      </c>
      <c r="B5018" s="0" t="n">
        <v>30</v>
      </c>
      <c r="C5018" s="0" t="n">
        <v>656.09613</v>
      </c>
      <c r="D5018" s="0" t="n">
        <v>110213.945313</v>
      </c>
      <c r="E5018" s="0" t="n">
        <v>111273.171875</v>
      </c>
      <c r="F5018" s="0" t="n">
        <f aca="false">E5018-D5018</f>
        <v>1059.226562</v>
      </c>
    </row>
    <row r="5019" customFormat="false" ht="13.8" hidden="false" customHeight="false" outlineLevel="0" collapsed="false">
      <c r="A5019" s="0" t="n">
        <v>96</v>
      </c>
      <c r="B5019" s="0" t="n">
        <v>31</v>
      </c>
      <c r="C5019" s="0" t="n">
        <v>4091.604736</v>
      </c>
      <c r="D5019" s="0" t="n">
        <v>111933.375</v>
      </c>
      <c r="E5019" s="0" t="n">
        <v>113406.109375</v>
      </c>
      <c r="F5019" s="0" t="n">
        <f aca="false">E5019-D5019</f>
        <v>1472.734375</v>
      </c>
    </row>
    <row r="5020" customFormat="false" ht="13.8" hidden="false" customHeight="false" outlineLevel="0" collapsed="false">
      <c r="A5020" s="0" t="n">
        <v>96</v>
      </c>
      <c r="B5020" s="0" t="n">
        <v>32</v>
      </c>
      <c r="C5020" s="0" t="n">
        <v>1979.253296</v>
      </c>
      <c r="D5020" s="0" t="n">
        <v>117504.804688</v>
      </c>
      <c r="E5020" s="0" t="n">
        <v>119154.617188</v>
      </c>
      <c r="F5020" s="0" t="n">
        <f aca="false">E5020-D5020</f>
        <v>1649.8125</v>
      </c>
    </row>
    <row r="5021" customFormat="false" ht="13.8" hidden="false" customHeight="false" outlineLevel="0" collapsed="false">
      <c r="A5021" s="0" t="n">
        <v>96</v>
      </c>
      <c r="B5021" s="0" t="n">
        <v>33</v>
      </c>
      <c r="C5021" s="0" t="n">
        <v>1326.940308</v>
      </c>
      <c r="D5021" s="0" t="n">
        <v>121144.875</v>
      </c>
      <c r="E5021" s="0" t="n">
        <v>122883.226563</v>
      </c>
      <c r="F5021" s="0" t="n">
        <f aca="false">E5021-D5021</f>
        <v>1738.351563</v>
      </c>
    </row>
    <row r="5022" customFormat="false" ht="13.8" hidden="false" customHeight="false" outlineLevel="0" collapsed="false">
      <c r="A5022" s="0" t="n">
        <v>96</v>
      </c>
      <c r="B5022" s="0" t="n">
        <v>34</v>
      </c>
      <c r="C5022" s="0" t="n">
        <v>3979.151367</v>
      </c>
      <c r="D5022" s="0" t="n">
        <v>124210.78125</v>
      </c>
      <c r="E5022" s="0" t="n">
        <v>125747.960938</v>
      </c>
      <c r="F5022" s="0" t="n">
        <f aca="false">E5022-D5022</f>
        <v>1537.179688</v>
      </c>
    </row>
    <row r="5023" customFormat="false" ht="13.8" hidden="false" customHeight="false" outlineLevel="0" collapsed="false">
      <c r="A5023" s="0" t="n">
        <v>96</v>
      </c>
      <c r="B5023" s="0" t="n">
        <v>35</v>
      </c>
      <c r="C5023" s="0" t="n">
        <v>937.31134</v>
      </c>
      <c r="D5023" s="0" t="n">
        <v>129728.617188</v>
      </c>
      <c r="E5023" s="0" t="n">
        <v>131295.6875</v>
      </c>
      <c r="F5023" s="0" t="n">
        <f aca="false">E5023-D5023</f>
        <v>1567.070312</v>
      </c>
    </row>
    <row r="5024" customFormat="false" ht="13.8" hidden="false" customHeight="false" outlineLevel="0" collapsed="false">
      <c r="A5024" s="0" t="n">
        <v>96</v>
      </c>
      <c r="B5024" s="0" t="n">
        <v>36</v>
      </c>
      <c r="C5024" s="0" t="n">
        <v>5367.678711</v>
      </c>
      <c r="D5024" s="0" t="n">
        <v>132238.40625</v>
      </c>
      <c r="E5024" s="0" t="n">
        <v>134081.9375</v>
      </c>
      <c r="F5024" s="0" t="n">
        <f aca="false">E5024-D5024</f>
        <v>1843.53125</v>
      </c>
    </row>
    <row r="5025" customFormat="false" ht="13.8" hidden="false" customHeight="false" outlineLevel="0" collapsed="false">
      <c r="A5025" s="0" t="n">
        <v>96</v>
      </c>
      <c r="B5025" s="0" t="n">
        <v>37</v>
      </c>
      <c r="C5025" s="0" t="n">
        <v>1037.912231</v>
      </c>
      <c r="D5025" s="0" t="n">
        <v>139454.828125</v>
      </c>
      <c r="E5025" s="0" t="n">
        <v>141025.328125</v>
      </c>
      <c r="F5025" s="0" t="n">
        <f aca="false">E5025-D5025</f>
        <v>1570.5</v>
      </c>
    </row>
    <row r="5026" customFormat="false" ht="13.8" hidden="false" customHeight="false" outlineLevel="0" collapsed="false">
      <c r="A5026" s="0" t="n">
        <v>96</v>
      </c>
      <c r="B5026" s="0" t="n">
        <v>38</v>
      </c>
      <c r="C5026" s="0" t="n">
        <v>3204.401611</v>
      </c>
      <c r="D5026" s="0" t="n">
        <v>142068.8125</v>
      </c>
      <c r="E5026" s="0" t="n">
        <v>144150.78125</v>
      </c>
      <c r="F5026" s="0" t="n">
        <f aca="false">E5026-D5026</f>
        <v>2081.96875</v>
      </c>
    </row>
    <row r="5027" customFormat="false" ht="13.8" hidden="false" customHeight="false" outlineLevel="0" collapsed="false">
      <c r="A5027" s="0" t="n">
        <v>96</v>
      </c>
      <c r="B5027" s="0" t="n">
        <v>39</v>
      </c>
      <c r="C5027" s="0" t="n">
        <v>5222.081543</v>
      </c>
      <c r="D5027" s="0" t="n">
        <v>147364.359375</v>
      </c>
      <c r="E5027" s="0" t="n">
        <v>149126.46875</v>
      </c>
      <c r="F5027" s="0" t="n">
        <f aca="false">E5027-D5027</f>
        <v>1762.109375</v>
      </c>
    </row>
    <row r="5028" customFormat="false" ht="13.8" hidden="false" customHeight="false" outlineLevel="0" collapsed="false">
      <c r="A5028" s="0" t="n">
        <v>96</v>
      </c>
      <c r="B5028" s="0" t="n">
        <v>40</v>
      </c>
      <c r="C5028" s="0" t="n">
        <v>4077.021484</v>
      </c>
      <c r="D5028" s="0" t="n">
        <v>154359.0625</v>
      </c>
      <c r="E5028" s="0" t="n">
        <v>156072.171875</v>
      </c>
      <c r="F5028" s="0" t="n">
        <f aca="false">E5028-D5028</f>
        <v>1713.109375</v>
      </c>
    </row>
    <row r="5029" customFormat="false" ht="13.8" hidden="false" customHeight="false" outlineLevel="0" collapsed="false">
      <c r="A5029" s="0" t="n">
        <v>96</v>
      </c>
      <c r="B5029" s="0" t="n">
        <v>41</v>
      </c>
      <c r="C5029" s="0" t="n">
        <v>3170.751709</v>
      </c>
      <c r="D5029" s="0" t="n">
        <v>160150.953125</v>
      </c>
      <c r="E5029" s="0" t="n">
        <v>161538.828125</v>
      </c>
      <c r="F5029" s="0" t="n">
        <f aca="false">E5029-D5029</f>
        <v>1387.875</v>
      </c>
    </row>
    <row r="5030" customFormat="false" ht="13.8" hidden="false" customHeight="false" outlineLevel="0" collapsed="false">
      <c r="A5030" s="0" t="n">
        <v>96</v>
      </c>
      <c r="B5030" s="0" t="n">
        <v>42</v>
      </c>
      <c r="C5030" s="0" t="n">
        <v>88.861877</v>
      </c>
      <c r="D5030" s="0" t="n">
        <v>164713.1875</v>
      </c>
      <c r="E5030" s="0" t="n">
        <v>166452.640625</v>
      </c>
      <c r="F5030" s="0" t="n">
        <f aca="false">E5030-D5030</f>
        <v>1739.453125</v>
      </c>
    </row>
    <row r="5031" customFormat="false" ht="13.8" hidden="false" customHeight="false" outlineLevel="0" collapsed="false">
      <c r="A5031" s="0" t="n">
        <v>96</v>
      </c>
      <c r="B5031" s="0" t="n">
        <v>43</v>
      </c>
      <c r="C5031" s="0" t="n">
        <v>3885.421631</v>
      </c>
      <c r="D5031" s="0" t="n">
        <v>166543.015625</v>
      </c>
      <c r="E5031" s="0" t="n">
        <v>168329.1875</v>
      </c>
      <c r="F5031" s="0" t="n">
        <f aca="false">E5031-D5031</f>
        <v>1786.171875</v>
      </c>
    </row>
    <row r="5032" customFormat="false" ht="13.8" hidden="false" customHeight="false" outlineLevel="0" collapsed="false">
      <c r="A5032" s="0" t="n">
        <v>96</v>
      </c>
      <c r="B5032" s="0" t="n">
        <v>44</v>
      </c>
      <c r="C5032" s="0" t="n">
        <v>855.897339</v>
      </c>
      <c r="D5032" s="0" t="n">
        <v>172217.4375</v>
      </c>
      <c r="E5032" s="0" t="n">
        <v>173930.375</v>
      </c>
      <c r="F5032" s="0" t="n">
        <f aca="false">E5032-D5032</f>
        <v>1712.9375</v>
      </c>
    </row>
    <row r="5033" customFormat="false" ht="13.8" hidden="false" customHeight="false" outlineLevel="0" collapsed="false">
      <c r="A5033" s="0" t="n">
        <v>96</v>
      </c>
      <c r="B5033" s="0" t="n">
        <v>45</v>
      </c>
      <c r="C5033" s="0" t="n">
        <v>2875.731201</v>
      </c>
      <c r="D5033" s="0" t="n">
        <v>174799.671875</v>
      </c>
      <c r="E5033" s="0" t="n">
        <v>176544.625</v>
      </c>
      <c r="F5033" s="0" t="n">
        <f aca="false">E5033-D5033</f>
        <v>1744.953125</v>
      </c>
    </row>
    <row r="5034" customFormat="false" ht="13.8" hidden="false" customHeight="false" outlineLevel="0" collapsed="false">
      <c r="A5034" s="0" t="n">
        <v>96</v>
      </c>
      <c r="B5034" s="0" t="n">
        <v>46</v>
      </c>
      <c r="C5034" s="0" t="n">
        <v>731.560608</v>
      </c>
      <c r="D5034" s="0" t="n">
        <v>179426.234375</v>
      </c>
      <c r="E5034" s="0" t="n">
        <v>181057.015625</v>
      </c>
      <c r="F5034" s="0" t="n">
        <f aca="false">E5034-D5034</f>
        <v>1630.78125</v>
      </c>
    </row>
    <row r="5035" customFormat="false" ht="13.8" hidden="false" customHeight="false" outlineLevel="0" collapsed="false">
      <c r="A5035" s="0" t="n">
        <v>96</v>
      </c>
      <c r="B5035" s="0" t="n">
        <v>47</v>
      </c>
      <c r="C5035" s="0" t="n">
        <v>1207.790405</v>
      </c>
      <c r="D5035" s="0" t="n">
        <v>181799.84375</v>
      </c>
      <c r="E5035" s="0" t="n">
        <v>183812.234375</v>
      </c>
      <c r="F5035" s="0" t="n">
        <f aca="false">E5035-D5035</f>
        <v>2012.390625</v>
      </c>
    </row>
    <row r="5036" customFormat="false" ht="13.8" hidden="false" customHeight="false" outlineLevel="0" collapsed="false">
      <c r="A5036" s="0" t="n">
        <v>96</v>
      </c>
      <c r="B5036" s="0" t="n">
        <v>48</v>
      </c>
      <c r="C5036" s="0" t="n">
        <v>2852.727539</v>
      </c>
      <c r="D5036" s="0" t="n">
        <v>185026.1875</v>
      </c>
      <c r="E5036" s="0" t="n">
        <v>187013.078125</v>
      </c>
      <c r="F5036" s="0" t="n">
        <f aca="false">E5036-D5036</f>
        <v>1986.890625</v>
      </c>
    </row>
    <row r="5037" customFormat="false" ht="13.8" hidden="false" customHeight="false" outlineLevel="0" collapsed="false">
      <c r="A5037" s="0" t="n">
        <v>96</v>
      </c>
      <c r="B5037" s="0" t="n">
        <v>49</v>
      </c>
      <c r="C5037" s="0" t="n">
        <v>3800.781738</v>
      </c>
      <c r="D5037" s="0" t="n">
        <v>189875.9375</v>
      </c>
      <c r="E5037" s="0" t="n">
        <v>191805.796875</v>
      </c>
      <c r="F5037" s="0" t="n">
        <f aca="false">E5037-D5037</f>
        <v>1929.859375</v>
      </c>
    </row>
    <row r="5038" customFormat="false" ht="13.8" hidden="false" customHeight="false" outlineLevel="0" collapsed="false">
      <c r="A5038" s="0" t="n">
        <v>96</v>
      </c>
      <c r="B5038" s="0" t="n">
        <v>50</v>
      </c>
      <c r="C5038" s="0" t="n">
        <v>687.007935</v>
      </c>
      <c r="D5038" s="0" t="n">
        <v>195617.4375</v>
      </c>
      <c r="E5038" s="0" t="n">
        <v>197332.6875</v>
      </c>
      <c r="F5038" s="0" t="n">
        <f aca="false">E5038-D5038</f>
        <v>1715.25</v>
      </c>
    </row>
    <row r="5039" customFormat="false" ht="13.8" hidden="false" customHeight="false" outlineLevel="0" collapsed="false">
      <c r="A5039" s="0" t="n">
        <v>97</v>
      </c>
      <c r="B5039" s="0" t="n">
        <v>0</v>
      </c>
      <c r="C5039" s="0" t="n">
        <v>8256.162109</v>
      </c>
      <c r="D5039" s="0" t="n">
        <v>10.113276</v>
      </c>
      <c r="E5039" s="0" t="n">
        <v>1253.409302</v>
      </c>
      <c r="F5039" s="0" t="n">
        <f aca="false">E5039-D5039</f>
        <v>1243.296026</v>
      </c>
    </row>
    <row r="5040" customFormat="false" ht="13.8" hidden="false" customHeight="false" outlineLevel="0" collapsed="false">
      <c r="A5040" s="0" t="n">
        <v>97</v>
      </c>
      <c r="B5040" s="0" t="n">
        <v>1</v>
      </c>
      <c r="C5040" s="0" t="n">
        <v>1651.622803</v>
      </c>
      <c r="D5040" s="0" t="n">
        <v>9523.207031</v>
      </c>
      <c r="E5040" s="0" t="n">
        <v>9973.617188</v>
      </c>
      <c r="F5040" s="0" t="n">
        <f aca="false">E5040-D5040</f>
        <v>450.410157</v>
      </c>
    </row>
    <row r="5041" customFormat="false" ht="13.8" hidden="false" customHeight="false" outlineLevel="0" collapsed="false">
      <c r="A5041" s="0" t="n">
        <v>97</v>
      </c>
      <c r="B5041" s="0" t="n">
        <v>2</v>
      </c>
      <c r="C5041" s="0" t="n">
        <v>1716.793579</v>
      </c>
      <c r="D5041" s="0" t="n">
        <v>11635.012695</v>
      </c>
      <c r="E5041" s="0" t="n">
        <v>12980.15332</v>
      </c>
      <c r="F5041" s="0" t="n">
        <f aca="false">E5041-D5041</f>
        <v>1345.140625</v>
      </c>
    </row>
    <row r="5042" customFormat="false" ht="13.8" hidden="false" customHeight="false" outlineLevel="0" collapsed="false">
      <c r="A5042" s="0" t="n">
        <v>97</v>
      </c>
      <c r="B5042" s="0" t="n">
        <v>3</v>
      </c>
      <c r="C5042" s="0" t="n">
        <v>2961.342041</v>
      </c>
      <c r="D5042" s="0" t="n">
        <v>14706.811523</v>
      </c>
      <c r="E5042" s="0" t="n">
        <v>16817.429688</v>
      </c>
      <c r="F5042" s="0" t="n">
        <f aca="false">E5042-D5042</f>
        <v>2110.618165</v>
      </c>
    </row>
    <row r="5043" customFormat="false" ht="13.8" hidden="false" customHeight="false" outlineLevel="0" collapsed="false">
      <c r="A5043" s="0" t="n">
        <v>97</v>
      </c>
      <c r="B5043" s="0" t="n">
        <v>4</v>
      </c>
      <c r="C5043" s="0" t="n">
        <v>1440.553345</v>
      </c>
      <c r="D5043" s="0" t="n">
        <v>19790.785156</v>
      </c>
      <c r="E5043" s="0" t="n">
        <v>21691.703125</v>
      </c>
      <c r="F5043" s="0" t="n">
        <f aca="false">E5043-D5043</f>
        <v>1900.917969</v>
      </c>
    </row>
    <row r="5044" customFormat="false" ht="13.8" hidden="false" customHeight="false" outlineLevel="0" collapsed="false">
      <c r="A5044" s="0" t="n">
        <v>97</v>
      </c>
      <c r="B5044" s="0" t="n">
        <v>5</v>
      </c>
      <c r="C5044" s="0" t="n">
        <v>2186.328613</v>
      </c>
      <c r="D5044" s="0" t="n">
        <v>23134.892578</v>
      </c>
      <c r="E5044" s="0" t="n">
        <v>24715.310547</v>
      </c>
      <c r="F5044" s="0" t="n">
        <f aca="false">E5044-D5044</f>
        <v>1580.417969</v>
      </c>
    </row>
    <row r="5045" customFormat="false" ht="13.8" hidden="false" customHeight="false" outlineLevel="0" collapsed="false">
      <c r="A5045" s="0" t="n">
        <v>97</v>
      </c>
      <c r="B5045" s="0" t="n">
        <v>6</v>
      </c>
      <c r="C5045" s="0" t="n">
        <v>1374.427368</v>
      </c>
      <c r="D5045" s="0" t="n">
        <v>26914.628906</v>
      </c>
      <c r="E5045" s="0" t="n">
        <v>28751.146484</v>
      </c>
      <c r="F5045" s="0" t="n">
        <f aca="false">E5045-D5045</f>
        <v>1836.517578</v>
      </c>
    </row>
    <row r="5046" customFormat="false" ht="13.8" hidden="false" customHeight="false" outlineLevel="0" collapsed="false">
      <c r="A5046" s="0" t="n">
        <v>97</v>
      </c>
      <c r="B5046" s="0" t="n">
        <v>7</v>
      </c>
      <c r="C5046" s="0" t="n">
        <v>1071.316162</v>
      </c>
      <c r="D5046" s="0" t="n">
        <v>30133.755859</v>
      </c>
      <c r="E5046" s="0" t="n">
        <v>32209.404297</v>
      </c>
      <c r="F5046" s="0" t="n">
        <f aca="false">E5046-D5046</f>
        <v>2075.648438</v>
      </c>
    </row>
    <row r="5047" customFormat="false" ht="13.8" hidden="false" customHeight="false" outlineLevel="0" collapsed="false">
      <c r="A5047" s="0" t="n">
        <v>97</v>
      </c>
      <c r="B5047" s="0" t="n">
        <v>8</v>
      </c>
      <c r="C5047" s="0" t="n">
        <v>204.038528</v>
      </c>
      <c r="D5047" s="0" t="n">
        <v>33290.792969</v>
      </c>
      <c r="E5047" s="0" t="n">
        <v>34756.097656</v>
      </c>
      <c r="F5047" s="0" t="n">
        <f aca="false">E5047-D5047</f>
        <v>1465.304687</v>
      </c>
    </row>
    <row r="5048" customFormat="false" ht="13.8" hidden="false" customHeight="false" outlineLevel="0" collapsed="false">
      <c r="A5048" s="0" t="n">
        <v>97</v>
      </c>
      <c r="B5048" s="0" t="n">
        <v>9</v>
      </c>
      <c r="C5048" s="0" t="n">
        <v>469.894592</v>
      </c>
      <c r="D5048" s="0" t="n">
        <v>34962.519531</v>
      </c>
      <c r="E5048" s="0" t="n">
        <v>36388.726563</v>
      </c>
      <c r="F5048" s="0" t="n">
        <f aca="false">E5048-D5048</f>
        <v>1426.207032</v>
      </c>
    </row>
    <row r="5049" customFormat="false" ht="13.8" hidden="false" customHeight="false" outlineLevel="0" collapsed="false">
      <c r="A5049" s="0" t="n">
        <v>97</v>
      </c>
      <c r="B5049" s="0" t="n">
        <v>10</v>
      </c>
      <c r="C5049" s="0" t="n">
        <v>1380.017456</v>
      </c>
      <c r="D5049" s="0" t="n">
        <v>36860.492188</v>
      </c>
      <c r="E5049" s="0" t="n">
        <v>38247.777344</v>
      </c>
      <c r="F5049" s="0" t="n">
        <f aca="false">E5049-D5049</f>
        <v>1387.28515600001</v>
      </c>
    </row>
    <row r="5050" customFormat="false" ht="13.8" hidden="false" customHeight="false" outlineLevel="0" collapsed="false">
      <c r="A5050" s="0" t="n">
        <v>97</v>
      </c>
      <c r="B5050" s="0" t="n">
        <v>11</v>
      </c>
      <c r="C5050" s="0" t="n">
        <v>5654.499023</v>
      </c>
      <c r="D5050" s="0" t="n">
        <v>39636.050781</v>
      </c>
      <c r="E5050" s="0" t="n">
        <v>40846.546875</v>
      </c>
      <c r="F5050" s="0" t="n">
        <f aca="false">E5050-D5050</f>
        <v>1210.496094</v>
      </c>
    </row>
    <row r="5051" customFormat="false" ht="13.8" hidden="false" customHeight="false" outlineLevel="0" collapsed="false">
      <c r="A5051" s="0" t="n">
        <v>97</v>
      </c>
      <c r="B5051" s="0" t="n">
        <v>12</v>
      </c>
      <c r="C5051" s="0" t="n">
        <v>1942.483276</v>
      </c>
      <c r="D5051" s="0" t="n">
        <v>46503.832031</v>
      </c>
      <c r="E5051" s="0" t="n">
        <v>47941.832031</v>
      </c>
      <c r="F5051" s="0" t="n">
        <f aca="false">E5051-D5051</f>
        <v>1438</v>
      </c>
    </row>
    <row r="5052" customFormat="false" ht="13.8" hidden="false" customHeight="false" outlineLevel="0" collapsed="false">
      <c r="A5052" s="0" t="n">
        <v>97</v>
      </c>
      <c r="B5052" s="0" t="n">
        <v>13</v>
      </c>
      <c r="C5052" s="0" t="n">
        <v>570.913391</v>
      </c>
      <c r="D5052" s="0" t="n">
        <v>49888.367188</v>
      </c>
      <c r="E5052" s="0" t="n">
        <v>51614.128906</v>
      </c>
      <c r="F5052" s="0" t="n">
        <f aca="false">E5052-D5052</f>
        <v>1725.761718</v>
      </c>
    </row>
    <row r="5053" customFormat="false" ht="13.8" hidden="false" customHeight="false" outlineLevel="0" collapsed="false">
      <c r="A5053" s="0" t="n">
        <v>97</v>
      </c>
      <c r="B5053" s="0" t="n">
        <v>14</v>
      </c>
      <c r="C5053" s="0" t="n">
        <v>3079.893311</v>
      </c>
      <c r="D5053" s="0" t="n">
        <v>52186.71875</v>
      </c>
      <c r="E5053" s="0" t="n">
        <v>53626</v>
      </c>
      <c r="F5053" s="0" t="n">
        <f aca="false">E5053-D5053</f>
        <v>1439.28125</v>
      </c>
    </row>
    <row r="5054" customFormat="false" ht="13.8" hidden="false" customHeight="false" outlineLevel="0" collapsed="false">
      <c r="A5054" s="0" t="n">
        <v>97</v>
      </c>
      <c r="B5054" s="0" t="n">
        <v>15</v>
      </c>
      <c r="C5054" s="0" t="n">
        <v>317.150909</v>
      </c>
      <c r="D5054" s="0" t="n">
        <v>56710.324219</v>
      </c>
      <c r="E5054" s="0" t="n">
        <v>58490.101563</v>
      </c>
      <c r="F5054" s="0" t="n">
        <f aca="false">E5054-D5054</f>
        <v>1779.77734399999</v>
      </c>
    </row>
    <row r="5055" customFormat="false" ht="13.8" hidden="false" customHeight="false" outlineLevel="0" collapsed="false">
      <c r="A5055" s="0" t="n">
        <v>97</v>
      </c>
      <c r="B5055" s="0" t="n">
        <v>16</v>
      </c>
      <c r="C5055" s="0" t="n">
        <v>6647.814941</v>
      </c>
      <c r="D5055" s="0" t="n">
        <v>58811.398438</v>
      </c>
      <c r="E5055" s="0" t="n">
        <v>60742.820313</v>
      </c>
      <c r="F5055" s="0" t="n">
        <f aca="false">E5055-D5055</f>
        <v>1931.421875</v>
      </c>
    </row>
    <row r="5056" customFormat="false" ht="13.8" hidden="false" customHeight="false" outlineLevel="0" collapsed="false">
      <c r="A5056" s="0" t="n">
        <v>97</v>
      </c>
      <c r="B5056" s="0" t="n">
        <v>17</v>
      </c>
      <c r="C5056" s="0" t="n">
        <v>3846.618408</v>
      </c>
      <c r="D5056" s="0" t="n">
        <v>67400.296875</v>
      </c>
      <c r="E5056" s="0" t="n">
        <v>69225.421875</v>
      </c>
      <c r="F5056" s="0" t="n">
        <f aca="false">E5056-D5056</f>
        <v>1825.125</v>
      </c>
    </row>
    <row r="5057" customFormat="false" ht="13.8" hidden="false" customHeight="false" outlineLevel="0" collapsed="false">
      <c r="A5057" s="0" t="n">
        <v>97</v>
      </c>
      <c r="B5057" s="0" t="n">
        <v>18</v>
      </c>
      <c r="C5057" s="0" t="n">
        <v>1502.331787</v>
      </c>
      <c r="D5057" s="0" t="n">
        <v>73077.1875</v>
      </c>
      <c r="E5057" s="0" t="n">
        <v>74524.742188</v>
      </c>
      <c r="F5057" s="0" t="n">
        <f aca="false">E5057-D5057</f>
        <v>1447.554688</v>
      </c>
    </row>
    <row r="5058" customFormat="false" ht="13.8" hidden="false" customHeight="false" outlineLevel="0" collapsed="false">
      <c r="A5058" s="0" t="n">
        <v>97</v>
      </c>
      <c r="B5058" s="0" t="n">
        <v>19</v>
      </c>
      <c r="C5058" s="0" t="n">
        <v>3999.337646</v>
      </c>
      <c r="D5058" s="0" t="n">
        <v>76032.523438</v>
      </c>
      <c r="E5058" s="0" t="n">
        <v>77743.875</v>
      </c>
      <c r="F5058" s="0" t="n">
        <f aca="false">E5058-D5058</f>
        <v>1711.351562</v>
      </c>
    </row>
    <row r="5059" customFormat="false" ht="13.8" hidden="false" customHeight="false" outlineLevel="0" collapsed="false">
      <c r="A5059" s="0" t="n">
        <v>97</v>
      </c>
      <c r="B5059" s="0" t="n">
        <v>20</v>
      </c>
      <c r="C5059" s="0" t="n">
        <v>219.168716</v>
      </c>
      <c r="D5059" s="0" t="n">
        <v>81757.601563</v>
      </c>
      <c r="E5059" s="0" t="n">
        <v>83071.84375</v>
      </c>
      <c r="F5059" s="0" t="n">
        <f aca="false">E5059-D5059</f>
        <v>1314.242187</v>
      </c>
    </row>
    <row r="5060" customFormat="false" ht="13.8" hidden="false" customHeight="false" outlineLevel="0" collapsed="false">
      <c r="A5060" s="0" t="n">
        <v>97</v>
      </c>
      <c r="B5060" s="0" t="n">
        <v>21</v>
      </c>
      <c r="C5060" s="0" t="n">
        <v>350.180908</v>
      </c>
      <c r="D5060" s="0" t="n">
        <v>83306.625</v>
      </c>
      <c r="E5060" s="0" t="n">
        <v>85331.960938</v>
      </c>
      <c r="F5060" s="0" t="n">
        <f aca="false">E5060-D5060</f>
        <v>2025.335938</v>
      </c>
    </row>
    <row r="5061" customFormat="false" ht="13.8" hidden="false" customHeight="false" outlineLevel="0" collapsed="false">
      <c r="A5061" s="0" t="n">
        <v>97</v>
      </c>
      <c r="B5061" s="0" t="n">
        <v>22</v>
      </c>
      <c r="C5061" s="0" t="n">
        <v>1866.405762</v>
      </c>
      <c r="D5061" s="0" t="n">
        <v>85695.242188</v>
      </c>
      <c r="E5061" s="0" t="n">
        <v>87464.023438</v>
      </c>
      <c r="F5061" s="0" t="n">
        <f aca="false">E5061-D5061</f>
        <v>1768.78125</v>
      </c>
    </row>
    <row r="5062" customFormat="false" ht="13.8" hidden="false" customHeight="false" outlineLevel="0" collapsed="false">
      <c r="A5062" s="0" t="n">
        <v>97</v>
      </c>
      <c r="B5062" s="0" t="n">
        <v>23</v>
      </c>
      <c r="C5062" s="0" t="n">
        <v>208.707855</v>
      </c>
      <c r="D5062" s="0" t="n">
        <v>89341.757813</v>
      </c>
      <c r="E5062" s="0" t="n">
        <v>91513.71875</v>
      </c>
      <c r="F5062" s="0" t="n">
        <f aca="false">E5062-D5062</f>
        <v>2171.960937</v>
      </c>
    </row>
    <row r="5063" customFormat="false" ht="13.8" hidden="false" customHeight="false" outlineLevel="0" collapsed="false">
      <c r="A5063" s="0" t="n">
        <v>97</v>
      </c>
      <c r="B5063" s="0" t="n">
        <v>24</v>
      </c>
      <c r="C5063" s="0" t="n">
        <v>1781.183105</v>
      </c>
      <c r="D5063" s="0" t="n">
        <v>91728.625</v>
      </c>
      <c r="E5063" s="0" t="n">
        <v>93439.539063</v>
      </c>
      <c r="F5063" s="0" t="n">
        <f aca="false">E5063-D5063</f>
        <v>1710.914063</v>
      </c>
    </row>
    <row r="5064" customFormat="false" ht="13.8" hidden="false" customHeight="false" outlineLevel="0" collapsed="false">
      <c r="A5064" s="0" t="n">
        <v>97</v>
      </c>
      <c r="B5064" s="0" t="n">
        <v>25</v>
      </c>
      <c r="C5064" s="0" t="n">
        <v>820.536011</v>
      </c>
      <c r="D5064" s="0" t="n">
        <v>95221.242188</v>
      </c>
      <c r="E5064" s="0" t="n">
        <v>96803.0625</v>
      </c>
      <c r="F5064" s="0" t="n">
        <f aca="false">E5064-D5064</f>
        <v>1581.820312</v>
      </c>
    </row>
    <row r="5065" customFormat="false" ht="13.8" hidden="false" customHeight="false" outlineLevel="0" collapsed="false">
      <c r="A5065" s="0" t="n">
        <v>97</v>
      </c>
      <c r="B5065" s="0" t="n">
        <v>26</v>
      </c>
      <c r="C5065" s="0" t="n">
        <v>1715.210083</v>
      </c>
      <c r="D5065" s="0" t="n">
        <v>97633.53125</v>
      </c>
      <c r="E5065" s="0" t="n">
        <v>99412.59375</v>
      </c>
      <c r="F5065" s="0" t="n">
        <f aca="false">E5065-D5065</f>
        <v>1779.0625</v>
      </c>
    </row>
    <row r="5066" customFormat="false" ht="13.8" hidden="false" customHeight="false" outlineLevel="0" collapsed="false">
      <c r="A5066" s="0" t="n">
        <v>97</v>
      </c>
      <c r="B5066" s="0" t="n">
        <v>27</v>
      </c>
      <c r="C5066" s="0" t="n">
        <v>1434.541626</v>
      </c>
      <c r="D5066" s="0" t="n">
        <v>101136.75</v>
      </c>
      <c r="E5066" s="0" t="n">
        <v>102591.273438</v>
      </c>
      <c r="F5066" s="0" t="n">
        <f aca="false">E5066-D5066</f>
        <v>1454.523438</v>
      </c>
    </row>
    <row r="5067" customFormat="false" ht="13.8" hidden="false" customHeight="false" outlineLevel="0" collapsed="false">
      <c r="A5067" s="0" t="n">
        <v>97</v>
      </c>
      <c r="B5067" s="0" t="n">
        <v>28</v>
      </c>
      <c r="C5067" s="0" t="n">
        <v>6392.012695</v>
      </c>
      <c r="D5067" s="0" t="n">
        <v>104037.445313</v>
      </c>
      <c r="E5067" s="0" t="n">
        <v>106016.367188</v>
      </c>
      <c r="F5067" s="0" t="n">
        <f aca="false">E5067-D5067</f>
        <v>1978.921875</v>
      </c>
    </row>
    <row r="5068" customFormat="false" ht="13.8" hidden="false" customHeight="false" outlineLevel="0" collapsed="false">
      <c r="A5068" s="0" t="n">
        <v>97</v>
      </c>
      <c r="B5068" s="0" t="n">
        <v>29</v>
      </c>
      <c r="C5068" s="0" t="n">
        <v>2404.713135</v>
      </c>
      <c r="D5068" s="0" t="n">
        <v>112418.320313</v>
      </c>
      <c r="E5068" s="0" t="n">
        <v>114014.460938</v>
      </c>
      <c r="F5068" s="0" t="n">
        <f aca="false">E5068-D5068</f>
        <v>1596.140625</v>
      </c>
    </row>
    <row r="5069" customFormat="false" ht="13.8" hidden="false" customHeight="false" outlineLevel="0" collapsed="false">
      <c r="A5069" s="0" t="n">
        <v>97</v>
      </c>
      <c r="B5069" s="0" t="n">
        <v>30</v>
      </c>
      <c r="C5069" s="0" t="n">
        <v>416.720642</v>
      </c>
      <c r="D5069" s="0" t="n">
        <v>116422.125</v>
      </c>
      <c r="E5069" s="0" t="n">
        <v>118181.53125</v>
      </c>
      <c r="F5069" s="0" t="n">
        <f aca="false">E5069-D5069</f>
        <v>1759.40625</v>
      </c>
    </row>
    <row r="5070" customFormat="false" ht="13.8" hidden="false" customHeight="false" outlineLevel="0" collapsed="false">
      <c r="A5070" s="0" t="n">
        <v>97</v>
      </c>
      <c r="B5070" s="0" t="n">
        <v>31</v>
      </c>
      <c r="C5070" s="0" t="n">
        <v>511.472656</v>
      </c>
      <c r="D5070" s="0" t="n">
        <v>118601.945313</v>
      </c>
      <c r="E5070" s="0" t="n">
        <v>120203.023438</v>
      </c>
      <c r="F5070" s="0" t="n">
        <f aca="false">E5070-D5070</f>
        <v>1601.078125</v>
      </c>
    </row>
    <row r="5071" customFormat="false" ht="13.8" hidden="false" customHeight="false" outlineLevel="0" collapsed="false">
      <c r="A5071" s="0" t="n">
        <v>97</v>
      </c>
      <c r="B5071" s="0" t="n">
        <v>32</v>
      </c>
      <c r="C5071" s="0" t="n">
        <v>454.130463</v>
      </c>
      <c r="D5071" s="0" t="n">
        <v>120715.164063</v>
      </c>
      <c r="E5071" s="0" t="n">
        <v>122432.65625</v>
      </c>
      <c r="F5071" s="0" t="n">
        <f aca="false">E5071-D5071</f>
        <v>1717.492187</v>
      </c>
    </row>
    <row r="5072" customFormat="false" ht="13.8" hidden="false" customHeight="false" outlineLevel="0" collapsed="false">
      <c r="A5072" s="0" t="n">
        <v>97</v>
      </c>
      <c r="B5072" s="0" t="n">
        <v>33</v>
      </c>
      <c r="C5072" s="0" t="n">
        <v>2408.372803</v>
      </c>
      <c r="D5072" s="0" t="n">
        <v>122895.515625</v>
      </c>
      <c r="E5072" s="0" t="n">
        <v>124796.828125</v>
      </c>
      <c r="F5072" s="0" t="n">
        <f aca="false">E5072-D5072</f>
        <v>1901.3125</v>
      </c>
    </row>
    <row r="5073" customFormat="false" ht="13.8" hidden="false" customHeight="false" outlineLevel="0" collapsed="false">
      <c r="A5073" s="0" t="n">
        <v>97</v>
      </c>
      <c r="B5073" s="0" t="n">
        <v>34</v>
      </c>
      <c r="C5073" s="0" t="n">
        <v>777.668518</v>
      </c>
      <c r="D5073" s="0" t="n">
        <v>127211.78125</v>
      </c>
      <c r="E5073" s="0" t="n">
        <v>128888.585938</v>
      </c>
      <c r="F5073" s="0" t="n">
        <f aca="false">E5073-D5073</f>
        <v>1676.804688</v>
      </c>
    </row>
    <row r="5074" customFormat="false" ht="13.8" hidden="false" customHeight="false" outlineLevel="0" collapsed="false">
      <c r="A5074" s="0" t="n">
        <v>97</v>
      </c>
      <c r="B5074" s="0" t="n">
        <v>35</v>
      </c>
      <c r="C5074" s="0" t="n">
        <v>1070.7948</v>
      </c>
      <c r="D5074" s="0" t="n">
        <v>129666.117188</v>
      </c>
      <c r="E5074" s="0" t="n">
        <v>131294.78125</v>
      </c>
      <c r="F5074" s="0" t="n">
        <f aca="false">E5074-D5074</f>
        <v>1628.664062</v>
      </c>
    </row>
    <row r="5075" customFormat="false" ht="13.8" hidden="false" customHeight="false" outlineLevel="0" collapsed="false">
      <c r="A5075" s="0" t="n">
        <v>97</v>
      </c>
      <c r="B5075" s="0" t="n">
        <v>36</v>
      </c>
      <c r="C5075" s="0" t="n">
        <v>4064.406494</v>
      </c>
      <c r="D5075" s="0" t="n">
        <v>132379.390625</v>
      </c>
      <c r="E5075" s="0" t="n">
        <v>134287.125</v>
      </c>
      <c r="F5075" s="0" t="n">
        <f aca="false">E5075-D5075</f>
        <v>1907.734375</v>
      </c>
    </row>
    <row r="5076" customFormat="false" ht="13.8" hidden="false" customHeight="false" outlineLevel="0" collapsed="false">
      <c r="A5076" s="0" t="n">
        <v>97</v>
      </c>
      <c r="B5076" s="0" t="n">
        <v>37</v>
      </c>
      <c r="C5076" s="0" t="n">
        <v>8737.797852</v>
      </c>
      <c r="D5076" s="0" t="n">
        <v>138356.046875</v>
      </c>
      <c r="E5076" s="0" t="n">
        <v>139881.78125</v>
      </c>
      <c r="F5076" s="0" t="n">
        <f aca="false">E5076-D5076</f>
        <v>1525.734375</v>
      </c>
    </row>
    <row r="5077" customFormat="false" ht="13.8" hidden="false" customHeight="false" outlineLevel="0" collapsed="false">
      <c r="A5077" s="0" t="n">
        <v>97</v>
      </c>
      <c r="B5077" s="0" t="n">
        <v>38</v>
      </c>
      <c r="C5077" s="0" t="n">
        <v>2150.59082</v>
      </c>
      <c r="D5077" s="0" t="n">
        <v>148632.75</v>
      </c>
      <c r="E5077" s="0" t="n">
        <v>150233.953125</v>
      </c>
      <c r="F5077" s="0" t="n">
        <f aca="false">E5077-D5077</f>
        <v>1601.203125</v>
      </c>
    </row>
    <row r="5078" customFormat="false" ht="13.8" hidden="false" customHeight="false" outlineLevel="0" collapsed="false">
      <c r="A5078" s="0" t="n">
        <v>97</v>
      </c>
      <c r="B5078" s="0" t="n">
        <v>39</v>
      </c>
      <c r="C5078" s="0" t="n">
        <v>2105.661133</v>
      </c>
      <c r="D5078" s="0" t="n">
        <v>152392.890625</v>
      </c>
      <c r="E5078" s="0" t="n">
        <v>153718.390625</v>
      </c>
      <c r="F5078" s="0" t="n">
        <f aca="false">E5078-D5078</f>
        <v>1325.5</v>
      </c>
    </row>
    <row r="5079" customFormat="false" ht="13.8" hidden="false" customHeight="false" outlineLevel="0" collapsed="false">
      <c r="A5079" s="0" t="n">
        <v>97</v>
      </c>
      <c r="B5079" s="0" t="n">
        <v>40</v>
      </c>
      <c r="C5079" s="0" t="n">
        <v>4509.645996</v>
      </c>
      <c r="D5079" s="0" t="n">
        <v>155827.984375</v>
      </c>
      <c r="E5079" s="0" t="n">
        <v>157861.375</v>
      </c>
      <c r="F5079" s="0" t="n">
        <f aca="false">E5079-D5079</f>
        <v>2033.390625</v>
      </c>
    </row>
    <row r="5080" customFormat="false" ht="13.8" hidden="false" customHeight="false" outlineLevel="0" collapsed="false">
      <c r="A5080" s="0" t="n">
        <v>97</v>
      </c>
      <c r="B5080" s="0" t="n">
        <v>41</v>
      </c>
      <c r="C5080" s="0" t="n">
        <v>652.455994</v>
      </c>
      <c r="D5080" s="0" t="n">
        <v>162385.59375</v>
      </c>
      <c r="E5080" s="0" t="n">
        <v>164211.15625</v>
      </c>
      <c r="F5080" s="0" t="n">
        <f aca="false">E5080-D5080</f>
        <v>1825.5625</v>
      </c>
    </row>
    <row r="5081" customFormat="false" ht="13.8" hidden="false" customHeight="false" outlineLevel="0" collapsed="false">
      <c r="A5081" s="0" t="n">
        <v>97</v>
      </c>
      <c r="B5081" s="0" t="n">
        <v>42</v>
      </c>
      <c r="C5081" s="0" t="n">
        <v>5947.217285</v>
      </c>
      <c r="D5081" s="0" t="n">
        <v>164869.53125</v>
      </c>
      <c r="E5081" s="0" t="n">
        <v>166451.953125</v>
      </c>
      <c r="F5081" s="0" t="n">
        <f aca="false">E5081-D5081</f>
        <v>1582.421875</v>
      </c>
    </row>
    <row r="5082" customFormat="false" ht="13.8" hidden="false" customHeight="false" outlineLevel="0" collapsed="false">
      <c r="A5082" s="0" t="n">
        <v>97</v>
      </c>
      <c r="B5082" s="0" t="n">
        <v>43</v>
      </c>
      <c r="C5082" s="0" t="n">
        <v>1295.66394</v>
      </c>
      <c r="D5082" s="0" t="n">
        <v>172404.984375</v>
      </c>
      <c r="E5082" s="0" t="n">
        <v>174083.296875</v>
      </c>
      <c r="F5082" s="0" t="n">
        <f aca="false">E5082-D5082</f>
        <v>1678.3125</v>
      </c>
    </row>
    <row r="5083" customFormat="false" ht="13.8" hidden="false" customHeight="false" outlineLevel="0" collapsed="false">
      <c r="A5083" s="0" t="n">
        <v>97</v>
      </c>
      <c r="B5083" s="0" t="n">
        <v>44</v>
      </c>
      <c r="C5083" s="0" t="n">
        <v>2966.446533</v>
      </c>
      <c r="D5083" s="0" t="n">
        <v>175393.453125</v>
      </c>
      <c r="E5083" s="0" t="n">
        <v>176823.5</v>
      </c>
      <c r="F5083" s="0" t="n">
        <f aca="false">E5083-D5083</f>
        <v>1430.046875</v>
      </c>
    </row>
    <row r="5084" customFormat="false" ht="13.8" hidden="false" customHeight="false" outlineLevel="0" collapsed="false">
      <c r="A5084" s="0" t="n">
        <v>97</v>
      </c>
      <c r="B5084" s="0" t="n">
        <v>45</v>
      </c>
      <c r="C5084" s="0" t="n">
        <v>571.075806</v>
      </c>
      <c r="D5084" s="0" t="n">
        <v>179791.984375</v>
      </c>
      <c r="E5084" s="0" t="n">
        <v>181709.375</v>
      </c>
      <c r="F5084" s="0" t="n">
        <f aca="false">E5084-D5084</f>
        <v>1917.390625</v>
      </c>
    </row>
    <row r="5085" customFormat="false" ht="13.8" hidden="false" customHeight="false" outlineLevel="0" collapsed="false">
      <c r="A5085" s="0" t="n">
        <v>97</v>
      </c>
      <c r="B5085" s="0" t="n">
        <v>46</v>
      </c>
      <c r="C5085" s="0" t="n">
        <v>489.055023</v>
      </c>
      <c r="D5085" s="0" t="n">
        <v>182290.953125</v>
      </c>
      <c r="E5085" s="0" t="n">
        <v>184567.671875</v>
      </c>
      <c r="F5085" s="0" t="n">
        <f aca="false">E5085-D5085</f>
        <v>2276.71875</v>
      </c>
    </row>
    <row r="5086" customFormat="false" ht="13.8" hidden="false" customHeight="false" outlineLevel="0" collapsed="false">
      <c r="A5086" s="0" t="n">
        <v>97</v>
      </c>
      <c r="B5086" s="0" t="n">
        <v>47</v>
      </c>
      <c r="C5086" s="0" t="n">
        <v>366.462891</v>
      </c>
      <c r="D5086" s="0" t="n">
        <v>185057.4375</v>
      </c>
      <c r="E5086" s="0" t="n">
        <v>187013.046875</v>
      </c>
      <c r="F5086" s="0" t="n">
        <f aca="false">E5086-D5086</f>
        <v>1955.609375</v>
      </c>
    </row>
    <row r="5087" customFormat="false" ht="13.8" hidden="false" customHeight="false" outlineLevel="0" collapsed="false">
      <c r="A5087" s="0" t="n">
        <v>97</v>
      </c>
      <c r="B5087" s="0" t="n">
        <v>48</v>
      </c>
      <c r="C5087" s="0" t="n">
        <v>275.950317</v>
      </c>
      <c r="D5087" s="0" t="n">
        <v>187388.140625</v>
      </c>
      <c r="E5087" s="0" t="n">
        <v>189347.109375</v>
      </c>
      <c r="F5087" s="0" t="n">
        <f aca="false">E5087-D5087</f>
        <v>1958.96875</v>
      </c>
    </row>
    <row r="5088" customFormat="false" ht="13.8" hidden="false" customHeight="false" outlineLevel="0" collapsed="false">
      <c r="A5088" s="0" t="n">
        <v>97</v>
      </c>
      <c r="B5088" s="0" t="n">
        <v>49</v>
      </c>
      <c r="C5088" s="0" t="n">
        <v>352.727661</v>
      </c>
      <c r="D5088" s="0" t="n">
        <v>189625.90625</v>
      </c>
      <c r="E5088" s="0" t="n">
        <v>191455.53125</v>
      </c>
      <c r="F5088" s="0" t="n">
        <f aca="false">E5088-D5088</f>
        <v>1829.625</v>
      </c>
    </row>
    <row r="5089" customFormat="false" ht="13.8" hidden="false" customHeight="false" outlineLevel="0" collapsed="false">
      <c r="A5089" s="0" t="n">
        <v>97</v>
      </c>
      <c r="B5089" s="0" t="n">
        <v>50</v>
      </c>
      <c r="C5089" s="0" t="n">
        <v>2724.524414</v>
      </c>
      <c r="D5089" s="0" t="n">
        <v>191814.8125</v>
      </c>
      <c r="E5089" s="0" t="n">
        <v>193507.25</v>
      </c>
      <c r="F5089" s="0" t="n">
        <f aca="false">E5089-D5089</f>
        <v>1692.4375</v>
      </c>
    </row>
    <row r="5090" customFormat="false" ht="13.8" hidden="false" customHeight="false" outlineLevel="0" collapsed="false">
      <c r="A5090" s="0" t="n">
        <v>97</v>
      </c>
      <c r="B5090" s="0" t="n">
        <v>51</v>
      </c>
      <c r="C5090" s="0" t="n">
        <v>346.185455</v>
      </c>
      <c r="D5090" s="0" t="n">
        <v>196242.875</v>
      </c>
      <c r="E5090" s="0" t="n">
        <v>198257.71875</v>
      </c>
      <c r="F5090" s="0" t="n">
        <f aca="false">E5090-D5090</f>
        <v>2014.84375</v>
      </c>
    </row>
    <row r="5091" customFormat="false" ht="13.8" hidden="false" customHeight="false" outlineLevel="0" collapsed="false">
      <c r="A5091" s="0" t="n">
        <v>98</v>
      </c>
      <c r="B5091" s="0" t="n">
        <v>0</v>
      </c>
      <c r="C5091" s="0" t="n">
        <v>8244.830078</v>
      </c>
      <c r="D5091" s="0" t="n">
        <v>9.025116</v>
      </c>
      <c r="E5091" s="0" t="n">
        <v>3539.811523</v>
      </c>
      <c r="F5091" s="0" t="n">
        <f aca="false">E5091-D5091</f>
        <v>3530.786407</v>
      </c>
    </row>
    <row r="5092" customFormat="false" ht="13.8" hidden="false" customHeight="false" outlineLevel="0" collapsed="false">
      <c r="A5092" s="0" t="n">
        <v>98</v>
      </c>
      <c r="B5092" s="0" t="n">
        <v>1</v>
      </c>
      <c r="C5092" s="0" t="n">
        <v>533.42688</v>
      </c>
      <c r="D5092" s="0" t="n">
        <v>11791.71875</v>
      </c>
      <c r="E5092" s="0" t="n">
        <v>12641.773438</v>
      </c>
      <c r="F5092" s="0" t="n">
        <f aca="false">E5092-D5092</f>
        <v>850.054688</v>
      </c>
    </row>
    <row r="5093" customFormat="false" ht="13.8" hidden="false" customHeight="false" outlineLevel="0" collapsed="false">
      <c r="A5093" s="0" t="n">
        <v>98</v>
      </c>
      <c r="B5093" s="0" t="n">
        <v>2</v>
      </c>
      <c r="C5093" s="0" t="n">
        <v>62.932411</v>
      </c>
      <c r="D5093" s="0" t="n">
        <v>13183.371094</v>
      </c>
      <c r="E5093" s="0" t="n">
        <v>15369.989258</v>
      </c>
      <c r="F5093" s="0" t="n">
        <f aca="false">E5093-D5093</f>
        <v>2186.618164</v>
      </c>
    </row>
    <row r="5094" customFormat="false" ht="13.8" hidden="false" customHeight="false" outlineLevel="0" collapsed="false">
      <c r="A5094" s="0" t="n">
        <v>98</v>
      </c>
      <c r="B5094" s="0" t="n">
        <v>3</v>
      </c>
      <c r="C5094" s="0" t="n">
        <v>77.789719</v>
      </c>
      <c r="D5094" s="0" t="n">
        <v>15441.168945</v>
      </c>
      <c r="E5094" s="0" t="n">
        <v>17302.230469</v>
      </c>
      <c r="F5094" s="0" t="n">
        <f aca="false">E5094-D5094</f>
        <v>1861.061524</v>
      </c>
    </row>
    <row r="5095" customFormat="false" ht="13.8" hidden="false" customHeight="false" outlineLevel="0" collapsed="false">
      <c r="A5095" s="0" t="n">
        <v>98</v>
      </c>
      <c r="B5095" s="0" t="n">
        <v>4</v>
      </c>
      <c r="C5095" s="0" t="n">
        <v>442.750122</v>
      </c>
      <c r="D5095" s="0" t="n">
        <v>17382.152344</v>
      </c>
      <c r="E5095" s="0" t="n">
        <v>19058.986328</v>
      </c>
      <c r="F5095" s="0" t="n">
        <f aca="false">E5095-D5095</f>
        <v>1676.833984</v>
      </c>
    </row>
    <row r="5096" customFormat="false" ht="13.8" hidden="false" customHeight="false" outlineLevel="0" collapsed="false">
      <c r="A5096" s="0" t="n">
        <v>98</v>
      </c>
      <c r="B5096" s="0" t="n">
        <v>5</v>
      </c>
      <c r="C5096" s="0" t="n">
        <v>1574.913696</v>
      </c>
      <c r="D5096" s="0" t="n">
        <v>19509.548828</v>
      </c>
      <c r="E5096" s="0" t="n">
        <v>21411.878906</v>
      </c>
      <c r="F5096" s="0" t="n">
        <f aca="false">E5096-D5096</f>
        <v>1902.330078</v>
      </c>
    </row>
    <row r="5097" customFormat="false" ht="13.8" hidden="false" customHeight="false" outlineLevel="0" collapsed="false">
      <c r="A5097" s="0" t="n">
        <v>98</v>
      </c>
      <c r="B5097" s="0" t="n">
        <v>6</v>
      </c>
      <c r="C5097" s="0" t="n">
        <v>1028.499146</v>
      </c>
      <c r="D5097" s="0" t="n">
        <v>22994.273438</v>
      </c>
      <c r="E5097" s="0" t="n">
        <v>24765.685547</v>
      </c>
      <c r="F5097" s="0" t="n">
        <f aca="false">E5097-D5097</f>
        <v>1771.412109</v>
      </c>
    </row>
    <row r="5098" customFormat="false" ht="13.8" hidden="false" customHeight="false" outlineLevel="0" collapsed="false">
      <c r="A5098" s="0" t="n">
        <v>98</v>
      </c>
      <c r="B5098" s="0" t="n">
        <v>7</v>
      </c>
      <c r="C5098" s="0" t="n">
        <v>1402.534912</v>
      </c>
      <c r="D5098" s="0" t="n">
        <v>25802.556641</v>
      </c>
      <c r="E5098" s="0" t="n">
        <v>27792.601563</v>
      </c>
      <c r="F5098" s="0" t="n">
        <f aca="false">E5098-D5098</f>
        <v>1990.044922</v>
      </c>
    </row>
    <row r="5099" customFormat="false" ht="13.8" hidden="false" customHeight="false" outlineLevel="0" collapsed="false">
      <c r="A5099" s="0" t="n">
        <v>98</v>
      </c>
      <c r="B5099" s="0" t="n">
        <v>8</v>
      </c>
      <c r="C5099" s="0" t="n">
        <v>1798.509521</v>
      </c>
      <c r="D5099" s="0" t="n">
        <v>29196.138672</v>
      </c>
      <c r="E5099" s="0" t="n">
        <v>30829.990234</v>
      </c>
      <c r="F5099" s="0" t="n">
        <f aca="false">E5099-D5099</f>
        <v>1633.851562</v>
      </c>
    </row>
    <row r="5100" customFormat="false" ht="13.8" hidden="false" customHeight="false" outlineLevel="0" collapsed="false">
      <c r="A5100" s="0" t="n">
        <v>98</v>
      </c>
      <c r="B5100" s="0" t="n">
        <v>9</v>
      </c>
      <c r="C5100" s="0" t="n">
        <v>1011.726868</v>
      </c>
      <c r="D5100" s="0" t="n">
        <v>32633.986328</v>
      </c>
      <c r="E5100" s="0" t="n">
        <v>34391.730469</v>
      </c>
      <c r="F5100" s="0" t="n">
        <f aca="false">E5100-D5100</f>
        <v>1757.744141</v>
      </c>
    </row>
    <row r="5101" customFormat="false" ht="13.8" hidden="false" customHeight="false" outlineLevel="0" collapsed="false">
      <c r="A5101" s="0" t="n">
        <v>98</v>
      </c>
      <c r="B5101" s="0" t="n">
        <v>10</v>
      </c>
      <c r="C5101" s="0" t="n">
        <v>1398.109375</v>
      </c>
      <c r="D5101" s="0" t="n">
        <v>35415.644531</v>
      </c>
      <c r="E5101" s="0" t="n">
        <v>36928.902344</v>
      </c>
      <c r="F5101" s="0" t="n">
        <f aca="false">E5101-D5101</f>
        <v>1513.257813</v>
      </c>
    </row>
    <row r="5102" customFormat="false" ht="13.8" hidden="false" customHeight="false" outlineLevel="0" collapsed="false">
      <c r="A5102" s="0" t="n">
        <v>98</v>
      </c>
      <c r="B5102" s="0" t="n">
        <v>11</v>
      </c>
      <c r="C5102" s="0" t="n">
        <v>5608.61377</v>
      </c>
      <c r="D5102" s="0" t="n">
        <v>38338.609375</v>
      </c>
      <c r="E5102" s="0" t="n">
        <v>39773.25</v>
      </c>
      <c r="F5102" s="0" t="n">
        <f aca="false">E5102-D5102</f>
        <v>1434.640625</v>
      </c>
    </row>
    <row r="5103" customFormat="false" ht="13.8" hidden="false" customHeight="false" outlineLevel="0" collapsed="false">
      <c r="A5103" s="0" t="n">
        <v>98</v>
      </c>
      <c r="B5103" s="0" t="n">
        <v>12</v>
      </c>
      <c r="C5103" s="0" t="n">
        <v>5828.990723</v>
      </c>
      <c r="D5103" s="0" t="n">
        <v>45386.324219</v>
      </c>
      <c r="E5103" s="0" t="n">
        <v>46921.425781</v>
      </c>
      <c r="F5103" s="0" t="n">
        <f aca="false">E5103-D5103</f>
        <v>1535.101562</v>
      </c>
    </row>
    <row r="5104" customFormat="false" ht="13.8" hidden="false" customHeight="false" outlineLevel="0" collapsed="false">
      <c r="A5104" s="0" t="n">
        <v>98</v>
      </c>
      <c r="B5104" s="0" t="n">
        <v>13</v>
      </c>
      <c r="C5104" s="0" t="n">
        <v>2720.476318</v>
      </c>
      <c r="D5104" s="0" t="n">
        <v>52756.011719</v>
      </c>
      <c r="E5104" s="0" t="n">
        <v>54280.40625</v>
      </c>
      <c r="F5104" s="0" t="n">
        <f aca="false">E5104-D5104</f>
        <v>1524.394531</v>
      </c>
    </row>
    <row r="5105" customFormat="false" ht="13.8" hidden="false" customHeight="false" outlineLevel="0" collapsed="false">
      <c r="A5105" s="0" t="n">
        <v>98</v>
      </c>
      <c r="B5105" s="0" t="n">
        <v>14</v>
      </c>
      <c r="C5105" s="0" t="n">
        <v>229.273834</v>
      </c>
      <c r="D5105" s="0" t="n">
        <v>57007.214844</v>
      </c>
      <c r="E5105" s="0" t="n">
        <v>58592.9375</v>
      </c>
      <c r="F5105" s="0" t="n">
        <f aca="false">E5105-D5105</f>
        <v>1585.722656</v>
      </c>
    </row>
    <row r="5106" customFormat="false" ht="13.8" hidden="false" customHeight="false" outlineLevel="0" collapsed="false">
      <c r="A5106" s="0" t="n">
        <v>98</v>
      </c>
      <c r="B5106" s="0" t="n">
        <v>15</v>
      </c>
      <c r="C5106" s="0" t="n">
        <v>1922.273071</v>
      </c>
      <c r="D5106" s="0" t="n">
        <v>58827</v>
      </c>
      <c r="E5106" s="0" t="n">
        <v>60802.3125</v>
      </c>
      <c r="F5106" s="0" t="n">
        <f aca="false">E5106-D5106</f>
        <v>1975.3125</v>
      </c>
    </row>
    <row r="5107" customFormat="false" ht="13.8" hidden="false" customHeight="false" outlineLevel="0" collapsed="false">
      <c r="A5107" s="0" t="n">
        <v>98</v>
      </c>
      <c r="B5107" s="0" t="n">
        <v>16</v>
      </c>
      <c r="C5107" s="0" t="n">
        <v>314.577728</v>
      </c>
      <c r="D5107" s="0" t="n">
        <v>62733.054688</v>
      </c>
      <c r="E5107" s="0" t="n">
        <v>64453.722656</v>
      </c>
      <c r="F5107" s="0" t="n">
        <f aca="false">E5107-D5107</f>
        <v>1720.667968</v>
      </c>
    </row>
    <row r="5108" customFormat="false" ht="13.8" hidden="false" customHeight="false" outlineLevel="0" collapsed="false">
      <c r="A5108" s="0" t="n">
        <v>98</v>
      </c>
      <c r="B5108" s="0" t="n">
        <v>17</v>
      </c>
      <c r="C5108" s="0" t="n">
        <v>689.332642</v>
      </c>
      <c r="D5108" s="0" t="n">
        <v>64771.230469</v>
      </c>
      <c r="E5108" s="0" t="n">
        <v>66383.421875</v>
      </c>
      <c r="F5108" s="0" t="n">
        <f aca="false">E5108-D5108</f>
        <v>1612.191406</v>
      </c>
    </row>
    <row r="5109" customFormat="false" ht="13.8" hidden="false" customHeight="false" outlineLevel="0" collapsed="false">
      <c r="A5109" s="0" t="n">
        <v>98</v>
      </c>
      <c r="B5109" s="0" t="n">
        <v>18</v>
      </c>
      <c r="C5109" s="0" t="n">
        <v>1278.471558</v>
      </c>
      <c r="D5109" s="0" t="n">
        <v>67084.445313</v>
      </c>
      <c r="E5109" s="0" t="n">
        <v>68613.101563</v>
      </c>
      <c r="F5109" s="0" t="n">
        <f aca="false">E5109-D5109</f>
        <v>1528.65625</v>
      </c>
    </row>
    <row r="5110" customFormat="false" ht="13.8" hidden="false" customHeight="false" outlineLevel="0" collapsed="false">
      <c r="A5110" s="0" t="n">
        <v>98</v>
      </c>
      <c r="B5110" s="0" t="n">
        <v>19</v>
      </c>
      <c r="C5110" s="0" t="n">
        <v>317.222443</v>
      </c>
      <c r="D5110" s="0" t="n">
        <v>69900.578125</v>
      </c>
      <c r="E5110" s="0" t="n">
        <v>71578.703125</v>
      </c>
      <c r="F5110" s="0" t="n">
        <f aca="false">E5110-D5110</f>
        <v>1678.125</v>
      </c>
    </row>
    <row r="5111" customFormat="false" ht="13.8" hidden="false" customHeight="false" outlineLevel="0" collapsed="false">
      <c r="A5111" s="0" t="n">
        <v>98</v>
      </c>
      <c r="B5111" s="0" t="n">
        <v>20</v>
      </c>
      <c r="C5111" s="0" t="n">
        <v>2816.713379</v>
      </c>
      <c r="D5111" s="0" t="n">
        <v>71901.023438</v>
      </c>
      <c r="E5111" s="0" t="n">
        <v>73225.257813</v>
      </c>
      <c r="F5111" s="0" t="n">
        <f aca="false">E5111-D5111</f>
        <v>1324.234375</v>
      </c>
    </row>
    <row r="5112" customFormat="false" ht="13.8" hidden="false" customHeight="false" outlineLevel="0" collapsed="false">
      <c r="A5112" s="0" t="n">
        <v>98</v>
      </c>
      <c r="B5112" s="0" t="n">
        <v>21</v>
      </c>
      <c r="C5112" s="0" t="n">
        <v>2330.737793</v>
      </c>
      <c r="D5112" s="0" t="n">
        <v>76048.070313</v>
      </c>
      <c r="E5112" s="0" t="n">
        <v>77748.15625</v>
      </c>
      <c r="F5112" s="0" t="n">
        <f aca="false">E5112-D5112</f>
        <v>1700.085937</v>
      </c>
    </row>
    <row r="5113" customFormat="false" ht="13.8" hidden="false" customHeight="false" outlineLevel="0" collapsed="false">
      <c r="A5113" s="0" t="n">
        <v>98</v>
      </c>
      <c r="B5113" s="0" t="n">
        <v>22</v>
      </c>
      <c r="C5113" s="0" t="n">
        <v>321.447083</v>
      </c>
      <c r="D5113" s="0" t="n">
        <v>80081.46875</v>
      </c>
      <c r="E5113" s="0" t="n">
        <v>81676.828125</v>
      </c>
      <c r="F5113" s="0" t="n">
        <f aca="false">E5113-D5113</f>
        <v>1595.359375</v>
      </c>
    </row>
    <row r="5114" customFormat="false" ht="13.8" hidden="false" customHeight="false" outlineLevel="0" collapsed="false">
      <c r="A5114" s="0" t="n">
        <v>98</v>
      </c>
      <c r="B5114" s="0" t="n">
        <v>23</v>
      </c>
      <c r="C5114" s="0" t="n">
        <v>4326.816895</v>
      </c>
      <c r="D5114" s="0" t="n">
        <v>82008.226563</v>
      </c>
      <c r="E5114" s="0" t="n">
        <v>83381.164063</v>
      </c>
      <c r="F5114" s="0" t="n">
        <f aca="false">E5114-D5114</f>
        <v>1372.9375</v>
      </c>
    </row>
    <row r="5115" customFormat="false" ht="13.8" hidden="false" customHeight="false" outlineLevel="0" collapsed="false">
      <c r="A5115" s="0" t="n">
        <v>98</v>
      </c>
      <c r="B5115" s="0" t="n">
        <v>24</v>
      </c>
      <c r="C5115" s="0" t="n">
        <v>310.795319</v>
      </c>
      <c r="D5115" s="0" t="n">
        <v>87711.429688</v>
      </c>
      <c r="E5115" s="0" t="n">
        <v>89487.789063</v>
      </c>
      <c r="F5115" s="0" t="n">
        <f aca="false">E5115-D5115</f>
        <v>1776.359375</v>
      </c>
    </row>
    <row r="5116" customFormat="false" ht="13.8" hidden="false" customHeight="false" outlineLevel="0" collapsed="false">
      <c r="A5116" s="0" t="n">
        <v>98</v>
      </c>
      <c r="B5116" s="0" t="n">
        <v>25</v>
      </c>
      <c r="C5116" s="0" t="n">
        <v>13926.379883</v>
      </c>
      <c r="D5116" s="0" t="n">
        <v>89810.546875</v>
      </c>
      <c r="E5116" s="0" t="n">
        <v>92069.429688</v>
      </c>
      <c r="F5116" s="0" t="n">
        <f aca="false">E5116-D5116</f>
        <v>2258.882813</v>
      </c>
    </row>
    <row r="5117" customFormat="false" ht="13.8" hidden="false" customHeight="false" outlineLevel="0" collapsed="false">
      <c r="A5117" s="0" t="n">
        <v>98</v>
      </c>
      <c r="B5117" s="0" t="n">
        <v>26</v>
      </c>
      <c r="C5117" s="0" t="n">
        <v>5194.847656</v>
      </c>
      <c r="D5117" s="0" t="n">
        <v>106010.03125</v>
      </c>
      <c r="E5117" s="0" t="n">
        <v>107843.171875</v>
      </c>
      <c r="F5117" s="0" t="n">
        <f aca="false">E5117-D5117</f>
        <v>1833.140625</v>
      </c>
    </row>
    <row r="5118" customFormat="false" ht="13.8" hidden="false" customHeight="false" outlineLevel="0" collapsed="false">
      <c r="A5118" s="0" t="n">
        <v>98</v>
      </c>
      <c r="B5118" s="0" t="n">
        <v>27</v>
      </c>
      <c r="C5118" s="0" t="n">
        <v>18.272287</v>
      </c>
      <c r="D5118" s="0" t="n">
        <v>113043.78125</v>
      </c>
      <c r="E5118" s="0" t="n">
        <v>114627.34375</v>
      </c>
      <c r="F5118" s="0" t="n">
        <f aca="false">E5118-D5118</f>
        <v>1583.5625</v>
      </c>
    </row>
    <row r="5119" customFormat="false" ht="13.8" hidden="false" customHeight="false" outlineLevel="0" collapsed="false">
      <c r="A5119" s="0" t="n">
        <v>98</v>
      </c>
      <c r="B5119" s="0" t="n">
        <v>28</v>
      </c>
      <c r="C5119" s="0" t="n">
        <v>2123.229736</v>
      </c>
      <c r="D5119" s="0" t="n">
        <v>114653.34375</v>
      </c>
      <c r="E5119" s="0" t="n">
        <v>116686.140625</v>
      </c>
      <c r="F5119" s="0" t="n">
        <f aca="false">E5119-D5119</f>
        <v>2032.796875</v>
      </c>
    </row>
    <row r="5120" customFormat="false" ht="13.8" hidden="false" customHeight="false" outlineLevel="0" collapsed="false">
      <c r="A5120" s="0" t="n">
        <v>98</v>
      </c>
      <c r="B5120" s="0" t="n">
        <v>29</v>
      </c>
      <c r="C5120" s="0" t="n">
        <v>161.108093</v>
      </c>
      <c r="D5120" s="0" t="n">
        <v>118820.75</v>
      </c>
      <c r="E5120" s="0" t="n">
        <v>120698.070313</v>
      </c>
      <c r="F5120" s="0" t="n">
        <f aca="false">E5120-D5120</f>
        <v>1877.320313</v>
      </c>
    </row>
    <row r="5121" customFormat="false" ht="13.8" hidden="false" customHeight="false" outlineLevel="0" collapsed="false">
      <c r="A5121" s="0" t="n">
        <v>98</v>
      </c>
      <c r="B5121" s="0" t="n">
        <v>30</v>
      </c>
      <c r="C5121" s="0" t="n">
        <v>202.957245</v>
      </c>
      <c r="D5121" s="0" t="n">
        <v>120871.507813</v>
      </c>
      <c r="E5121" s="0" t="n">
        <v>122518.335938</v>
      </c>
      <c r="F5121" s="0" t="n">
        <f aca="false">E5121-D5121</f>
        <v>1646.828125</v>
      </c>
    </row>
    <row r="5122" customFormat="false" ht="13.8" hidden="false" customHeight="false" outlineLevel="0" collapsed="false">
      <c r="A5122" s="0" t="n">
        <v>98</v>
      </c>
      <c r="B5122" s="0" t="n">
        <v>31</v>
      </c>
      <c r="C5122" s="0" t="n">
        <v>1737.930176</v>
      </c>
      <c r="D5122" s="0" t="n">
        <v>122723.609375</v>
      </c>
      <c r="E5122" s="0" t="n">
        <v>124463.5625</v>
      </c>
      <c r="F5122" s="0" t="n">
        <f aca="false">E5122-D5122</f>
        <v>1739.953125</v>
      </c>
    </row>
    <row r="5123" customFormat="false" ht="13.8" hidden="false" customHeight="false" outlineLevel="0" collapsed="false">
      <c r="A5123" s="0" t="n">
        <v>98</v>
      </c>
      <c r="B5123" s="0" t="n">
        <v>32</v>
      </c>
      <c r="C5123" s="0" t="n">
        <v>3010.230957</v>
      </c>
      <c r="D5123" s="0" t="n">
        <v>126211.242188</v>
      </c>
      <c r="E5123" s="0" t="n">
        <v>128301.054688</v>
      </c>
      <c r="F5123" s="0" t="n">
        <f aca="false">E5123-D5123</f>
        <v>2089.8125</v>
      </c>
    </row>
    <row r="5124" customFormat="false" ht="13.8" hidden="false" customHeight="false" outlineLevel="0" collapsed="false">
      <c r="A5124" s="0" t="n">
        <v>98</v>
      </c>
      <c r="B5124" s="0" t="n">
        <v>33</v>
      </c>
      <c r="C5124" s="0" t="n">
        <v>4933.941895</v>
      </c>
      <c r="D5124" s="0" t="n">
        <v>131316</v>
      </c>
      <c r="E5124" s="0" t="n">
        <v>133701.140625</v>
      </c>
      <c r="F5124" s="0" t="n">
        <f aca="false">E5124-D5124</f>
        <v>2385.140625</v>
      </c>
    </row>
    <row r="5125" customFormat="false" ht="13.8" hidden="false" customHeight="false" outlineLevel="0" collapsed="false">
      <c r="A5125" s="0" t="n">
        <v>98</v>
      </c>
      <c r="B5125" s="0" t="n">
        <v>34</v>
      </c>
      <c r="C5125" s="0" t="n">
        <v>3038.195801</v>
      </c>
      <c r="D5125" s="0" t="n">
        <v>138639.921875</v>
      </c>
      <c r="E5125" s="0" t="n">
        <v>140785.84375</v>
      </c>
      <c r="F5125" s="0" t="n">
        <f aca="false">E5125-D5125</f>
        <v>2145.921875</v>
      </c>
    </row>
    <row r="5126" customFormat="false" ht="13.8" hidden="false" customHeight="false" outlineLevel="0" collapsed="false">
      <c r="A5126" s="0" t="n">
        <v>98</v>
      </c>
      <c r="B5126" s="0" t="n">
        <v>35</v>
      </c>
      <c r="C5126" s="0" t="n">
        <v>1213.828735</v>
      </c>
      <c r="D5126" s="0" t="n">
        <v>143826.8125</v>
      </c>
      <c r="E5126" s="0" t="n">
        <v>145775.359375</v>
      </c>
      <c r="F5126" s="0" t="n">
        <f aca="false">E5126-D5126</f>
        <v>1948.546875</v>
      </c>
    </row>
    <row r="5127" customFormat="false" ht="13.8" hidden="false" customHeight="false" outlineLevel="0" collapsed="false">
      <c r="A5127" s="0" t="n">
        <v>98</v>
      </c>
      <c r="B5127" s="0" t="n">
        <v>36</v>
      </c>
      <c r="C5127" s="0" t="n">
        <v>3282.249268</v>
      </c>
      <c r="D5127" s="0" t="n">
        <v>146988.890625</v>
      </c>
      <c r="E5127" s="0" t="n">
        <v>148876.5625</v>
      </c>
      <c r="F5127" s="0" t="n">
        <f aca="false">E5127-D5127</f>
        <v>1887.671875</v>
      </c>
    </row>
    <row r="5128" customFormat="false" ht="13.8" hidden="false" customHeight="false" outlineLevel="0" collapsed="false">
      <c r="A5128" s="0" t="n">
        <v>98</v>
      </c>
      <c r="B5128" s="0" t="n">
        <v>37</v>
      </c>
      <c r="C5128" s="0" t="n">
        <v>1687.061646</v>
      </c>
      <c r="D5128" s="0" t="n">
        <v>152173.484375</v>
      </c>
      <c r="E5128" s="0" t="n">
        <v>153600.921875</v>
      </c>
      <c r="F5128" s="0" t="n">
        <f aca="false">E5128-D5128</f>
        <v>1427.4375</v>
      </c>
    </row>
    <row r="5129" customFormat="false" ht="13.8" hidden="false" customHeight="false" outlineLevel="0" collapsed="false">
      <c r="A5129" s="0" t="n">
        <v>98</v>
      </c>
      <c r="B5129" s="0" t="n">
        <v>38</v>
      </c>
      <c r="C5129" s="0" t="n">
        <v>1464.02063</v>
      </c>
      <c r="D5129" s="0" t="n">
        <v>155296.75</v>
      </c>
      <c r="E5129" s="0" t="n">
        <v>157050.296875</v>
      </c>
      <c r="F5129" s="0" t="n">
        <f aca="false">E5129-D5129</f>
        <v>1753.546875</v>
      </c>
    </row>
    <row r="5130" customFormat="false" ht="13.8" hidden="false" customHeight="false" outlineLevel="0" collapsed="false">
      <c r="A5130" s="0" t="n">
        <v>98</v>
      </c>
      <c r="B5130" s="0" t="n">
        <v>39</v>
      </c>
      <c r="C5130" s="0" t="n">
        <v>941.80249</v>
      </c>
      <c r="D5130" s="0" t="n">
        <v>158520.96875</v>
      </c>
      <c r="E5130" s="0" t="n">
        <v>160409.9375</v>
      </c>
      <c r="F5130" s="0" t="n">
        <f aca="false">E5130-D5130</f>
        <v>1888.96875</v>
      </c>
    </row>
    <row r="5131" customFormat="false" ht="13.8" hidden="false" customHeight="false" outlineLevel="0" collapsed="false">
      <c r="A5131" s="0" t="n">
        <v>98</v>
      </c>
      <c r="B5131" s="0" t="n">
        <v>40</v>
      </c>
      <c r="C5131" s="0" t="n">
        <v>5061.67627</v>
      </c>
      <c r="D5131" s="0" t="n">
        <v>161354.1875</v>
      </c>
      <c r="E5131" s="0" t="n">
        <v>162871.078125</v>
      </c>
      <c r="F5131" s="0" t="n">
        <f aca="false">E5131-D5131</f>
        <v>1516.890625</v>
      </c>
    </row>
    <row r="5132" customFormat="false" ht="13.8" hidden="false" customHeight="false" outlineLevel="0" collapsed="false">
      <c r="A5132" s="0" t="n">
        <v>98</v>
      </c>
      <c r="B5132" s="0" t="n">
        <v>41</v>
      </c>
      <c r="C5132" s="0" t="n">
        <v>2867.777832</v>
      </c>
      <c r="D5132" s="0" t="n">
        <v>167946.109375</v>
      </c>
      <c r="E5132" s="0" t="n">
        <v>169517.328125</v>
      </c>
      <c r="F5132" s="0" t="n">
        <f aca="false">E5132-D5132</f>
        <v>1571.21875</v>
      </c>
    </row>
    <row r="5133" customFormat="false" ht="13.8" hidden="false" customHeight="false" outlineLevel="0" collapsed="false">
      <c r="A5133" s="0" t="n">
        <v>98</v>
      </c>
      <c r="B5133" s="0" t="n">
        <v>42</v>
      </c>
      <c r="C5133" s="0" t="n">
        <v>3852.055908</v>
      </c>
      <c r="D5133" s="0" t="n">
        <v>172389.375</v>
      </c>
      <c r="E5133" s="0" t="n">
        <v>174155.515625</v>
      </c>
      <c r="F5133" s="0" t="n">
        <f aca="false">E5133-D5133</f>
        <v>1766.140625</v>
      </c>
    </row>
    <row r="5134" customFormat="false" ht="13.8" hidden="false" customHeight="false" outlineLevel="0" collapsed="false">
      <c r="A5134" s="0" t="n">
        <v>98</v>
      </c>
      <c r="B5134" s="0" t="n">
        <v>43</v>
      </c>
      <c r="C5134" s="0" t="n">
        <v>203.970932</v>
      </c>
      <c r="D5134" s="0" t="n">
        <v>178019.234375</v>
      </c>
      <c r="E5134" s="0" t="n">
        <v>179597.03125</v>
      </c>
      <c r="F5134" s="0" t="n">
        <f aca="false">E5134-D5134</f>
        <v>1577.796875</v>
      </c>
    </row>
    <row r="5135" customFormat="false" ht="13.8" hidden="false" customHeight="false" outlineLevel="0" collapsed="false">
      <c r="A5135" s="0" t="n">
        <v>98</v>
      </c>
      <c r="B5135" s="0" t="n">
        <v>44</v>
      </c>
      <c r="C5135" s="0" t="n">
        <v>441.303497</v>
      </c>
      <c r="D5135" s="0" t="n">
        <v>179807.609375</v>
      </c>
      <c r="E5135" s="0" t="n">
        <v>181552.484375</v>
      </c>
      <c r="F5135" s="0" t="n">
        <f aca="false">E5135-D5135</f>
        <v>1744.875</v>
      </c>
    </row>
    <row r="5136" customFormat="false" ht="13.8" hidden="false" customHeight="false" outlineLevel="0" collapsed="false">
      <c r="A5136" s="0" t="n">
        <v>98</v>
      </c>
      <c r="B5136" s="0" t="n">
        <v>45</v>
      </c>
      <c r="C5136" s="0" t="n">
        <v>2650.359619</v>
      </c>
      <c r="D5136" s="0" t="n">
        <v>181993.96875</v>
      </c>
      <c r="E5136" s="0" t="n">
        <v>184175.03125</v>
      </c>
      <c r="F5136" s="0" t="n">
        <f aca="false">E5136-D5136</f>
        <v>2181.0625</v>
      </c>
    </row>
    <row r="5137" customFormat="false" ht="13.8" hidden="false" customHeight="false" outlineLevel="0" collapsed="false">
      <c r="A5137" s="0" t="n">
        <v>98</v>
      </c>
      <c r="B5137" s="0" t="n">
        <v>46</v>
      </c>
      <c r="C5137" s="0" t="n">
        <v>272.86969</v>
      </c>
      <c r="D5137" s="0" t="n">
        <v>186840.734375</v>
      </c>
      <c r="E5137" s="0" t="n">
        <v>188470.234375</v>
      </c>
      <c r="F5137" s="0" t="n">
        <f aca="false">E5137-D5137</f>
        <v>1629.5</v>
      </c>
    </row>
    <row r="5138" customFormat="false" ht="13.8" hidden="false" customHeight="false" outlineLevel="0" collapsed="false">
      <c r="A5138" s="0" t="n">
        <v>98</v>
      </c>
      <c r="B5138" s="0" t="n">
        <v>47</v>
      </c>
      <c r="C5138" s="0" t="n">
        <v>4266.658203</v>
      </c>
      <c r="D5138" s="0" t="n">
        <v>188747.625</v>
      </c>
      <c r="E5138" s="0" t="n">
        <v>190927.84375</v>
      </c>
      <c r="F5138" s="0" t="n">
        <f aca="false">E5138-D5138</f>
        <v>2180.21875</v>
      </c>
    </row>
    <row r="5139" customFormat="false" ht="13.8" hidden="false" customHeight="false" outlineLevel="0" collapsed="false">
      <c r="A5139" s="0" t="n">
        <v>98</v>
      </c>
      <c r="B5139" s="0" t="n">
        <v>48</v>
      </c>
      <c r="C5139" s="0" t="n">
        <v>1378.071289</v>
      </c>
      <c r="D5139" s="0" t="n">
        <v>195195.515625</v>
      </c>
      <c r="E5139" s="0" t="n">
        <v>197456.65625</v>
      </c>
      <c r="F5139" s="0" t="n">
        <f aca="false">E5139-D5139</f>
        <v>2261.140625</v>
      </c>
    </row>
    <row r="5140" customFormat="false" ht="13.8" hidden="false" customHeight="false" outlineLevel="0" collapsed="false">
      <c r="A5140" s="0" t="n">
        <v>99</v>
      </c>
      <c r="B5140" s="0" t="n">
        <v>0</v>
      </c>
      <c r="C5140" s="0" t="n">
        <v>8233.5625</v>
      </c>
      <c r="D5140" s="0" t="n">
        <v>10.193796</v>
      </c>
      <c r="E5140" s="0" t="n">
        <v>1239.965454</v>
      </c>
      <c r="F5140" s="0" t="n">
        <f aca="false">E5140-D5140</f>
        <v>1229.771658</v>
      </c>
    </row>
    <row r="5141" customFormat="false" ht="13.8" hidden="false" customHeight="false" outlineLevel="0" collapsed="false">
      <c r="A5141" s="0" t="n">
        <v>99</v>
      </c>
      <c r="B5141" s="0" t="n">
        <v>1</v>
      </c>
      <c r="C5141" s="0" t="n">
        <v>4730.933594</v>
      </c>
      <c r="D5141" s="0" t="n">
        <v>9476.30957</v>
      </c>
      <c r="E5141" s="0" t="n">
        <v>9746.422852</v>
      </c>
      <c r="F5141" s="0" t="n">
        <f aca="false">E5141-D5141</f>
        <v>270.113282</v>
      </c>
    </row>
    <row r="5142" customFormat="false" ht="13.8" hidden="false" customHeight="false" outlineLevel="0" collapsed="false">
      <c r="A5142" s="0" t="n">
        <v>99</v>
      </c>
      <c r="B5142" s="0" t="n">
        <v>2</v>
      </c>
      <c r="C5142" s="0" t="n">
        <v>1330.380005</v>
      </c>
      <c r="D5142" s="0" t="n">
        <v>14488.041016</v>
      </c>
      <c r="E5142" s="0" t="n">
        <v>16506.103516</v>
      </c>
      <c r="F5142" s="0" t="n">
        <f aca="false">E5142-D5142</f>
        <v>2018.0625</v>
      </c>
    </row>
    <row r="5143" customFormat="false" ht="13.8" hidden="false" customHeight="false" outlineLevel="0" collapsed="false">
      <c r="A5143" s="0" t="n">
        <v>99</v>
      </c>
      <c r="B5143" s="0" t="n">
        <v>3</v>
      </c>
      <c r="C5143" s="0" t="n">
        <v>724.270447</v>
      </c>
      <c r="D5143" s="0" t="n">
        <v>17850.955078</v>
      </c>
      <c r="E5143" s="0" t="n">
        <v>19340.810547</v>
      </c>
      <c r="F5143" s="0" t="n">
        <f aca="false">E5143-D5143</f>
        <v>1489.855469</v>
      </c>
    </row>
    <row r="5144" customFormat="false" ht="13.8" hidden="false" customHeight="false" outlineLevel="0" collapsed="false">
      <c r="A5144" s="0" t="n">
        <v>99</v>
      </c>
      <c r="B5144" s="0" t="n">
        <v>4</v>
      </c>
      <c r="C5144" s="0" t="n">
        <v>4305.686523</v>
      </c>
      <c r="D5144" s="0" t="n">
        <v>20072.005859</v>
      </c>
      <c r="E5144" s="0" t="n">
        <v>21878.882813</v>
      </c>
      <c r="F5144" s="0" t="n">
        <f aca="false">E5144-D5144</f>
        <v>1806.876954</v>
      </c>
    </row>
    <row r="5145" customFormat="false" ht="13.8" hidden="false" customHeight="false" outlineLevel="0" collapsed="false">
      <c r="A5145" s="0" t="n">
        <v>99</v>
      </c>
      <c r="B5145" s="0" t="n">
        <v>5</v>
      </c>
      <c r="C5145" s="0" t="n">
        <v>1107.303955</v>
      </c>
      <c r="D5145" s="0" t="n">
        <v>26193.347656</v>
      </c>
      <c r="E5145" s="0" t="n">
        <v>28105.492188</v>
      </c>
      <c r="F5145" s="0" t="n">
        <f aca="false">E5145-D5145</f>
        <v>1912.144532</v>
      </c>
    </row>
    <row r="5146" customFormat="false" ht="13.8" hidden="false" customHeight="false" outlineLevel="0" collapsed="false">
      <c r="A5146" s="0" t="n">
        <v>99</v>
      </c>
      <c r="B5146" s="0" t="n">
        <v>6</v>
      </c>
      <c r="C5146" s="0" t="n">
        <v>733.585327</v>
      </c>
      <c r="D5146" s="0" t="n">
        <v>29227.40625</v>
      </c>
      <c r="E5146" s="0" t="n">
        <v>30830.621094</v>
      </c>
      <c r="F5146" s="0" t="n">
        <f aca="false">E5146-D5146</f>
        <v>1603.214844</v>
      </c>
    </row>
    <row r="5147" customFormat="false" ht="13.8" hidden="false" customHeight="false" outlineLevel="0" collapsed="false">
      <c r="A5147" s="0" t="n">
        <v>99</v>
      </c>
      <c r="B5147" s="0" t="n">
        <v>7</v>
      </c>
      <c r="C5147" s="0" t="n">
        <v>1799.860107</v>
      </c>
      <c r="D5147" s="0" t="n">
        <v>31571.376953</v>
      </c>
      <c r="E5147" s="0" t="n">
        <v>33513.886719</v>
      </c>
      <c r="F5147" s="0" t="n">
        <f aca="false">E5147-D5147</f>
        <v>1942.509766</v>
      </c>
    </row>
    <row r="5148" customFormat="false" ht="13.8" hidden="false" customHeight="false" outlineLevel="0" collapsed="false">
      <c r="A5148" s="0" t="n">
        <v>99</v>
      </c>
      <c r="B5148" s="0" t="n">
        <v>8</v>
      </c>
      <c r="C5148" s="0" t="n">
        <v>186.876236</v>
      </c>
      <c r="D5148" s="0" t="n">
        <v>35321.890625</v>
      </c>
      <c r="E5148" s="0" t="n">
        <v>36933.304688</v>
      </c>
      <c r="F5148" s="0" t="n">
        <f aca="false">E5148-D5148</f>
        <v>1611.414063</v>
      </c>
    </row>
    <row r="5149" customFormat="false" ht="13.8" hidden="false" customHeight="false" outlineLevel="0" collapsed="false">
      <c r="A5149" s="0" t="n">
        <v>99</v>
      </c>
      <c r="B5149" s="0" t="n">
        <v>9</v>
      </c>
      <c r="C5149" s="0" t="n">
        <v>1757.234253</v>
      </c>
      <c r="D5149" s="0" t="n">
        <v>37127.675781</v>
      </c>
      <c r="E5149" s="0" t="n">
        <v>38583.757813</v>
      </c>
      <c r="F5149" s="0" t="n">
        <f aca="false">E5149-D5149</f>
        <v>1456.082032</v>
      </c>
    </row>
    <row r="5150" customFormat="false" ht="13.8" hidden="false" customHeight="false" outlineLevel="0" collapsed="false">
      <c r="A5150" s="0" t="n">
        <v>99</v>
      </c>
      <c r="B5150" s="0" t="n">
        <v>10</v>
      </c>
      <c r="C5150" s="0" t="n">
        <v>1416.366455</v>
      </c>
      <c r="D5150" s="0" t="n">
        <v>40354.847656</v>
      </c>
      <c r="E5150" s="0" t="n">
        <v>41751.109375</v>
      </c>
      <c r="F5150" s="0" t="n">
        <f aca="false">E5150-D5150</f>
        <v>1396.261719</v>
      </c>
    </row>
    <row r="5151" customFormat="false" ht="13.8" hidden="false" customHeight="false" outlineLevel="0" collapsed="false">
      <c r="A5151" s="0" t="n">
        <v>99</v>
      </c>
      <c r="B5151" s="0" t="n">
        <v>11</v>
      </c>
      <c r="C5151" s="0" t="n">
        <v>5564.743652</v>
      </c>
      <c r="D5151" s="0" t="n">
        <v>43171.769531</v>
      </c>
      <c r="E5151" s="0" t="n">
        <v>45390.65625</v>
      </c>
      <c r="F5151" s="0" t="n">
        <f aca="false">E5151-D5151</f>
        <v>2218.886719</v>
      </c>
    </row>
    <row r="5152" customFormat="false" ht="13.8" hidden="false" customHeight="false" outlineLevel="0" collapsed="false">
      <c r="A5152" s="0" t="n">
        <v>99</v>
      </c>
      <c r="B5152" s="0" t="n">
        <v>12</v>
      </c>
      <c r="C5152" s="0" t="n">
        <v>629.832031</v>
      </c>
      <c r="D5152" s="0" t="n">
        <v>50967.847656</v>
      </c>
      <c r="E5152" s="0" t="n">
        <v>52645.378906</v>
      </c>
      <c r="F5152" s="0" t="n">
        <f aca="false">E5152-D5152</f>
        <v>1677.53125</v>
      </c>
    </row>
    <row r="5153" customFormat="false" ht="13.8" hidden="false" customHeight="false" outlineLevel="0" collapsed="false">
      <c r="A5153" s="0" t="n">
        <v>99</v>
      </c>
      <c r="B5153" s="0" t="n">
        <v>13</v>
      </c>
      <c r="C5153" s="0" t="n">
        <v>544.775574</v>
      </c>
      <c r="D5153" s="0" t="n">
        <v>53287.824219</v>
      </c>
      <c r="E5153" s="0" t="n">
        <v>55190.121094</v>
      </c>
      <c r="F5153" s="0" t="n">
        <f aca="false">E5153-D5153</f>
        <v>1902.296875</v>
      </c>
    </row>
    <row r="5154" customFormat="false" ht="13.8" hidden="false" customHeight="false" outlineLevel="0" collapsed="false">
      <c r="A5154" s="0" t="n">
        <v>99</v>
      </c>
      <c r="B5154" s="0" t="n">
        <v>14</v>
      </c>
      <c r="C5154" s="0" t="n">
        <v>1128.009644</v>
      </c>
      <c r="D5154" s="0" t="n">
        <v>55738.914063</v>
      </c>
      <c r="E5154" s="0" t="n">
        <v>57297.96875</v>
      </c>
      <c r="F5154" s="0" t="n">
        <f aca="false">E5154-D5154</f>
        <v>1559.054687</v>
      </c>
    </row>
    <row r="5155" customFormat="false" ht="13.8" hidden="false" customHeight="false" outlineLevel="0" collapsed="false">
      <c r="A5155" s="0" t="n">
        <v>99</v>
      </c>
      <c r="B5155" s="0" t="n">
        <v>15</v>
      </c>
      <c r="C5155" s="0" t="n">
        <v>185.067566</v>
      </c>
      <c r="D5155" s="0" t="n">
        <v>58436.332031</v>
      </c>
      <c r="E5155" s="0" t="n">
        <v>60427.839844</v>
      </c>
      <c r="F5155" s="0" t="n">
        <f aca="false">E5155-D5155</f>
        <v>1991.507813</v>
      </c>
    </row>
    <row r="5156" customFormat="false" ht="13.8" hidden="false" customHeight="false" outlineLevel="0" collapsed="false">
      <c r="A5156" s="0" t="n">
        <v>99</v>
      </c>
      <c r="B5156" s="0" t="n">
        <v>16</v>
      </c>
      <c r="C5156" s="0" t="n">
        <v>792.399963</v>
      </c>
      <c r="D5156" s="0" t="n">
        <v>60613.222656</v>
      </c>
      <c r="E5156" s="0" t="n">
        <v>62362.085938</v>
      </c>
      <c r="F5156" s="0" t="n">
        <f aca="false">E5156-D5156</f>
        <v>1748.863282</v>
      </c>
    </row>
    <row r="5157" customFormat="false" ht="13.8" hidden="false" customHeight="false" outlineLevel="0" collapsed="false">
      <c r="A5157" s="0" t="n">
        <v>99</v>
      </c>
      <c r="B5157" s="0" t="n">
        <v>17</v>
      </c>
      <c r="C5157" s="0" t="n">
        <v>2613.268799</v>
      </c>
      <c r="D5157" s="0" t="n">
        <v>63157.5</v>
      </c>
      <c r="E5157" s="0" t="n">
        <v>64704.441406</v>
      </c>
      <c r="F5157" s="0" t="n">
        <f aca="false">E5157-D5157</f>
        <v>1546.941406</v>
      </c>
    </row>
    <row r="5158" customFormat="false" ht="13.8" hidden="false" customHeight="false" outlineLevel="0" collapsed="false">
      <c r="A5158" s="0" t="n">
        <v>99</v>
      </c>
      <c r="B5158" s="0" t="n">
        <v>18</v>
      </c>
      <c r="C5158" s="0" t="n">
        <v>1077.164795</v>
      </c>
      <c r="D5158" s="0" t="n">
        <v>67318.796875</v>
      </c>
      <c r="E5158" s="0" t="n">
        <v>69039.9375</v>
      </c>
      <c r="F5158" s="0" t="n">
        <f aca="false">E5158-D5158</f>
        <v>1721.140625</v>
      </c>
    </row>
    <row r="5159" customFormat="false" ht="13.8" hidden="false" customHeight="false" outlineLevel="0" collapsed="false">
      <c r="A5159" s="0" t="n">
        <v>99</v>
      </c>
      <c r="B5159" s="0" t="n">
        <v>19</v>
      </c>
      <c r="C5159" s="0" t="n">
        <v>1119.872681</v>
      </c>
      <c r="D5159" s="0" t="n">
        <v>70119.242188</v>
      </c>
      <c r="E5159" s="0" t="n">
        <v>71814.945313</v>
      </c>
      <c r="F5159" s="0" t="n">
        <f aca="false">E5159-D5159</f>
        <v>1695.703125</v>
      </c>
    </row>
    <row r="5160" customFormat="false" ht="13.8" hidden="false" customHeight="false" outlineLevel="0" collapsed="false">
      <c r="A5160" s="0" t="n">
        <v>99</v>
      </c>
      <c r="B5160" s="0" t="n">
        <v>20</v>
      </c>
      <c r="C5160" s="0" t="n">
        <v>1045.310181</v>
      </c>
      <c r="D5160" s="0" t="n">
        <v>72936.46875</v>
      </c>
      <c r="E5160" s="0" t="n">
        <v>74166.484375</v>
      </c>
      <c r="F5160" s="0" t="n">
        <f aca="false">E5160-D5160</f>
        <v>1230.015625</v>
      </c>
    </row>
    <row r="5161" customFormat="false" ht="13.8" hidden="false" customHeight="false" outlineLevel="0" collapsed="false">
      <c r="A5161" s="0" t="n">
        <v>99</v>
      </c>
      <c r="B5161" s="0" t="n">
        <v>21</v>
      </c>
      <c r="C5161" s="0" t="n">
        <v>486.095245</v>
      </c>
      <c r="D5161" s="0" t="n">
        <v>75219.859375</v>
      </c>
      <c r="E5161" s="0" t="n">
        <v>76465.867188</v>
      </c>
      <c r="F5161" s="0" t="n">
        <f aca="false">E5161-D5161</f>
        <v>1246.007813</v>
      </c>
    </row>
    <row r="5162" customFormat="false" ht="13.8" hidden="false" customHeight="false" outlineLevel="0" collapsed="false">
      <c r="A5162" s="0" t="n">
        <v>99</v>
      </c>
      <c r="B5162" s="0" t="n">
        <v>22</v>
      </c>
      <c r="C5162" s="0" t="n">
        <v>2344.093506</v>
      </c>
      <c r="D5162" s="0" t="n">
        <v>76961</v>
      </c>
      <c r="E5162" s="0" t="n">
        <v>78549.609375</v>
      </c>
      <c r="F5162" s="0" t="n">
        <f aca="false">E5162-D5162</f>
        <v>1588.609375</v>
      </c>
    </row>
    <row r="5163" customFormat="false" ht="13.8" hidden="false" customHeight="false" outlineLevel="0" collapsed="false">
      <c r="A5163" s="0" t="n">
        <v>99</v>
      </c>
      <c r="B5163" s="0" t="n">
        <v>23</v>
      </c>
      <c r="C5163" s="0" t="n">
        <v>2223.272949</v>
      </c>
      <c r="D5163" s="0" t="n">
        <v>80898.132813</v>
      </c>
      <c r="E5163" s="0" t="n">
        <v>82435.414063</v>
      </c>
      <c r="F5163" s="0" t="n">
        <f aca="false">E5163-D5163</f>
        <v>1537.28125</v>
      </c>
    </row>
    <row r="5164" customFormat="false" ht="13.8" hidden="false" customHeight="false" outlineLevel="0" collapsed="false">
      <c r="A5164" s="0" t="n">
        <v>99</v>
      </c>
      <c r="B5164" s="0" t="n">
        <v>24</v>
      </c>
      <c r="C5164" s="0" t="n">
        <v>2396.604492</v>
      </c>
      <c r="D5164" s="0" t="n">
        <v>84662.96875</v>
      </c>
      <c r="E5164" s="0" t="n">
        <v>86423.210938</v>
      </c>
      <c r="F5164" s="0" t="n">
        <f aca="false">E5164-D5164</f>
        <v>1760.242188</v>
      </c>
    </row>
    <row r="5165" customFormat="false" ht="13.8" hidden="false" customHeight="false" outlineLevel="0" collapsed="false">
      <c r="A5165" s="0" t="n">
        <v>99</v>
      </c>
      <c r="B5165" s="0" t="n">
        <v>25</v>
      </c>
      <c r="C5165" s="0" t="n">
        <v>2166.756104</v>
      </c>
      <c r="D5165" s="0" t="n">
        <v>88822.960938</v>
      </c>
      <c r="E5165" s="0" t="n">
        <v>90914.578125</v>
      </c>
      <c r="F5165" s="0" t="n">
        <f aca="false">E5165-D5165</f>
        <v>2091.617187</v>
      </c>
    </row>
    <row r="5166" customFormat="false" ht="13.8" hidden="false" customHeight="false" outlineLevel="0" collapsed="false">
      <c r="A5166" s="0" t="n">
        <v>99</v>
      </c>
      <c r="B5166" s="0" t="n">
        <v>26</v>
      </c>
      <c r="C5166" s="0" t="n">
        <v>643.847229</v>
      </c>
      <c r="D5166" s="0" t="n">
        <v>93089.890625</v>
      </c>
      <c r="E5166" s="0" t="n">
        <v>95770.15625</v>
      </c>
      <c r="F5166" s="0" t="n">
        <f aca="false">E5166-D5166</f>
        <v>2680.265625</v>
      </c>
    </row>
    <row r="5167" customFormat="false" ht="13.8" hidden="false" customHeight="false" outlineLevel="0" collapsed="false">
      <c r="A5167" s="0" t="n">
        <v>99</v>
      </c>
      <c r="B5167" s="0" t="n">
        <v>27</v>
      </c>
      <c r="C5167" s="0" t="n">
        <v>1411.786377</v>
      </c>
      <c r="D5167" s="0" t="n">
        <v>96424.914063</v>
      </c>
      <c r="E5167" s="0" t="n">
        <v>98174.640625</v>
      </c>
      <c r="F5167" s="0" t="n">
        <f aca="false">E5167-D5167</f>
        <v>1749.726562</v>
      </c>
    </row>
    <row r="5168" customFormat="false" ht="13.8" hidden="false" customHeight="false" outlineLevel="0" collapsed="false">
      <c r="A5168" s="0" t="n">
        <v>99</v>
      </c>
      <c r="B5168" s="0" t="n">
        <v>28</v>
      </c>
      <c r="C5168" s="0" t="n">
        <v>858.896118</v>
      </c>
      <c r="D5168" s="0" t="n">
        <v>99587.9375</v>
      </c>
      <c r="E5168" s="0" t="n">
        <v>101459.789063</v>
      </c>
      <c r="F5168" s="0" t="n">
        <f aca="false">E5168-D5168</f>
        <v>1871.851563</v>
      </c>
    </row>
    <row r="5169" customFormat="false" ht="13.8" hidden="false" customHeight="false" outlineLevel="0" collapsed="false">
      <c r="A5169" s="0" t="n">
        <v>99</v>
      </c>
      <c r="B5169" s="0" t="n">
        <v>29</v>
      </c>
      <c r="C5169" s="0" t="n">
        <v>1215.060791</v>
      </c>
      <c r="D5169" s="0" t="n">
        <v>102329.421875</v>
      </c>
      <c r="E5169" s="0" t="n">
        <v>103914.507813</v>
      </c>
      <c r="F5169" s="0" t="n">
        <f aca="false">E5169-D5169</f>
        <v>1585.085938</v>
      </c>
    </row>
    <row r="5170" customFormat="false" ht="13.8" hidden="false" customHeight="false" outlineLevel="0" collapsed="false">
      <c r="A5170" s="0" t="n">
        <v>99</v>
      </c>
      <c r="B5170" s="0" t="n">
        <v>30</v>
      </c>
      <c r="C5170" s="0" t="n">
        <v>9.851239</v>
      </c>
      <c r="D5170" s="0" t="n">
        <v>105133.40625</v>
      </c>
      <c r="E5170" s="0" t="n">
        <v>107159.796875</v>
      </c>
      <c r="F5170" s="0" t="n">
        <f aca="false">E5170-D5170</f>
        <v>2026.390625</v>
      </c>
    </row>
    <row r="5171" customFormat="false" ht="13.8" hidden="false" customHeight="false" outlineLevel="0" collapsed="false">
      <c r="A5171" s="0" t="n">
        <v>99</v>
      </c>
      <c r="B5171" s="0" t="n">
        <v>31</v>
      </c>
      <c r="C5171" s="0" t="n">
        <v>5484.520508</v>
      </c>
      <c r="D5171" s="0" t="n">
        <v>107169.53125</v>
      </c>
      <c r="E5171" s="0" t="n">
        <v>108834.515625</v>
      </c>
      <c r="F5171" s="0" t="n">
        <f aca="false">E5171-D5171</f>
        <v>1664.984375</v>
      </c>
    </row>
    <row r="5172" customFormat="false" ht="13.8" hidden="false" customHeight="false" outlineLevel="0" collapsed="false">
      <c r="A5172" s="0" t="n">
        <v>99</v>
      </c>
      <c r="B5172" s="0" t="n">
        <v>32</v>
      </c>
      <c r="C5172" s="0" t="n">
        <v>870.369873</v>
      </c>
      <c r="D5172" s="0" t="n">
        <v>114325.179688</v>
      </c>
      <c r="E5172" s="0" t="n">
        <v>116178.5625</v>
      </c>
      <c r="F5172" s="0" t="n">
        <f aca="false">E5172-D5172</f>
        <v>1853.382812</v>
      </c>
    </row>
    <row r="5173" customFormat="false" ht="13.8" hidden="false" customHeight="false" outlineLevel="0" collapsed="false">
      <c r="A5173" s="0" t="n">
        <v>99</v>
      </c>
      <c r="B5173" s="0" t="n">
        <v>33</v>
      </c>
      <c r="C5173" s="0" t="n">
        <v>279.105865</v>
      </c>
      <c r="D5173" s="0" t="n">
        <v>117051.710938</v>
      </c>
      <c r="E5173" s="0" t="n">
        <v>119002.609375</v>
      </c>
      <c r="F5173" s="0" t="n">
        <f aca="false">E5173-D5173</f>
        <v>1950.898437</v>
      </c>
    </row>
    <row r="5174" customFormat="false" ht="13.8" hidden="false" customHeight="false" outlineLevel="0" collapsed="false">
      <c r="A5174" s="0" t="n">
        <v>99</v>
      </c>
      <c r="B5174" s="0" t="n">
        <v>34</v>
      </c>
      <c r="C5174" s="0" t="n">
        <v>548.86731</v>
      </c>
      <c r="D5174" s="0" t="n">
        <v>119293.15625</v>
      </c>
      <c r="E5174" s="0" t="n">
        <v>121141.445313</v>
      </c>
      <c r="F5174" s="0" t="n">
        <f aca="false">E5174-D5174</f>
        <v>1848.289063</v>
      </c>
    </row>
    <row r="5175" customFormat="false" ht="13.8" hidden="false" customHeight="false" outlineLevel="0" collapsed="false">
      <c r="A5175" s="0" t="n">
        <v>99</v>
      </c>
      <c r="B5175" s="0" t="n">
        <v>35</v>
      </c>
      <c r="C5175" s="0" t="n">
        <v>1368.006226</v>
      </c>
      <c r="D5175" s="0" t="n">
        <v>121691.820313</v>
      </c>
      <c r="E5175" s="0" t="n">
        <v>123672.945313</v>
      </c>
      <c r="F5175" s="0" t="n">
        <f aca="false">E5175-D5175</f>
        <v>1981.125</v>
      </c>
    </row>
    <row r="5176" customFormat="false" ht="13.8" hidden="false" customHeight="false" outlineLevel="0" collapsed="false">
      <c r="A5176" s="0" t="n">
        <v>99</v>
      </c>
      <c r="B5176" s="0" t="n">
        <v>36</v>
      </c>
      <c r="C5176" s="0" t="n">
        <v>2721.190186</v>
      </c>
      <c r="D5176" s="0" t="n">
        <v>125054.921875</v>
      </c>
      <c r="E5176" s="0" t="n">
        <v>126693.5625</v>
      </c>
      <c r="F5176" s="0" t="n">
        <f aca="false">E5176-D5176</f>
        <v>1638.640625</v>
      </c>
    </row>
    <row r="5177" customFormat="false" ht="13.8" hidden="false" customHeight="false" outlineLevel="0" collapsed="false">
      <c r="A5177" s="0" t="n">
        <v>99</v>
      </c>
      <c r="B5177" s="0" t="n">
        <v>37</v>
      </c>
      <c r="C5177" s="0" t="n">
        <v>330.427155</v>
      </c>
      <c r="D5177" s="0" t="n">
        <v>129416.085938</v>
      </c>
      <c r="E5177" s="0" t="n">
        <v>130741.117188</v>
      </c>
      <c r="F5177" s="0" t="n">
        <f aca="false">E5177-D5177</f>
        <v>1325.03125</v>
      </c>
    </row>
    <row r="5178" customFormat="false" ht="13.8" hidden="false" customHeight="false" outlineLevel="0" collapsed="false">
      <c r="A5178" s="0" t="n">
        <v>99</v>
      </c>
      <c r="B5178" s="0" t="n">
        <v>38</v>
      </c>
      <c r="C5178" s="0" t="n">
        <v>953.861633</v>
      </c>
      <c r="D5178" s="0" t="n">
        <v>131081.5625</v>
      </c>
      <c r="E5178" s="0" t="n">
        <v>132959.609375</v>
      </c>
      <c r="F5178" s="0" t="n">
        <f aca="false">E5178-D5178</f>
        <v>1878.046875</v>
      </c>
    </row>
    <row r="5179" customFormat="false" ht="13.8" hidden="false" customHeight="false" outlineLevel="0" collapsed="false">
      <c r="A5179" s="0" t="n">
        <v>99</v>
      </c>
      <c r="B5179" s="0" t="n">
        <v>39</v>
      </c>
      <c r="C5179" s="0" t="n">
        <v>210.876984</v>
      </c>
      <c r="D5179" s="0" t="n">
        <v>133926.4375</v>
      </c>
      <c r="E5179" s="0" t="n">
        <v>135406.125</v>
      </c>
      <c r="F5179" s="0" t="n">
        <f aca="false">E5179-D5179</f>
        <v>1479.6875</v>
      </c>
    </row>
    <row r="5180" customFormat="false" ht="13.8" hidden="false" customHeight="false" outlineLevel="0" collapsed="false">
      <c r="A5180" s="0" t="n">
        <v>99</v>
      </c>
      <c r="B5180" s="0" t="n">
        <v>40</v>
      </c>
      <c r="C5180" s="0" t="n">
        <v>5826.740723</v>
      </c>
      <c r="D5180" s="0" t="n">
        <v>135619.453125</v>
      </c>
      <c r="E5180" s="0" t="n">
        <v>137110.40625</v>
      </c>
      <c r="F5180" s="0" t="n">
        <f aca="false">E5180-D5180</f>
        <v>1490.953125</v>
      </c>
    </row>
    <row r="5181" customFormat="false" ht="13.8" hidden="false" customHeight="false" outlineLevel="0" collapsed="false">
      <c r="A5181" s="0" t="n">
        <v>99</v>
      </c>
      <c r="B5181" s="0" t="n">
        <v>41</v>
      </c>
      <c r="C5181" s="0" t="n">
        <v>561.677673</v>
      </c>
      <c r="D5181" s="0" t="n">
        <v>142946.59375</v>
      </c>
      <c r="E5181" s="0" t="n">
        <v>145430.421875</v>
      </c>
      <c r="F5181" s="0" t="n">
        <f aca="false">E5181-D5181</f>
        <v>2483.828125</v>
      </c>
    </row>
    <row r="5182" customFormat="false" ht="13.8" hidden="false" customHeight="false" outlineLevel="0" collapsed="false">
      <c r="A5182" s="0" t="n">
        <v>99</v>
      </c>
      <c r="B5182" s="0" t="n">
        <v>42</v>
      </c>
      <c r="C5182" s="0" t="n">
        <v>2851.711426</v>
      </c>
      <c r="D5182" s="0" t="n">
        <v>145995.4375</v>
      </c>
      <c r="E5182" s="0" t="n">
        <v>147710.46875</v>
      </c>
      <c r="F5182" s="0" t="n">
        <f aca="false">E5182-D5182</f>
        <v>1715.03125</v>
      </c>
    </row>
    <row r="5183" customFormat="false" ht="13.8" hidden="false" customHeight="false" outlineLevel="0" collapsed="false">
      <c r="A5183" s="0" t="n">
        <v>99</v>
      </c>
      <c r="B5183" s="0" t="n">
        <v>43</v>
      </c>
      <c r="C5183" s="0" t="n">
        <v>2525.492676</v>
      </c>
      <c r="D5183" s="0" t="n">
        <v>150573.1875</v>
      </c>
      <c r="E5183" s="0" t="n">
        <v>152195.328125</v>
      </c>
      <c r="F5183" s="0" t="n">
        <f aca="false">E5183-D5183</f>
        <v>1622.140625</v>
      </c>
    </row>
    <row r="5184" customFormat="false" ht="13.8" hidden="false" customHeight="false" outlineLevel="0" collapsed="false">
      <c r="A5184" s="0" t="n">
        <v>99</v>
      </c>
      <c r="B5184" s="0" t="n">
        <v>44</v>
      </c>
      <c r="C5184" s="0" t="n">
        <v>1950.560303</v>
      </c>
      <c r="D5184" s="0" t="n">
        <v>154734.15625</v>
      </c>
      <c r="E5184" s="0" t="n">
        <v>156530.859375</v>
      </c>
      <c r="F5184" s="0" t="n">
        <f aca="false">E5184-D5184</f>
        <v>1796.703125</v>
      </c>
    </row>
    <row r="5185" customFormat="false" ht="13.8" hidden="false" customHeight="false" outlineLevel="0" collapsed="false">
      <c r="A5185" s="0" t="n">
        <v>99</v>
      </c>
      <c r="B5185" s="0" t="n">
        <v>45</v>
      </c>
      <c r="C5185" s="0" t="n">
        <v>497.09964</v>
      </c>
      <c r="D5185" s="0" t="n">
        <v>158489.78125</v>
      </c>
      <c r="E5185" s="0" t="n">
        <v>160376.6875</v>
      </c>
      <c r="F5185" s="0" t="n">
        <f aca="false">E5185-D5185</f>
        <v>1886.90625</v>
      </c>
    </row>
    <row r="5186" customFormat="false" ht="13.8" hidden="false" customHeight="false" outlineLevel="0" collapsed="false">
      <c r="A5186" s="0" t="n">
        <v>99</v>
      </c>
      <c r="B5186" s="0" t="n">
        <v>46</v>
      </c>
      <c r="C5186" s="0" t="n">
        <v>77.726257</v>
      </c>
      <c r="D5186" s="0" t="n">
        <v>160885.453125</v>
      </c>
      <c r="E5186" s="0" t="n">
        <v>162702.671875</v>
      </c>
      <c r="F5186" s="0" t="n">
        <f aca="false">E5186-D5186</f>
        <v>1817.21875</v>
      </c>
    </row>
    <row r="5187" customFormat="false" ht="13.8" hidden="false" customHeight="false" outlineLevel="0" collapsed="false">
      <c r="A5187" s="0" t="n">
        <v>99</v>
      </c>
      <c r="B5187" s="0" t="n">
        <v>47</v>
      </c>
      <c r="C5187" s="0" t="n">
        <v>1810.999634</v>
      </c>
      <c r="D5187" s="0" t="n">
        <v>162784.328125</v>
      </c>
      <c r="E5187" s="0" t="n">
        <v>164715.078125</v>
      </c>
      <c r="F5187" s="0" t="n">
        <f aca="false">E5187-D5187</f>
        <v>1930.75</v>
      </c>
    </row>
    <row r="5188" customFormat="false" ht="13.8" hidden="false" customHeight="false" outlineLevel="0" collapsed="false">
      <c r="A5188" s="0" t="n">
        <v>99</v>
      </c>
      <c r="B5188" s="0" t="n">
        <v>48</v>
      </c>
      <c r="C5188" s="0" t="n">
        <v>4035.276367</v>
      </c>
      <c r="D5188" s="0" t="n">
        <v>166527.5</v>
      </c>
      <c r="E5188" s="0" t="n">
        <v>168329.375</v>
      </c>
      <c r="F5188" s="0" t="n">
        <f aca="false">E5188-D5188</f>
        <v>1801.875</v>
      </c>
    </row>
    <row r="5189" customFormat="false" ht="13.8" hidden="false" customHeight="false" outlineLevel="0" collapsed="false">
      <c r="A5189" s="0" t="n">
        <v>99</v>
      </c>
      <c r="B5189" s="0" t="n">
        <v>49</v>
      </c>
      <c r="C5189" s="0" t="n">
        <v>3066.274414</v>
      </c>
      <c r="D5189" s="0" t="n">
        <v>172373.734375</v>
      </c>
      <c r="E5189" s="0" t="n">
        <v>174022.609375</v>
      </c>
      <c r="F5189" s="0" t="n">
        <f aca="false">E5189-D5189</f>
        <v>1648.875</v>
      </c>
    </row>
    <row r="5190" customFormat="false" ht="13.8" hidden="false" customHeight="false" outlineLevel="0" collapsed="false">
      <c r="A5190" s="0" t="n">
        <v>99</v>
      </c>
      <c r="B5190" s="0" t="n">
        <v>50</v>
      </c>
      <c r="C5190" s="0" t="n">
        <v>2101.118408</v>
      </c>
      <c r="D5190" s="0" t="n">
        <v>177096.78125</v>
      </c>
      <c r="E5190" s="0" t="n">
        <v>178865.71875</v>
      </c>
      <c r="F5190" s="0" t="n">
        <f aca="false">E5190-D5190</f>
        <v>1768.9375</v>
      </c>
    </row>
    <row r="5191" customFormat="false" ht="13.8" hidden="false" customHeight="false" outlineLevel="0" collapsed="false">
      <c r="A5191" s="0" t="n">
        <v>99</v>
      </c>
      <c r="B5191" s="0" t="n">
        <v>51</v>
      </c>
      <c r="C5191" s="0" t="n">
        <v>619.488708</v>
      </c>
      <c r="D5191" s="0" t="n">
        <v>180980.046875</v>
      </c>
      <c r="E5191" s="0" t="n">
        <v>182852.609375</v>
      </c>
      <c r="F5191" s="0" t="n">
        <f aca="false">E5191-D5191</f>
        <v>1872.5625</v>
      </c>
    </row>
    <row r="5192" customFormat="false" ht="13.8" hidden="false" customHeight="false" outlineLevel="0" collapsed="false">
      <c r="A5192" s="0" t="n">
        <v>99</v>
      </c>
      <c r="B5192" s="0" t="n">
        <v>52</v>
      </c>
      <c r="C5192" s="0" t="n">
        <v>153.316727</v>
      </c>
      <c r="D5192" s="0" t="n">
        <v>183478.5625</v>
      </c>
      <c r="E5192" s="0" t="n">
        <v>185077.21875</v>
      </c>
      <c r="F5192" s="0" t="n">
        <f aca="false">E5192-D5192</f>
        <v>1598.65625</v>
      </c>
    </row>
    <row r="5193" customFormat="false" ht="13.8" hidden="false" customHeight="false" outlineLevel="0" collapsed="false">
      <c r="A5193" s="0" t="n">
        <v>99</v>
      </c>
      <c r="B5193" s="0" t="n">
        <v>53</v>
      </c>
      <c r="C5193" s="0" t="n">
        <v>674.397766</v>
      </c>
      <c r="D5193" s="0" t="n">
        <v>185244.96875</v>
      </c>
      <c r="E5193" s="0" t="n">
        <v>186993.734375</v>
      </c>
      <c r="F5193" s="0" t="n">
        <f aca="false">E5193-D5193</f>
        <v>1748.765625</v>
      </c>
    </row>
    <row r="5194" customFormat="false" ht="13.8" hidden="false" customHeight="false" outlineLevel="0" collapsed="false">
      <c r="A5194" s="0" t="n">
        <v>99</v>
      </c>
      <c r="B5194" s="0" t="n">
        <v>54</v>
      </c>
      <c r="C5194" s="0" t="n">
        <v>1154.251343</v>
      </c>
      <c r="D5194" s="0" t="n">
        <v>187669.390625</v>
      </c>
      <c r="E5194" s="0" t="n">
        <v>189547.84375</v>
      </c>
      <c r="F5194" s="0" t="n">
        <f aca="false">E5194-D5194</f>
        <v>1878.453125</v>
      </c>
    </row>
    <row r="5195" customFormat="false" ht="13.8" hidden="false" customHeight="false" outlineLevel="0" collapsed="false">
      <c r="A5195" s="0" t="n">
        <v>99</v>
      </c>
      <c r="B5195" s="0" t="n">
        <v>55</v>
      </c>
      <c r="C5195" s="0" t="n">
        <v>64.066483</v>
      </c>
      <c r="D5195" s="0" t="n">
        <v>190704.703125</v>
      </c>
      <c r="E5195" s="0" t="n">
        <v>192218.375</v>
      </c>
      <c r="F5195" s="0" t="n">
        <f aca="false">E5195-D5195</f>
        <v>1513.671875</v>
      </c>
    </row>
    <row r="5196" customFormat="false" ht="13.8" hidden="false" customHeight="false" outlineLevel="0" collapsed="false">
      <c r="A5196" s="0" t="n">
        <v>99</v>
      </c>
      <c r="B5196" s="0" t="n">
        <v>56</v>
      </c>
      <c r="C5196" s="0" t="n">
        <v>854.306213</v>
      </c>
      <c r="D5196" s="0" t="n">
        <v>192283.515625</v>
      </c>
      <c r="E5196" s="0" t="n">
        <v>194178.90625</v>
      </c>
      <c r="F5196" s="0" t="n">
        <f aca="false">E5196-D5196</f>
        <v>1895.390625</v>
      </c>
    </row>
    <row r="5197" customFormat="false" ht="13.8" hidden="false" customHeight="false" outlineLevel="0" collapsed="false">
      <c r="A5197" s="0" t="n">
        <v>99</v>
      </c>
      <c r="B5197" s="0" t="n">
        <v>57</v>
      </c>
      <c r="C5197" s="0" t="n">
        <v>4235.974609</v>
      </c>
      <c r="D5197" s="0" t="n">
        <v>195033.53125</v>
      </c>
      <c r="E5197" s="0" t="n">
        <v>196911.671875</v>
      </c>
      <c r="F5197" s="0" t="n">
        <f aca="false">E5197-D5197</f>
        <v>1878.140625</v>
      </c>
    </row>
    <row r="5198" customFormat="false" ht="13.8" hidden="false" customHeight="false" outlineLevel="0" collapsed="false">
      <c r="A5198" s="0" t="n">
        <v>100</v>
      </c>
      <c r="B5198" s="0" t="n">
        <v>0</v>
      </c>
      <c r="C5198" s="0" t="n">
        <v>8218.637695</v>
      </c>
      <c r="D5198" s="0" t="n">
        <v>9.07901</v>
      </c>
      <c r="E5198" s="0" t="n">
        <v>3542.012207</v>
      </c>
      <c r="F5198" s="0" t="n">
        <f aca="false">E5198-D5198</f>
        <v>3532.933197</v>
      </c>
    </row>
    <row r="5199" customFormat="false" ht="13.8" hidden="false" customHeight="false" outlineLevel="0" collapsed="false">
      <c r="A5199" s="0" t="n">
        <v>100</v>
      </c>
      <c r="B5199" s="0" t="n">
        <v>1</v>
      </c>
      <c r="C5199" s="0" t="n">
        <v>1725.886719</v>
      </c>
      <c r="D5199" s="0" t="n">
        <v>11760.484375</v>
      </c>
      <c r="E5199" s="0" t="n">
        <v>12768.425781</v>
      </c>
      <c r="F5199" s="0" t="n">
        <f aca="false">E5199-D5199</f>
        <v>1007.941406</v>
      </c>
    </row>
    <row r="5200" customFormat="false" ht="13.8" hidden="false" customHeight="false" outlineLevel="0" collapsed="false">
      <c r="A5200" s="0" t="n">
        <v>100</v>
      </c>
      <c r="B5200" s="0" t="n">
        <v>2</v>
      </c>
      <c r="C5200" s="0" t="n">
        <v>5649.348145</v>
      </c>
      <c r="D5200" s="0" t="n">
        <v>14503.65918</v>
      </c>
      <c r="E5200" s="0" t="n">
        <v>16480.011719</v>
      </c>
      <c r="F5200" s="0" t="n">
        <f aca="false">E5200-D5200</f>
        <v>1976.352539</v>
      </c>
    </row>
    <row r="5201" customFormat="false" ht="13.8" hidden="false" customHeight="false" outlineLevel="0" collapsed="false">
      <c r="A5201" s="0" t="n">
        <v>100</v>
      </c>
      <c r="B5201" s="0" t="n">
        <v>3</v>
      </c>
      <c r="C5201" s="0" t="n">
        <v>1685.359863</v>
      </c>
      <c r="D5201" s="0" t="n">
        <v>22134.78125</v>
      </c>
      <c r="E5201" s="0" t="n">
        <v>24069.072266</v>
      </c>
      <c r="F5201" s="0" t="n">
        <f aca="false">E5201-D5201</f>
        <v>1934.291016</v>
      </c>
    </row>
    <row r="5202" customFormat="false" ht="13.8" hidden="false" customHeight="false" outlineLevel="0" collapsed="false">
      <c r="A5202" s="0" t="n">
        <v>100</v>
      </c>
      <c r="B5202" s="0" t="n">
        <v>4</v>
      </c>
      <c r="C5202" s="0" t="n">
        <v>1683.517822</v>
      </c>
      <c r="D5202" s="0" t="n">
        <v>25755.658203</v>
      </c>
      <c r="E5202" s="0" t="n">
        <v>27240.21875</v>
      </c>
      <c r="F5202" s="0" t="n">
        <f aca="false">E5202-D5202</f>
        <v>1484.560547</v>
      </c>
    </row>
    <row r="5203" customFormat="false" ht="13.8" hidden="false" customHeight="false" outlineLevel="0" collapsed="false">
      <c r="A5203" s="0" t="n">
        <v>100</v>
      </c>
      <c r="B5203" s="0" t="n">
        <v>5</v>
      </c>
      <c r="C5203" s="0" t="n">
        <v>728.570923</v>
      </c>
      <c r="D5203" s="0" t="n">
        <v>28930.46875</v>
      </c>
      <c r="E5203" s="0" t="n">
        <v>30768.421875</v>
      </c>
      <c r="F5203" s="0" t="n">
        <f aca="false">E5203-D5203</f>
        <v>1837.953125</v>
      </c>
    </row>
    <row r="5204" customFormat="false" ht="13.8" hidden="false" customHeight="false" outlineLevel="0" collapsed="false">
      <c r="A5204" s="0" t="n">
        <v>100</v>
      </c>
      <c r="B5204" s="0" t="n">
        <v>6</v>
      </c>
      <c r="C5204" s="0" t="n">
        <v>476.700043</v>
      </c>
      <c r="D5204" s="0" t="n">
        <v>31508.839844</v>
      </c>
      <c r="E5204" s="0" t="n">
        <v>33877.441406</v>
      </c>
      <c r="F5204" s="0" t="n">
        <f aca="false">E5204-D5204</f>
        <v>2368.601562</v>
      </c>
    </row>
    <row r="5205" customFormat="false" ht="13.8" hidden="false" customHeight="false" outlineLevel="0" collapsed="false">
      <c r="A5205" s="0" t="n">
        <v>100</v>
      </c>
      <c r="B5205" s="0" t="n">
        <v>7</v>
      </c>
      <c r="C5205" s="0" t="n">
        <v>2296.001709</v>
      </c>
      <c r="D5205" s="0" t="n">
        <v>34360.011719</v>
      </c>
      <c r="E5205" s="0" t="n">
        <v>35790.652344</v>
      </c>
      <c r="F5205" s="0" t="n">
        <f aca="false">E5205-D5205</f>
        <v>1430.640625</v>
      </c>
    </row>
    <row r="5206" customFormat="false" ht="13.8" hidden="false" customHeight="false" outlineLevel="0" collapsed="false">
      <c r="A5206" s="0" t="n">
        <v>100</v>
      </c>
      <c r="B5206" s="0" t="n">
        <v>8</v>
      </c>
      <c r="C5206" s="0" t="n">
        <v>1760.616943</v>
      </c>
      <c r="D5206" s="0" t="n">
        <v>38098.15625</v>
      </c>
      <c r="E5206" s="0" t="n">
        <v>39535.355469</v>
      </c>
      <c r="F5206" s="0" t="n">
        <f aca="false">E5206-D5206</f>
        <v>1437.199219</v>
      </c>
    </row>
    <row r="5207" customFormat="false" ht="13.8" hidden="false" customHeight="false" outlineLevel="0" collapsed="false">
      <c r="A5207" s="0" t="n">
        <v>100</v>
      </c>
      <c r="B5207" s="0" t="n">
        <v>9</v>
      </c>
      <c r="C5207" s="0" t="n">
        <v>2959.196777</v>
      </c>
      <c r="D5207" s="0" t="n">
        <v>41296.140625</v>
      </c>
      <c r="E5207" s="0" t="n">
        <v>42735.4375</v>
      </c>
      <c r="F5207" s="0" t="n">
        <f aca="false">E5207-D5207</f>
        <v>1439.296875</v>
      </c>
    </row>
    <row r="5208" customFormat="false" ht="13.8" hidden="false" customHeight="false" outlineLevel="0" collapsed="false">
      <c r="A5208" s="0" t="n">
        <v>100</v>
      </c>
      <c r="B5208" s="0" t="n">
        <v>10</v>
      </c>
      <c r="C5208" s="0" t="n">
        <v>1434.791626</v>
      </c>
      <c r="D5208" s="0" t="n">
        <v>45704.703125</v>
      </c>
      <c r="E5208" s="0" t="n">
        <v>46938.347656</v>
      </c>
      <c r="F5208" s="0" t="n">
        <f aca="false">E5208-D5208</f>
        <v>1233.644531</v>
      </c>
    </row>
    <row r="5209" customFormat="false" ht="13.8" hidden="false" customHeight="false" outlineLevel="0" collapsed="false">
      <c r="A5209" s="0" t="n">
        <v>100</v>
      </c>
      <c r="B5209" s="0" t="n">
        <v>11</v>
      </c>
      <c r="C5209" s="0" t="n">
        <v>5521.81543</v>
      </c>
      <c r="D5209" s="0" t="n">
        <v>48372.582031</v>
      </c>
      <c r="E5209" s="0" t="n">
        <v>50214.910156</v>
      </c>
      <c r="F5209" s="0" t="n">
        <f aca="false">E5209-D5209</f>
        <v>1842.328125</v>
      </c>
    </row>
    <row r="5210" customFormat="false" ht="13.8" hidden="false" customHeight="false" outlineLevel="0" collapsed="false">
      <c r="A5210" s="0" t="n">
        <v>100</v>
      </c>
      <c r="B5210" s="0" t="n">
        <v>12</v>
      </c>
      <c r="C5210" s="0" t="n">
        <v>1805.422241</v>
      </c>
      <c r="D5210" s="0" t="n">
        <v>55738.847656</v>
      </c>
      <c r="E5210" s="0" t="n">
        <v>57297.273438</v>
      </c>
      <c r="F5210" s="0" t="n">
        <f aca="false">E5210-D5210</f>
        <v>1558.425782</v>
      </c>
    </row>
    <row r="5211" customFormat="false" ht="13.8" hidden="false" customHeight="false" outlineLevel="0" collapsed="false">
      <c r="A5211" s="0" t="n">
        <v>100</v>
      </c>
      <c r="B5211" s="0" t="n">
        <v>13</v>
      </c>
      <c r="C5211" s="0" t="n">
        <v>2644.625977</v>
      </c>
      <c r="D5211" s="0" t="n">
        <v>59108.3125</v>
      </c>
      <c r="E5211" s="0" t="n">
        <v>60855.257813</v>
      </c>
      <c r="F5211" s="0" t="n">
        <f aca="false">E5211-D5211</f>
        <v>1746.945313</v>
      </c>
    </row>
    <row r="5212" customFormat="false" ht="13.8" hidden="false" customHeight="false" outlineLevel="0" collapsed="false">
      <c r="A5212" s="0" t="n">
        <v>100</v>
      </c>
      <c r="B5212" s="0" t="n">
        <v>14</v>
      </c>
      <c r="C5212" s="0" t="n">
        <v>2803.528564</v>
      </c>
      <c r="D5212" s="0" t="n">
        <v>63503.382813</v>
      </c>
      <c r="E5212" s="0" t="n">
        <v>64898.160156</v>
      </c>
      <c r="F5212" s="0" t="n">
        <f aca="false">E5212-D5212</f>
        <v>1394.777343</v>
      </c>
    </row>
    <row r="5213" customFormat="false" ht="13.8" hidden="false" customHeight="false" outlineLevel="0" collapsed="false">
      <c r="A5213" s="0" t="n">
        <v>100</v>
      </c>
      <c r="B5213" s="0" t="n">
        <v>15</v>
      </c>
      <c r="C5213" s="0" t="n">
        <v>1638.70105</v>
      </c>
      <c r="D5213" s="0" t="n">
        <v>67712.796875</v>
      </c>
      <c r="E5213" s="0" t="n">
        <v>69547.773438</v>
      </c>
      <c r="F5213" s="0" t="n">
        <f aca="false">E5213-D5213</f>
        <v>1834.976563</v>
      </c>
    </row>
    <row r="5214" customFormat="false" ht="13.8" hidden="false" customHeight="false" outlineLevel="0" collapsed="false">
      <c r="A5214" s="0" t="n">
        <v>100</v>
      </c>
      <c r="B5214" s="0" t="n">
        <v>16</v>
      </c>
      <c r="C5214" s="0" t="n">
        <v>1421.453735</v>
      </c>
      <c r="D5214" s="0" t="n">
        <v>71194.71875</v>
      </c>
      <c r="E5214" s="0" t="n">
        <v>72817.601563</v>
      </c>
      <c r="F5214" s="0" t="n">
        <f aca="false">E5214-D5214</f>
        <v>1622.882813</v>
      </c>
    </row>
    <row r="5215" customFormat="false" ht="13.8" hidden="false" customHeight="false" outlineLevel="0" collapsed="false">
      <c r="A5215" s="0" t="n">
        <v>100</v>
      </c>
      <c r="B5215" s="0" t="n">
        <v>17</v>
      </c>
      <c r="C5215" s="0" t="n">
        <v>365.363434</v>
      </c>
      <c r="D5215" s="0" t="n">
        <v>74251.039063</v>
      </c>
      <c r="E5215" s="0" t="n">
        <v>76124.585938</v>
      </c>
      <c r="F5215" s="0" t="n">
        <f aca="false">E5215-D5215</f>
        <v>1873.546875</v>
      </c>
    </row>
    <row r="5216" customFormat="false" ht="13.8" hidden="false" customHeight="false" outlineLevel="0" collapsed="false">
      <c r="A5216" s="0" t="n">
        <v>100</v>
      </c>
      <c r="B5216" s="0" t="n">
        <v>18</v>
      </c>
      <c r="C5216" s="0" t="n">
        <v>894.280273</v>
      </c>
      <c r="D5216" s="0" t="n">
        <v>76492.171875</v>
      </c>
      <c r="E5216" s="0" t="n">
        <v>78100.804688</v>
      </c>
      <c r="F5216" s="0" t="n">
        <f aca="false">E5216-D5216</f>
        <v>1608.632813</v>
      </c>
    </row>
    <row r="5217" customFormat="false" ht="13.8" hidden="false" customHeight="false" outlineLevel="0" collapsed="false">
      <c r="A5217" s="0" t="n">
        <v>100</v>
      </c>
      <c r="B5217" s="0" t="n">
        <v>19</v>
      </c>
      <c r="C5217" s="0" t="n">
        <v>2481.741455</v>
      </c>
      <c r="D5217" s="0" t="n">
        <v>79008.695313</v>
      </c>
      <c r="E5217" s="0" t="n">
        <v>80718.265625</v>
      </c>
      <c r="F5217" s="0" t="n">
        <f aca="false">E5217-D5217</f>
        <v>1709.570312</v>
      </c>
    </row>
    <row r="5218" customFormat="false" ht="13.8" hidden="false" customHeight="false" outlineLevel="0" collapsed="false">
      <c r="A5218" s="0" t="n">
        <v>100</v>
      </c>
      <c r="B5218" s="0" t="n">
        <v>20</v>
      </c>
      <c r="C5218" s="0" t="n">
        <v>120.959335</v>
      </c>
      <c r="D5218" s="0" t="n">
        <v>83212.882813</v>
      </c>
      <c r="E5218" s="0" t="n">
        <v>85518.40625</v>
      </c>
      <c r="F5218" s="0" t="n">
        <f aca="false">E5218-D5218</f>
        <v>2305.523437</v>
      </c>
    </row>
    <row r="5219" customFormat="false" ht="13.8" hidden="false" customHeight="false" outlineLevel="0" collapsed="false">
      <c r="A5219" s="0" t="n">
        <v>100</v>
      </c>
      <c r="B5219" s="0" t="n">
        <v>21</v>
      </c>
      <c r="C5219" s="0" t="n">
        <v>2720.000732</v>
      </c>
      <c r="D5219" s="0" t="n">
        <v>85648.359375</v>
      </c>
      <c r="E5219" s="0" t="n">
        <v>87139.445313</v>
      </c>
      <c r="F5219" s="0" t="n">
        <f aca="false">E5219-D5219</f>
        <v>1491.085938</v>
      </c>
    </row>
    <row r="5220" customFormat="false" ht="13.8" hidden="false" customHeight="false" outlineLevel="0" collapsed="false">
      <c r="A5220" s="0" t="n">
        <v>100</v>
      </c>
      <c r="B5220" s="0" t="n">
        <v>22</v>
      </c>
      <c r="C5220" s="0" t="n">
        <v>528.015076</v>
      </c>
      <c r="D5220" s="0" t="n">
        <v>89873.492188</v>
      </c>
      <c r="E5220" s="0" t="n">
        <v>91665.15625</v>
      </c>
      <c r="F5220" s="0" t="n">
        <f aca="false">E5220-D5220</f>
        <v>1791.664062</v>
      </c>
    </row>
    <row r="5221" customFormat="false" ht="13.8" hidden="false" customHeight="false" outlineLevel="0" collapsed="false">
      <c r="A5221" s="0" t="n">
        <v>100</v>
      </c>
      <c r="B5221" s="0" t="n">
        <v>23</v>
      </c>
      <c r="C5221" s="0" t="n">
        <v>1220.896362</v>
      </c>
      <c r="D5221" s="0" t="n">
        <v>92197.4375</v>
      </c>
      <c r="E5221" s="0" t="n">
        <v>94335.007813</v>
      </c>
      <c r="F5221" s="0" t="n">
        <f aca="false">E5221-D5221</f>
        <v>2137.570313</v>
      </c>
    </row>
    <row r="5222" customFormat="false" ht="13.8" hidden="false" customHeight="false" outlineLevel="0" collapsed="false">
      <c r="A5222" s="0" t="n">
        <v>100</v>
      </c>
      <c r="B5222" s="0" t="n">
        <v>24</v>
      </c>
      <c r="C5222" s="0" t="n">
        <v>582.395691</v>
      </c>
      <c r="D5222" s="0" t="n">
        <v>95565.054688</v>
      </c>
      <c r="E5222" s="0" t="n">
        <v>97099.226563</v>
      </c>
      <c r="F5222" s="0" t="n">
        <f aca="false">E5222-D5222</f>
        <v>1534.171875</v>
      </c>
    </row>
    <row r="5223" customFormat="false" ht="13.8" hidden="false" customHeight="false" outlineLevel="0" collapsed="false">
      <c r="A5223" s="0" t="n">
        <v>100</v>
      </c>
      <c r="B5223" s="0" t="n">
        <v>25</v>
      </c>
      <c r="C5223" s="0" t="n">
        <v>783.349426</v>
      </c>
      <c r="D5223" s="0" t="n">
        <v>97696.007813</v>
      </c>
      <c r="E5223" s="0" t="n">
        <v>99328.8125</v>
      </c>
      <c r="F5223" s="0" t="n">
        <f aca="false">E5223-D5223</f>
        <v>1632.804687</v>
      </c>
    </row>
    <row r="5224" customFormat="false" ht="13.8" hidden="false" customHeight="false" outlineLevel="0" collapsed="false">
      <c r="A5224" s="0" t="n">
        <v>100</v>
      </c>
      <c r="B5224" s="0" t="n">
        <v>26</v>
      </c>
      <c r="C5224" s="0" t="n">
        <v>1961.434692</v>
      </c>
      <c r="D5224" s="0" t="n">
        <v>100113.6875</v>
      </c>
      <c r="E5224" s="0" t="n">
        <v>101964.828125</v>
      </c>
      <c r="F5224" s="0" t="n">
        <f aca="false">E5224-D5224</f>
        <v>1851.140625</v>
      </c>
    </row>
    <row r="5225" customFormat="false" ht="13.8" hidden="false" customHeight="false" outlineLevel="0" collapsed="false">
      <c r="A5225" s="0" t="n">
        <v>100</v>
      </c>
      <c r="B5225" s="0" t="n">
        <v>27</v>
      </c>
      <c r="C5225" s="0" t="n">
        <v>7.031628</v>
      </c>
      <c r="D5225" s="0" t="n">
        <v>103926.460938</v>
      </c>
      <c r="E5225" s="0" t="n">
        <v>105542.59375</v>
      </c>
      <c r="F5225" s="0" t="n">
        <f aca="false">E5225-D5225</f>
        <v>1616.132812</v>
      </c>
    </row>
    <row r="5226" customFormat="false" ht="13.8" hidden="false" customHeight="false" outlineLevel="0" collapsed="false">
      <c r="A5226" s="0" t="n">
        <v>100</v>
      </c>
      <c r="B5226" s="0" t="n">
        <v>28</v>
      </c>
      <c r="C5226" s="0" t="n">
        <v>90.330132</v>
      </c>
      <c r="D5226" s="0" t="n">
        <v>105556.84375</v>
      </c>
      <c r="E5226" s="0" t="n">
        <v>107716.359375</v>
      </c>
      <c r="F5226" s="0" t="n">
        <f aca="false">E5226-D5226</f>
        <v>2159.515625</v>
      </c>
    </row>
    <row r="5227" customFormat="false" ht="13.8" hidden="false" customHeight="false" outlineLevel="0" collapsed="false">
      <c r="A5227" s="0" t="n">
        <v>100</v>
      </c>
      <c r="B5227" s="0" t="n">
        <v>29</v>
      </c>
      <c r="C5227" s="0" t="n">
        <v>3582.115479</v>
      </c>
      <c r="D5227" s="0" t="n">
        <v>107814.265625</v>
      </c>
      <c r="E5227" s="0" t="n">
        <v>109208.882813</v>
      </c>
      <c r="F5227" s="0" t="n">
        <f aca="false">E5227-D5227</f>
        <v>1394.617188</v>
      </c>
    </row>
    <row r="5228" customFormat="false" ht="13.8" hidden="false" customHeight="false" outlineLevel="0" collapsed="false">
      <c r="A5228" s="0" t="n">
        <v>100</v>
      </c>
      <c r="B5228" s="0" t="n">
        <v>30</v>
      </c>
      <c r="C5228" s="0" t="n">
        <v>4892.644531</v>
      </c>
      <c r="D5228" s="0" t="n">
        <v>112793.742188</v>
      </c>
      <c r="E5228" s="0" t="n">
        <v>114346.65625</v>
      </c>
      <c r="F5228" s="0" t="n">
        <f aca="false">E5228-D5228</f>
        <v>1552.914062</v>
      </c>
    </row>
    <row r="5229" customFormat="false" ht="13.8" hidden="false" customHeight="false" outlineLevel="0" collapsed="false">
      <c r="A5229" s="0" t="n">
        <v>100</v>
      </c>
      <c r="B5229" s="0" t="n">
        <v>31</v>
      </c>
      <c r="C5229" s="0" t="n">
        <v>686.491638</v>
      </c>
      <c r="D5229" s="0" t="n">
        <v>119246.273438</v>
      </c>
      <c r="E5229" s="0" t="n">
        <v>121286.59375</v>
      </c>
      <c r="F5229" s="0" t="n">
        <f aca="false">E5229-D5229</f>
        <v>2040.320312</v>
      </c>
    </row>
    <row r="5230" customFormat="false" ht="13.8" hidden="false" customHeight="false" outlineLevel="0" collapsed="false">
      <c r="A5230" s="0" t="n">
        <v>100</v>
      </c>
      <c r="B5230" s="0" t="n">
        <v>32</v>
      </c>
      <c r="C5230" s="0" t="n">
        <v>5254.751953</v>
      </c>
      <c r="D5230" s="0" t="n">
        <v>121973.054688</v>
      </c>
      <c r="E5230" s="0" t="n">
        <v>123684.617188</v>
      </c>
      <c r="F5230" s="0" t="n">
        <f aca="false">E5230-D5230</f>
        <v>1711.5625</v>
      </c>
    </row>
    <row r="5231" customFormat="false" ht="13.8" hidden="false" customHeight="false" outlineLevel="0" collapsed="false">
      <c r="A5231" s="0" t="n">
        <v>100</v>
      </c>
      <c r="B5231" s="0" t="n">
        <v>33</v>
      </c>
      <c r="C5231" s="0" t="n">
        <v>847.394592</v>
      </c>
      <c r="D5231" s="0" t="n">
        <v>128946.359375</v>
      </c>
      <c r="E5231" s="0" t="n">
        <v>130228.273438</v>
      </c>
      <c r="F5231" s="0" t="n">
        <f aca="false">E5231-D5231</f>
        <v>1281.914063</v>
      </c>
    </row>
    <row r="5232" customFormat="false" ht="13.8" hidden="false" customHeight="false" outlineLevel="0" collapsed="false">
      <c r="A5232" s="0" t="n">
        <v>100</v>
      </c>
      <c r="B5232" s="0" t="n">
        <v>34</v>
      </c>
      <c r="C5232" s="0" t="n">
        <v>2400.857666</v>
      </c>
      <c r="D5232" s="0" t="n">
        <v>131081.59375</v>
      </c>
      <c r="E5232" s="0" t="n">
        <v>132997.5625</v>
      </c>
      <c r="F5232" s="0" t="n">
        <f aca="false">E5232-D5232</f>
        <v>1915.96875</v>
      </c>
    </row>
    <row r="5233" customFormat="false" ht="13.8" hidden="false" customHeight="false" outlineLevel="0" collapsed="false">
      <c r="A5233" s="0" t="n">
        <v>100</v>
      </c>
      <c r="B5233" s="0" t="n">
        <v>35</v>
      </c>
      <c r="C5233" s="0" t="n">
        <v>1534.937622</v>
      </c>
      <c r="D5233" s="0" t="n">
        <v>135400.6875</v>
      </c>
      <c r="E5233" s="0" t="n">
        <v>136618.4375</v>
      </c>
      <c r="F5233" s="0" t="n">
        <f aca="false">E5233-D5233</f>
        <v>1217.75</v>
      </c>
    </row>
    <row r="5234" customFormat="false" ht="13.8" hidden="false" customHeight="false" outlineLevel="0" collapsed="false">
      <c r="A5234" s="0" t="n">
        <v>100</v>
      </c>
      <c r="B5234" s="0" t="n">
        <v>36</v>
      </c>
      <c r="C5234" s="0" t="n">
        <v>2283.535645</v>
      </c>
      <c r="D5234" s="0" t="n">
        <v>138152.984375</v>
      </c>
      <c r="E5234" s="0" t="n">
        <v>140157.203125</v>
      </c>
      <c r="F5234" s="0" t="n">
        <f aca="false">E5234-D5234</f>
        <v>2004.21875</v>
      </c>
    </row>
    <row r="5235" customFormat="false" ht="13.8" hidden="false" customHeight="false" outlineLevel="0" collapsed="false">
      <c r="A5235" s="0" t="n">
        <v>100</v>
      </c>
      <c r="B5235" s="0" t="n">
        <v>37</v>
      </c>
      <c r="C5235" s="0" t="n">
        <v>2654.497803</v>
      </c>
      <c r="D5235" s="0" t="n">
        <v>142446.53125</v>
      </c>
      <c r="E5235" s="0" t="n">
        <v>144272.203125</v>
      </c>
      <c r="F5235" s="0" t="n">
        <f aca="false">E5235-D5235</f>
        <v>1825.671875</v>
      </c>
    </row>
    <row r="5236" customFormat="false" ht="13.8" hidden="false" customHeight="false" outlineLevel="0" collapsed="false">
      <c r="A5236" s="0" t="n">
        <v>100</v>
      </c>
      <c r="B5236" s="0" t="n">
        <v>38</v>
      </c>
      <c r="C5236" s="0" t="n">
        <v>547.743286</v>
      </c>
      <c r="D5236" s="0" t="n">
        <v>146926.390625</v>
      </c>
      <c r="E5236" s="0" t="n">
        <v>148938.96875</v>
      </c>
      <c r="F5236" s="0" t="n">
        <f aca="false">E5236-D5236</f>
        <v>2012.578125</v>
      </c>
    </row>
    <row r="5237" customFormat="false" ht="13.8" hidden="false" customHeight="false" outlineLevel="0" collapsed="false">
      <c r="A5237" s="0" t="n">
        <v>100</v>
      </c>
      <c r="B5237" s="0" t="n">
        <v>39</v>
      </c>
      <c r="C5237" s="0" t="n">
        <v>3481.488037</v>
      </c>
      <c r="D5237" s="0" t="n">
        <v>149492.265625</v>
      </c>
      <c r="E5237" s="0" t="n">
        <v>150995.609375</v>
      </c>
      <c r="F5237" s="0" t="n">
        <f aca="false">E5237-D5237</f>
        <v>1503.34375</v>
      </c>
    </row>
    <row r="5238" customFormat="false" ht="13.8" hidden="false" customHeight="false" outlineLevel="0" collapsed="false">
      <c r="A5238" s="0" t="n">
        <v>100</v>
      </c>
      <c r="B5238" s="0" t="n">
        <v>40</v>
      </c>
      <c r="C5238" s="0" t="n">
        <v>7083.536621</v>
      </c>
      <c r="D5238" s="0" t="n">
        <v>154484.1875</v>
      </c>
      <c r="E5238" s="0" t="n">
        <v>156449.015625</v>
      </c>
      <c r="F5238" s="0" t="n">
        <f aca="false">E5238-D5238</f>
        <v>1964.828125</v>
      </c>
    </row>
    <row r="5239" customFormat="false" ht="13.8" hidden="false" customHeight="false" outlineLevel="0" collapsed="false">
      <c r="A5239" s="0" t="n">
        <v>100</v>
      </c>
      <c r="B5239" s="0" t="n">
        <v>41</v>
      </c>
      <c r="C5239" s="0" t="n">
        <v>2604.94458</v>
      </c>
      <c r="D5239" s="0" t="n">
        <v>163534.484375</v>
      </c>
      <c r="E5239" s="0" t="n">
        <v>165068.71875</v>
      </c>
      <c r="F5239" s="0" t="n">
        <f aca="false">E5239-D5239</f>
        <v>1534.234375</v>
      </c>
    </row>
    <row r="5240" customFormat="false" ht="13.8" hidden="false" customHeight="false" outlineLevel="0" collapsed="false">
      <c r="A5240" s="0" t="n">
        <v>100</v>
      </c>
      <c r="B5240" s="0" t="n">
        <v>42</v>
      </c>
      <c r="C5240" s="0" t="n">
        <v>2187.786133</v>
      </c>
      <c r="D5240" s="0" t="n">
        <v>167680.4375</v>
      </c>
      <c r="E5240" s="0" t="n">
        <v>169341.703125</v>
      </c>
      <c r="F5240" s="0" t="n">
        <f aca="false">E5240-D5240</f>
        <v>1661.265625</v>
      </c>
    </row>
    <row r="5241" customFormat="false" ht="13.8" hidden="false" customHeight="false" outlineLevel="0" collapsed="false">
      <c r="A5241" s="0" t="n">
        <v>100</v>
      </c>
      <c r="B5241" s="0" t="n">
        <v>43</v>
      </c>
      <c r="C5241" s="0" t="n">
        <v>822.745239</v>
      </c>
      <c r="D5241" s="0" t="n">
        <v>171529.859375</v>
      </c>
      <c r="E5241" s="0" t="n">
        <v>173237.171875</v>
      </c>
      <c r="F5241" s="0" t="n">
        <f aca="false">E5241-D5241</f>
        <v>1707.3125</v>
      </c>
    </row>
    <row r="5242" customFormat="false" ht="13.8" hidden="false" customHeight="false" outlineLevel="0" collapsed="false">
      <c r="A5242" s="0" t="n">
        <v>100</v>
      </c>
      <c r="B5242" s="0" t="n">
        <v>44</v>
      </c>
      <c r="C5242" s="0" t="n">
        <v>98.007576</v>
      </c>
      <c r="D5242" s="0" t="n">
        <v>174061.9375</v>
      </c>
      <c r="E5242" s="0" t="n">
        <v>175624.90625</v>
      </c>
      <c r="F5242" s="0" t="n">
        <f aca="false">E5242-D5242</f>
        <v>1562.96875</v>
      </c>
    </row>
    <row r="5243" customFormat="false" ht="13.8" hidden="false" customHeight="false" outlineLevel="0" collapsed="false">
      <c r="A5243" s="0" t="n">
        <v>100</v>
      </c>
      <c r="B5243" s="0" t="n">
        <v>45</v>
      </c>
      <c r="C5243" s="0" t="n">
        <v>2447.831543</v>
      </c>
      <c r="D5243" s="0" t="n">
        <v>175737.25</v>
      </c>
      <c r="E5243" s="0" t="n">
        <v>177395.328125</v>
      </c>
      <c r="F5243" s="0" t="n">
        <f aca="false">E5243-D5243</f>
        <v>1658.078125</v>
      </c>
    </row>
    <row r="5244" customFormat="false" ht="13.8" hidden="false" customHeight="false" outlineLevel="0" collapsed="false">
      <c r="A5244" s="0" t="n">
        <v>100</v>
      </c>
      <c r="B5244" s="0" t="n">
        <v>46</v>
      </c>
      <c r="C5244" s="0" t="n">
        <v>5942.447266</v>
      </c>
      <c r="D5244" s="0" t="n">
        <v>179854.453125</v>
      </c>
      <c r="E5244" s="0" t="n">
        <v>181799.265625</v>
      </c>
      <c r="F5244" s="0" t="n">
        <f aca="false">E5244-D5244</f>
        <v>1944.8125</v>
      </c>
    </row>
    <row r="5245" customFormat="false" ht="13.8" hidden="false" customHeight="false" outlineLevel="0" collapsed="false">
      <c r="A5245" s="0" t="n">
        <v>100</v>
      </c>
      <c r="B5245" s="0" t="n">
        <v>47</v>
      </c>
      <c r="C5245" s="0" t="n">
        <v>741.440247</v>
      </c>
      <c r="D5245" s="0" t="n">
        <v>187747.515625</v>
      </c>
      <c r="E5245" s="0" t="n">
        <v>189543.015625</v>
      </c>
      <c r="F5245" s="0" t="n">
        <f aca="false">E5245-D5245</f>
        <v>1795.5</v>
      </c>
    </row>
    <row r="5246" customFormat="false" ht="13.8" hidden="false" customHeight="false" outlineLevel="0" collapsed="false">
      <c r="A5246" s="0" t="n">
        <v>100</v>
      </c>
      <c r="B5246" s="0" t="n">
        <v>48</v>
      </c>
      <c r="C5246" s="0" t="n">
        <v>538.613708</v>
      </c>
      <c r="D5246" s="0" t="n">
        <v>190297.859375</v>
      </c>
      <c r="E5246" s="0" t="n">
        <v>192155.8125</v>
      </c>
      <c r="F5246" s="0" t="n">
        <f aca="false">E5246-D5246</f>
        <v>1857.953125</v>
      </c>
    </row>
    <row r="5247" customFormat="false" ht="13.8" hidden="false" customHeight="false" outlineLevel="0" collapsed="false">
      <c r="A5247" s="0" t="n">
        <v>100</v>
      </c>
      <c r="B5247" s="0" t="n">
        <v>49</v>
      </c>
      <c r="C5247" s="0" t="n">
        <v>200.39183</v>
      </c>
      <c r="D5247" s="0" t="n">
        <v>192694</v>
      </c>
      <c r="E5247" s="0" t="n">
        <v>194634.171875</v>
      </c>
      <c r="F5247" s="0" t="n">
        <f aca="false">E5247-D5247</f>
        <v>1940.171875</v>
      </c>
    </row>
    <row r="5248" customFormat="false" ht="13.8" hidden="false" customHeight="false" outlineLevel="0" collapsed="false">
      <c r="A5248" s="0" t="n">
        <v>100</v>
      </c>
      <c r="B5248" s="0" t="n">
        <v>50</v>
      </c>
      <c r="C5248" s="0" t="n">
        <v>218.351639</v>
      </c>
      <c r="D5248" s="0" t="n">
        <v>194845.578125</v>
      </c>
      <c r="E5248" s="0" t="n">
        <v>196512.453125</v>
      </c>
      <c r="F5248" s="0" t="n">
        <f aca="false">E5248-D5248</f>
        <v>1666.875</v>
      </c>
    </row>
    <row r="5249" customFormat="false" ht="13.8" hidden="false" customHeight="false" outlineLevel="0" collapsed="false">
      <c r="A5249" s="0" t="n">
        <v>100</v>
      </c>
      <c r="B5249" s="0" t="n">
        <v>51</v>
      </c>
      <c r="C5249" s="0" t="n">
        <v>771.554749</v>
      </c>
      <c r="D5249" s="0" t="n">
        <v>196737.0625</v>
      </c>
      <c r="E5249" s="0" t="n">
        <v>198463.21875</v>
      </c>
      <c r="F5249" s="0" t="n">
        <f aca="false">E5249-D5249</f>
        <v>1726.15625</v>
      </c>
    </row>
    <row r="5250" customFormat="false" ht="13.8" hidden="false" customHeight="false" outlineLevel="0" collapsed="false">
      <c r="A5250" s="0" t="n">
        <v>101</v>
      </c>
      <c r="B5250" s="0" t="n">
        <v>0</v>
      </c>
      <c r="C5250" s="0" t="n">
        <v>8207.515625</v>
      </c>
      <c r="D5250" s="0" t="n">
        <v>10.250899</v>
      </c>
      <c r="E5250" s="0" t="n">
        <v>1240.165649</v>
      </c>
      <c r="F5250" s="0" t="n">
        <f aca="false">E5250-D5250</f>
        <v>1229.91475</v>
      </c>
    </row>
    <row r="5251" customFormat="false" ht="13.8" hidden="false" customHeight="false" outlineLevel="0" collapsed="false">
      <c r="A5251" s="0" t="n">
        <v>101</v>
      </c>
      <c r="B5251" s="0" t="n">
        <v>1</v>
      </c>
      <c r="C5251" s="0" t="n">
        <v>575.465881</v>
      </c>
      <c r="D5251" s="0" t="n">
        <v>9460.675781</v>
      </c>
      <c r="E5251" s="0" t="n">
        <v>9530.558594</v>
      </c>
      <c r="F5251" s="0" t="n">
        <f aca="false">E5251-D5251</f>
        <v>69.8828130000002</v>
      </c>
    </row>
    <row r="5252" customFormat="false" ht="13.8" hidden="false" customHeight="false" outlineLevel="0" collapsed="false">
      <c r="A5252" s="0" t="n">
        <v>101</v>
      </c>
      <c r="B5252" s="0" t="n">
        <v>2</v>
      </c>
      <c r="C5252" s="0" t="n">
        <v>1006.671875</v>
      </c>
      <c r="D5252" s="0" t="n">
        <v>10116.912109</v>
      </c>
      <c r="E5252" s="0" t="n">
        <v>10360.964844</v>
      </c>
      <c r="F5252" s="0" t="n">
        <f aca="false">E5252-D5252</f>
        <v>244.052734999999</v>
      </c>
    </row>
    <row r="5253" customFormat="false" ht="13.8" hidden="false" customHeight="false" outlineLevel="0" collapsed="false">
      <c r="A5253" s="0" t="n">
        <v>101</v>
      </c>
      <c r="B5253" s="0" t="n">
        <v>3</v>
      </c>
      <c r="C5253" s="0" t="n">
        <v>3604.935059</v>
      </c>
      <c r="D5253" s="0" t="n">
        <v>11369.269531</v>
      </c>
      <c r="E5253" s="0" t="n">
        <v>12221.009766</v>
      </c>
      <c r="F5253" s="0" t="n">
        <f aca="false">E5253-D5253</f>
        <v>851.740234999999</v>
      </c>
    </row>
    <row r="5254" customFormat="false" ht="13.8" hidden="false" customHeight="false" outlineLevel="0" collapsed="false">
      <c r="A5254" s="0" t="n">
        <v>101</v>
      </c>
      <c r="B5254" s="0" t="n">
        <v>4</v>
      </c>
      <c r="C5254" s="0" t="n">
        <v>586.81073</v>
      </c>
      <c r="D5254" s="0" t="n">
        <v>15831.9375</v>
      </c>
      <c r="E5254" s="0" t="n">
        <v>17976.074219</v>
      </c>
      <c r="F5254" s="0" t="n">
        <f aca="false">E5254-D5254</f>
        <v>2144.136719</v>
      </c>
    </row>
    <row r="5255" customFormat="false" ht="13.8" hidden="false" customHeight="false" outlineLevel="0" collapsed="false">
      <c r="A5255" s="0" t="n">
        <v>101</v>
      </c>
      <c r="B5255" s="0" t="n">
        <v>5</v>
      </c>
      <c r="C5255" s="0" t="n">
        <v>410.340851</v>
      </c>
      <c r="D5255" s="0" t="n">
        <v>18571.929688</v>
      </c>
      <c r="E5255" s="0" t="n">
        <v>20397.439453</v>
      </c>
      <c r="F5255" s="0" t="n">
        <f aca="false">E5255-D5255</f>
        <v>1825.509765</v>
      </c>
    </row>
    <row r="5256" customFormat="false" ht="13.8" hidden="false" customHeight="false" outlineLevel="0" collapsed="false">
      <c r="A5256" s="0" t="n">
        <v>101</v>
      </c>
      <c r="B5256" s="0" t="n">
        <v>6</v>
      </c>
      <c r="C5256" s="0" t="n">
        <v>249.016464</v>
      </c>
      <c r="D5256" s="0" t="n">
        <v>20822.150391</v>
      </c>
      <c r="E5256" s="0" t="n">
        <v>22840.248047</v>
      </c>
      <c r="F5256" s="0" t="n">
        <f aca="false">E5256-D5256</f>
        <v>2018.097656</v>
      </c>
    </row>
    <row r="5257" customFormat="false" ht="13.8" hidden="false" customHeight="false" outlineLevel="0" collapsed="false">
      <c r="A5257" s="0" t="n">
        <v>101</v>
      </c>
      <c r="B5257" s="0" t="n">
        <v>7</v>
      </c>
      <c r="C5257" s="0" t="n">
        <v>2957.321533</v>
      </c>
      <c r="D5257" s="0" t="n">
        <v>23103.662109</v>
      </c>
      <c r="E5257" s="0" t="n">
        <v>25019.919922</v>
      </c>
      <c r="F5257" s="0" t="n">
        <f aca="false">E5257-D5257</f>
        <v>1916.257813</v>
      </c>
    </row>
    <row r="5258" customFormat="false" ht="13.8" hidden="false" customHeight="false" outlineLevel="0" collapsed="false">
      <c r="A5258" s="0" t="n">
        <v>101</v>
      </c>
      <c r="B5258" s="0" t="n">
        <v>8</v>
      </c>
      <c r="C5258" s="0" t="n">
        <v>169.859955</v>
      </c>
      <c r="D5258" s="0" t="n">
        <v>27977.21875</v>
      </c>
      <c r="E5258" s="0" t="n">
        <v>29669.763672</v>
      </c>
      <c r="F5258" s="0" t="n">
        <f aca="false">E5258-D5258</f>
        <v>1692.544922</v>
      </c>
    </row>
    <row r="5259" customFormat="false" ht="13.8" hidden="false" customHeight="false" outlineLevel="0" collapsed="false">
      <c r="A5259" s="0" t="n">
        <v>101</v>
      </c>
      <c r="B5259" s="0" t="n">
        <v>9</v>
      </c>
      <c r="C5259" s="0" t="n">
        <v>6432.691895</v>
      </c>
      <c r="D5259" s="0" t="n">
        <v>29852.441406</v>
      </c>
      <c r="E5259" s="0" t="n">
        <v>31515.621094</v>
      </c>
      <c r="F5259" s="0" t="n">
        <f aca="false">E5259-D5259</f>
        <v>1663.179688</v>
      </c>
    </row>
    <row r="5260" customFormat="false" ht="13.8" hidden="false" customHeight="false" outlineLevel="0" collapsed="false">
      <c r="A5260" s="0" t="n">
        <v>101</v>
      </c>
      <c r="B5260" s="0" t="n">
        <v>10</v>
      </c>
      <c r="C5260" s="0" t="n">
        <v>1453.262085</v>
      </c>
      <c r="D5260" s="0" t="n">
        <v>37955.960938</v>
      </c>
      <c r="E5260" s="0" t="n">
        <v>39677.375</v>
      </c>
      <c r="F5260" s="0" t="n">
        <f aca="false">E5260-D5260</f>
        <v>1721.414062</v>
      </c>
    </row>
    <row r="5261" customFormat="false" ht="13.8" hidden="false" customHeight="false" outlineLevel="0" collapsed="false">
      <c r="A5261" s="0" t="n">
        <v>101</v>
      </c>
      <c r="B5261" s="0" t="n">
        <v>11</v>
      </c>
      <c r="C5261" s="0" t="n">
        <v>5479.788574</v>
      </c>
      <c r="D5261" s="0" t="n">
        <v>41139.898438</v>
      </c>
      <c r="E5261" s="0" t="n">
        <v>42872.550781</v>
      </c>
      <c r="F5261" s="0" t="n">
        <f aca="false">E5261-D5261</f>
        <v>1732.652343</v>
      </c>
    </row>
    <row r="5262" customFormat="false" ht="13.8" hidden="false" customHeight="false" outlineLevel="0" collapsed="false">
      <c r="A5262" s="0" t="n">
        <v>101</v>
      </c>
      <c r="B5262" s="0" t="n">
        <v>12</v>
      </c>
      <c r="C5262" s="0" t="n">
        <v>5024.448242</v>
      </c>
      <c r="D5262" s="0" t="n">
        <v>48356.980469</v>
      </c>
      <c r="E5262" s="0" t="n">
        <v>50711.957031</v>
      </c>
      <c r="F5262" s="0" t="n">
        <f aca="false">E5262-D5262</f>
        <v>2354.976562</v>
      </c>
    </row>
    <row r="5263" customFormat="false" ht="13.8" hidden="false" customHeight="false" outlineLevel="0" collapsed="false">
      <c r="A5263" s="0" t="n">
        <v>101</v>
      </c>
      <c r="B5263" s="0" t="n">
        <v>13</v>
      </c>
      <c r="C5263" s="0" t="n">
        <v>518.895813</v>
      </c>
      <c r="D5263" s="0" t="n">
        <v>55738.941406</v>
      </c>
      <c r="E5263" s="0" t="n">
        <v>57297.730469</v>
      </c>
      <c r="F5263" s="0" t="n">
        <f aca="false">E5263-D5263</f>
        <v>1558.789063</v>
      </c>
    </row>
    <row r="5264" customFormat="false" ht="13.8" hidden="false" customHeight="false" outlineLevel="0" collapsed="false">
      <c r="A5264" s="0" t="n">
        <v>101</v>
      </c>
      <c r="B5264" s="0" t="n">
        <v>14</v>
      </c>
      <c r="C5264" s="0" t="n">
        <v>159.322571</v>
      </c>
      <c r="D5264" s="0" t="n">
        <v>57826.894531</v>
      </c>
      <c r="E5264" s="0" t="n">
        <v>59667.554688</v>
      </c>
      <c r="F5264" s="0" t="n">
        <f aca="false">E5264-D5264</f>
        <v>1840.660157</v>
      </c>
    </row>
    <row r="5265" customFormat="false" ht="13.8" hidden="false" customHeight="false" outlineLevel="0" collapsed="false">
      <c r="A5265" s="0" t="n">
        <v>101</v>
      </c>
      <c r="B5265" s="0" t="n">
        <v>15</v>
      </c>
      <c r="C5265" s="0" t="n">
        <v>61.23238</v>
      </c>
      <c r="D5265" s="0" t="n">
        <v>59827.5625</v>
      </c>
      <c r="E5265" s="0" t="n">
        <v>61560.578125</v>
      </c>
      <c r="F5265" s="0" t="n">
        <f aca="false">E5265-D5265</f>
        <v>1733.015625</v>
      </c>
    </row>
    <row r="5266" customFormat="false" ht="13.8" hidden="false" customHeight="false" outlineLevel="0" collapsed="false">
      <c r="A5266" s="0" t="n">
        <v>101</v>
      </c>
      <c r="B5266" s="0" t="n">
        <v>16</v>
      </c>
      <c r="C5266" s="0" t="n">
        <v>2344.290527</v>
      </c>
      <c r="D5266" s="0" t="n">
        <v>61629.347656</v>
      </c>
      <c r="E5266" s="0" t="n">
        <v>63430.3125</v>
      </c>
      <c r="F5266" s="0" t="n">
        <f aca="false">E5266-D5266</f>
        <v>1800.964844</v>
      </c>
    </row>
    <row r="5267" customFormat="false" ht="13.8" hidden="false" customHeight="false" outlineLevel="0" collapsed="false">
      <c r="A5267" s="0" t="n">
        <v>101</v>
      </c>
      <c r="B5267" s="0" t="n">
        <v>17</v>
      </c>
      <c r="C5267" s="0" t="n">
        <v>1856.188843</v>
      </c>
      <c r="D5267" s="0" t="n">
        <v>65787.46875</v>
      </c>
      <c r="E5267" s="0" t="n">
        <v>67725.296875</v>
      </c>
      <c r="F5267" s="0" t="n">
        <f aca="false">E5267-D5267</f>
        <v>1937.828125</v>
      </c>
    </row>
    <row r="5268" customFormat="false" ht="13.8" hidden="false" customHeight="false" outlineLevel="0" collapsed="false">
      <c r="A5268" s="0" t="n">
        <v>101</v>
      </c>
      <c r="B5268" s="0" t="n">
        <v>18</v>
      </c>
      <c r="C5268" s="0" t="n">
        <v>726.814514</v>
      </c>
      <c r="D5268" s="0" t="n">
        <v>69588.046875</v>
      </c>
      <c r="E5268" s="0" t="n">
        <v>70949.109375</v>
      </c>
      <c r="F5268" s="0" t="n">
        <f aca="false">E5268-D5268</f>
        <v>1361.0625</v>
      </c>
    </row>
    <row r="5269" customFormat="false" ht="13.8" hidden="false" customHeight="false" outlineLevel="0" collapsed="false">
      <c r="A5269" s="0" t="n">
        <v>101</v>
      </c>
      <c r="B5269" s="0" t="n">
        <v>19</v>
      </c>
      <c r="C5269" s="0" t="n">
        <v>9909.519531</v>
      </c>
      <c r="D5269" s="0" t="n">
        <v>71681.78125</v>
      </c>
      <c r="E5269" s="0" t="n">
        <v>73158.828125</v>
      </c>
      <c r="F5269" s="0" t="n">
        <f aca="false">E5269-D5269</f>
        <v>1477.046875</v>
      </c>
    </row>
    <row r="5270" customFormat="false" ht="13.8" hidden="false" customHeight="false" outlineLevel="0" collapsed="false">
      <c r="A5270" s="0" t="n">
        <v>101</v>
      </c>
      <c r="B5270" s="0" t="n">
        <v>20</v>
      </c>
      <c r="C5270" s="0" t="n">
        <v>2477.945068</v>
      </c>
      <c r="D5270" s="0" t="n">
        <v>83072.125</v>
      </c>
      <c r="E5270" s="0" t="n">
        <v>85031.265625</v>
      </c>
      <c r="F5270" s="0" t="n">
        <f aca="false">E5270-D5270</f>
        <v>1959.140625</v>
      </c>
    </row>
    <row r="5271" customFormat="false" ht="13.8" hidden="false" customHeight="false" outlineLevel="0" collapsed="false">
      <c r="A5271" s="0" t="n">
        <v>101</v>
      </c>
      <c r="B5271" s="0" t="n">
        <v>21</v>
      </c>
      <c r="C5271" s="0" t="n">
        <v>631.84021</v>
      </c>
      <c r="D5271" s="0" t="n">
        <v>87523.945313</v>
      </c>
      <c r="E5271" s="0" t="n">
        <v>89261.273438</v>
      </c>
      <c r="F5271" s="0" t="n">
        <f aca="false">E5271-D5271</f>
        <v>1737.328125</v>
      </c>
    </row>
    <row r="5272" customFormat="false" ht="13.8" hidden="false" customHeight="false" outlineLevel="0" collapsed="false">
      <c r="A5272" s="0" t="n">
        <v>101</v>
      </c>
      <c r="B5272" s="0" t="n">
        <v>22</v>
      </c>
      <c r="C5272" s="0" t="n">
        <v>2972.913086</v>
      </c>
      <c r="D5272" s="0" t="n">
        <v>89904.75</v>
      </c>
      <c r="E5272" s="0" t="n">
        <v>91697.125</v>
      </c>
      <c r="F5272" s="0" t="n">
        <f aca="false">E5272-D5272</f>
        <v>1792.375</v>
      </c>
    </row>
    <row r="5273" customFormat="false" ht="13.8" hidden="false" customHeight="false" outlineLevel="0" collapsed="false">
      <c r="A5273" s="0" t="n">
        <v>101</v>
      </c>
      <c r="B5273" s="0" t="n">
        <v>23</v>
      </c>
      <c r="C5273" s="0" t="n">
        <v>556.350159</v>
      </c>
      <c r="D5273" s="0" t="n">
        <v>94673.789063</v>
      </c>
      <c r="E5273" s="0" t="n">
        <v>96372.265625</v>
      </c>
      <c r="F5273" s="0" t="n">
        <f aca="false">E5273-D5273</f>
        <v>1698.476562</v>
      </c>
    </row>
    <row r="5274" customFormat="false" ht="13.8" hidden="false" customHeight="false" outlineLevel="0" collapsed="false">
      <c r="A5274" s="0" t="n">
        <v>101</v>
      </c>
      <c r="B5274" s="0" t="n">
        <v>24</v>
      </c>
      <c r="C5274" s="0" t="n">
        <v>3290.456299</v>
      </c>
      <c r="D5274" s="0" t="n">
        <v>96940.59375</v>
      </c>
      <c r="E5274" s="0" t="n">
        <v>98341.101563</v>
      </c>
      <c r="F5274" s="0" t="n">
        <f aca="false">E5274-D5274</f>
        <v>1400.507813</v>
      </c>
    </row>
    <row r="5275" customFormat="false" ht="13.8" hidden="false" customHeight="false" outlineLevel="0" collapsed="false">
      <c r="A5275" s="0" t="n">
        <v>101</v>
      </c>
      <c r="B5275" s="0" t="n">
        <v>25</v>
      </c>
      <c r="C5275" s="0" t="n">
        <v>8625.355469</v>
      </c>
      <c r="D5275" s="0" t="n">
        <v>101641.851563</v>
      </c>
      <c r="E5275" s="0" t="n">
        <v>103430.234375</v>
      </c>
      <c r="F5275" s="0" t="n">
        <f aca="false">E5275-D5275</f>
        <v>1788.382812</v>
      </c>
    </row>
    <row r="5276" customFormat="false" ht="13.8" hidden="false" customHeight="false" outlineLevel="0" collapsed="false">
      <c r="A5276" s="0" t="n">
        <v>101</v>
      </c>
      <c r="B5276" s="0" t="n">
        <v>26</v>
      </c>
      <c r="C5276" s="0" t="n">
        <v>7353.913574</v>
      </c>
      <c r="D5276" s="0" t="n">
        <v>112058.390625</v>
      </c>
      <c r="E5276" s="0" t="n">
        <v>113492.835938</v>
      </c>
      <c r="F5276" s="0" t="n">
        <f aca="false">E5276-D5276</f>
        <v>1434.445313</v>
      </c>
    </row>
    <row r="5277" customFormat="false" ht="13.8" hidden="false" customHeight="false" outlineLevel="0" collapsed="false">
      <c r="A5277" s="0" t="n">
        <v>101</v>
      </c>
      <c r="B5277" s="0" t="n">
        <v>27</v>
      </c>
      <c r="C5277" s="0" t="n">
        <v>1389.165161</v>
      </c>
      <c r="D5277" s="0" t="n">
        <v>120855.765625</v>
      </c>
      <c r="E5277" s="0" t="n">
        <v>122432.210938</v>
      </c>
      <c r="F5277" s="0" t="n">
        <f aca="false">E5277-D5277</f>
        <v>1576.445313</v>
      </c>
    </row>
    <row r="5278" customFormat="false" ht="13.8" hidden="false" customHeight="false" outlineLevel="0" collapsed="false">
      <c r="A5278" s="0" t="n">
        <v>101</v>
      </c>
      <c r="B5278" s="0" t="n">
        <v>28</v>
      </c>
      <c r="C5278" s="0" t="n">
        <v>2688.151123</v>
      </c>
      <c r="D5278" s="0" t="n">
        <v>123835.75</v>
      </c>
      <c r="E5278" s="0" t="n">
        <v>125364.070313</v>
      </c>
      <c r="F5278" s="0" t="n">
        <f aca="false">E5278-D5278</f>
        <v>1528.320313</v>
      </c>
    </row>
    <row r="5279" customFormat="false" ht="13.8" hidden="false" customHeight="false" outlineLevel="0" collapsed="false">
      <c r="A5279" s="0" t="n">
        <v>101</v>
      </c>
      <c r="B5279" s="0" t="n">
        <v>29</v>
      </c>
      <c r="C5279" s="0" t="n">
        <v>474.222595</v>
      </c>
      <c r="D5279" s="0" t="n">
        <v>128055.59375</v>
      </c>
      <c r="E5279" s="0" t="n">
        <v>129469.171875</v>
      </c>
      <c r="F5279" s="0" t="n">
        <f aca="false">E5279-D5279</f>
        <v>1413.578125</v>
      </c>
    </row>
    <row r="5280" customFormat="false" ht="13.8" hidden="false" customHeight="false" outlineLevel="0" collapsed="false">
      <c r="A5280" s="0" t="n">
        <v>101</v>
      </c>
      <c r="B5280" s="0" t="n">
        <v>30</v>
      </c>
      <c r="C5280" s="0" t="n">
        <v>3449.724609</v>
      </c>
      <c r="D5280" s="0" t="n">
        <v>129947.46875</v>
      </c>
      <c r="E5280" s="0" t="n">
        <v>131620.59375</v>
      </c>
      <c r="F5280" s="0" t="n">
        <f aca="false">E5280-D5280</f>
        <v>1673.125</v>
      </c>
    </row>
    <row r="5281" customFormat="false" ht="13.8" hidden="false" customHeight="false" outlineLevel="0" collapsed="false">
      <c r="A5281" s="0" t="n">
        <v>101</v>
      </c>
      <c r="B5281" s="0" t="n">
        <v>31</v>
      </c>
      <c r="C5281" s="0" t="n">
        <v>2074.076904</v>
      </c>
      <c r="D5281" s="0" t="n">
        <v>135072.5625</v>
      </c>
      <c r="E5281" s="0" t="n">
        <v>136516.71875</v>
      </c>
      <c r="F5281" s="0" t="n">
        <f aca="false">E5281-D5281</f>
        <v>1444.15625</v>
      </c>
    </row>
    <row r="5282" customFormat="false" ht="13.8" hidden="false" customHeight="false" outlineLevel="0" collapsed="false">
      <c r="A5282" s="0" t="n">
        <v>101</v>
      </c>
      <c r="B5282" s="0" t="n">
        <v>32</v>
      </c>
      <c r="C5282" s="0" t="n">
        <v>1396.636353</v>
      </c>
      <c r="D5282" s="0" t="n">
        <v>138592.984375</v>
      </c>
      <c r="E5282" s="0" t="n">
        <v>140414.171875</v>
      </c>
      <c r="F5282" s="0" t="n">
        <f aca="false">E5282-D5282</f>
        <v>1821.1875</v>
      </c>
    </row>
    <row r="5283" customFormat="false" ht="13.8" hidden="false" customHeight="false" outlineLevel="0" collapsed="false">
      <c r="A5283" s="0" t="n">
        <v>101</v>
      </c>
      <c r="B5283" s="0" t="n">
        <v>33</v>
      </c>
      <c r="C5283" s="0" t="n">
        <v>1644.248535</v>
      </c>
      <c r="D5283" s="0" t="n">
        <v>141818.765625</v>
      </c>
      <c r="E5283" s="0" t="n">
        <v>143819.1875</v>
      </c>
      <c r="F5283" s="0" t="n">
        <f aca="false">E5283-D5283</f>
        <v>2000.421875</v>
      </c>
    </row>
    <row r="5284" customFormat="false" ht="13.8" hidden="false" customHeight="false" outlineLevel="0" collapsed="false">
      <c r="A5284" s="0" t="n">
        <v>101</v>
      </c>
      <c r="B5284" s="0" t="n">
        <v>34</v>
      </c>
      <c r="C5284" s="0" t="n">
        <v>343.574646</v>
      </c>
      <c r="D5284" s="0" t="n">
        <v>145464.125</v>
      </c>
      <c r="E5284" s="0" t="n">
        <v>147221.9375</v>
      </c>
      <c r="F5284" s="0" t="n">
        <f aca="false">E5284-D5284</f>
        <v>1757.8125</v>
      </c>
    </row>
    <row r="5285" customFormat="false" ht="13.8" hidden="false" customHeight="false" outlineLevel="0" collapsed="false">
      <c r="A5285" s="0" t="n">
        <v>101</v>
      </c>
      <c r="B5285" s="0" t="n">
        <v>35</v>
      </c>
      <c r="C5285" s="0" t="n">
        <v>1717.225586</v>
      </c>
      <c r="D5285" s="0" t="n">
        <v>147567.53125</v>
      </c>
      <c r="E5285" s="0" t="n">
        <v>149225.265625</v>
      </c>
      <c r="F5285" s="0" t="n">
        <f aca="false">E5285-D5285</f>
        <v>1657.734375</v>
      </c>
    </row>
    <row r="5286" customFormat="false" ht="13.8" hidden="false" customHeight="false" outlineLevel="0" collapsed="false">
      <c r="A5286" s="0" t="n">
        <v>101</v>
      </c>
      <c r="B5286" s="0" t="n">
        <v>36</v>
      </c>
      <c r="C5286" s="0" t="n">
        <v>1924.668457</v>
      </c>
      <c r="D5286" s="0" t="n">
        <v>150954.140625</v>
      </c>
      <c r="E5286" s="0" t="n">
        <v>152324.515625</v>
      </c>
      <c r="F5286" s="0" t="n">
        <f aca="false">E5286-D5286</f>
        <v>1370.375</v>
      </c>
    </row>
    <row r="5287" customFormat="false" ht="13.8" hidden="false" customHeight="false" outlineLevel="0" collapsed="false">
      <c r="A5287" s="0" t="n">
        <v>101</v>
      </c>
      <c r="B5287" s="0" t="n">
        <v>37</v>
      </c>
      <c r="C5287" s="0" t="n">
        <v>763.312805</v>
      </c>
      <c r="D5287" s="0" t="n">
        <v>154260.6875</v>
      </c>
      <c r="E5287" s="0" t="n">
        <v>156034.1875</v>
      </c>
      <c r="F5287" s="0" t="n">
        <f aca="false">E5287-D5287</f>
        <v>1773.5</v>
      </c>
    </row>
    <row r="5288" customFormat="false" ht="13.8" hidden="false" customHeight="false" outlineLevel="0" collapsed="false">
      <c r="A5288" s="0" t="n">
        <v>101</v>
      </c>
      <c r="B5288" s="0" t="n">
        <v>38</v>
      </c>
      <c r="C5288" s="0" t="n">
        <v>210.334473</v>
      </c>
      <c r="D5288" s="0" t="n">
        <v>156801.4375</v>
      </c>
      <c r="E5288" s="0" t="n">
        <v>158888.375</v>
      </c>
      <c r="F5288" s="0" t="n">
        <f aca="false">E5288-D5288</f>
        <v>2086.9375</v>
      </c>
    </row>
    <row r="5289" customFormat="false" ht="13.8" hidden="false" customHeight="false" outlineLevel="0" collapsed="false">
      <c r="A5289" s="0" t="n">
        <v>101</v>
      </c>
      <c r="B5289" s="0" t="n">
        <v>39</v>
      </c>
      <c r="C5289" s="0" t="n">
        <v>1593.106079</v>
      </c>
      <c r="D5289" s="0" t="n">
        <v>159099.65625</v>
      </c>
      <c r="E5289" s="0" t="n">
        <v>160377.671875</v>
      </c>
      <c r="F5289" s="0" t="n">
        <f aca="false">E5289-D5289</f>
        <v>1278.015625</v>
      </c>
    </row>
    <row r="5290" customFormat="false" ht="13.8" hidden="false" customHeight="false" outlineLevel="0" collapsed="false">
      <c r="A5290" s="0" t="n">
        <v>101</v>
      </c>
      <c r="B5290" s="0" t="n">
        <v>40</v>
      </c>
      <c r="C5290" s="0" t="n">
        <v>11219.371094</v>
      </c>
      <c r="D5290" s="0" t="n">
        <v>161979.25</v>
      </c>
      <c r="E5290" s="0" t="n">
        <v>163848.90625</v>
      </c>
      <c r="F5290" s="0" t="n">
        <f aca="false">E5290-D5290</f>
        <v>1869.65625</v>
      </c>
    </row>
    <row r="5291" customFormat="false" ht="13.8" hidden="false" customHeight="false" outlineLevel="0" collapsed="false">
      <c r="A5291" s="0" t="n">
        <v>101</v>
      </c>
      <c r="B5291" s="0" t="n">
        <v>41</v>
      </c>
      <c r="C5291" s="0" t="n">
        <v>474.919006</v>
      </c>
      <c r="D5291" s="0" t="n">
        <v>175080.953125</v>
      </c>
      <c r="E5291" s="0" t="n">
        <v>176823.703125</v>
      </c>
      <c r="F5291" s="0" t="n">
        <f aca="false">E5291-D5291</f>
        <v>1742.75</v>
      </c>
    </row>
    <row r="5292" customFormat="false" ht="13.8" hidden="false" customHeight="false" outlineLevel="0" collapsed="false">
      <c r="A5292" s="0" t="n">
        <v>101</v>
      </c>
      <c r="B5292" s="0" t="n">
        <v>42</v>
      </c>
      <c r="C5292" s="0" t="n">
        <v>1690.185547</v>
      </c>
      <c r="D5292" s="0" t="n">
        <v>177299.875</v>
      </c>
      <c r="E5292" s="0" t="n">
        <v>179046.859375</v>
      </c>
      <c r="F5292" s="0" t="n">
        <f aca="false">E5292-D5292</f>
        <v>1746.984375</v>
      </c>
    </row>
    <row r="5293" customFormat="false" ht="13.8" hidden="false" customHeight="false" outlineLevel="0" collapsed="false">
      <c r="A5293" s="0" t="n">
        <v>101</v>
      </c>
      <c r="B5293" s="0" t="n">
        <v>43</v>
      </c>
      <c r="C5293" s="0" t="n">
        <v>6313.055176</v>
      </c>
      <c r="D5293" s="0" t="n">
        <v>180745.109375</v>
      </c>
      <c r="E5293" s="0" t="n">
        <v>182307.125</v>
      </c>
      <c r="F5293" s="0" t="n">
        <f aca="false">E5293-D5293</f>
        <v>1562.015625</v>
      </c>
    </row>
    <row r="5294" customFormat="false" ht="13.8" hidden="false" customHeight="false" outlineLevel="0" collapsed="false">
      <c r="A5294" s="0" t="n">
        <v>101</v>
      </c>
      <c r="B5294" s="0" t="n">
        <v>44</v>
      </c>
      <c r="C5294" s="0" t="n">
        <v>1280.207275</v>
      </c>
      <c r="D5294" s="0" t="n">
        <v>188622.625</v>
      </c>
      <c r="E5294" s="0" t="n">
        <v>190485.25</v>
      </c>
      <c r="F5294" s="0" t="n">
        <f aca="false">E5294-D5294</f>
        <v>1862.625</v>
      </c>
    </row>
    <row r="5295" customFormat="false" ht="13.8" hidden="false" customHeight="false" outlineLevel="0" collapsed="false">
      <c r="A5295" s="0" t="n">
        <v>101</v>
      </c>
      <c r="B5295" s="0" t="n">
        <v>45</v>
      </c>
      <c r="C5295" s="0" t="n">
        <v>425.762238</v>
      </c>
      <c r="D5295" s="0" t="n">
        <v>191767.921875</v>
      </c>
      <c r="E5295" s="0" t="n">
        <v>193186.65625</v>
      </c>
      <c r="F5295" s="0" t="n">
        <f aca="false">E5295-D5295</f>
        <v>1418.734375</v>
      </c>
    </row>
    <row r="5296" customFormat="false" ht="13.8" hidden="false" customHeight="false" outlineLevel="0" collapsed="false">
      <c r="A5296" s="0" t="n">
        <v>101</v>
      </c>
      <c r="B5296" s="0" t="n">
        <v>46</v>
      </c>
      <c r="C5296" s="0" t="n">
        <v>3922.822021</v>
      </c>
      <c r="D5296" s="0" t="n">
        <v>193616.703125</v>
      </c>
      <c r="E5296" s="0" t="n">
        <v>195720.75</v>
      </c>
      <c r="F5296" s="0" t="n">
        <f aca="false">E5296-D5296</f>
        <v>2104.046875</v>
      </c>
    </row>
    <row r="5297" customFormat="false" ht="13.8" hidden="false" customHeight="false" outlineLevel="0" collapsed="false">
      <c r="A5297" s="0" t="n">
        <v>102</v>
      </c>
      <c r="B5297" s="0" t="n">
        <v>0</v>
      </c>
      <c r="C5297" s="0" t="n">
        <v>8196.456055</v>
      </c>
      <c r="D5297" s="0" t="n">
        <v>9.13483</v>
      </c>
      <c r="E5297" s="0" t="n">
        <v>3542.993896</v>
      </c>
      <c r="F5297" s="0" t="n">
        <f aca="false">E5297-D5297</f>
        <v>3533.859066</v>
      </c>
    </row>
    <row r="5298" customFormat="false" ht="13.8" hidden="false" customHeight="false" outlineLevel="0" collapsed="false">
      <c r="A5298" s="0" t="n">
        <v>102</v>
      </c>
      <c r="B5298" s="0" t="n">
        <v>1</v>
      </c>
      <c r="C5298" s="0" t="n">
        <v>5103.522461</v>
      </c>
      <c r="D5298" s="0" t="n">
        <v>11744.862305</v>
      </c>
      <c r="E5298" s="0" t="n">
        <v>12979.663086</v>
      </c>
      <c r="F5298" s="0" t="n">
        <f aca="false">E5298-D5298</f>
        <v>1234.800781</v>
      </c>
    </row>
    <row r="5299" customFormat="false" ht="13.8" hidden="false" customHeight="false" outlineLevel="0" collapsed="false">
      <c r="A5299" s="0" t="n">
        <v>102</v>
      </c>
      <c r="B5299" s="0" t="n">
        <v>2</v>
      </c>
      <c r="C5299" s="0" t="n">
        <v>3798.741455</v>
      </c>
      <c r="D5299" s="0" t="n">
        <v>18085.378906</v>
      </c>
      <c r="E5299" s="0" t="n">
        <v>19880.837891</v>
      </c>
      <c r="F5299" s="0" t="n">
        <f aca="false">E5299-D5299</f>
        <v>1795.458985</v>
      </c>
    </row>
    <row r="5300" customFormat="false" ht="13.8" hidden="false" customHeight="false" outlineLevel="0" collapsed="false">
      <c r="A5300" s="0" t="n">
        <v>102</v>
      </c>
      <c r="B5300" s="0" t="n">
        <v>3</v>
      </c>
      <c r="C5300" s="0" t="n">
        <v>212.369766</v>
      </c>
      <c r="D5300" s="0" t="n">
        <v>23683.253906</v>
      </c>
      <c r="E5300" s="0" t="n">
        <v>25644.357422</v>
      </c>
      <c r="F5300" s="0" t="n">
        <f aca="false">E5300-D5300</f>
        <v>1961.103516</v>
      </c>
    </row>
    <row r="5301" customFormat="false" ht="13.8" hidden="false" customHeight="false" outlineLevel="0" collapsed="false">
      <c r="A5301" s="0" t="n">
        <v>102</v>
      </c>
      <c r="B5301" s="0" t="n">
        <v>4</v>
      </c>
      <c r="C5301" s="0" t="n">
        <v>5610.630859</v>
      </c>
      <c r="D5301" s="0" t="n">
        <v>25865.160156</v>
      </c>
      <c r="E5301" s="0" t="n">
        <v>27816.052734</v>
      </c>
      <c r="F5301" s="0" t="n">
        <f aca="false">E5301-D5301</f>
        <v>1950.892578</v>
      </c>
    </row>
    <row r="5302" customFormat="false" ht="13.8" hidden="false" customHeight="false" outlineLevel="0" collapsed="false">
      <c r="A5302" s="0" t="n">
        <v>102</v>
      </c>
      <c r="B5302" s="0" t="n">
        <v>5</v>
      </c>
      <c r="C5302" s="0" t="n">
        <v>135.798386</v>
      </c>
      <c r="D5302" s="0" t="n">
        <v>33431.40625</v>
      </c>
      <c r="E5302" s="0" t="n">
        <v>34810.050781</v>
      </c>
      <c r="F5302" s="0" t="n">
        <f aca="false">E5302-D5302</f>
        <v>1378.644531</v>
      </c>
    </row>
    <row r="5303" customFormat="false" ht="13.8" hidden="false" customHeight="false" outlineLevel="0" collapsed="false">
      <c r="A5303" s="0" t="n">
        <v>102</v>
      </c>
      <c r="B5303" s="0" t="n">
        <v>6</v>
      </c>
      <c r="C5303" s="0" t="n">
        <v>44.686283</v>
      </c>
      <c r="D5303" s="0" t="n">
        <v>34946.84375</v>
      </c>
      <c r="E5303" s="0" t="n">
        <v>36388.304688</v>
      </c>
      <c r="F5303" s="0" t="n">
        <f aca="false">E5303-D5303</f>
        <v>1441.460938</v>
      </c>
    </row>
    <row r="5304" customFormat="false" ht="13.8" hidden="false" customHeight="false" outlineLevel="0" collapsed="false">
      <c r="A5304" s="0" t="n">
        <v>102</v>
      </c>
      <c r="B5304" s="0" t="n">
        <v>7</v>
      </c>
      <c r="C5304" s="0" t="n">
        <v>3952.108887</v>
      </c>
      <c r="D5304" s="0" t="n">
        <v>36437.488281</v>
      </c>
      <c r="E5304" s="0" t="n">
        <v>38051.710938</v>
      </c>
      <c r="F5304" s="0" t="n">
        <f aca="false">E5304-D5304</f>
        <v>1614.222657</v>
      </c>
    </row>
    <row r="5305" customFormat="false" ht="13.8" hidden="false" customHeight="false" outlineLevel="0" collapsed="false">
      <c r="A5305" s="0" t="n">
        <v>102</v>
      </c>
      <c r="B5305" s="0" t="n">
        <v>8</v>
      </c>
      <c r="C5305" s="0" t="n">
        <v>1723.284424</v>
      </c>
      <c r="D5305" s="0" t="n">
        <v>42015.484375</v>
      </c>
      <c r="E5305" s="0" t="n">
        <v>44253.246094</v>
      </c>
      <c r="F5305" s="0" t="n">
        <f aca="false">E5305-D5305</f>
        <v>2237.761719</v>
      </c>
    </row>
    <row r="5306" customFormat="false" ht="13.8" hidden="false" customHeight="false" outlineLevel="0" collapsed="false">
      <c r="A5306" s="0" t="n">
        <v>102</v>
      </c>
      <c r="B5306" s="0" t="n">
        <v>9</v>
      </c>
      <c r="C5306" s="0" t="n">
        <v>319.154724</v>
      </c>
      <c r="D5306" s="0" t="n">
        <v>45988.234375</v>
      </c>
      <c r="E5306" s="0" t="n">
        <v>47325.28125</v>
      </c>
      <c r="F5306" s="0" t="n">
        <f aca="false">E5306-D5306</f>
        <v>1337.046875</v>
      </c>
    </row>
    <row r="5307" customFormat="false" ht="13.8" hidden="false" customHeight="false" outlineLevel="0" collapsed="false">
      <c r="A5307" s="0" t="n">
        <v>102</v>
      </c>
      <c r="B5307" s="0" t="n">
        <v>10</v>
      </c>
      <c r="C5307" s="0" t="n">
        <v>1472.031982</v>
      </c>
      <c r="D5307" s="0" t="n">
        <v>47653.785156</v>
      </c>
      <c r="E5307" s="0" t="n">
        <v>49310.617188</v>
      </c>
      <c r="F5307" s="0" t="n">
        <f aca="false">E5307-D5307</f>
        <v>1656.832032</v>
      </c>
    </row>
    <row r="5308" customFormat="false" ht="13.8" hidden="false" customHeight="false" outlineLevel="0" collapsed="false">
      <c r="A5308" s="0" t="n">
        <v>102</v>
      </c>
      <c r="B5308" s="0" t="n">
        <v>11</v>
      </c>
      <c r="C5308" s="0" t="n">
        <v>5438.627441</v>
      </c>
      <c r="D5308" s="0" t="n">
        <v>50795.949219</v>
      </c>
      <c r="E5308" s="0" t="n">
        <v>52370.507813</v>
      </c>
      <c r="F5308" s="0" t="n">
        <f aca="false">E5308-D5308</f>
        <v>1574.55859399999</v>
      </c>
    </row>
    <row r="5309" customFormat="false" ht="13.8" hidden="false" customHeight="false" outlineLevel="0" collapsed="false">
      <c r="A5309" s="0" t="n">
        <v>102</v>
      </c>
      <c r="B5309" s="0" t="n">
        <v>12</v>
      </c>
      <c r="C5309" s="0" t="n">
        <v>557.479187</v>
      </c>
      <c r="D5309" s="0" t="n">
        <v>57811.304688</v>
      </c>
      <c r="E5309" s="0" t="n">
        <v>59761.710938</v>
      </c>
      <c r="F5309" s="0" t="n">
        <f aca="false">E5309-D5309</f>
        <v>1950.40625</v>
      </c>
    </row>
    <row r="5310" customFormat="false" ht="13.8" hidden="false" customHeight="false" outlineLevel="0" collapsed="false">
      <c r="A5310" s="0" t="n">
        <v>102</v>
      </c>
      <c r="B5310" s="0" t="n">
        <v>13</v>
      </c>
      <c r="C5310" s="0" t="n">
        <v>2571.768066</v>
      </c>
      <c r="D5310" s="0" t="n">
        <v>60331.902344</v>
      </c>
      <c r="E5310" s="0" t="n">
        <v>61875.394531</v>
      </c>
      <c r="F5310" s="0" t="n">
        <f aca="false">E5310-D5310</f>
        <v>1543.492187</v>
      </c>
    </row>
    <row r="5311" customFormat="false" ht="13.8" hidden="false" customHeight="false" outlineLevel="0" collapsed="false">
      <c r="A5311" s="0" t="n">
        <v>102</v>
      </c>
      <c r="B5311" s="0" t="n">
        <v>14</v>
      </c>
      <c r="C5311" s="0" t="n">
        <v>1019.434692</v>
      </c>
      <c r="D5311" s="0" t="n">
        <v>64458.675781</v>
      </c>
      <c r="E5311" s="0" t="n">
        <v>66227.984375</v>
      </c>
      <c r="F5311" s="0" t="n">
        <f aca="false">E5311-D5311</f>
        <v>1769.308594</v>
      </c>
    </row>
    <row r="5312" customFormat="false" ht="13.8" hidden="false" customHeight="false" outlineLevel="0" collapsed="false">
      <c r="A5312" s="0" t="n">
        <v>102</v>
      </c>
      <c r="B5312" s="0" t="n">
        <v>15</v>
      </c>
      <c r="C5312" s="0" t="n">
        <v>1390.510376</v>
      </c>
      <c r="D5312" s="0" t="n">
        <v>67256.320313</v>
      </c>
      <c r="E5312" s="0" t="n">
        <v>68981.648438</v>
      </c>
      <c r="F5312" s="0" t="n">
        <f aca="false">E5312-D5312</f>
        <v>1725.328125</v>
      </c>
    </row>
    <row r="5313" customFormat="false" ht="13.8" hidden="false" customHeight="false" outlineLevel="0" collapsed="false">
      <c r="A5313" s="0" t="n">
        <v>102</v>
      </c>
      <c r="B5313" s="0" t="n">
        <v>16</v>
      </c>
      <c r="C5313" s="0" t="n">
        <v>4109.627441</v>
      </c>
      <c r="D5313" s="0" t="n">
        <v>70372.421875</v>
      </c>
      <c r="E5313" s="0" t="n">
        <v>71997.390625</v>
      </c>
      <c r="F5313" s="0" t="n">
        <f aca="false">E5313-D5313</f>
        <v>1624.96875</v>
      </c>
    </row>
    <row r="5314" customFormat="false" ht="13.8" hidden="false" customHeight="false" outlineLevel="0" collapsed="false">
      <c r="A5314" s="0" t="n">
        <v>102</v>
      </c>
      <c r="B5314" s="0" t="n">
        <v>17</v>
      </c>
      <c r="C5314" s="0" t="n">
        <v>86.566109</v>
      </c>
      <c r="D5314" s="0" t="n">
        <v>76110.648438</v>
      </c>
      <c r="E5314" s="0" t="n">
        <v>77945.117188</v>
      </c>
      <c r="F5314" s="0" t="n">
        <f aca="false">E5314-D5314</f>
        <v>1834.46875</v>
      </c>
    </row>
    <row r="5315" customFormat="false" ht="13.8" hidden="false" customHeight="false" outlineLevel="0" collapsed="false">
      <c r="A5315" s="0" t="n">
        <v>102</v>
      </c>
      <c r="B5315" s="0" t="n">
        <v>18</v>
      </c>
      <c r="C5315" s="0" t="n">
        <v>572.213013</v>
      </c>
      <c r="D5315" s="0" t="n">
        <v>78039.242188</v>
      </c>
      <c r="E5315" s="0" t="n">
        <v>79746.242188</v>
      </c>
      <c r="F5315" s="0" t="n">
        <f aca="false">E5315-D5315</f>
        <v>1707</v>
      </c>
    </row>
    <row r="5316" customFormat="false" ht="13.8" hidden="false" customHeight="false" outlineLevel="0" collapsed="false">
      <c r="A5316" s="0" t="n">
        <v>102</v>
      </c>
      <c r="B5316" s="0" t="n">
        <v>19</v>
      </c>
      <c r="C5316" s="0" t="n">
        <v>643.173584</v>
      </c>
      <c r="D5316" s="0" t="n">
        <v>80333.570313</v>
      </c>
      <c r="E5316" s="0" t="n">
        <v>81825.65625</v>
      </c>
      <c r="F5316" s="0" t="n">
        <f aca="false">E5316-D5316</f>
        <v>1492.085937</v>
      </c>
    </row>
    <row r="5317" customFormat="false" ht="13.8" hidden="false" customHeight="false" outlineLevel="0" collapsed="false">
      <c r="A5317" s="0" t="n">
        <v>102</v>
      </c>
      <c r="B5317" s="0" t="n">
        <v>20</v>
      </c>
      <c r="C5317" s="0" t="n">
        <v>898.675659</v>
      </c>
      <c r="D5317" s="0" t="n">
        <v>82477.570313</v>
      </c>
      <c r="E5317" s="0" t="n">
        <v>83958.65625</v>
      </c>
      <c r="F5317" s="0" t="n">
        <f aca="false">E5317-D5317</f>
        <v>1481.085937</v>
      </c>
    </row>
    <row r="5318" customFormat="false" ht="13.8" hidden="false" customHeight="false" outlineLevel="0" collapsed="false">
      <c r="A5318" s="0" t="n">
        <v>102</v>
      </c>
      <c r="B5318" s="0" t="n">
        <v>21</v>
      </c>
      <c r="C5318" s="0" t="n">
        <v>3203.492676</v>
      </c>
      <c r="D5318" s="0" t="n">
        <v>84866.109375</v>
      </c>
      <c r="E5318" s="0" t="n">
        <v>86478.546875</v>
      </c>
      <c r="F5318" s="0" t="n">
        <f aca="false">E5318-D5318</f>
        <v>1612.4375</v>
      </c>
    </row>
    <row r="5319" customFormat="false" ht="13.8" hidden="false" customHeight="false" outlineLevel="0" collapsed="false">
      <c r="A5319" s="0" t="n">
        <v>102</v>
      </c>
      <c r="B5319" s="0" t="n">
        <v>22</v>
      </c>
      <c r="C5319" s="0" t="n">
        <v>758.491089</v>
      </c>
      <c r="D5319" s="0" t="n">
        <v>89685.53125</v>
      </c>
      <c r="E5319" s="0" t="n">
        <v>91664.53125</v>
      </c>
      <c r="F5319" s="0" t="n">
        <f aca="false">E5319-D5319</f>
        <v>1979</v>
      </c>
    </row>
    <row r="5320" customFormat="false" ht="13.8" hidden="false" customHeight="false" outlineLevel="0" collapsed="false">
      <c r="A5320" s="0" t="n">
        <v>102</v>
      </c>
      <c r="B5320" s="0" t="n">
        <v>23</v>
      </c>
      <c r="C5320" s="0" t="n">
        <v>58.339569</v>
      </c>
      <c r="D5320" s="0" t="n">
        <v>92431.796875</v>
      </c>
      <c r="E5320" s="0" t="n">
        <v>94504.296875</v>
      </c>
      <c r="F5320" s="0" t="n">
        <f aca="false">E5320-D5320</f>
        <v>2072.5</v>
      </c>
    </row>
    <row r="5321" customFormat="false" ht="13.8" hidden="false" customHeight="false" outlineLevel="0" collapsed="false">
      <c r="A5321" s="0" t="n">
        <v>102</v>
      </c>
      <c r="B5321" s="0" t="n">
        <v>24</v>
      </c>
      <c r="C5321" s="0" t="n">
        <v>896.859009</v>
      </c>
      <c r="D5321" s="0" t="n">
        <v>94562.65625</v>
      </c>
      <c r="E5321" s="0" t="n">
        <v>96251.046875</v>
      </c>
      <c r="F5321" s="0" t="n">
        <f aca="false">E5321-D5321</f>
        <v>1688.390625</v>
      </c>
    </row>
    <row r="5322" customFormat="false" ht="13.8" hidden="false" customHeight="false" outlineLevel="0" collapsed="false">
      <c r="A5322" s="0" t="n">
        <v>102</v>
      </c>
      <c r="B5322" s="0" t="n">
        <v>25</v>
      </c>
      <c r="C5322" s="0" t="n">
        <v>2094.497559</v>
      </c>
      <c r="D5322" s="0" t="n">
        <v>97159.375</v>
      </c>
      <c r="E5322" s="0" t="n">
        <v>98621.195313</v>
      </c>
      <c r="F5322" s="0" t="n">
        <f aca="false">E5322-D5322</f>
        <v>1461.820313</v>
      </c>
    </row>
    <row r="5323" customFormat="false" ht="13.8" hidden="false" customHeight="false" outlineLevel="0" collapsed="false">
      <c r="A5323" s="0" t="n">
        <v>102</v>
      </c>
      <c r="B5323" s="0" t="n">
        <v>26</v>
      </c>
      <c r="C5323" s="0" t="n">
        <v>784.252625</v>
      </c>
      <c r="D5323" s="0" t="n">
        <v>100723.117188</v>
      </c>
      <c r="E5323" s="0" t="n">
        <v>102980.007813</v>
      </c>
      <c r="F5323" s="0" t="n">
        <f aca="false">E5323-D5323</f>
        <v>2256.890625</v>
      </c>
    </row>
    <row r="5324" customFormat="false" ht="13.8" hidden="false" customHeight="false" outlineLevel="0" collapsed="false">
      <c r="A5324" s="0" t="n">
        <v>102</v>
      </c>
      <c r="B5324" s="0" t="n">
        <v>27</v>
      </c>
      <c r="C5324" s="0" t="n">
        <v>12384.96875</v>
      </c>
      <c r="D5324" s="0" t="n">
        <v>103770.210938</v>
      </c>
      <c r="E5324" s="0" t="n">
        <v>105554.445313</v>
      </c>
      <c r="F5324" s="0" t="n">
        <f aca="false">E5324-D5324</f>
        <v>1784.234375</v>
      </c>
    </row>
    <row r="5325" customFormat="false" ht="13.8" hidden="false" customHeight="false" outlineLevel="0" collapsed="false">
      <c r="A5325" s="0" t="n">
        <v>102</v>
      </c>
      <c r="B5325" s="0" t="n">
        <v>28</v>
      </c>
      <c r="C5325" s="0" t="n">
        <v>1139.198364</v>
      </c>
      <c r="D5325" s="0" t="n">
        <v>117945.671875</v>
      </c>
      <c r="E5325" s="0" t="n">
        <v>120168.828125</v>
      </c>
      <c r="F5325" s="0" t="n">
        <f aca="false">E5325-D5325</f>
        <v>2223.15625</v>
      </c>
    </row>
    <row r="5326" customFormat="false" ht="13.8" hidden="false" customHeight="false" outlineLevel="0" collapsed="false">
      <c r="A5326" s="0" t="n">
        <v>102</v>
      </c>
      <c r="B5326" s="0" t="n">
        <v>29</v>
      </c>
      <c r="C5326" s="0" t="n">
        <v>1778.359253</v>
      </c>
      <c r="D5326" s="0" t="n">
        <v>121316.75</v>
      </c>
      <c r="E5326" s="0" t="n">
        <v>122987.8125</v>
      </c>
      <c r="F5326" s="0" t="n">
        <f aca="false">E5326-D5326</f>
        <v>1671.0625</v>
      </c>
    </row>
    <row r="5327" customFormat="false" ht="13.8" hidden="false" customHeight="false" outlineLevel="0" collapsed="false">
      <c r="A5327" s="0" t="n">
        <v>102</v>
      </c>
      <c r="B5327" s="0" t="n">
        <v>30</v>
      </c>
      <c r="C5327" s="0" t="n">
        <v>2620.27002</v>
      </c>
      <c r="D5327" s="0" t="n">
        <v>124773.414063</v>
      </c>
      <c r="E5327" s="0" t="n">
        <v>126087.070313</v>
      </c>
      <c r="F5327" s="0" t="n">
        <f aca="false">E5327-D5327</f>
        <v>1313.65625</v>
      </c>
    </row>
    <row r="5328" customFormat="false" ht="13.8" hidden="false" customHeight="false" outlineLevel="0" collapsed="false">
      <c r="A5328" s="0" t="n">
        <v>102</v>
      </c>
      <c r="B5328" s="0" t="n">
        <v>31</v>
      </c>
      <c r="C5328" s="0" t="n">
        <v>0.854675</v>
      </c>
      <c r="D5328" s="0" t="n">
        <v>128711.90625</v>
      </c>
      <c r="E5328" s="0" t="n">
        <v>130069.023438</v>
      </c>
      <c r="F5328" s="0" t="n">
        <f aca="false">E5328-D5328</f>
        <v>1357.117188</v>
      </c>
    </row>
    <row r="5329" customFormat="false" ht="13.8" hidden="false" customHeight="false" outlineLevel="0" collapsed="false">
      <c r="A5329" s="0" t="n">
        <v>102</v>
      </c>
      <c r="B5329" s="0" t="n">
        <v>32</v>
      </c>
      <c r="C5329" s="0" t="n">
        <v>161.174255</v>
      </c>
      <c r="D5329" s="0" t="n">
        <v>130069.046875</v>
      </c>
      <c r="E5329" s="0" t="n">
        <v>131682.90625</v>
      </c>
      <c r="F5329" s="0" t="n">
        <f aca="false">E5329-D5329</f>
        <v>1613.859375</v>
      </c>
    </row>
    <row r="5330" customFormat="false" ht="13.8" hidden="false" customHeight="false" outlineLevel="0" collapsed="false">
      <c r="A5330" s="0" t="n">
        <v>102</v>
      </c>
      <c r="B5330" s="0" t="n">
        <v>33</v>
      </c>
      <c r="C5330" s="0" t="n">
        <v>2988.898926</v>
      </c>
      <c r="D5330" s="0" t="n">
        <v>131847.75</v>
      </c>
      <c r="E5330" s="0" t="n">
        <v>133873.625</v>
      </c>
      <c r="F5330" s="0" t="n">
        <f aca="false">E5330-D5330</f>
        <v>2025.875</v>
      </c>
    </row>
    <row r="5331" customFormat="false" ht="13.8" hidden="false" customHeight="false" outlineLevel="0" collapsed="false">
      <c r="A5331" s="0" t="n">
        <v>102</v>
      </c>
      <c r="B5331" s="0" t="n">
        <v>34</v>
      </c>
      <c r="C5331" s="0" t="n">
        <v>1918.287231</v>
      </c>
      <c r="D5331" s="0" t="n">
        <v>136869.640625</v>
      </c>
      <c r="E5331" s="0" t="n">
        <v>138454.46875</v>
      </c>
      <c r="F5331" s="0" t="n">
        <f aca="false">E5331-D5331</f>
        <v>1584.828125</v>
      </c>
    </row>
    <row r="5332" customFormat="false" ht="13.8" hidden="false" customHeight="false" outlineLevel="0" collapsed="false">
      <c r="A5332" s="0" t="n">
        <v>102</v>
      </c>
      <c r="B5332" s="0" t="n">
        <v>35</v>
      </c>
      <c r="C5332" s="0" t="n">
        <v>1917.650269</v>
      </c>
      <c r="D5332" s="0" t="n">
        <v>140381.140625</v>
      </c>
      <c r="E5332" s="0" t="n">
        <v>141893.234375</v>
      </c>
      <c r="F5332" s="0" t="n">
        <f aca="false">E5332-D5332</f>
        <v>1512.09375</v>
      </c>
    </row>
    <row r="5333" customFormat="false" ht="13.8" hidden="false" customHeight="false" outlineLevel="0" collapsed="false">
      <c r="A5333" s="0" t="n">
        <v>102</v>
      </c>
      <c r="B5333" s="0" t="n">
        <v>36</v>
      </c>
      <c r="C5333" s="0" t="n">
        <v>1620.640137</v>
      </c>
      <c r="D5333" s="0" t="n">
        <v>143811.1875</v>
      </c>
      <c r="E5333" s="0" t="n">
        <v>145781.53125</v>
      </c>
      <c r="F5333" s="0" t="n">
        <f aca="false">E5333-D5333</f>
        <v>1970.34375</v>
      </c>
    </row>
    <row r="5334" customFormat="false" ht="13.8" hidden="false" customHeight="false" outlineLevel="0" collapsed="false">
      <c r="A5334" s="0" t="n">
        <v>102</v>
      </c>
      <c r="B5334" s="0" t="n">
        <v>37</v>
      </c>
      <c r="C5334" s="0" t="n">
        <v>4600.110352</v>
      </c>
      <c r="D5334" s="0" t="n">
        <v>147411.25</v>
      </c>
      <c r="E5334" s="0" t="n">
        <v>149092.328125</v>
      </c>
      <c r="F5334" s="0" t="n">
        <f aca="false">E5334-D5334</f>
        <v>1681.078125</v>
      </c>
    </row>
    <row r="5335" customFormat="false" ht="13.8" hidden="false" customHeight="false" outlineLevel="0" collapsed="false">
      <c r="A5335" s="0" t="n">
        <v>102</v>
      </c>
      <c r="B5335" s="0" t="n">
        <v>38</v>
      </c>
      <c r="C5335" s="0" t="n">
        <v>6443.375</v>
      </c>
      <c r="D5335" s="0" t="n">
        <v>153698.09375</v>
      </c>
      <c r="E5335" s="0" t="n">
        <v>155732.78125</v>
      </c>
      <c r="F5335" s="0" t="n">
        <f aca="false">E5335-D5335</f>
        <v>2034.6875</v>
      </c>
    </row>
    <row r="5336" customFormat="false" ht="13.8" hidden="false" customHeight="false" outlineLevel="0" collapsed="false">
      <c r="A5336" s="0" t="n">
        <v>102</v>
      </c>
      <c r="B5336" s="0" t="n">
        <v>39</v>
      </c>
      <c r="C5336" s="0" t="n">
        <v>639.388611</v>
      </c>
      <c r="D5336" s="0" t="n">
        <v>162182.46875</v>
      </c>
      <c r="E5336" s="0" t="n">
        <v>163874.890625</v>
      </c>
      <c r="F5336" s="0" t="n">
        <f aca="false">E5336-D5336</f>
        <v>1692.421875</v>
      </c>
    </row>
    <row r="5337" customFormat="false" ht="13.8" hidden="false" customHeight="false" outlineLevel="0" collapsed="false">
      <c r="A5337" s="0" t="n">
        <v>102</v>
      </c>
      <c r="B5337" s="0" t="n">
        <v>40</v>
      </c>
      <c r="C5337" s="0" t="n">
        <v>43.687904</v>
      </c>
      <c r="D5337" s="0" t="n">
        <v>164525.25</v>
      </c>
      <c r="E5337" s="0" t="n">
        <v>166452.140625</v>
      </c>
      <c r="F5337" s="0" t="n">
        <f aca="false">E5337-D5337</f>
        <v>1926.890625</v>
      </c>
    </row>
    <row r="5338" customFormat="false" ht="13.8" hidden="false" customHeight="false" outlineLevel="0" collapsed="false">
      <c r="A5338" s="0" t="n">
        <v>102</v>
      </c>
      <c r="B5338" s="0" t="n">
        <v>41</v>
      </c>
      <c r="C5338" s="0" t="n">
        <v>2372.473877</v>
      </c>
      <c r="D5338" s="0" t="n">
        <v>166496.234375</v>
      </c>
      <c r="E5338" s="0" t="n">
        <v>168342.234375</v>
      </c>
      <c r="F5338" s="0" t="n">
        <f aca="false">E5338-D5338</f>
        <v>1846</v>
      </c>
    </row>
    <row r="5339" customFormat="false" ht="13.8" hidden="false" customHeight="false" outlineLevel="0" collapsed="false">
      <c r="A5339" s="0" t="n">
        <v>102</v>
      </c>
      <c r="B5339" s="0" t="n">
        <v>42</v>
      </c>
      <c r="C5339" s="0" t="n">
        <v>1292.050659</v>
      </c>
      <c r="D5339" s="0" t="n">
        <v>170716.296875</v>
      </c>
      <c r="E5339" s="0" t="n">
        <v>172694.53125</v>
      </c>
      <c r="F5339" s="0" t="n">
        <f aca="false">E5339-D5339</f>
        <v>1978.234375</v>
      </c>
    </row>
    <row r="5340" customFormat="false" ht="13.8" hidden="false" customHeight="false" outlineLevel="0" collapsed="false">
      <c r="A5340" s="0" t="n">
        <v>102</v>
      </c>
      <c r="B5340" s="0" t="n">
        <v>43</v>
      </c>
      <c r="C5340" s="0" t="n">
        <v>1723.428833</v>
      </c>
      <c r="D5340" s="0" t="n">
        <v>173999.359375</v>
      </c>
      <c r="E5340" s="0" t="n">
        <v>175577.6875</v>
      </c>
      <c r="F5340" s="0" t="n">
        <f aca="false">E5340-D5340</f>
        <v>1578.328125</v>
      </c>
    </row>
    <row r="5341" customFormat="false" ht="13.8" hidden="false" customHeight="false" outlineLevel="0" collapsed="false">
      <c r="A5341" s="0" t="n">
        <v>102</v>
      </c>
      <c r="B5341" s="0" t="n">
        <v>44</v>
      </c>
      <c r="C5341" s="0" t="n">
        <v>4559.132813</v>
      </c>
      <c r="D5341" s="0" t="n">
        <v>177315.5625</v>
      </c>
      <c r="E5341" s="0" t="n">
        <v>179467.921875</v>
      </c>
      <c r="F5341" s="0" t="n">
        <f aca="false">E5341-D5341</f>
        <v>2152.359375</v>
      </c>
    </row>
    <row r="5342" customFormat="false" ht="13.8" hidden="false" customHeight="false" outlineLevel="0" collapsed="false">
      <c r="A5342" s="0" t="n">
        <v>102</v>
      </c>
      <c r="B5342" s="0" t="n">
        <v>45</v>
      </c>
      <c r="C5342" s="0" t="n">
        <v>2263.939941</v>
      </c>
      <c r="D5342" s="0" t="n">
        <v>184041.78125</v>
      </c>
      <c r="E5342" s="0" t="n">
        <v>185703.96875</v>
      </c>
      <c r="F5342" s="0" t="n">
        <f aca="false">E5342-D5342</f>
        <v>1662.1875</v>
      </c>
    </row>
    <row r="5343" customFormat="false" ht="13.8" hidden="false" customHeight="false" outlineLevel="0" collapsed="false">
      <c r="A5343" s="0" t="n">
        <v>102</v>
      </c>
      <c r="B5343" s="0" t="n">
        <v>46</v>
      </c>
      <c r="C5343" s="0" t="n">
        <v>2938.929932</v>
      </c>
      <c r="D5343" s="0" t="n">
        <v>187981.921875</v>
      </c>
      <c r="E5343" s="0" t="n">
        <v>189739.140625</v>
      </c>
      <c r="F5343" s="0" t="n">
        <f aca="false">E5343-D5343</f>
        <v>1757.21875</v>
      </c>
    </row>
    <row r="5344" customFormat="false" ht="13.8" hidden="false" customHeight="false" outlineLevel="0" collapsed="false">
      <c r="A5344" s="0" t="n">
        <v>102</v>
      </c>
      <c r="B5344" s="0" t="n">
        <v>47</v>
      </c>
      <c r="C5344" s="0" t="n">
        <v>2678.810791</v>
      </c>
      <c r="D5344" s="0" t="n">
        <v>192678.359375</v>
      </c>
      <c r="E5344" s="0" t="n">
        <v>194567.9375</v>
      </c>
      <c r="F5344" s="0" t="n">
        <f aca="false">E5344-D5344</f>
        <v>1889.578125</v>
      </c>
    </row>
    <row r="5345" customFormat="false" ht="13.8" hidden="false" customHeight="false" outlineLevel="0" collapsed="false">
      <c r="A5345" s="0" t="n">
        <v>102</v>
      </c>
      <c r="B5345" s="0" t="n">
        <v>48</v>
      </c>
      <c r="C5345" s="0" t="n">
        <v>7318.049316</v>
      </c>
      <c r="D5345" s="0" t="n">
        <v>197256.265625</v>
      </c>
      <c r="E5345" s="0" t="n">
        <v>199063.5625</v>
      </c>
      <c r="F5345" s="0" t="n">
        <f aca="false">E5345-D5345</f>
        <v>1807.296875</v>
      </c>
    </row>
    <row r="5346" customFormat="false" ht="13.8" hidden="false" customHeight="false" outlineLevel="0" collapsed="false">
      <c r="A5346" s="0" t="n">
        <v>103</v>
      </c>
      <c r="B5346" s="0" t="n">
        <v>0</v>
      </c>
      <c r="C5346" s="0" t="n">
        <v>8181.803711</v>
      </c>
      <c r="D5346" s="0" t="n">
        <v>10.302548</v>
      </c>
      <c r="E5346" s="0" t="n">
        <v>1264.89978</v>
      </c>
      <c r="F5346" s="0" t="n">
        <f aca="false">E5346-D5346</f>
        <v>1254.597232</v>
      </c>
    </row>
    <row r="5347" customFormat="false" ht="13.8" hidden="false" customHeight="false" outlineLevel="0" collapsed="false">
      <c r="A5347" s="0" t="n">
        <v>103</v>
      </c>
      <c r="B5347" s="0" t="n">
        <v>1</v>
      </c>
      <c r="C5347" s="0" t="n">
        <v>1803.015015</v>
      </c>
      <c r="D5347" s="0" t="n">
        <v>9460.658203</v>
      </c>
      <c r="E5347" s="0" t="n">
        <v>9538.810547</v>
      </c>
      <c r="F5347" s="0" t="n">
        <f aca="false">E5347-D5347</f>
        <v>78.1523439999983</v>
      </c>
    </row>
    <row r="5348" customFormat="false" ht="13.8" hidden="false" customHeight="false" outlineLevel="0" collapsed="false">
      <c r="A5348" s="0" t="n">
        <v>103</v>
      </c>
      <c r="B5348" s="0" t="n">
        <v>2</v>
      </c>
      <c r="C5348" s="0" t="n">
        <v>728.043884</v>
      </c>
      <c r="D5348" s="0" t="n">
        <v>11353.601563</v>
      </c>
      <c r="E5348" s="0" t="n">
        <v>12153.533203</v>
      </c>
      <c r="F5348" s="0" t="n">
        <f aca="false">E5348-D5348</f>
        <v>799.931640000001</v>
      </c>
    </row>
    <row r="5349" customFormat="false" ht="13.8" hidden="false" customHeight="false" outlineLevel="0" collapsed="false">
      <c r="A5349" s="0" t="n">
        <v>103</v>
      </c>
      <c r="B5349" s="0" t="n">
        <v>3</v>
      </c>
      <c r="C5349" s="0" t="n">
        <v>912.595093</v>
      </c>
      <c r="D5349" s="0" t="n">
        <v>12885.638672</v>
      </c>
      <c r="E5349" s="0" t="n">
        <v>14230.830078</v>
      </c>
      <c r="F5349" s="0" t="n">
        <f aca="false">E5349-D5349</f>
        <v>1345.191406</v>
      </c>
    </row>
    <row r="5350" customFormat="false" ht="13.8" hidden="false" customHeight="false" outlineLevel="0" collapsed="false">
      <c r="A5350" s="0" t="n">
        <v>103</v>
      </c>
      <c r="B5350" s="0" t="n">
        <v>4</v>
      </c>
      <c r="C5350" s="0" t="n">
        <v>1960.295776</v>
      </c>
      <c r="D5350" s="0" t="n">
        <v>15144.334961</v>
      </c>
      <c r="E5350" s="0" t="n">
        <v>17044.195313</v>
      </c>
      <c r="F5350" s="0" t="n">
        <f aca="false">E5350-D5350</f>
        <v>1899.860352</v>
      </c>
    </row>
    <row r="5351" customFormat="false" ht="13.8" hidden="false" customHeight="false" outlineLevel="0" collapsed="false">
      <c r="A5351" s="0" t="n">
        <v>103</v>
      </c>
      <c r="B5351" s="0" t="n">
        <v>5</v>
      </c>
      <c r="C5351" s="0" t="n">
        <v>5831.243164</v>
      </c>
      <c r="D5351" s="0" t="n">
        <v>19009.460938</v>
      </c>
      <c r="E5351" s="0" t="n">
        <v>20623.322266</v>
      </c>
      <c r="F5351" s="0" t="n">
        <f aca="false">E5351-D5351</f>
        <v>1613.861328</v>
      </c>
    </row>
    <row r="5352" customFormat="false" ht="13.8" hidden="false" customHeight="false" outlineLevel="0" collapsed="false">
      <c r="A5352" s="0" t="n">
        <v>103</v>
      </c>
      <c r="B5352" s="0" t="n">
        <v>6</v>
      </c>
      <c r="C5352" s="0" t="n">
        <v>5238.769043</v>
      </c>
      <c r="D5352" s="0" t="n">
        <v>26459.019531</v>
      </c>
      <c r="E5352" s="0" t="n">
        <v>28149.40625</v>
      </c>
      <c r="F5352" s="0" t="n">
        <f aca="false">E5352-D5352</f>
        <v>1690.386719</v>
      </c>
    </row>
    <row r="5353" customFormat="false" ht="13.8" hidden="false" customHeight="false" outlineLevel="0" collapsed="false">
      <c r="A5353" s="0" t="n">
        <v>103</v>
      </c>
      <c r="B5353" s="0" t="n">
        <v>7</v>
      </c>
      <c r="C5353" s="0" t="n">
        <v>6021.412598</v>
      </c>
      <c r="D5353" s="0" t="n">
        <v>33400.175781</v>
      </c>
      <c r="E5353" s="0" t="n">
        <v>34808.28125</v>
      </c>
      <c r="F5353" s="0" t="n">
        <f aca="false">E5353-D5353</f>
        <v>1408.105469</v>
      </c>
    </row>
    <row r="5354" customFormat="false" ht="13.8" hidden="false" customHeight="false" outlineLevel="0" collapsed="false">
      <c r="A5354" s="0" t="n">
        <v>103</v>
      </c>
      <c r="B5354" s="0" t="n">
        <v>8</v>
      </c>
      <c r="C5354" s="0" t="n">
        <v>152.987259</v>
      </c>
      <c r="D5354" s="0" t="n">
        <v>40842.550781</v>
      </c>
      <c r="E5354" s="0" t="n">
        <v>43585.292969</v>
      </c>
      <c r="F5354" s="0" t="n">
        <f aca="false">E5354-D5354</f>
        <v>2742.742188</v>
      </c>
    </row>
    <row r="5355" customFormat="false" ht="13.8" hidden="false" customHeight="false" outlineLevel="0" collapsed="false">
      <c r="A5355" s="0" t="n">
        <v>103</v>
      </c>
      <c r="B5355" s="0" t="n">
        <v>9</v>
      </c>
      <c r="C5355" s="0" t="n">
        <v>816.400574</v>
      </c>
      <c r="D5355" s="0" t="n">
        <v>43742.765625</v>
      </c>
      <c r="E5355" s="0" t="n">
        <v>45548.453125</v>
      </c>
      <c r="F5355" s="0" t="n">
        <f aca="false">E5355-D5355</f>
        <v>1805.6875</v>
      </c>
    </row>
    <row r="5356" customFormat="false" ht="13.8" hidden="false" customHeight="false" outlineLevel="0" collapsed="false">
      <c r="A5356" s="0" t="n">
        <v>103</v>
      </c>
      <c r="B5356" s="0" t="n">
        <v>10</v>
      </c>
      <c r="C5356" s="0" t="n">
        <v>1490.979736</v>
      </c>
      <c r="D5356" s="0" t="n">
        <v>46378.867188</v>
      </c>
      <c r="E5356" s="0" t="n">
        <v>48195.136719</v>
      </c>
      <c r="F5356" s="0" t="n">
        <f aca="false">E5356-D5356</f>
        <v>1816.26953100001</v>
      </c>
    </row>
    <row r="5357" customFormat="false" ht="13.8" hidden="false" customHeight="false" outlineLevel="0" collapsed="false">
      <c r="A5357" s="0" t="n">
        <v>103</v>
      </c>
      <c r="B5357" s="0" t="n">
        <v>11</v>
      </c>
      <c r="C5357" s="0" t="n">
        <v>5398.295898</v>
      </c>
      <c r="D5357" s="0" t="n">
        <v>49700.871094</v>
      </c>
      <c r="E5357" s="0" t="n">
        <v>51723.589844</v>
      </c>
      <c r="F5357" s="0" t="n">
        <f aca="false">E5357-D5357</f>
        <v>2022.71875</v>
      </c>
    </row>
    <row r="5358" customFormat="false" ht="13.8" hidden="false" customHeight="false" outlineLevel="0" collapsed="false">
      <c r="A5358" s="0" t="n">
        <v>103</v>
      </c>
      <c r="B5358" s="0" t="n">
        <v>12</v>
      </c>
      <c r="C5358" s="0" t="n">
        <v>1677.013184</v>
      </c>
      <c r="D5358" s="0" t="n">
        <v>57132.230469</v>
      </c>
      <c r="E5358" s="0" t="n">
        <v>59212.21875</v>
      </c>
      <c r="F5358" s="0" t="n">
        <f aca="false">E5358-D5358</f>
        <v>2079.988281</v>
      </c>
    </row>
    <row r="5359" customFormat="false" ht="13.8" hidden="false" customHeight="false" outlineLevel="0" collapsed="false">
      <c r="A5359" s="0" t="n">
        <v>103</v>
      </c>
      <c r="B5359" s="0" t="n">
        <v>13</v>
      </c>
      <c r="C5359" s="0" t="n">
        <v>493.346649</v>
      </c>
      <c r="D5359" s="0" t="n">
        <v>60894.539063</v>
      </c>
      <c r="E5359" s="0" t="n">
        <v>62454.511719</v>
      </c>
      <c r="F5359" s="0" t="n">
        <f aca="false">E5359-D5359</f>
        <v>1559.97265600001</v>
      </c>
    </row>
    <row r="5360" customFormat="false" ht="13.8" hidden="false" customHeight="false" outlineLevel="0" collapsed="false">
      <c r="A5360" s="0" t="n">
        <v>103</v>
      </c>
      <c r="B5360" s="0" t="n">
        <v>14</v>
      </c>
      <c r="C5360" s="0" t="n">
        <v>2560.976807</v>
      </c>
      <c r="D5360" s="0" t="n">
        <v>62953.976563</v>
      </c>
      <c r="E5360" s="0" t="n">
        <v>64618.199219</v>
      </c>
      <c r="F5360" s="0" t="n">
        <f aca="false">E5360-D5360</f>
        <v>1664.22265600001</v>
      </c>
    </row>
    <row r="5361" customFormat="false" ht="13.8" hidden="false" customHeight="false" outlineLevel="0" collapsed="false">
      <c r="A5361" s="0" t="n">
        <v>103</v>
      </c>
      <c r="B5361" s="0" t="n">
        <v>15</v>
      </c>
      <c r="C5361" s="0" t="n">
        <v>7147.781738</v>
      </c>
      <c r="D5361" s="0" t="n">
        <v>67193.804688</v>
      </c>
      <c r="E5361" s="0" t="n">
        <v>68894.820313</v>
      </c>
      <c r="F5361" s="0" t="n">
        <f aca="false">E5361-D5361</f>
        <v>1701.015625</v>
      </c>
    </row>
    <row r="5362" customFormat="false" ht="13.8" hidden="false" customHeight="false" outlineLevel="0" collapsed="false">
      <c r="A5362" s="0" t="n">
        <v>103</v>
      </c>
      <c r="B5362" s="0" t="n">
        <v>16</v>
      </c>
      <c r="C5362" s="0" t="n">
        <v>109.837372</v>
      </c>
      <c r="D5362" s="0" t="n">
        <v>76048.148438</v>
      </c>
      <c r="E5362" s="0" t="n">
        <v>77527.8125</v>
      </c>
      <c r="F5362" s="0" t="n">
        <f aca="false">E5362-D5362</f>
        <v>1479.664062</v>
      </c>
    </row>
    <row r="5363" customFormat="false" ht="13.8" hidden="false" customHeight="false" outlineLevel="0" collapsed="false">
      <c r="A5363" s="0" t="n">
        <v>103</v>
      </c>
      <c r="B5363" s="0" t="n">
        <v>17</v>
      </c>
      <c r="C5363" s="0" t="n">
        <v>1308.186401</v>
      </c>
      <c r="D5363" s="0" t="n">
        <v>77648.570313</v>
      </c>
      <c r="E5363" s="0" t="n">
        <v>79987.054688</v>
      </c>
      <c r="F5363" s="0" t="n">
        <f aca="false">E5363-D5363</f>
        <v>2338.484375</v>
      </c>
    </row>
    <row r="5364" customFormat="false" ht="13.8" hidden="false" customHeight="false" outlineLevel="0" collapsed="false">
      <c r="A5364" s="0" t="n">
        <v>103</v>
      </c>
      <c r="B5364" s="0" t="n">
        <v>18</v>
      </c>
      <c r="C5364" s="0" t="n">
        <v>428.709656</v>
      </c>
      <c r="D5364" s="0" t="n">
        <v>81304.414063</v>
      </c>
      <c r="E5364" s="0" t="n">
        <v>82849.390625</v>
      </c>
      <c r="F5364" s="0" t="n">
        <f aca="false">E5364-D5364</f>
        <v>1544.976562</v>
      </c>
    </row>
    <row r="5365" customFormat="false" ht="13.8" hidden="false" customHeight="false" outlineLevel="0" collapsed="false">
      <c r="A5365" s="0" t="n">
        <v>103</v>
      </c>
      <c r="B5365" s="0" t="n">
        <v>19</v>
      </c>
      <c r="C5365" s="0" t="n">
        <v>1628.891968</v>
      </c>
      <c r="D5365" s="0" t="n">
        <v>83291.015625</v>
      </c>
      <c r="E5365" s="0" t="n">
        <v>85331.71875</v>
      </c>
      <c r="F5365" s="0" t="n">
        <f aca="false">E5365-D5365</f>
        <v>2040.703125</v>
      </c>
    </row>
    <row r="5366" customFormat="false" ht="13.8" hidden="false" customHeight="false" outlineLevel="0" collapsed="false">
      <c r="A5366" s="0" t="n">
        <v>103</v>
      </c>
      <c r="B5366" s="0" t="n">
        <v>20</v>
      </c>
      <c r="C5366" s="0" t="n">
        <v>27.285728</v>
      </c>
      <c r="D5366" s="0" t="n">
        <v>86961.296875</v>
      </c>
      <c r="E5366" s="0" t="n">
        <v>88778.992188</v>
      </c>
      <c r="F5366" s="0" t="n">
        <f aca="false">E5366-D5366</f>
        <v>1817.695313</v>
      </c>
    </row>
    <row r="5367" customFormat="false" ht="13.8" hidden="false" customHeight="false" outlineLevel="0" collapsed="false">
      <c r="A5367" s="0" t="n">
        <v>103</v>
      </c>
      <c r="B5367" s="0" t="n">
        <v>21</v>
      </c>
      <c r="C5367" s="0" t="n">
        <v>789.046509</v>
      </c>
      <c r="D5367" s="0" t="n">
        <v>88807.296875</v>
      </c>
      <c r="E5367" s="0" t="n">
        <v>90735.140625</v>
      </c>
      <c r="F5367" s="0" t="n">
        <f aca="false">E5367-D5367</f>
        <v>1927.84375</v>
      </c>
    </row>
    <row r="5368" customFormat="false" ht="13.8" hidden="false" customHeight="false" outlineLevel="0" collapsed="false">
      <c r="A5368" s="0" t="n">
        <v>103</v>
      </c>
      <c r="B5368" s="0" t="n">
        <v>22</v>
      </c>
      <c r="C5368" s="0" t="n">
        <v>3895.669189</v>
      </c>
      <c r="D5368" s="0" t="n">
        <v>91525.460938</v>
      </c>
      <c r="E5368" s="0" t="n">
        <v>93215.640625</v>
      </c>
      <c r="F5368" s="0" t="n">
        <f aca="false">E5368-D5368</f>
        <v>1690.179687</v>
      </c>
    </row>
    <row r="5369" customFormat="false" ht="13.8" hidden="false" customHeight="false" outlineLevel="0" collapsed="false">
      <c r="A5369" s="0" t="n">
        <v>103</v>
      </c>
      <c r="B5369" s="0" t="n">
        <v>23</v>
      </c>
      <c r="C5369" s="0" t="n">
        <v>3371.797363</v>
      </c>
      <c r="D5369" s="0" t="n">
        <v>97112.492188</v>
      </c>
      <c r="E5369" s="0" t="n">
        <v>98612.929688</v>
      </c>
      <c r="F5369" s="0" t="n">
        <f aca="false">E5369-D5369</f>
        <v>1500.4375</v>
      </c>
    </row>
    <row r="5370" customFormat="false" ht="13.8" hidden="false" customHeight="false" outlineLevel="0" collapsed="false">
      <c r="A5370" s="0" t="n">
        <v>103</v>
      </c>
      <c r="B5370" s="0" t="n">
        <v>24</v>
      </c>
      <c r="C5370" s="0" t="n">
        <v>4947.658203</v>
      </c>
      <c r="D5370" s="0" t="n">
        <v>101985.554688</v>
      </c>
      <c r="E5370" s="0" t="n">
        <v>103939.40625</v>
      </c>
      <c r="F5370" s="0" t="n">
        <f aca="false">E5370-D5370</f>
        <v>1953.851562</v>
      </c>
    </row>
    <row r="5371" customFormat="false" ht="13.8" hidden="false" customHeight="false" outlineLevel="0" collapsed="false">
      <c r="A5371" s="0" t="n">
        <v>103</v>
      </c>
      <c r="B5371" s="0" t="n">
        <v>25</v>
      </c>
      <c r="C5371" s="0" t="n">
        <v>746.753052</v>
      </c>
      <c r="D5371" s="0" t="n">
        <v>108893.421875</v>
      </c>
      <c r="E5371" s="0" t="n">
        <v>110436.210938</v>
      </c>
      <c r="F5371" s="0" t="n">
        <f aca="false">E5371-D5371</f>
        <v>1542.789063</v>
      </c>
    </row>
    <row r="5372" customFormat="false" ht="13.8" hidden="false" customHeight="false" outlineLevel="0" collapsed="false">
      <c r="A5372" s="0" t="n">
        <v>103</v>
      </c>
      <c r="B5372" s="0" t="n">
        <v>26</v>
      </c>
      <c r="C5372" s="0" t="n">
        <v>2242.472656</v>
      </c>
      <c r="D5372" s="0" t="n">
        <v>111183.328125</v>
      </c>
      <c r="E5372" s="0" t="n">
        <v>112429.8125</v>
      </c>
      <c r="F5372" s="0" t="n">
        <f aca="false">E5372-D5372</f>
        <v>1246.484375</v>
      </c>
    </row>
    <row r="5373" customFormat="false" ht="13.8" hidden="false" customHeight="false" outlineLevel="0" collapsed="false">
      <c r="A5373" s="0" t="n">
        <v>103</v>
      </c>
      <c r="B5373" s="0" t="n">
        <v>27</v>
      </c>
      <c r="C5373" s="0" t="n">
        <v>1366.917847</v>
      </c>
      <c r="D5373" s="0" t="n">
        <v>114684.59375</v>
      </c>
      <c r="E5373" s="0" t="n">
        <v>116694.945313</v>
      </c>
      <c r="F5373" s="0" t="n">
        <f aca="false">E5373-D5373</f>
        <v>2010.351563</v>
      </c>
    </row>
    <row r="5374" customFormat="false" ht="13.8" hidden="false" customHeight="false" outlineLevel="0" collapsed="false">
      <c r="A5374" s="0" t="n">
        <v>103</v>
      </c>
      <c r="B5374" s="0" t="n">
        <v>28</v>
      </c>
      <c r="C5374" s="0" t="n">
        <v>276.861359</v>
      </c>
      <c r="D5374" s="0" t="n">
        <v>118070.671875</v>
      </c>
      <c r="E5374" s="0" t="n">
        <v>119525.664063</v>
      </c>
      <c r="F5374" s="0" t="n">
        <f aca="false">E5374-D5374</f>
        <v>1454.992188</v>
      </c>
    </row>
    <row r="5375" customFormat="false" ht="13.8" hidden="false" customHeight="false" outlineLevel="0" collapsed="false">
      <c r="A5375" s="0" t="n">
        <v>103</v>
      </c>
      <c r="B5375" s="0" t="n">
        <v>29</v>
      </c>
      <c r="C5375" s="0" t="n">
        <v>6817.52832</v>
      </c>
      <c r="D5375" s="0" t="n">
        <v>119808.84375</v>
      </c>
      <c r="E5375" s="0" t="n">
        <v>121244.1875</v>
      </c>
      <c r="F5375" s="0" t="n">
        <f aca="false">E5375-D5375</f>
        <v>1435.34375</v>
      </c>
    </row>
    <row r="5376" customFormat="false" ht="13.8" hidden="false" customHeight="false" outlineLevel="0" collapsed="false">
      <c r="A5376" s="0" t="n">
        <v>103</v>
      </c>
      <c r="B5376" s="0" t="n">
        <v>30</v>
      </c>
      <c r="C5376" s="0" t="n">
        <v>2035.707764</v>
      </c>
      <c r="D5376" s="0" t="n">
        <v>128071.296875</v>
      </c>
      <c r="E5376" s="0" t="n">
        <v>129469.164063</v>
      </c>
      <c r="F5376" s="0" t="n">
        <f aca="false">E5376-D5376</f>
        <v>1397.867188</v>
      </c>
    </row>
    <row r="5377" customFormat="false" ht="13.8" hidden="false" customHeight="false" outlineLevel="0" collapsed="false">
      <c r="A5377" s="0" t="n">
        <v>103</v>
      </c>
      <c r="B5377" s="0" t="n">
        <v>31</v>
      </c>
      <c r="C5377" s="0" t="n">
        <v>878.213501</v>
      </c>
      <c r="D5377" s="0" t="n">
        <v>131519.125</v>
      </c>
      <c r="E5377" s="0" t="n">
        <v>133157.546875</v>
      </c>
      <c r="F5377" s="0" t="n">
        <f aca="false">E5377-D5377</f>
        <v>1638.421875</v>
      </c>
    </row>
    <row r="5378" customFormat="false" ht="13.8" hidden="false" customHeight="false" outlineLevel="0" collapsed="false">
      <c r="A5378" s="0" t="n">
        <v>103</v>
      </c>
      <c r="B5378" s="0" t="n">
        <v>32</v>
      </c>
      <c r="C5378" s="0" t="n">
        <v>2112.845703</v>
      </c>
      <c r="D5378" s="0" t="n">
        <v>134035.84375</v>
      </c>
      <c r="E5378" s="0" t="n">
        <v>135664.453125</v>
      </c>
      <c r="F5378" s="0" t="n">
        <f aca="false">E5378-D5378</f>
        <v>1628.609375</v>
      </c>
    </row>
    <row r="5379" customFormat="false" ht="13.8" hidden="false" customHeight="false" outlineLevel="0" collapsed="false">
      <c r="A5379" s="0" t="n">
        <v>103</v>
      </c>
      <c r="B5379" s="0" t="n">
        <v>33</v>
      </c>
      <c r="C5379" s="0" t="n">
        <v>9366.888672</v>
      </c>
      <c r="D5379" s="0" t="n">
        <v>137791.5625</v>
      </c>
      <c r="E5379" s="0" t="n">
        <v>139606.265625</v>
      </c>
      <c r="F5379" s="0" t="n">
        <f aca="false">E5379-D5379</f>
        <v>1814.703125</v>
      </c>
    </row>
    <row r="5380" customFormat="false" ht="13.8" hidden="false" customHeight="false" outlineLevel="0" collapsed="false">
      <c r="A5380" s="0" t="n">
        <v>103</v>
      </c>
      <c r="B5380" s="0" t="n">
        <v>34</v>
      </c>
      <c r="C5380" s="0" t="n">
        <v>157.406708</v>
      </c>
      <c r="D5380" s="0" t="n">
        <v>148976.5625</v>
      </c>
      <c r="E5380" s="0" t="n">
        <v>150452.09375</v>
      </c>
      <c r="F5380" s="0" t="n">
        <f aca="false">E5380-D5380</f>
        <v>1475.53125</v>
      </c>
    </row>
    <row r="5381" customFormat="false" ht="13.8" hidden="false" customHeight="false" outlineLevel="0" collapsed="false">
      <c r="A5381" s="0" t="n">
        <v>103</v>
      </c>
      <c r="B5381" s="0" t="n">
        <v>35</v>
      </c>
      <c r="C5381" s="0" t="n">
        <v>2140.598145</v>
      </c>
      <c r="D5381" s="0" t="n">
        <v>150610.359375</v>
      </c>
      <c r="E5381" s="0" t="n">
        <v>152324.78125</v>
      </c>
      <c r="F5381" s="0" t="n">
        <f aca="false">E5381-D5381</f>
        <v>1714.421875</v>
      </c>
    </row>
    <row r="5382" customFormat="false" ht="13.8" hidden="false" customHeight="false" outlineLevel="0" collapsed="false">
      <c r="A5382" s="0" t="n">
        <v>103</v>
      </c>
      <c r="B5382" s="0" t="n">
        <v>36</v>
      </c>
      <c r="C5382" s="0" t="n">
        <v>1356.667725</v>
      </c>
      <c r="D5382" s="0" t="n">
        <v>154468.453125</v>
      </c>
      <c r="E5382" s="0" t="n">
        <v>156187.0625</v>
      </c>
      <c r="F5382" s="0" t="n">
        <f aca="false">E5382-D5382</f>
        <v>1718.609375</v>
      </c>
    </row>
    <row r="5383" customFormat="false" ht="13.8" hidden="false" customHeight="false" outlineLevel="0" collapsed="false">
      <c r="A5383" s="0" t="n">
        <v>103</v>
      </c>
      <c r="B5383" s="0" t="n">
        <v>37</v>
      </c>
      <c r="C5383" s="0" t="n">
        <v>1316.421143</v>
      </c>
      <c r="D5383" s="0" t="n">
        <v>157558.15625</v>
      </c>
      <c r="E5383" s="0" t="n">
        <v>159246.84375</v>
      </c>
      <c r="F5383" s="0" t="n">
        <f aca="false">E5383-D5383</f>
        <v>1688.6875</v>
      </c>
    </row>
    <row r="5384" customFormat="false" ht="13.8" hidden="false" customHeight="false" outlineLevel="0" collapsed="false">
      <c r="A5384" s="0" t="n">
        <v>103</v>
      </c>
      <c r="B5384" s="0" t="n">
        <v>38</v>
      </c>
      <c r="C5384" s="0" t="n">
        <v>3433.69043</v>
      </c>
      <c r="D5384" s="0" t="n">
        <v>160572.875</v>
      </c>
      <c r="E5384" s="0" t="n">
        <v>162170.828125</v>
      </c>
      <c r="F5384" s="0" t="n">
        <f aca="false">E5384-D5384</f>
        <v>1597.953125</v>
      </c>
    </row>
    <row r="5385" customFormat="false" ht="13.8" hidden="false" customHeight="false" outlineLevel="0" collapsed="false">
      <c r="A5385" s="0" t="n">
        <v>103</v>
      </c>
      <c r="B5385" s="0" t="n">
        <v>39</v>
      </c>
      <c r="C5385" s="0" t="n">
        <v>12605.665039</v>
      </c>
      <c r="D5385" s="0" t="n">
        <v>165604.390625</v>
      </c>
      <c r="E5385" s="0" t="n">
        <v>167489.3125</v>
      </c>
      <c r="F5385" s="0" t="n">
        <f aca="false">E5385-D5385</f>
        <v>1884.921875</v>
      </c>
    </row>
    <row r="5386" customFormat="false" ht="13.8" hidden="false" customHeight="false" outlineLevel="0" collapsed="false">
      <c r="A5386" s="0" t="n">
        <v>103</v>
      </c>
      <c r="B5386" s="0" t="n">
        <v>40</v>
      </c>
      <c r="C5386" s="0" t="n">
        <v>96.149521</v>
      </c>
      <c r="D5386" s="0" t="n">
        <v>180104.546875</v>
      </c>
      <c r="E5386" s="0" t="n">
        <v>181799.25</v>
      </c>
      <c r="F5386" s="0" t="n">
        <f aca="false">E5386-D5386</f>
        <v>1694.703125</v>
      </c>
    </row>
    <row r="5387" customFormat="false" ht="13.8" hidden="false" customHeight="false" outlineLevel="0" collapsed="false">
      <c r="A5387" s="0" t="n">
        <v>103</v>
      </c>
      <c r="B5387" s="0" t="n">
        <v>41</v>
      </c>
      <c r="C5387" s="0" t="n">
        <v>391.767944</v>
      </c>
      <c r="D5387" s="0" t="n">
        <v>181909.296875</v>
      </c>
      <c r="E5387" s="0" t="n">
        <v>183626.578125</v>
      </c>
      <c r="F5387" s="0" t="n">
        <f aca="false">E5387-D5387</f>
        <v>1717.28125</v>
      </c>
    </row>
    <row r="5388" customFormat="false" ht="13.8" hidden="false" customHeight="false" outlineLevel="0" collapsed="false">
      <c r="A5388" s="0" t="n">
        <v>103</v>
      </c>
      <c r="B5388" s="0" t="n">
        <v>42</v>
      </c>
      <c r="C5388" s="0" t="n">
        <v>960.165222</v>
      </c>
      <c r="D5388" s="0" t="n">
        <v>184026.140625</v>
      </c>
      <c r="E5388" s="0" t="n">
        <v>185698.4375</v>
      </c>
      <c r="F5388" s="0" t="n">
        <f aca="false">E5388-D5388</f>
        <v>1672.296875</v>
      </c>
    </row>
    <row r="5389" customFormat="false" ht="13.8" hidden="false" customHeight="false" outlineLevel="0" collapsed="false">
      <c r="A5389" s="0" t="n">
        <v>103</v>
      </c>
      <c r="B5389" s="0" t="n">
        <v>43</v>
      </c>
      <c r="C5389" s="0" t="n">
        <v>440.542572</v>
      </c>
      <c r="D5389" s="0" t="n">
        <v>186668.890625</v>
      </c>
      <c r="E5389" s="0" t="n">
        <v>188317.734375</v>
      </c>
      <c r="F5389" s="0" t="n">
        <f aca="false">E5389-D5389</f>
        <v>1648.84375</v>
      </c>
    </row>
    <row r="5390" customFormat="false" ht="13.8" hidden="false" customHeight="false" outlineLevel="0" collapsed="false">
      <c r="A5390" s="0" t="n">
        <v>103</v>
      </c>
      <c r="B5390" s="0" t="n">
        <v>44</v>
      </c>
      <c r="C5390" s="0" t="n">
        <v>778.929504</v>
      </c>
      <c r="D5390" s="0" t="n">
        <v>188763.296875</v>
      </c>
      <c r="E5390" s="0" t="n">
        <v>190958.703125</v>
      </c>
      <c r="F5390" s="0" t="n">
        <f aca="false">E5390-D5390</f>
        <v>2195.40625</v>
      </c>
    </row>
    <row r="5391" customFormat="false" ht="13.8" hidden="false" customHeight="false" outlineLevel="0" collapsed="false">
      <c r="A5391" s="0" t="n">
        <v>103</v>
      </c>
      <c r="B5391" s="0" t="n">
        <v>45</v>
      </c>
      <c r="C5391" s="0" t="n">
        <v>356.955078</v>
      </c>
      <c r="D5391" s="0" t="n">
        <v>191752.25</v>
      </c>
      <c r="E5391" s="0" t="n">
        <v>193085.46875</v>
      </c>
      <c r="F5391" s="0" t="n">
        <f aca="false">E5391-D5391</f>
        <v>1333.21875</v>
      </c>
    </row>
    <row r="5392" customFormat="false" ht="13.8" hidden="false" customHeight="false" outlineLevel="0" collapsed="false">
      <c r="A5392" s="0" t="n">
        <v>103</v>
      </c>
      <c r="B5392" s="0" t="n">
        <v>46</v>
      </c>
      <c r="C5392" s="0" t="n">
        <v>2282.197998</v>
      </c>
      <c r="D5392" s="0" t="n">
        <v>193444.796875</v>
      </c>
      <c r="E5392" s="0" t="n">
        <v>195708.921875</v>
      </c>
      <c r="F5392" s="0" t="n">
        <f aca="false">E5392-D5392</f>
        <v>2264.125</v>
      </c>
    </row>
    <row r="5393" customFormat="false" ht="13.8" hidden="false" customHeight="false" outlineLevel="0" collapsed="false">
      <c r="A5393" s="0" t="n">
        <v>104</v>
      </c>
      <c r="B5393" s="0" t="n">
        <v>0</v>
      </c>
      <c r="C5393" s="0" t="n">
        <v>8170.885254</v>
      </c>
      <c r="D5393" s="0" t="n">
        <v>9.420343</v>
      </c>
      <c r="E5393" s="0" t="n">
        <v>3542.248291</v>
      </c>
      <c r="F5393" s="0" t="n">
        <f aca="false">E5393-D5393</f>
        <v>3532.827948</v>
      </c>
    </row>
    <row r="5394" customFormat="false" ht="13.8" hidden="false" customHeight="false" outlineLevel="0" collapsed="false">
      <c r="A5394" s="0" t="n">
        <v>104</v>
      </c>
      <c r="B5394" s="0" t="n">
        <v>1</v>
      </c>
      <c r="C5394" s="0" t="n">
        <v>618.490662</v>
      </c>
      <c r="D5394" s="0" t="n">
        <v>11713.59375</v>
      </c>
      <c r="E5394" s="0" t="n">
        <v>12979.657227</v>
      </c>
      <c r="F5394" s="0" t="n">
        <f aca="false">E5394-D5394</f>
        <v>1266.063477</v>
      </c>
    </row>
    <row r="5395" customFormat="false" ht="13.8" hidden="false" customHeight="false" outlineLevel="0" collapsed="false">
      <c r="A5395" s="0" t="n">
        <v>104</v>
      </c>
      <c r="B5395" s="0" t="n">
        <v>2</v>
      </c>
      <c r="C5395" s="0" t="n">
        <v>2853.998779</v>
      </c>
      <c r="D5395" s="0" t="n">
        <v>13605.250977</v>
      </c>
      <c r="E5395" s="0" t="n">
        <v>15855.90918</v>
      </c>
      <c r="F5395" s="0" t="n">
        <f aca="false">E5395-D5395</f>
        <v>2250.658203</v>
      </c>
    </row>
    <row r="5396" customFormat="false" ht="13.8" hidden="false" customHeight="false" outlineLevel="0" collapsed="false">
      <c r="A5396" s="0" t="n">
        <v>104</v>
      </c>
      <c r="B5396" s="0" t="n">
        <v>3</v>
      </c>
      <c r="C5396" s="0" t="n">
        <v>1999.552979</v>
      </c>
      <c r="D5396" s="0" t="n">
        <v>18712.541016</v>
      </c>
      <c r="E5396" s="0" t="n">
        <v>20475.634766</v>
      </c>
      <c r="F5396" s="0" t="n">
        <f aca="false">E5396-D5396</f>
        <v>1763.09375</v>
      </c>
    </row>
    <row r="5397" customFormat="false" ht="13.8" hidden="false" customHeight="false" outlineLevel="0" collapsed="false">
      <c r="A5397" s="0" t="n">
        <v>104</v>
      </c>
      <c r="B5397" s="0" t="n">
        <v>4</v>
      </c>
      <c r="C5397" s="0" t="n">
        <v>741.970825</v>
      </c>
      <c r="D5397" s="0" t="n">
        <v>22478.59375</v>
      </c>
      <c r="E5397" s="0" t="n">
        <v>24230.251953</v>
      </c>
      <c r="F5397" s="0" t="n">
        <f aca="false">E5397-D5397</f>
        <v>1751.658203</v>
      </c>
    </row>
    <row r="5398" customFormat="false" ht="13.8" hidden="false" customHeight="false" outlineLevel="0" collapsed="false">
      <c r="A5398" s="0" t="n">
        <v>104</v>
      </c>
      <c r="B5398" s="0" t="n">
        <v>5</v>
      </c>
      <c r="C5398" s="0" t="n">
        <v>3497.560791</v>
      </c>
      <c r="D5398" s="0" t="n">
        <v>24974.056641</v>
      </c>
      <c r="E5398" s="0" t="n">
        <v>26671.46875</v>
      </c>
      <c r="F5398" s="0" t="n">
        <f aca="false">E5398-D5398</f>
        <v>1697.412109</v>
      </c>
    </row>
    <row r="5399" customFormat="false" ht="13.8" hidden="false" customHeight="false" outlineLevel="0" collapsed="false">
      <c r="A5399" s="0" t="n">
        <v>104</v>
      </c>
      <c r="B5399" s="0" t="n">
        <v>6</v>
      </c>
      <c r="C5399" s="0" t="n">
        <v>3569.347656</v>
      </c>
      <c r="D5399" s="0" t="n">
        <v>30180.574219</v>
      </c>
      <c r="E5399" s="0" t="n">
        <v>32209.214844</v>
      </c>
      <c r="F5399" s="0" t="n">
        <f aca="false">E5399-D5399</f>
        <v>2028.640625</v>
      </c>
    </row>
    <row r="5400" customFormat="false" ht="13.8" hidden="false" customHeight="false" outlineLevel="0" collapsed="false">
      <c r="A5400" s="0" t="n">
        <v>104</v>
      </c>
      <c r="B5400" s="0" t="n">
        <v>7</v>
      </c>
      <c r="C5400" s="0" t="n">
        <v>81.727982</v>
      </c>
      <c r="D5400" s="0" t="n">
        <v>35790.679688</v>
      </c>
      <c r="E5400" s="0" t="n">
        <v>37223.066406</v>
      </c>
      <c r="F5400" s="0" t="n">
        <f aca="false">E5400-D5400</f>
        <v>1432.386718</v>
      </c>
    </row>
    <row r="5401" customFormat="false" ht="13.8" hidden="false" customHeight="false" outlineLevel="0" collapsed="false">
      <c r="A5401" s="0" t="n">
        <v>104</v>
      </c>
      <c r="B5401" s="0" t="n">
        <v>8</v>
      </c>
      <c r="C5401" s="0" t="n">
        <v>1686.777832</v>
      </c>
      <c r="D5401" s="0" t="n">
        <v>37315.222656</v>
      </c>
      <c r="E5401" s="0" t="n">
        <v>38828.796875</v>
      </c>
      <c r="F5401" s="0" t="n">
        <f aca="false">E5401-D5401</f>
        <v>1513.574219</v>
      </c>
    </row>
    <row r="5402" customFormat="false" ht="13.8" hidden="false" customHeight="false" outlineLevel="0" collapsed="false">
      <c r="A5402" s="0" t="n">
        <v>104</v>
      </c>
      <c r="B5402" s="0" t="n">
        <v>9</v>
      </c>
      <c r="C5402" s="0" t="n">
        <v>1479.563965</v>
      </c>
      <c r="D5402" s="0" t="n">
        <v>40529.984375</v>
      </c>
      <c r="E5402" s="0" t="n">
        <v>41751.335938</v>
      </c>
      <c r="F5402" s="0" t="n">
        <f aca="false">E5402-D5402</f>
        <v>1221.351563</v>
      </c>
    </row>
    <row r="5403" customFormat="false" ht="13.8" hidden="false" customHeight="false" outlineLevel="0" collapsed="false">
      <c r="A5403" s="0" t="n">
        <v>104</v>
      </c>
      <c r="B5403" s="0" t="n">
        <v>10</v>
      </c>
      <c r="C5403" s="0" t="n">
        <v>1510.108887</v>
      </c>
      <c r="D5403" s="0" t="n">
        <v>43234.359375</v>
      </c>
      <c r="E5403" s="0" t="n">
        <v>45398.949219</v>
      </c>
      <c r="F5403" s="0" t="n">
        <f aca="false">E5403-D5403</f>
        <v>2164.589844</v>
      </c>
    </row>
    <row r="5404" customFormat="false" ht="13.8" hidden="false" customHeight="false" outlineLevel="0" collapsed="false">
      <c r="A5404" s="0" t="n">
        <v>104</v>
      </c>
      <c r="B5404" s="0" t="n">
        <v>11</v>
      </c>
      <c r="C5404" s="0" t="n">
        <v>5358.761719</v>
      </c>
      <c r="D5404" s="0" t="n">
        <v>46910.117188</v>
      </c>
      <c r="E5404" s="0" t="n">
        <v>48165.488281</v>
      </c>
      <c r="F5404" s="0" t="n">
        <f aca="false">E5404-D5404</f>
        <v>1255.371093</v>
      </c>
    </row>
    <row r="5405" customFormat="false" ht="13.8" hidden="false" customHeight="false" outlineLevel="0" collapsed="false">
      <c r="A5405" s="0" t="n">
        <v>104</v>
      </c>
      <c r="B5405" s="0" t="n">
        <v>12</v>
      </c>
      <c r="C5405" s="0" t="n">
        <v>4451.720703</v>
      </c>
      <c r="D5405" s="0" t="n">
        <v>53537.890625</v>
      </c>
      <c r="E5405" s="0" t="n">
        <v>55388.183594</v>
      </c>
      <c r="F5405" s="0" t="n">
        <f aca="false">E5405-D5405</f>
        <v>1850.292969</v>
      </c>
    </row>
    <row r="5406" customFormat="false" ht="13.8" hidden="false" customHeight="false" outlineLevel="0" collapsed="false">
      <c r="A5406" s="0" t="n">
        <v>104</v>
      </c>
      <c r="B5406" s="0" t="n">
        <v>13</v>
      </c>
      <c r="C5406" s="0" t="n">
        <v>2501.257813</v>
      </c>
      <c r="D5406" s="0" t="n">
        <v>59843.226563</v>
      </c>
      <c r="E5406" s="0" t="n">
        <v>61627.683594</v>
      </c>
      <c r="F5406" s="0" t="n">
        <f aca="false">E5406-D5406</f>
        <v>1784.45703100001</v>
      </c>
    </row>
    <row r="5407" customFormat="false" ht="13.8" hidden="false" customHeight="false" outlineLevel="0" collapsed="false">
      <c r="A5407" s="0" t="n">
        <v>104</v>
      </c>
      <c r="B5407" s="0" t="n">
        <v>14</v>
      </c>
      <c r="C5407" s="0" t="n">
        <v>91.671532</v>
      </c>
      <c r="D5407" s="0" t="n">
        <v>64130.539063</v>
      </c>
      <c r="E5407" s="0" t="n">
        <v>66031.789063</v>
      </c>
      <c r="F5407" s="0" t="n">
        <f aca="false">E5407-D5407</f>
        <v>1901.25000000001</v>
      </c>
    </row>
    <row r="5408" customFormat="false" ht="13.8" hidden="false" customHeight="false" outlineLevel="0" collapsed="false">
      <c r="A5408" s="0" t="n">
        <v>104</v>
      </c>
      <c r="B5408" s="0" t="n">
        <v>15</v>
      </c>
      <c r="C5408" s="0" t="n">
        <v>1169.746704</v>
      </c>
      <c r="D5408" s="0" t="n">
        <v>66131.179688</v>
      </c>
      <c r="E5408" s="0" t="n">
        <v>67895.65625</v>
      </c>
      <c r="F5408" s="0" t="n">
        <f aca="false">E5408-D5408</f>
        <v>1764.476562</v>
      </c>
    </row>
    <row r="5409" customFormat="false" ht="13.8" hidden="false" customHeight="false" outlineLevel="0" collapsed="false">
      <c r="A5409" s="0" t="n">
        <v>104</v>
      </c>
      <c r="B5409" s="0" t="n">
        <v>16</v>
      </c>
      <c r="C5409" s="0" t="n">
        <v>535.819031</v>
      </c>
      <c r="D5409" s="0" t="n">
        <v>69072.265625</v>
      </c>
      <c r="E5409" s="0" t="n">
        <v>70454.875</v>
      </c>
      <c r="F5409" s="0" t="n">
        <f aca="false">E5409-D5409</f>
        <v>1382.609375</v>
      </c>
    </row>
    <row r="5410" customFormat="false" ht="13.8" hidden="false" customHeight="false" outlineLevel="0" collapsed="false">
      <c r="A5410" s="0" t="n">
        <v>104</v>
      </c>
      <c r="B5410" s="0" t="n">
        <v>17</v>
      </c>
      <c r="C5410" s="0" t="n">
        <v>4997.531738</v>
      </c>
      <c r="D5410" s="0" t="n">
        <v>70991.546875</v>
      </c>
      <c r="E5410" s="0" t="n">
        <v>72715.78125</v>
      </c>
      <c r="F5410" s="0" t="n">
        <f aca="false">E5410-D5410</f>
        <v>1724.234375</v>
      </c>
    </row>
    <row r="5411" customFormat="false" ht="13.8" hidden="false" customHeight="false" outlineLevel="0" collapsed="false">
      <c r="A5411" s="0" t="n">
        <v>104</v>
      </c>
      <c r="B5411" s="0" t="n">
        <v>18</v>
      </c>
      <c r="C5411" s="0" t="n">
        <v>294.817017</v>
      </c>
      <c r="D5411" s="0" t="n">
        <v>77726.710938</v>
      </c>
      <c r="E5411" s="0" t="n">
        <v>79987.070313</v>
      </c>
      <c r="F5411" s="0" t="n">
        <f aca="false">E5411-D5411</f>
        <v>2260.359375</v>
      </c>
    </row>
    <row r="5412" customFormat="false" ht="13.8" hidden="false" customHeight="false" outlineLevel="0" collapsed="false">
      <c r="A5412" s="0" t="n">
        <v>104</v>
      </c>
      <c r="B5412" s="0" t="n">
        <v>19</v>
      </c>
      <c r="C5412" s="0" t="n">
        <v>3655.162842</v>
      </c>
      <c r="D5412" s="0" t="n">
        <v>80286.640625</v>
      </c>
      <c r="E5412" s="0" t="n">
        <v>81683.171875</v>
      </c>
      <c r="F5412" s="0" t="n">
        <f aca="false">E5412-D5412</f>
        <v>1396.53125</v>
      </c>
    </row>
    <row r="5413" customFormat="false" ht="13.8" hidden="false" customHeight="false" outlineLevel="0" collapsed="false">
      <c r="A5413" s="0" t="n">
        <v>104</v>
      </c>
      <c r="B5413" s="0" t="n">
        <v>20</v>
      </c>
      <c r="C5413" s="0" t="n">
        <v>2188.515137</v>
      </c>
      <c r="D5413" s="0" t="n">
        <v>85351.023438</v>
      </c>
      <c r="E5413" s="0" t="n">
        <v>86783.9375</v>
      </c>
      <c r="F5413" s="0" t="n">
        <f aca="false">E5413-D5413</f>
        <v>1432.914062</v>
      </c>
    </row>
    <row r="5414" customFormat="false" ht="13.8" hidden="false" customHeight="false" outlineLevel="0" collapsed="false">
      <c r="A5414" s="0" t="n">
        <v>104</v>
      </c>
      <c r="B5414" s="0" t="n">
        <v>21</v>
      </c>
      <c r="C5414" s="0" t="n">
        <v>3842.445313</v>
      </c>
      <c r="D5414" s="0" t="n">
        <v>88979.25</v>
      </c>
      <c r="E5414" s="0" t="n">
        <v>91026.796875</v>
      </c>
      <c r="F5414" s="0" t="n">
        <f aca="false">E5414-D5414</f>
        <v>2047.546875</v>
      </c>
    </row>
    <row r="5415" customFormat="false" ht="13.8" hidden="false" customHeight="false" outlineLevel="0" collapsed="false">
      <c r="A5415" s="0" t="n">
        <v>104</v>
      </c>
      <c r="B5415" s="0" t="n">
        <v>22</v>
      </c>
      <c r="C5415" s="0" t="n">
        <v>1018.926758</v>
      </c>
      <c r="D5415" s="0" t="n">
        <v>94877.484375</v>
      </c>
      <c r="E5415" s="0" t="n">
        <v>96407.914063</v>
      </c>
      <c r="F5415" s="0" t="n">
        <f aca="false">E5415-D5415</f>
        <v>1530.429688</v>
      </c>
    </row>
    <row r="5416" customFormat="false" ht="13.8" hidden="false" customHeight="false" outlineLevel="0" collapsed="false">
      <c r="A5416" s="0" t="n">
        <v>104</v>
      </c>
      <c r="B5416" s="0" t="n">
        <v>23</v>
      </c>
      <c r="C5416" s="0" t="n">
        <v>1835.757813</v>
      </c>
      <c r="D5416" s="0" t="n">
        <v>97430.257813</v>
      </c>
      <c r="E5416" s="0" t="n">
        <v>99271.84375</v>
      </c>
      <c r="F5416" s="0" t="n">
        <f aca="false">E5416-D5416</f>
        <v>1841.585937</v>
      </c>
    </row>
    <row r="5417" customFormat="false" ht="13.8" hidden="false" customHeight="false" outlineLevel="0" collapsed="false">
      <c r="A5417" s="0" t="n">
        <v>104</v>
      </c>
      <c r="B5417" s="0" t="n">
        <v>24</v>
      </c>
      <c r="C5417" s="0" t="n">
        <v>1270.045776</v>
      </c>
      <c r="D5417" s="0" t="n">
        <v>101121.125</v>
      </c>
      <c r="E5417" s="0" t="n">
        <v>102591.476563</v>
      </c>
      <c r="F5417" s="0" t="n">
        <f aca="false">E5417-D5417</f>
        <v>1470.351563</v>
      </c>
    </row>
    <row r="5418" customFormat="false" ht="13.8" hidden="false" customHeight="false" outlineLevel="0" collapsed="false">
      <c r="A5418" s="0" t="n">
        <v>104</v>
      </c>
      <c r="B5418" s="0" t="n">
        <v>25</v>
      </c>
      <c r="C5418" s="0" t="n">
        <v>7310.953125</v>
      </c>
      <c r="D5418" s="0" t="n">
        <v>103863.953125</v>
      </c>
      <c r="E5418" s="0" t="n">
        <v>105757.117188</v>
      </c>
      <c r="F5418" s="0" t="n">
        <f aca="false">E5418-D5418</f>
        <v>1893.164063</v>
      </c>
    </row>
    <row r="5419" customFormat="false" ht="13.8" hidden="false" customHeight="false" outlineLevel="0" collapsed="false">
      <c r="A5419" s="0" t="n">
        <v>104</v>
      </c>
      <c r="B5419" s="0" t="n">
        <v>26</v>
      </c>
      <c r="C5419" s="0" t="n">
        <v>48.184658</v>
      </c>
      <c r="D5419" s="0" t="n">
        <v>113075.007813</v>
      </c>
      <c r="E5419" s="0" t="n">
        <v>114640.78125</v>
      </c>
      <c r="F5419" s="0" t="n">
        <f aca="false">E5419-D5419</f>
        <v>1565.773437</v>
      </c>
    </row>
    <row r="5420" customFormat="false" ht="13.8" hidden="false" customHeight="false" outlineLevel="0" collapsed="false">
      <c r="A5420" s="0" t="n">
        <v>104</v>
      </c>
      <c r="B5420" s="0" t="n">
        <v>27</v>
      </c>
      <c r="C5420" s="0" t="n">
        <v>9743.448242</v>
      </c>
      <c r="D5420" s="0" t="n">
        <v>114700.226563</v>
      </c>
      <c r="E5420" s="0" t="n">
        <v>117025.070313</v>
      </c>
      <c r="F5420" s="0" t="n">
        <f aca="false">E5420-D5420</f>
        <v>2324.84375</v>
      </c>
    </row>
    <row r="5421" customFormat="false" ht="13.8" hidden="false" customHeight="false" outlineLevel="0" collapsed="false">
      <c r="A5421" s="0" t="n">
        <v>104</v>
      </c>
      <c r="B5421" s="0" t="n">
        <v>28</v>
      </c>
      <c r="C5421" s="0" t="n">
        <v>3478.358154</v>
      </c>
      <c r="D5421" s="0" t="n">
        <v>126774.234375</v>
      </c>
      <c r="E5421" s="0" t="n">
        <v>128643.28125</v>
      </c>
      <c r="F5421" s="0" t="n">
        <f aca="false">E5421-D5421</f>
        <v>1869.046875</v>
      </c>
    </row>
    <row r="5422" customFormat="false" ht="13.8" hidden="false" customHeight="false" outlineLevel="0" collapsed="false">
      <c r="A5422" s="0" t="n">
        <v>104</v>
      </c>
      <c r="B5422" s="0" t="n">
        <v>29</v>
      </c>
      <c r="C5422" s="0" t="n">
        <v>845.62384</v>
      </c>
      <c r="D5422" s="0" t="n">
        <v>132129.03125</v>
      </c>
      <c r="E5422" s="0" t="n">
        <v>134042.21875</v>
      </c>
      <c r="F5422" s="0" t="n">
        <f aca="false">E5422-D5422</f>
        <v>1913.1875</v>
      </c>
    </row>
    <row r="5423" customFormat="false" ht="13.8" hidden="false" customHeight="false" outlineLevel="0" collapsed="false">
      <c r="A5423" s="0" t="n">
        <v>104</v>
      </c>
      <c r="B5423" s="0" t="n">
        <v>30</v>
      </c>
      <c r="C5423" s="0" t="n">
        <v>1583.921753</v>
      </c>
      <c r="D5423" s="0" t="n">
        <v>134900.671875</v>
      </c>
      <c r="E5423" s="0" t="n">
        <v>136241.03125</v>
      </c>
      <c r="F5423" s="0" t="n">
        <f aca="false">E5423-D5423</f>
        <v>1340.359375</v>
      </c>
    </row>
    <row r="5424" customFormat="false" ht="13.8" hidden="false" customHeight="false" outlineLevel="0" collapsed="false">
      <c r="A5424" s="0" t="n">
        <v>104</v>
      </c>
      <c r="B5424" s="0" t="n">
        <v>31</v>
      </c>
      <c r="C5424" s="0" t="n">
        <v>2478.366699</v>
      </c>
      <c r="D5424" s="0" t="n">
        <v>137838.484375</v>
      </c>
      <c r="E5424" s="0" t="n">
        <v>139264.4375</v>
      </c>
      <c r="F5424" s="0" t="n">
        <f aca="false">E5424-D5424</f>
        <v>1425.953125</v>
      </c>
    </row>
    <row r="5425" customFormat="false" ht="13.8" hidden="false" customHeight="false" outlineLevel="0" collapsed="false">
      <c r="A5425" s="0" t="n">
        <v>104</v>
      </c>
      <c r="B5425" s="0" t="n">
        <v>32</v>
      </c>
      <c r="C5425" s="0" t="n">
        <v>515.259705</v>
      </c>
      <c r="D5425" s="0" t="n">
        <v>141756.296875</v>
      </c>
      <c r="E5425" s="0" t="n">
        <v>143590.8125</v>
      </c>
      <c r="F5425" s="0" t="n">
        <f aca="false">E5425-D5425</f>
        <v>1834.515625</v>
      </c>
    </row>
    <row r="5426" customFormat="false" ht="13.8" hidden="false" customHeight="false" outlineLevel="0" collapsed="false">
      <c r="A5426" s="0" t="n">
        <v>104</v>
      </c>
      <c r="B5426" s="0" t="n">
        <v>33</v>
      </c>
      <c r="C5426" s="0" t="n">
        <v>460.959106</v>
      </c>
      <c r="D5426" s="0" t="n">
        <v>144108.078125</v>
      </c>
      <c r="E5426" s="0" t="n">
        <v>146586.859375</v>
      </c>
      <c r="F5426" s="0" t="n">
        <f aca="false">E5426-D5426</f>
        <v>2478.78125</v>
      </c>
    </row>
    <row r="5427" customFormat="false" ht="13.8" hidden="false" customHeight="false" outlineLevel="0" collapsed="false">
      <c r="A5427" s="0" t="n">
        <v>104</v>
      </c>
      <c r="B5427" s="0" t="n">
        <v>34</v>
      </c>
      <c r="C5427" s="0" t="n">
        <v>1529.815918</v>
      </c>
      <c r="D5427" s="0" t="n">
        <v>147051.390625</v>
      </c>
      <c r="E5427" s="0" t="n">
        <v>148818.828125</v>
      </c>
      <c r="F5427" s="0" t="n">
        <f aca="false">E5427-D5427</f>
        <v>1767.4375</v>
      </c>
    </row>
    <row r="5428" customFormat="false" ht="13.8" hidden="false" customHeight="false" outlineLevel="0" collapsed="false">
      <c r="A5428" s="0" t="n">
        <v>104</v>
      </c>
      <c r="B5428" s="0" t="n">
        <v>35</v>
      </c>
      <c r="C5428" s="0" t="n">
        <v>2391.351563</v>
      </c>
      <c r="D5428" s="0" t="n">
        <v>150354.375</v>
      </c>
      <c r="E5428" s="0" t="n">
        <v>151772.8125</v>
      </c>
      <c r="F5428" s="0" t="n">
        <f aca="false">E5428-D5428</f>
        <v>1418.4375</v>
      </c>
    </row>
    <row r="5429" customFormat="false" ht="13.8" hidden="false" customHeight="false" outlineLevel="0" collapsed="false">
      <c r="A5429" s="0" t="n">
        <v>104</v>
      </c>
      <c r="B5429" s="0" t="n">
        <v>36</v>
      </c>
      <c r="C5429" s="0" t="n">
        <v>1123.508667</v>
      </c>
      <c r="D5429" s="0" t="n">
        <v>154166.875</v>
      </c>
      <c r="E5429" s="0" t="n">
        <v>156464.9375</v>
      </c>
      <c r="F5429" s="0" t="n">
        <f aca="false">E5429-D5429</f>
        <v>2298.0625</v>
      </c>
    </row>
    <row r="5430" customFormat="false" ht="13.8" hidden="false" customHeight="false" outlineLevel="0" collapsed="false">
      <c r="A5430" s="0" t="n">
        <v>104</v>
      </c>
      <c r="B5430" s="0" t="n">
        <v>37</v>
      </c>
      <c r="C5430" s="0" t="n">
        <v>133.774246</v>
      </c>
      <c r="D5430" s="0" t="n">
        <v>157589.34375</v>
      </c>
      <c r="E5430" s="0" t="n">
        <v>159308.3125</v>
      </c>
      <c r="F5430" s="0" t="n">
        <f aca="false">E5430-D5430</f>
        <v>1718.96875</v>
      </c>
    </row>
    <row r="5431" customFormat="false" ht="13.8" hidden="false" customHeight="false" outlineLevel="0" collapsed="false">
      <c r="A5431" s="0" t="n">
        <v>104</v>
      </c>
      <c r="B5431" s="0" t="n">
        <v>38</v>
      </c>
      <c r="C5431" s="0" t="n">
        <v>2282.770996</v>
      </c>
      <c r="D5431" s="0" t="n">
        <v>159443.4375</v>
      </c>
      <c r="E5431" s="0" t="n">
        <v>160789.796875</v>
      </c>
      <c r="F5431" s="0" t="n">
        <f aca="false">E5431-D5431</f>
        <v>1346.359375</v>
      </c>
    </row>
    <row r="5432" customFormat="false" ht="13.8" hidden="false" customHeight="false" outlineLevel="0" collapsed="false">
      <c r="A5432" s="0" t="n">
        <v>104</v>
      </c>
      <c r="B5432" s="0" t="n">
        <v>39</v>
      </c>
      <c r="C5432" s="0" t="n">
        <v>2565.154053</v>
      </c>
      <c r="D5432" s="0" t="n">
        <v>163081.3125</v>
      </c>
      <c r="E5432" s="0" t="n">
        <v>164713.9375</v>
      </c>
      <c r="F5432" s="0" t="n">
        <f aca="false">E5432-D5432</f>
        <v>1632.625</v>
      </c>
    </row>
    <row r="5433" customFormat="false" ht="13.8" hidden="false" customHeight="false" outlineLevel="0" collapsed="false">
      <c r="A5433" s="0" t="n">
        <v>104</v>
      </c>
      <c r="B5433" s="0" t="n">
        <v>40</v>
      </c>
      <c r="C5433" s="0" t="n">
        <v>149.958618</v>
      </c>
      <c r="D5433" s="0" t="n">
        <v>167293.71875</v>
      </c>
      <c r="E5433" s="0" t="n">
        <v>169010.640625</v>
      </c>
      <c r="F5433" s="0" t="n">
        <f aca="false">E5433-D5433</f>
        <v>1716.921875</v>
      </c>
    </row>
    <row r="5434" customFormat="false" ht="13.8" hidden="false" customHeight="false" outlineLevel="0" collapsed="false">
      <c r="A5434" s="0" t="n">
        <v>104</v>
      </c>
      <c r="B5434" s="0" t="n">
        <v>41</v>
      </c>
      <c r="C5434" s="0" t="n">
        <v>2164.41333</v>
      </c>
      <c r="D5434" s="0" t="n">
        <v>169165.015625</v>
      </c>
      <c r="E5434" s="0" t="n">
        <v>170718.71875</v>
      </c>
      <c r="F5434" s="0" t="n">
        <f aca="false">E5434-D5434</f>
        <v>1553.703125</v>
      </c>
    </row>
    <row r="5435" customFormat="false" ht="13.8" hidden="false" customHeight="false" outlineLevel="0" collapsed="false">
      <c r="A5435" s="0" t="n">
        <v>104</v>
      </c>
      <c r="B5435" s="0" t="n">
        <v>42</v>
      </c>
      <c r="C5435" s="0" t="n">
        <v>675.680786</v>
      </c>
      <c r="D5435" s="0" t="n">
        <v>172889.421875</v>
      </c>
      <c r="E5435" s="0" t="n">
        <v>174451.375</v>
      </c>
      <c r="F5435" s="0" t="n">
        <f aca="false">E5435-D5435</f>
        <v>1561.953125</v>
      </c>
    </row>
    <row r="5436" customFormat="false" ht="13.8" hidden="false" customHeight="false" outlineLevel="0" collapsed="false">
      <c r="A5436" s="0" t="n">
        <v>104</v>
      </c>
      <c r="B5436" s="0" t="n">
        <v>43</v>
      </c>
      <c r="C5436" s="0" t="n">
        <v>3406.355225</v>
      </c>
      <c r="D5436" s="0" t="n">
        <v>175127.828125</v>
      </c>
      <c r="E5436" s="0" t="n">
        <v>176737.765625</v>
      </c>
      <c r="F5436" s="0" t="n">
        <f aca="false">E5436-D5436</f>
        <v>1609.9375</v>
      </c>
    </row>
    <row r="5437" customFormat="false" ht="13.8" hidden="false" customHeight="false" outlineLevel="0" collapsed="false">
      <c r="A5437" s="0" t="n">
        <v>104</v>
      </c>
      <c r="B5437" s="0" t="n">
        <v>44</v>
      </c>
      <c r="C5437" s="0" t="n">
        <v>2752.607666</v>
      </c>
      <c r="D5437" s="0" t="n">
        <v>180151.40625</v>
      </c>
      <c r="E5437" s="0" t="n">
        <v>181922.078125</v>
      </c>
      <c r="F5437" s="0" t="n">
        <f aca="false">E5437-D5437</f>
        <v>1770.671875</v>
      </c>
    </row>
    <row r="5438" customFormat="false" ht="13.8" hidden="false" customHeight="false" outlineLevel="0" collapsed="false">
      <c r="A5438" s="0" t="n">
        <v>104</v>
      </c>
      <c r="B5438" s="0" t="n">
        <v>45</v>
      </c>
      <c r="C5438" s="0" t="n">
        <v>2095.715576</v>
      </c>
      <c r="D5438" s="0" t="n">
        <v>184682.4375</v>
      </c>
      <c r="E5438" s="0" t="n">
        <v>186285.796875</v>
      </c>
      <c r="F5438" s="0" t="n">
        <f aca="false">E5438-D5438</f>
        <v>1603.359375</v>
      </c>
    </row>
    <row r="5439" customFormat="false" ht="13.8" hidden="false" customHeight="false" outlineLevel="0" collapsed="false">
      <c r="A5439" s="0" t="n">
        <v>104</v>
      </c>
      <c r="B5439" s="0" t="n">
        <v>46</v>
      </c>
      <c r="C5439" s="0" t="n">
        <v>1788.632813</v>
      </c>
      <c r="D5439" s="0" t="n">
        <v>188388.265625</v>
      </c>
      <c r="E5439" s="0" t="n">
        <v>190073.453125</v>
      </c>
      <c r="F5439" s="0" t="n">
        <f aca="false">E5439-D5439</f>
        <v>1685.1875</v>
      </c>
    </row>
    <row r="5440" customFormat="false" ht="13.8" hidden="false" customHeight="false" outlineLevel="0" collapsed="false">
      <c r="A5440" s="0" t="n">
        <v>104</v>
      </c>
      <c r="B5440" s="0" t="n">
        <v>47</v>
      </c>
      <c r="C5440" s="0" t="n">
        <v>363.532532</v>
      </c>
      <c r="D5440" s="0" t="n">
        <v>191861.609375</v>
      </c>
      <c r="E5440" s="0" t="n">
        <v>193349.046875</v>
      </c>
      <c r="F5440" s="0" t="n">
        <f aca="false">E5440-D5440</f>
        <v>1487.4375</v>
      </c>
    </row>
    <row r="5441" customFormat="false" ht="13.8" hidden="false" customHeight="false" outlineLevel="0" collapsed="false">
      <c r="A5441" s="0" t="n">
        <v>104</v>
      </c>
      <c r="B5441" s="0" t="n">
        <v>48</v>
      </c>
      <c r="C5441" s="0" t="n">
        <v>2492.112061</v>
      </c>
      <c r="D5441" s="0" t="n">
        <v>193726.125</v>
      </c>
      <c r="E5441" s="0" t="n">
        <v>195723.5625</v>
      </c>
      <c r="F5441" s="0" t="n">
        <f aca="false">E5441-D5441</f>
        <v>1997.4375</v>
      </c>
    </row>
    <row r="5442" customFormat="false" ht="13.8" hidden="false" customHeight="false" outlineLevel="0" collapsed="false">
      <c r="A5442" s="0" t="n">
        <v>105</v>
      </c>
      <c r="B5442" s="0" t="n">
        <v>0</v>
      </c>
      <c r="C5442" s="0" t="n">
        <v>8160.024414</v>
      </c>
      <c r="D5442" s="0" t="n">
        <v>10.376332</v>
      </c>
      <c r="E5442" s="0" t="n">
        <v>1368.273682</v>
      </c>
      <c r="F5442" s="0" t="n">
        <f aca="false">E5442-D5442</f>
        <v>1357.89735</v>
      </c>
    </row>
    <row r="5443" customFormat="false" ht="13.8" hidden="false" customHeight="false" outlineLevel="0" collapsed="false">
      <c r="A5443" s="0" t="n">
        <v>105</v>
      </c>
      <c r="B5443" s="0" t="n">
        <v>1</v>
      </c>
      <c r="C5443" s="0" t="n">
        <v>5561.787109</v>
      </c>
      <c r="D5443" s="0" t="n">
        <v>9538.842773</v>
      </c>
      <c r="E5443" s="0" t="n">
        <v>10028.217773</v>
      </c>
      <c r="F5443" s="0" t="n">
        <f aca="false">E5443-D5443</f>
        <v>489.375</v>
      </c>
    </row>
    <row r="5444" customFormat="false" ht="13.8" hidden="false" customHeight="false" outlineLevel="0" collapsed="false">
      <c r="A5444" s="0" t="n">
        <v>105</v>
      </c>
      <c r="B5444" s="0" t="n">
        <v>2</v>
      </c>
      <c r="C5444" s="0" t="n">
        <v>483.606323</v>
      </c>
      <c r="D5444" s="0" t="n">
        <v>15597.532227</v>
      </c>
      <c r="E5444" s="0" t="n">
        <v>17975.916016</v>
      </c>
      <c r="F5444" s="0" t="n">
        <f aca="false">E5444-D5444</f>
        <v>2378.383789</v>
      </c>
    </row>
    <row r="5445" customFormat="false" ht="13.8" hidden="false" customHeight="false" outlineLevel="0" collapsed="false">
      <c r="A5445" s="0" t="n">
        <v>105</v>
      </c>
      <c r="B5445" s="0" t="n">
        <v>3</v>
      </c>
      <c r="C5445" s="0" t="n">
        <v>4559.729492</v>
      </c>
      <c r="D5445" s="0" t="n">
        <v>18462.515625</v>
      </c>
      <c r="E5445" s="0" t="n">
        <v>20249.191406</v>
      </c>
      <c r="F5445" s="0" t="n">
        <f aca="false">E5445-D5445</f>
        <v>1786.675781</v>
      </c>
    </row>
    <row r="5446" customFormat="false" ht="13.8" hidden="false" customHeight="false" outlineLevel="0" collapsed="false">
      <c r="A5446" s="0" t="n">
        <v>105</v>
      </c>
      <c r="B5446" s="0" t="n">
        <v>4</v>
      </c>
      <c r="C5446" s="0" t="n">
        <v>10669.165039</v>
      </c>
      <c r="D5446" s="0" t="n">
        <v>24817.849609</v>
      </c>
      <c r="E5446" s="0" t="n">
        <v>26658.109375</v>
      </c>
      <c r="F5446" s="0" t="n">
        <f aca="false">E5446-D5446</f>
        <v>1840.259766</v>
      </c>
    </row>
    <row r="5447" customFormat="false" ht="13.8" hidden="false" customHeight="false" outlineLevel="0" collapsed="false">
      <c r="A5447" s="0" t="n">
        <v>105</v>
      </c>
      <c r="B5447" s="0" t="n">
        <v>5</v>
      </c>
      <c r="C5447" s="0" t="n">
        <v>2449.492676</v>
      </c>
      <c r="D5447" s="0" t="n">
        <v>37330.898438</v>
      </c>
      <c r="E5447" s="0" t="n">
        <v>38876.554688</v>
      </c>
      <c r="F5447" s="0" t="n">
        <f aca="false">E5447-D5447</f>
        <v>1545.65625</v>
      </c>
    </row>
    <row r="5448" customFormat="false" ht="13.8" hidden="false" customHeight="false" outlineLevel="0" collapsed="false">
      <c r="A5448" s="0" t="n">
        <v>105</v>
      </c>
      <c r="B5448" s="0" t="n">
        <v>6</v>
      </c>
      <c r="C5448" s="0" t="n">
        <v>2672.530762</v>
      </c>
      <c r="D5448" s="0" t="n">
        <v>41327.394531</v>
      </c>
      <c r="E5448" s="0" t="n">
        <v>43583.996094</v>
      </c>
      <c r="F5448" s="0" t="n">
        <f aca="false">E5448-D5448</f>
        <v>2256.601563</v>
      </c>
    </row>
    <row r="5449" customFormat="false" ht="13.8" hidden="false" customHeight="false" outlineLevel="0" collapsed="false">
      <c r="A5449" s="0" t="n">
        <v>105</v>
      </c>
      <c r="B5449" s="0" t="n">
        <v>7</v>
      </c>
      <c r="C5449" s="0" t="n">
        <v>277.071655</v>
      </c>
      <c r="D5449" s="0" t="n">
        <v>46269.457031</v>
      </c>
      <c r="E5449" s="0" t="n">
        <v>47875.488281</v>
      </c>
      <c r="F5449" s="0" t="n">
        <f aca="false">E5449-D5449</f>
        <v>1606.03125</v>
      </c>
    </row>
    <row r="5450" customFormat="false" ht="13.8" hidden="false" customHeight="false" outlineLevel="0" collapsed="false">
      <c r="A5450" s="0" t="n">
        <v>105</v>
      </c>
      <c r="B5450" s="0" t="n">
        <v>8</v>
      </c>
      <c r="C5450" s="0" t="n">
        <v>136.255692</v>
      </c>
      <c r="D5450" s="0" t="n">
        <v>48153.828125</v>
      </c>
      <c r="E5450" s="0" t="n">
        <v>49974.445313</v>
      </c>
      <c r="F5450" s="0" t="n">
        <f aca="false">E5450-D5450</f>
        <v>1820.617188</v>
      </c>
    </row>
    <row r="5451" customFormat="false" ht="13.8" hidden="false" customHeight="false" outlineLevel="0" collapsed="false">
      <c r="A5451" s="0" t="n">
        <v>105</v>
      </c>
      <c r="B5451" s="0" t="n">
        <v>9</v>
      </c>
      <c r="C5451" s="0" t="n">
        <v>2478.577393</v>
      </c>
      <c r="D5451" s="0" t="n">
        <v>50123.535156</v>
      </c>
      <c r="E5451" s="0" t="n">
        <v>51803.066406</v>
      </c>
      <c r="F5451" s="0" t="n">
        <f aca="false">E5451-D5451</f>
        <v>1679.53125</v>
      </c>
    </row>
    <row r="5452" customFormat="false" ht="13.8" hidden="false" customHeight="false" outlineLevel="0" collapsed="false">
      <c r="A5452" s="0" t="n">
        <v>105</v>
      </c>
      <c r="B5452" s="0" t="n">
        <v>10</v>
      </c>
      <c r="C5452" s="0" t="n">
        <v>1529.422485</v>
      </c>
      <c r="D5452" s="0" t="n">
        <v>54288.351563</v>
      </c>
      <c r="E5452" s="0" t="n">
        <v>55910.339844</v>
      </c>
      <c r="F5452" s="0" t="n">
        <f aca="false">E5452-D5452</f>
        <v>1621.98828100001</v>
      </c>
    </row>
    <row r="5453" customFormat="false" ht="13.8" hidden="false" customHeight="false" outlineLevel="0" collapsed="false">
      <c r="A5453" s="0" t="n">
        <v>105</v>
      </c>
      <c r="B5453" s="0" t="n">
        <v>11</v>
      </c>
      <c r="C5453" s="0" t="n">
        <v>5319.994141</v>
      </c>
      <c r="D5453" s="0" t="n">
        <v>57448.886719</v>
      </c>
      <c r="E5453" s="0" t="n">
        <v>59360.890625</v>
      </c>
      <c r="F5453" s="0" t="n">
        <f aca="false">E5453-D5453</f>
        <v>1912.003906</v>
      </c>
    </row>
    <row r="5454" customFormat="false" ht="13.8" hidden="false" customHeight="false" outlineLevel="0" collapsed="false">
      <c r="A5454" s="0" t="n">
        <v>105</v>
      </c>
      <c r="B5454" s="0" t="n">
        <v>12</v>
      </c>
      <c r="C5454" s="0" t="n">
        <v>487.652557</v>
      </c>
      <c r="D5454" s="0" t="n">
        <v>64693.082031</v>
      </c>
      <c r="E5454" s="0" t="n">
        <v>66577.984375</v>
      </c>
      <c r="F5454" s="0" t="n">
        <f aca="false">E5454-D5454</f>
        <v>1884.902344</v>
      </c>
    </row>
    <row r="5455" customFormat="false" ht="13.8" hidden="false" customHeight="false" outlineLevel="0" collapsed="false">
      <c r="A5455" s="0" t="n">
        <v>105</v>
      </c>
      <c r="B5455" s="0" t="n">
        <v>13</v>
      </c>
      <c r="C5455" s="0" t="n">
        <v>468.196899</v>
      </c>
      <c r="D5455" s="0" t="n">
        <v>67068.828125</v>
      </c>
      <c r="E5455" s="0" t="n">
        <v>68569.789063</v>
      </c>
      <c r="F5455" s="0" t="n">
        <f aca="false">E5455-D5455</f>
        <v>1500.960938</v>
      </c>
    </row>
    <row r="5456" customFormat="false" ht="13.8" hidden="false" customHeight="false" outlineLevel="0" collapsed="false">
      <c r="A5456" s="0" t="n">
        <v>105</v>
      </c>
      <c r="B5456" s="0" t="n">
        <v>14</v>
      </c>
      <c r="C5456" s="0" t="n">
        <v>916.355347</v>
      </c>
      <c r="D5456" s="0" t="n">
        <v>69041.015625</v>
      </c>
      <c r="E5456" s="0" t="n">
        <v>70368.960938</v>
      </c>
      <c r="F5456" s="0" t="n">
        <f aca="false">E5456-D5456</f>
        <v>1327.945313</v>
      </c>
    </row>
    <row r="5457" customFormat="false" ht="13.8" hidden="false" customHeight="false" outlineLevel="0" collapsed="false">
      <c r="A5457" s="0" t="n">
        <v>105</v>
      </c>
      <c r="B5457" s="0" t="n">
        <v>15</v>
      </c>
      <c r="C5457" s="0" t="n">
        <v>4900.411621</v>
      </c>
      <c r="D5457" s="0" t="n">
        <v>71288.390625</v>
      </c>
      <c r="E5457" s="0" t="n">
        <v>72937.265625</v>
      </c>
      <c r="F5457" s="0" t="n">
        <f aca="false">E5457-D5457</f>
        <v>1648.875</v>
      </c>
    </row>
    <row r="5458" customFormat="false" ht="13.8" hidden="false" customHeight="false" outlineLevel="0" collapsed="false">
      <c r="A5458" s="0" t="n">
        <v>105</v>
      </c>
      <c r="B5458" s="0" t="n">
        <v>16</v>
      </c>
      <c r="C5458" s="0" t="n">
        <v>1077.792358</v>
      </c>
      <c r="D5458" s="0" t="n">
        <v>77851.742188</v>
      </c>
      <c r="E5458" s="0" t="n">
        <v>79673.742188</v>
      </c>
      <c r="F5458" s="0" t="n">
        <f aca="false">E5458-D5458</f>
        <v>1822</v>
      </c>
    </row>
    <row r="5459" customFormat="false" ht="13.8" hidden="false" customHeight="false" outlineLevel="0" collapsed="false">
      <c r="A5459" s="0" t="n">
        <v>105</v>
      </c>
      <c r="B5459" s="0" t="n">
        <v>17</v>
      </c>
      <c r="C5459" s="0" t="n">
        <v>878.592285</v>
      </c>
      <c r="D5459" s="0" t="n">
        <v>80757.53125</v>
      </c>
      <c r="E5459" s="0" t="n">
        <v>81999.484375</v>
      </c>
      <c r="F5459" s="0" t="n">
        <f aca="false">E5459-D5459</f>
        <v>1241.953125</v>
      </c>
    </row>
    <row r="5460" customFormat="false" ht="13.8" hidden="false" customHeight="false" outlineLevel="0" collapsed="false">
      <c r="A5460" s="0" t="n">
        <v>105</v>
      </c>
      <c r="B5460" s="0" t="n">
        <v>18</v>
      </c>
      <c r="C5460" s="0" t="n">
        <v>169.394897</v>
      </c>
      <c r="D5460" s="0" t="n">
        <v>82884.726563</v>
      </c>
      <c r="E5460" s="0" t="n">
        <v>84519.5</v>
      </c>
      <c r="F5460" s="0" t="n">
        <f aca="false">E5460-D5460</f>
        <v>1634.773437</v>
      </c>
    </row>
    <row r="5461" customFormat="false" ht="13.8" hidden="false" customHeight="false" outlineLevel="0" collapsed="false">
      <c r="A5461" s="0" t="n">
        <v>105</v>
      </c>
      <c r="B5461" s="0" t="n">
        <v>19</v>
      </c>
      <c r="C5461" s="0" t="n">
        <v>258.509766</v>
      </c>
      <c r="D5461" s="0" t="n">
        <v>84694.226563</v>
      </c>
      <c r="E5461" s="0" t="n">
        <v>86408.726563</v>
      </c>
      <c r="F5461" s="0" t="n">
        <f aca="false">E5461-D5461</f>
        <v>1714.5</v>
      </c>
    </row>
    <row r="5462" customFormat="false" ht="13.8" hidden="false" customHeight="false" outlineLevel="0" collapsed="false">
      <c r="A5462" s="0" t="n">
        <v>105</v>
      </c>
      <c r="B5462" s="0" t="n">
        <v>20</v>
      </c>
      <c r="C5462" s="0" t="n">
        <v>761.972229</v>
      </c>
      <c r="D5462" s="0" t="n">
        <v>86680.101563</v>
      </c>
      <c r="E5462" s="0" t="n">
        <v>88314.960938</v>
      </c>
      <c r="F5462" s="0" t="n">
        <f aca="false">E5462-D5462</f>
        <v>1634.859375</v>
      </c>
    </row>
    <row r="5463" customFormat="false" ht="13.8" hidden="false" customHeight="false" outlineLevel="0" collapsed="false">
      <c r="A5463" s="0" t="n">
        <v>105</v>
      </c>
      <c r="B5463" s="0" t="n">
        <v>21</v>
      </c>
      <c r="C5463" s="0" t="n">
        <v>959.672058</v>
      </c>
      <c r="D5463" s="0" t="n">
        <v>89088.617188</v>
      </c>
      <c r="E5463" s="0" t="n">
        <v>90923.132813</v>
      </c>
      <c r="F5463" s="0" t="n">
        <f aca="false">E5463-D5463</f>
        <v>1834.515625</v>
      </c>
    </row>
    <row r="5464" customFormat="false" ht="13.8" hidden="false" customHeight="false" outlineLevel="0" collapsed="false">
      <c r="A5464" s="0" t="n">
        <v>105</v>
      </c>
      <c r="B5464" s="0" t="n">
        <v>22</v>
      </c>
      <c r="C5464" s="0" t="n">
        <v>5659.663086</v>
      </c>
      <c r="D5464" s="0" t="n">
        <v>91884.890625</v>
      </c>
      <c r="E5464" s="0" t="n">
        <v>93757.5625</v>
      </c>
      <c r="F5464" s="0" t="n">
        <f aca="false">E5464-D5464</f>
        <v>1872.671875</v>
      </c>
    </row>
    <row r="5465" customFormat="false" ht="13.8" hidden="false" customHeight="false" outlineLevel="0" collapsed="false">
      <c r="A5465" s="0" t="n">
        <v>105</v>
      </c>
      <c r="B5465" s="0" t="n">
        <v>23</v>
      </c>
      <c r="C5465" s="0" t="n">
        <v>977.304688</v>
      </c>
      <c r="D5465" s="0" t="n">
        <v>99431.5</v>
      </c>
      <c r="E5465" s="0" t="n">
        <v>101376.414063</v>
      </c>
      <c r="F5465" s="0" t="n">
        <f aca="false">E5465-D5465</f>
        <v>1944.914063</v>
      </c>
    </row>
    <row r="5466" customFormat="false" ht="13.8" hidden="false" customHeight="false" outlineLevel="0" collapsed="false">
      <c r="A5466" s="0" t="n">
        <v>105</v>
      </c>
      <c r="B5466" s="0" t="n">
        <v>24</v>
      </c>
      <c r="C5466" s="0" t="n">
        <v>49.435642</v>
      </c>
      <c r="D5466" s="0" t="n">
        <v>102360.664063</v>
      </c>
      <c r="E5466" s="0" t="n">
        <v>104143.804688</v>
      </c>
      <c r="F5466" s="0" t="n">
        <f aca="false">E5466-D5466</f>
        <v>1783.140625</v>
      </c>
    </row>
    <row r="5467" customFormat="false" ht="13.8" hidden="false" customHeight="false" outlineLevel="0" collapsed="false">
      <c r="A5467" s="0" t="n">
        <v>105</v>
      </c>
      <c r="B5467" s="0" t="n">
        <v>25</v>
      </c>
      <c r="C5467" s="0" t="n">
        <v>2024.758789</v>
      </c>
      <c r="D5467" s="0" t="n">
        <v>104194.695313</v>
      </c>
      <c r="E5467" s="0" t="n">
        <v>106218.976563</v>
      </c>
      <c r="F5467" s="0" t="n">
        <f aca="false">E5467-D5467</f>
        <v>2024.28125</v>
      </c>
    </row>
    <row r="5468" customFormat="false" ht="13.8" hidden="false" customHeight="false" outlineLevel="0" collapsed="false">
      <c r="A5468" s="0" t="n">
        <v>105</v>
      </c>
      <c r="B5468" s="0" t="n">
        <v>26</v>
      </c>
      <c r="C5468" s="0" t="n">
        <v>935.361572</v>
      </c>
      <c r="D5468" s="0" t="n">
        <v>108252.3125</v>
      </c>
      <c r="E5468" s="0" t="n">
        <v>110023.21875</v>
      </c>
      <c r="F5468" s="0" t="n">
        <f aca="false">E5468-D5468</f>
        <v>1770.90625</v>
      </c>
    </row>
    <row r="5469" customFormat="false" ht="13.8" hidden="false" customHeight="false" outlineLevel="0" collapsed="false">
      <c r="A5469" s="0" t="n">
        <v>105</v>
      </c>
      <c r="B5469" s="0" t="n">
        <v>27</v>
      </c>
      <c r="C5469" s="0" t="n">
        <v>1344.915161</v>
      </c>
      <c r="D5469" s="0" t="n">
        <v>110964.523438</v>
      </c>
      <c r="E5469" s="0" t="n">
        <v>112324.445313</v>
      </c>
      <c r="F5469" s="0" t="n">
        <f aca="false">E5469-D5469</f>
        <v>1359.921875</v>
      </c>
    </row>
    <row r="5470" customFormat="false" ht="13.8" hidden="false" customHeight="false" outlineLevel="0" collapsed="false">
      <c r="A5470" s="0" t="n">
        <v>105</v>
      </c>
      <c r="B5470" s="0" t="n">
        <v>28</v>
      </c>
      <c r="C5470" s="0" t="n">
        <v>1465.290039</v>
      </c>
      <c r="D5470" s="0" t="n">
        <v>113668.882813</v>
      </c>
      <c r="E5470" s="0" t="n">
        <v>115306.242188</v>
      </c>
      <c r="F5470" s="0" t="n">
        <f aca="false">E5470-D5470</f>
        <v>1637.359375</v>
      </c>
    </row>
    <row r="5471" customFormat="false" ht="13.8" hidden="false" customHeight="false" outlineLevel="0" collapsed="false">
      <c r="A5471" s="0" t="n">
        <v>105</v>
      </c>
      <c r="B5471" s="0" t="n">
        <v>29</v>
      </c>
      <c r="C5471" s="0" t="n">
        <v>2565.374268</v>
      </c>
      <c r="D5471" s="0" t="n">
        <v>116786.015625</v>
      </c>
      <c r="E5471" s="0" t="n">
        <v>118639.359375</v>
      </c>
      <c r="F5471" s="0" t="n">
        <f aca="false">E5471-D5471</f>
        <v>1853.34375</v>
      </c>
    </row>
    <row r="5472" customFormat="false" ht="13.8" hidden="false" customHeight="false" outlineLevel="0" collapsed="false">
      <c r="A5472" s="0" t="n">
        <v>105</v>
      </c>
      <c r="B5472" s="0" t="n">
        <v>30</v>
      </c>
      <c r="C5472" s="0" t="n">
        <v>1215.621216</v>
      </c>
      <c r="D5472" s="0" t="n">
        <v>121207.382813</v>
      </c>
      <c r="E5472" s="0" t="n">
        <v>122917.539063</v>
      </c>
      <c r="F5472" s="0" t="n">
        <f aca="false">E5472-D5472</f>
        <v>1710.15625</v>
      </c>
    </row>
    <row r="5473" customFormat="false" ht="13.8" hidden="false" customHeight="false" outlineLevel="0" collapsed="false">
      <c r="A5473" s="0" t="n">
        <v>105</v>
      </c>
      <c r="B5473" s="0" t="n">
        <v>31</v>
      </c>
      <c r="C5473" s="0" t="n">
        <v>135.079819</v>
      </c>
      <c r="D5473" s="0" t="n">
        <v>124132.695313</v>
      </c>
      <c r="E5473" s="0" t="n">
        <v>125517.148438</v>
      </c>
      <c r="F5473" s="0" t="n">
        <f aca="false">E5473-D5473</f>
        <v>1384.453125</v>
      </c>
    </row>
    <row r="5474" customFormat="false" ht="13.8" hidden="false" customHeight="false" outlineLevel="0" collapsed="false">
      <c r="A5474" s="0" t="n">
        <v>105</v>
      </c>
      <c r="B5474" s="0" t="n">
        <v>32</v>
      </c>
      <c r="C5474" s="0" t="n">
        <v>3238.935303</v>
      </c>
      <c r="D5474" s="0" t="n">
        <v>125664.359375</v>
      </c>
      <c r="E5474" s="0" t="n">
        <v>127028.898438</v>
      </c>
      <c r="F5474" s="0" t="n">
        <f aca="false">E5474-D5474</f>
        <v>1364.539063</v>
      </c>
    </row>
    <row r="5475" customFormat="false" ht="13.8" hidden="false" customHeight="false" outlineLevel="0" collapsed="false">
      <c r="A5475" s="0" t="n">
        <v>105</v>
      </c>
      <c r="B5475" s="0" t="n">
        <v>33</v>
      </c>
      <c r="C5475" s="0" t="n">
        <v>1092.810059</v>
      </c>
      <c r="D5475" s="0" t="n">
        <v>130275.546875</v>
      </c>
      <c r="E5475" s="0" t="n">
        <v>132008.890625</v>
      </c>
      <c r="F5475" s="0" t="n">
        <f aca="false">E5475-D5475</f>
        <v>1733.34375</v>
      </c>
    </row>
    <row r="5476" customFormat="false" ht="13.8" hidden="false" customHeight="false" outlineLevel="0" collapsed="false">
      <c r="A5476" s="0" t="n">
        <v>105</v>
      </c>
      <c r="B5476" s="0" t="n">
        <v>34</v>
      </c>
      <c r="C5476" s="0" t="n">
        <v>10090.637695</v>
      </c>
      <c r="D5476" s="0" t="n">
        <v>133113.84375</v>
      </c>
      <c r="E5476" s="0" t="n">
        <v>135006.5</v>
      </c>
      <c r="F5476" s="0" t="n">
        <f aca="false">E5476-D5476</f>
        <v>1892.65625</v>
      </c>
    </row>
    <row r="5477" customFormat="false" ht="13.8" hidden="false" customHeight="false" outlineLevel="0" collapsed="false">
      <c r="A5477" s="0" t="n">
        <v>105</v>
      </c>
      <c r="B5477" s="0" t="n">
        <v>35</v>
      </c>
      <c r="C5477" s="0" t="n">
        <v>2678.112305</v>
      </c>
      <c r="D5477" s="0" t="n">
        <v>145104.265625</v>
      </c>
      <c r="E5477" s="0" t="n">
        <v>146807.40625</v>
      </c>
      <c r="F5477" s="0" t="n">
        <f aca="false">E5477-D5477</f>
        <v>1703.140625</v>
      </c>
    </row>
    <row r="5478" customFormat="false" ht="13.8" hidden="false" customHeight="false" outlineLevel="0" collapsed="false">
      <c r="A5478" s="0" t="n">
        <v>105</v>
      </c>
      <c r="B5478" s="0" t="n">
        <v>36</v>
      </c>
      <c r="C5478" s="0" t="n">
        <v>914.715393</v>
      </c>
      <c r="D5478" s="0" t="n">
        <v>149492.203125</v>
      </c>
      <c r="E5478" s="0" t="n">
        <v>151193.890625</v>
      </c>
      <c r="F5478" s="0" t="n">
        <f aca="false">E5478-D5478</f>
        <v>1701.6875</v>
      </c>
    </row>
    <row r="5479" customFormat="false" ht="13.8" hidden="false" customHeight="false" outlineLevel="0" collapsed="false">
      <c r="A5479" s="0" t="n">
        <v>105</v>
      </c>
      <c r="B5479" s="0" t="n">
        <v>37</v>
      </c>
      <c r="C5479" s="0" t="n">
        <v>2083.742188</v>
      </c>
      <c r="D5479" s="0" t="n">
        <v>152110.921875</v>
      </c>
      <c r="E5479" s="0" t="n">
        <v>153600.71875</v>
      </c>
      <c r="F5479" s="0" t="n">
        <f aca="false">E5479-D5479</f>
        <v>1489.796875</v>
      </c>
    </row>
    <row r="5480" customFormat="false" ht="13.8" hidden="false" customHeight="false" outlineLevel="0" collapsed="false">
      <c r="A5480" s="0" t="n">
        <v>105</v>
      </c>
      <c r="B5480" s="0" t="n">
        <v>38</v>
      </c>
      <c r="C5480" s="0" t="n">
        <v>1556.885376</v>
      </c>
      <c r="D5480" s="0" t="n">
        <v>155687.34375</v>
      </c>
      <c r="E5480" s="0" t="n">
        <v>157613.34375</v>
      </c>
      <c r="F5480" s="0" t="n">
        <f aca="false">E5480-D5480</f>
        <v>1926</v>
      </c>
    </row>
    <row r="5481" customFormat="false" ht="13.8" hidden="false" customHeight="false" outlineLevel="0" collapsed="false">
      <c r="A5481" s="0" t="n">
        <v>105</v>
      </c>
      <c r="B5481" s="0" t="n">
        <v>39</v>
      </c>
      <c r="C5481" s="0" t="n">
        <v>1185.473511</v>
      </c>
      <c r="D5481" s="0" t="n">
        <v>159177.8125</v>
      </c>
      <c r="E5481" s="0" t="n">
        <v>160764.5</v>
      </c>
      <c r="F5481" s="0" t="n">
        <f aca="false">E5481-D5481</f>
        <v>1586.6875</v>
      </c>
    </row>
    <row r="5482" customFormat="false" ht="13.8" hidden="false" customHeight="false" outlineLevel="0" collapsed="false">
      <c r="A5482" s="0" t="n">
        <v>105</v>
      </c>
      <c r="B5482" s="0" t="n">
        <v>40</v>
      </c>
      <c r="C5482" s="0" t="n">
        <v>205.255524</v>
      </c>
      <c r="D5482" s="0" t="n">
        <v>161963.671875</v>
      </c>
      <c r="E5482" s="0" t="n">
        <v>163635.046875</v>
      </c>
      <c r="F5482" s="0" t="n">
        <f aca="false">E5482-D5482</f>
        <v>1671.375</v>
      </c>
    </row>
    <row r="5483" customFormat="false" ht="13.8" hidden="false" customHeight="false" outlineLevel="0" collapsed="false">
      <c r="A5483" s="0" t="n">
        <v>105</v>
      </c>
      <c r="B5483" s="0" t="n">
        <v>41</v>
      </c>
      <c r="C5483" s="0" t="n">
        <v>311.865021</v>
      </c>
      <c r="D5483" s="0" t="n">
        <v>163853.109375</v>
      </c>
      <c r="E5483" s="0" t="n">
        <v>165202.890625</v>
      </c>
      <c r="F5483" s="0" t="n">
        <f aca="false">E5483-D5483</f>
        <v>1349.78125</v>
      </c>
    </row>
    <row r="5484" customFormat="false" ht="13.8" hidden="false" customHeight="false" outlineLevel="0" collapsed="false">
      <c r="A5484" s="0" t="n">
        <v>105</v>
      </c>
      <c r="B5484" s="0" t="n">
        <v>42</v>
      </c>
      <c r="C5484" s="0" t="n">
        <v>426.593109</v>
      </c>
      <c r="D5484" s="0" t="n">
        <v>165526.21875</v>
      </c>
      <c r="E5484" s="0" t="n">
        <v>167261.1875</v>
      </c>
      <c r="F5484" s="0" t="n">
        <f aca="false">E5484-D5484</f>
        <v>1734.96875</v>
      </c>
    </row>
    <row r="5485" customFormat="false" ht="13.8" hidden="false" customHeight="false" outlineLevel="0" collapsed="false">
      <c r="A5485" s="0" t="n">
        <v>105</v>
      </c>
      <c r="B5485" s="0" t="n">
        <v>43</v>
      </c>
      <c r="C5485" s="0" t="n">
        <v>1152.621216</v>
      </c>
      <c r="D5485" s="0" t="n">
        <v>167696.109375</v>
      </c>
      <c r="E5485" s="0" t="n">
        <v>169426.546875</v>
      </c>
      <c r="F5485" s="0" t="n">
        <f aca="false">E5485-D5485</f>
        <v>1730.4375</v>
      </c>
    </row>
    <row r="5486" customFormat="false" ht="13.8" hidden="false" customHeight="false" outlineLevel="0" collapsed="false">
      <c r="A5486" s="0" t="n">
        <v>105</v>
      </c>
      <c r="B5486" s="0" t="n">
        <v>44</v>
      </c>
      <c r="C5486" s="0" t="n">
        <v>378.448364</v>
      </c>
      <c r="D5486" s="0" t="n">
        <v>170590.765625</v>
      </c>
      <c r="E5486" s="0" t="n">
        <v>172696.921875</v>
      </c>
      <c r="F5486" s="0" t="n">
        <f aca="false">E5486-D5486</f>
        <v>2106.15625</v>
      </c>
    </row>
    <row r="5487" customFormat="false" ht="13.8" hidden="false" customHeight="false" outlineLevel="0" collapsed="false">
      <c r="A5487" s="0" t="n">
        <v>105</v>
      </c>
      <c r="B5487" s="0" t="n">
        <v>45</v>
      </c>
      <c r="C5487" s="0" t="n">
        <v>290.365906</v>
      </c>
      <c r="D5487" s="0" t="n">
        <v>173076.921875</v>
      </c>
      <c r="E5487" s="0" t="n">
        <v>174629.28125</v>
      </c>
      <c r="F5487" s="0" t="n">
        <f aca="false">E5487-D5487</f>
        <v>1552.359375</v>
      </c>
    </row>
    <row r="5488" customFormat="false" ht="13.8" hidden="false" customHeight="false" outlineLevel="0" collapsed="false">
      <c r="A5488" s="0" t="n">
        <v>105</v>
      </c>
      <c r="B5488" s="0" t="n">
        <v>46</v>
      </c>
      <c r="C5488" s="0" t="n">
        <v>1393.203491</v>
      </c>
      <c r="D5488" s="0" t="n">
        <v>174924.671875</v>
      </c>
      <c r="E5488" s="0" t="n">
        <v>176545.078125</v>
      </c>
      <c r="F5488" s="0" t="n">
        <f aca="false">E5488-D5488</f>
        <v>1620.40625</v>
      </c>
    </row>
    <row r="5489" customFormat="false" ht="13.8" hidden="false" customHeight="false" outlineLevel="0" collapsed="false">
      <c r="A5489" s="0" t="n">
        <v>105</v>
      </c>
      <c r="B5489" s="0" t="n">
        <v>47</v>
      </c>
      <c r="C5489" s="0" t="n">
        <v>4246.150391</v>
      </c>
      <c r="D5489" s="0" t="n">
        <v>177941.0625</v>
      </c>
      <c r="E5489" s="0" t="n">
        <v>179496.5625</v>
      </c>
      <c r="F5489" s="0" t="n">
        <f aca="false">E5489-D5489</f>
        <v>1555.5</v>
      </c>
    </row>
    <row r="5490" customFormat="false" ht="13.8" hidden="false" customHeight="false" outlineLevel="0" collapsed="false">
      <c r="A5490" s="0" t="n">
        <v>105</v>
      </c>
      <c r="B5490" s="0" t="n">
        <v>48</v>
      </c>
      <c r="C5490" s="0" t="n">
        <v>169.859955</v>
      </c>
      <c r="D5490" s="0" t="n">
        <v>183744.8125</v>
      </c>
      <c r="E5490" s="0" t="n">
        <v>185382.625</v>
      </c>
      <c r="F5490" s="0" t="n">
        <f aca="false">E5490-D5490</f>
        <v>1637.8125</v>
      </c>
    </row>
    <row r="5491" customFormat="false" ht="13.8" hidden="false" customHeight="false" outlineLevel="0" collapsed="false">
      <c r="A5491" s="0" t="n">
        <v>105</v>
      </c>
      <c r="B5491" s="0" t="n">
        <v>49</v>
      </c>
      <c r="C5491" s="0" t="n">
        <v>2107.936279</v>
      </c>
      <c r="D5491" s="0" t="n">
        <v>185557.53125</v>
      </c>
      <c r="E5491" s="0" t="n">
        <v>187202.921875</v>
      </c>
      <c r="F5491" s="0" t="n">
        <f aca="false">E5491-D5491</f>
        <v>1645.390625</v>
      </c>
    </row>
    <row r="5492" customFormat="false" ht="13.8" hidden="false" customHeight="false" outlineLevel="0" collapsed="false">
      <c r="A5492" s="0" t="n">
        <v>105</v>
      </c>
      <c r="B5492" s="0" t="n">
        <v>50</v>
      </c>
      <c r="C5492" s="0" t="n">
        <v>921.960876</v>
      </c>
      <c r="D5492" s="0" t="n">
        <v>189313.34375</v>
      </c>
      <c r="E5492" s="0" t="n">
        <v>191093.625</v>
      </c>
      <c r="F5492" s="0" t="n">
        <f aca="false">E5492-D5492</f>
        <v>1780.28125</v>
      </c>
    </row>
    <row r="5493" customFormat="false" ht="13.8" hidden="false" customHeight="false" outlineLevel="0" collapsed="false">
      <c r="A5493" s="0" t="n">
        <v>105</v>
      </c>
      <c r="B5493" s="0" t="n">
        <v>51</v>
      </c>
      <c r="C5493" s="0" t="n">
        <v>1776.578125</v>
      </c>
      <c r="D5493" s="0" t="n">
        <v>192017.953125</v>
      </c>
      <c r="E5493" s="0" t="n">
        <v>193507.078125</v>
      </c>
      <c r="F5493" s="0" t="n">
        <f aca="false">E5493-D5493</f>
        <v>1489.125</v>
      </c>
    </row>
    <row r="5494" customFormat="false" ht="13.8" hidden="false" customHeight="false" outlineLevel="0" collapsed="false">
      <c r="A5494" s="0" t="n">
        <v>105</v>
      </c>
      <c r="B5494" s="0" t="n">
        <v>52</v>
      </c>
      <c r="C5494" s="0" t="n">
        <v>835.587952</v>
      </c>
      <c r="D5494" s="0" t="n">
        <v>195289.265625</v>
      </c>
      <c r="E5494" s="0" t="n">
        <v>197121.09375</v>
      </c>
      <c r="F5494" s="0" t="n">
        <f aca="false">E5494-D5494</f>
        <v>1831.828125</v>
      </c>
    </row>
    <row r="5495" customFormat="false" ht="13.8" hidden="false" customHeight="false" outlineLevel="0" collapsed="false">
      <c r="A5495" s="0" t="n">
        <v>106</v>
      </c>
      <c r="B5495" s="0" t="n">
        <v>0</v>
      </c>
      <c r="C5495" s="0" t="n">
        <v>8149.223145</v>
      </c>
      <c r="D5495" s="0" t="n">
        <v>9.466218</v>
      </c>
      <c r="E5495" s="0" t="n">
        <v>278.623047</v>
      </c>
      <c r="F5495" s="0" t="n">
        <f aca="false">E5495-D5495</f>
        <v>269.156829</v>
      </c>
    </row>
    <row r="5496" customFormat="false" ht="13.8" hidden="false" customHeight="false" outlineLevel="0" collapsed="false">
      <c r="A5496" s="0" t="n">
        <v>106</v>
      </c>
      <c r="B5496" s="0" t="n">
        <v>1</v>
      </c>
      <c r="C5496" s="0" t="n">
        <v>1883.080933</v>
      </c>
      <c r="D5496" s="0" t="n">
        <v>8429.285156</v>
      </c>
      <c r="E5496" s="0" t="n">
        <v>8475.576172</v>
      </c>
      <c r="F5496" s="0" t="n">
        <f aca="false">E5496-D5496</f>
        <v>46.2910159999992</v>
      </c>
    </row>
    <row r="5497" customFormat="false" ht="13.8" hidden="false" customHeight="false" outlineLevel="0" collapsed="false">
      <c r="A5497" s="0" t="n">
        <v>106</v>
      </c>
      <c r="B5497" s="0" t="n">
        <v>2</v>
      </c>
      <c r="C5497" s="0" t="n">
        <v>2215.127197</v>
      </c>
      <c r="D5497" s="0" t="n">
        <v>10367.029297</v>
      </c>
      <c r="E5497" s="0" t="n">
        <v>10838.422852</v>
      </c>
      <c r="F5497" s="0" t="n">
        <f aca="false">E5497-D5497</f>
        <v>471.393555000001</v>
      </c>
    </row>
    <row r="5498" customFormat="false" ht="13.8" hidden="false" customHeight="false" outlineLevel="0" collapsed="false">
      <c r="A5498" s="0" t="n">
        <v>106</v>
      </c>
      <c r="B5498" s="0" t="n">
        <v>3</v>
      </c>
      <c r="C5498" s="0" t="n">
        <v>356.590302</v>
      </c>
      <c r="D5498" s="0" t="n">
        <v>13057.452148</v>
      </c>
      <c r="E5498" s="0" t="n">
        <v>15461.879883</v>
      </c>
      <c r="F5498" s="0" t="n">
        <f aca="false">E5498-D5498</f>
        <v>2404.427735</v>
      </c>
    </row>
    <row r="5499" customFormat="false" ht="13.8" hidden="false" customHeight="false" outlineLevel="0" collapsed="false">
      <c r="A5499" s="0" t="n">
        <v>106</v>
      </c>
      <c r="B5499" s="0" t="n">
        <v>4</v>
      </c>
      <c r="C5499" s="0" t="n">
        <v>2281.433838</v>
      </c>
      <c r="D5499" s="0" t="n">
        <v>15831.950195</v>
      </c>
      <c r="E5499" s="0" t="n">
        <v>17806.855469</v>
      </c>
      <c r="F5499" s="0" t="n">
        <f aca="false">E5499-D5499</f>
        <v>1974.905274</v>
      </c>
    </row>
    <row r="5500" customFormat="false" ht="13.8" hidden="false" customHeight="false" outlineLevel="0" collapsed="false">
      <c r="A5500" s="0" t="n">
        <v>106</v>
      </c>
      <c r="B5500" s="0" t="n">
        <v>5</v>
      </c>
      <c r="C5500" s="0" t="n">
        <v>1765.332764</v>
      </c>
      <c r="D5500" s="0" t="n">
        <v>20103.339844</v>
      </c>
      <c r="E5500" s="0" t="n">
        <v>21878.458984</v>
      </c>
      <c r="F5500" s="0" t="n">
        <f aca="false">E5500-D5500</f>
        <v>1775.11914</v>
      </c>
    </row>
    <row r="5501" customFormat="false" ht="13.8" hidden="false" customHeight="false" outlineLevel="0" collapsed="false">
      <c r="A5501" s="0" t="n">
        <v>106</v>
      </c>
      <c r="B5501" s="0" t="n">
        <v>6</v>
      </c>
      <c r="C5501" s="0" t="n">
        <v>2055.397217</v>
      </c>
      <c r="D5501" s="0" t="n">
        <v>23651.982422</v>
      </c>
      <c r="E5501" s="0" t="n">
        <v>25378.785156</v>
      </c>
      <c r="F5501" s="0" t="n">
        <f aca="false">E5501-D5501</f>
        <v>1726.802734</v>
      </c>
    </row>
    <row r="5502" customFormat="false" ht="13.8" hidden="false" customHeight="false" outlineLevel="0" collapsed="false">
      <c r="A5502" s="0" t="n">
        <v>106</v>
      </c>
      <c r="B5502" s="0" t="n">
        <v>7</v>
      </c>
      <c r="C5502" s="0" t="n">
        <v>493.580994</v>
      </c>
      <c r="D5502" s="0" t="n">
        <v>27445.939453</v>
      </c>
      <c r="E5502" s="0" t="n">
        <v>29438.849609</v>
      </c>
      <c r="F5502" s="0" t="n">
        <f aca="false">E5502-D5502</f>
        <v>1992.910156</v>
      </c>
    </row>
    <row r="5503" customFormat="false" ht="13.8" hidden="false" customHeight="false" outlineLevel="0" collapsed="false">
      <c r="A5503" s="0" t="n">
        <v>106</v>
      </c>
      <c r="B5503" s="0" t="n">
        <v>8</v>
      </c>
      <c r="C5503" s="0" t="n">
        <v>1650.925781</v>
      </c>
      <c r="D5503" s="0" t="n">
        <v>29946.171875</v>
      </c>
      <c r="E5503" s="0" t="n">
        <v>31809.716797</v>
      </c>
      <c r="F5503" s="0" t="n">
        <f aca="false">E5503-D5503</f>
        <v>1863.544922</v>
      </c>
    </row>
    <row r="5504" customFormat="false" ht="13.8" hidden="false" customHeight="false" outlineLevel="0" collapsed="false">
      <c r="A5504" s="0" t="n">
        <v>106</v>
      </c>
      <c r="B5504" s="0" t="n">
        <v>9</v>
      </c>
      <c r="C5504" s="0" t="n">
        <v>4566.303223</v>
      </c>
      <c r="D5504" s="0" t="n">
        <v>33462.675781</v>
      </c>
      <c r="E5504" s="0" t="n">
        <v>34955.765625</v>
      </c>
      <c r="F5504" s="0" t="n">
        <f aca="false">E5504-D5504</f>
        <v>1493.089844</v>
      </c>
    </row>
    <row r="5505" customFormat="false" ht="13.8" hidden="false" customHeight="false" outlineLevel="0" collapsed="false">
      <c r="A5505" s="0" t="n">
        <v>106</v>
      </c>
      <c r="B5505" s="0" t="n">
        <v>10</v>
      </c>
      <c r="C5505" s="0" t="n">
        <v>1548.924561</v>
      </c>
      <c r="D5505" s="0" t="n">
        <v>39526.210938</v>
      </c>
      <c r="E5505" s="0" t="n">
        <v>40785.453125</v>
      </c>
      <c r="F5505" s="0" t="n">
        <f aca="false">E5505-D5505</f>
        <v>1259.242187</v>
      </c>
    </row>
    <row r="5506" customFormat="false" ht="13.8" hidden="false" customHeight="false" outlineLevel="0" collapsed="false">
      <c r="A5506" s="0" t="n">
        <v>106</v>
      </c>
      <c r="B5506" s="0" t="n">
        <v>11</v>
      </c>
      <c r="C5506" s="0" t="n">
        <v>5281.963867</v>
      </c>
      <c r="D5506" s="0" t="n">
        <v>42343.625</v>
      </c>
      <c r="E5506" s="0" t="n">
        <v>44310.570313</v>
      </c>
      <c r="F5506" s="0" t="n">
        <f aca="false">E5506-D5506</f>
        <v>1966.945313</v>
      </c>
    </row>
    <row r="5507" customFormat="false" ht="13.8" hidden="false" customHeight="false" outlineLevel="0" collapsed="false">
      <c r="A5507" s="0" t="n">
        <v>106</v>
      </c>
      <c r="B5507" s="0" t="n">
        <v>12</v>
      </c>
      <c r="C5507" s="0" t="n">
        <v>1556.353638</v>
      </c>
      <c r="D5507" s="0" t="n">
        <v>49607.078125</v>
      </c>
      <c r="E5507" s="0" t="n">
        <v>51805.199219</v>
      </c>
      <c r="F5507" s="0" t="n">
        <f aca="false">E5507-D5507</f>
        <v>2198.121094</v>
      </c>
    </row>
    <row r="5508" customFormat="false" ht="13.8" hidden="false" customHeight="false" outlineLevel="0" collapsed="false">
      <c r="A5508" s="0" t="n">
        <v>106</v>
      </c>
      <c r="B5508" s="0" t="n">
        <v>13</v>
      </c>
      <c r="C5508" s="0" t="n">
        <v>2433.149414</v>
      </c>
      <c r="D5508" s="0" t="n">
        <v>53365.910156</v>
      </c>
      <c r="E5508" s="0" t="n">
        <v>55147.648438</v>
      </c>
      <c r="F5508" s="0" t="n">
        <f aca="false">E5508-D5508</f>
        <v>1781.738282</v>
      </c>
    </row>
    <row r="5509" customFormat="false" ht="13.8" hidden="false" customHeight="false" outlineLevel="0" collapsed="false">
      <c r="A5509" s="0" t="n">
        <v>106</v>
      </c>
      <c r="B5509" s="0" t="n">
        <v>14</v>
      </c>
      <c r="C5509" s="0" t="n">
        <v>2344.487549</v>
      </c>
      <c r="D5509" s="0" t="n">
        <v>57590.550781</v>
      </c>
      <c r="E5509" s="0" t="n">
        <v>59307.03125</v>
      </c>
      <c r="F5509" s="0" t="n">
        <f aca="false">E5509-D5509</f>
        <v>1716.480469</v>
      </c>
    </row>
    <row r="5510" customFormat="false" ht="13.8" hidden="false" customHeight="false" outlineLevel="0" collapsed="false">
      <c r="A5510" s="0" t="n">
        <v>106</v>
      </c>
      <c r="B5510" s="0" t="n">
        <v>15</v>
      </c>
      <c r="C5510" s="0" t="n">
        <v>970.94696</v>
      </c>
      <c r="D5510" s="0" t="n">
        <v>61660.566406</v>
      </c>
      <c r="E5510" s="0" t="n">
        <v>63564.480469</v>
      </c>
      <c r="F5510" s="0" t="n">
        <f aca="false">E5510-D5510</f>
        <v>1903.914063</v>
      </c>
    </row>
    <row r="5511" customFormat="false" ht="13.8" hidden="false" customHeight="false" outlineLevel="0" collapsed="false">
      <c r="A5511" s="0" t="n">
        <v>106</v>
      </c>
      <c r="B5511" s="0" t="n">
        <v>16</v>
      </c>
      <c r="C5511" s="0" t="n">
        <v>1823.720337</v>
      </c>
      <c r="D5511" s="0" t="n">
        <v>64536.78125</v>
      </c>
      <c r="E5511" s="0" t="n">
        <v>66336.148438</v>
      </c>
      <c r="F5511" s="0" t="n">
        <f aca="false">E5511-D5511</f>
        <v>1799.367188</v>
      </c>
    </row>
    <row r="5512" customFormat="false" ht="13.8" hidden="false" customHeight="false" outlineLevel="0" collapsed="false">
      <c r="A5512" s="0" t="n">
        <v>106</v>
      </c>
      <c r="B5512" s="0" t="n">
        <v>17</v>
      </c>
      <c r="C5512" s="0" t="n">
        <v>3152.365234</v>
      </c>
      <c r="D5512" s="0" t="n">
        <v>68166.015625</v>
      </c>
      <c r="E5512" s="0" t="n">
        <v>69751.007813</v>
      </c>
      <c r="F5512" s="0" t="n">
        <f aca="false">E5512-D5512</f>
        <v>1584.992188</v>
      </c>
    </row>
    <row r="5513" customFormat="false" ht="13.8" hidden="false" customHeight="false" outlineLevel="0" collapsed="false">
      <c r="A5513" s="0" t="n">
        <v>106</v>
      </c>
      <c r="B5513" s="0" t="n">
        <v>18</v>
      </c>
      <c r="C5513" s="0" t="n">
        <v>51.3134</v>
      </c>
      <c r="D5513" s="0" t="n">
        <v>72905.3125</v>
      </c>
      <c r="E5513" s="0" t="n">
        <v>74228.726563</v>
      </c>
      <c r="F5513" s="0" t="n">
        <f aca="false">E5513-D5513</f>
        <v>1323.414063</v>
      </c>
    </row>
    <row r="5514" customFormat="false" ht="13.8" hidden="false" customHeight="false" outlineLevel="0" collapsed="false">
      <c r="A5514" s="0" t="n">
        <v>106</v>
      </c>
      <c r="B5514" s="0" t="n">
        <v>19</v>
      </c>
      <c r="C5514" s="0" t="n">
        <v>1032.893311</v>
      </c>
      <c r="D5514" s="0" t="n">
        <v>74282.351563</v>
      </c>
      <c r="E5514" s="0" t="n">
        <v>76089.648438</v>
      </c>
      <c r="F5514" s="0" t="n">
        <f aca="false">E5514-D5514</f>
        <v>1807.296875</v>
      </c>
    </row>
    <row r="5515" customFormat="false" ht="13.8" hidden="false" customHeight="false" outlineLevel="0" collapsed="false">
      <c r="A5515" s="0" t="n">
        <v>106</v>
      </c>
      <c r="B5515" s="0" t="n">
        <v>20</v>
      </c>
      <c r="C5515" s="0" t="n">
        <v>6913.909668</v>
      </c>
      <c r="D5515" s="0" t="n">
        <v>77132.914063</v>
      </c>
      <c r="E5515" s="0" t="n">
        <v>78924.695313</v>
      </c>
      <c r="F5515" s="0" t="n">
        <f aca="false">E5515-D5515</f>
        <v>1791.78125</v>
      </c>
    </row>
    <row r="5516" customFormat="false" ht="13.8" hidden="false" customHeight="false" outlineLevel="0" collapsed="false">
      <c r="A5516" s="0" t="n">
        <v>106</v>
      </c>
      <c r="B5516" s="0" t="n">
        <v>21</v>
      </c>
      <c r="C5516" s="0" t="n">
        <v>4786.959473</v>
      </c>
      <c r="D5516" s="0" t="n">
        <v>85851.507813</v>
      </c>
      <c r="E5516" s="0" t="n">
        <v>87284.945313</v>
      </c>
      <c r="F5516" s="0" t="n">
        <f aca="false">E5516-D5516</f>
        <v>1433.4375</v>
      </c>
    </row>
    <row r="5517" customFormat="false" ht="13.8" hidden="false" customHeight="false" outlineLevel="0" collapsed="false">
      <c r="A5517" s="0" t="n">
        <v>106</v>
      </c>
      <c r="B5517" s="0" t="n">
        <v>22</v>
      </c>
      <c r="C5517" s="0" t="n">
        <v>1318.426147</v>
      </c>
      <c r="D5517" s="0" t="n">
        <v>92072.421875</v>
      </c>
      <c r="E5517" s="0" t="n">
        <v>93959.726563</v>
      </c>
      <c r="F5517" s="0" t="n">
        <f aca="false">E5517-D5517</f>
        <v>1887.304688</v>
      </c>
    </row>
    <row r="5518" customFormat="false" ht="13.8" hidden="false" customHeight="false" outlineLevel="0" collapsed="false">
      <c r="A5518" s="0" t="n">
        <v>106</v>
      </c>
      <c r="B5518" s="0" t="n">
        <v>23</v>
      </c>
      <c r="C5518" s="0" t="n">
        <v>378.669617</v>
      </c>
      <c r="D5518" s="0" t="n">
        <v>95283.773438</v>
      </c>
      <c r="E5518" s="0" t="n">
        <v>97046.007813</v>
      </c>
      <c r="F5518" s="0" t="n">
        <f aca="false">E5518-D5518</f>
        <v>1762.234375</v>
      </c>
    </row>
    <row r="5519" customFormat="false" ht="13.8" hidden="false" customHeight="false" outlineLevel="0" collapsed="false">
      <c r="A5519" s="0" t="n">
        <v>106</v>
      </c>
      <c r="B5519" s="0" t="n">
        <v>24</v>
      </c>
      <c r="C5519" s="0" t="n">
        <v>1729.216797</v>
      </c>
      <c r="D5519" s="0" t="n">
        <v>97430.234375</v>
      </c>
      <c r="E5519" s="0" t="n">
        <v>98893.40625</v>
      </c>
      <c r="F5519" s="0" t="n">
        <f aca="false">E5519-D5519</f>
        <v>1463.171875</v>
      </c>
    </row>
    <row r="5520" customFormat="false" ht="13.8" hidden="false" customHeight="false" outlineLevel="0" collapsed="false">
      <c r="A5520" s="0" t="n">
        <v>106</v>
      </c>
      <c r="B5520" s="0" t="n">
        <v>25</v>
      </c>
      <c r="C5520" s="0" t="n">
        <v>710.901123</v>
      </c>
      <c r="D5520" s="0" t="n">
        <v>100629.34375</v>
      </c>
      <c r="E5520" s="0" t="n">
        <v>102469.914063</v>
      </c>
      <c r="F5520" s="0" t="n">
        <f aca="false">E5520-D5520</f>
        <v>1840.570313</v>
      </c>
    </row>
    <row r="5521" customFormat="false" ht="13.8" hidden="false" customHeight="false" outlineLevel="0" collapsed="false">
      <c r="A5521" s="0" t="n">
        <v>106</v>
      </c>
      <c r="B5521" s="0" t="n">
        <v>26</v>
      </c>
      <c r="C5521" s="0" t="n">
        <v>2569.340576</v>
      </c>
      <c r="D5521" s="0" t="n">
        <v>103190.679688</v>
      </c>
      <c r="E5521" s="0" t="n">
        <v>105306.90625</v>
      </c>
      <c r="F5521" s="0" t="n">
        <f aca="false">E5521-D5521</f>
        <v>2116.226562</v>
      </c>
    </row>
    <row r="5522" customFormat="false" ht="13.8" hidden="false" customHeight="false" outlineLevel="0" collapsed="false">
      <c r="A5522" s="0" t="n">
        <v>106</v>
      </c>
      <c r="B5522" s="0" t="n">
        <v>27</v>
      </c>
      <c r="C5522" s="0" t="n">
        <v>8648.264648</v>
      </c>
      <c r="D5522" s="0" t="n">
        <v>107876.804688</v>
      </c>
      <c r="E5522" s="0" t="n">
        <v>109514.304688</v>
      </c>
      <c r="F5522" s="0" t="n">
        <f aca="false">E5522-D5522</f>
        <v>1637.5</v>
      </c>
    </row>
    <row r="5523" customFormat="false" ht="13.8" hidden="false" customHeight="false" outlineLevel="0" collapsed="false">
      <c r="A5523" s="0" t="n">
        <v>106</v>
      </c>
      <c r="B5523" s="0" t="n">
        <v>28</v>
      </c>
      <c r="C5523" s="0" t="n">
        <v>482.596069</v>
      </c>
      <c r="D5523" s="0" t="n">
        <v>118164.375</v>
      </c>
      <c r="E5523" s="0" t="n">
        <v>119681.21875</v>
      </c>
      <c r="F5523" s="0" t="n">
        <f aca="false">E5523-D5523</f>
        <v>1516.84375</v>
      </c>
    </row>
    <row r="5524" customFormat="false" ht="13.8" hidden="false" customHeight="false" outlineLevel="0" collapsed="false">
      <c r="A5524" s="0" t="n">
        <v>106</v>
      </c>
      <c r="B5524" s="0" t="n">
        <v>29</v>
      </c>
      <c r="C5524" s="0" t="n">
        <v>212.030426</v>
      </c>
      <c r="D5524" s="0" t="n">
        <v>120168.171875</v>
      </c>
      <c r="E5524" s="0" t="n">
        <v>121476.25</v>
      </c>
      <c r="F5524" s="0" t="n">
        <f aca="false">E5524-D5524</f>
        <v>1308.078125</v>
      </c>
    </row>
    <row r="5525" customFormat="false" ht="13.8" hidden="false" customHeight="false" outlineLevel="0" collapsed="false">
      <c r="A5525" s="0" t="n">
        <v>106</v>
      </c>
      <c r="B5525" s="0" t="n">
        <v>30</v>
      </c>
      <c r="C5525" s="0" t="n">
        <v>904.711487</v>
      </c>
      <c r="D5525" s="0" t="n">
        <v>121691.835938</v>
      </c>
      <c r="E5525" s="0" t="n">
        <v>123670.578125</v>
      </c>
      <c r="F5525" s="0" t="n">
        <f aca="false">E5525-D5525</f>
        <v>1978.742187</v>
      </c>
    </row>
    <row r="5526" customFormat="false" ht="13.8" hidden="false" customHeight="false" outlineLevel="0" collapsed="false">
      <c r="A5526" s="0" t="n">
        <v>106</v>
      </c>
      <c r="B5526" s="0" t="n">
        <v>31</v>
      </c>
      <c r="C5526" s="0" t="n">
        <v>1090.386841</v>
      </c>
      <c r="D5526" s="0" t="n">
        <v>124585.898438</v>
      </c>
      <c r="E5526" s="0" t="n">
        <v>125903.9375</v>
      </c>
      <c r="F5526" s="0" t="n">
        <f aca="false">E5526-D5526</f>
        <v>1318.039062</v>
      </c>
    </row>
    <row r="5527" customFormat="false" ht="13.8" hidden="false" customHeight="false" outlineLevel="0" collapsed="false">
      <c r="A5527" s="0" t="n">
        <v>106</v>
      </c>
      <c r="B5527" s="0" t="n">
        <v>32</v>
      </c>
      <c r="C5527" s="0" t="n">
        <v>945.91217</v>
      </c>
      <c r="D5527" s="0" t="n">
        <v>127008.625</v>
      </c>
      <c r="E5527" s="0" t="n">
        <v>128643.070313</v>
      </c>
      <c r="F5527" s="0" t="n">
        <f aca="false">E5527-D5527</f>
        <v>1634.445313</v>
      </c>
    </row>
    <row r="5528" customFormat="false" ht="13.8" hidden="false" customHeight="false" outlineLevel="0" collapsed="false">
      <c r="A5528" s="0" t="n">
        <v>106</v>
      </c>
      <c r="B5528" s="0" t="n">
        <v>33</v>
      </c>
      <c r="C5528" s="0" t="n">
        <v>2021.737305</v>
      </c>
      <c r="D5528" s="0" t="n">
        <v>129603.648438</v>
      </c>
      <c r="E5528" s="0" t="n">
        <v>130995.5625</v>
      </c>
      <c r="F5528" s="0" t="n">
        <f aca="false">E5528-D5528</f>
        <v>1391.914062</v>
      </c>
    </row>
    <row r="5529" customFormat="false" ht="13.8" hidden="false" customHeight="false" outlineLevel="0" collapsed="false">
      <c r="A5529" s="0" t="n">
        <v>106</v>
      </c>
      <c r="B5529" s="0" t="n">
        <v>34</v>
      </c>
      <c r="C5529" s="0" t="n">
        <v>1204.666748</v>
      </c>
      <c r="D5529" s="0" t="n">
        <v>133020.0625</v>
      </c>
      <c r="E5529" s="0" t="n">
        <v>135006.296875</v>
      </c>
      <c r="F5529" s="0" t="n">
        <f aca="false">E5529-D5529</f>
        <v>1986.234375</v>
      </c>
    </row>
    <row r="5530" customFormat="false" ht="13.8" hidden="false" customHeight="false" outlineLevel="0" collapsed="false">
      <c r="A5530" s="0" t="n">
        <v>106</v>
      </c>
      <c r="B5530" s="0" t="n">
        <v>35</v>
      </c>
      <c r="C5530" s="0" t="n">
        <v>3013.258057</v>
      </c>
      <c r="D5530" s="0" t="n">
        <v>136213.25</v>
      </c>
      <c r="E5530" s="0" t="n">
        <v>137452.5</v>
      </c>
      <c r="F5530" s="0" t="n">
        <f aca="false">E5530-D5530</f>
        <v>1239.25</v>
      </c>
    </row>
    <row r="5531" customFormat="false" ht="13.8" hidden="false" customHeight="false" outlineLevel="0" collapsed="false">
      <c r="A5531" s="0" t="n">
        <v>106</v>
      </c>
      <c r="B5531" s="0" t="n">
        <v>36</v>
      </c>
      <c r="C5531" s="0" t="n">
        <v>725.761414</v>
      </c>
      <c r="D5531" s="0" t="n">
        <v>140474.9375</v>
      </c>
      <c r="E5531" s="0" t="n">
        <v>141913.296875</v>
      </c>
      <c r="F5531" s="0" t="n">
        <f aca="false">E5531-D5531</f>
        <v>1438.359375</v>
      </c>
    </row>
    <row r="5532" customFormat="false" ht="13.8" hidden="false" customHeight="false" outlineLevel="0" collapsed="false">
      <c r="A5532" s="0" t="n">
        <v>106</v>
      </c>
      <c r="B5532" s="0" t="n">
        <v>37</v>
      </c>
      <c r="C5532" s="0" t="n">
        <v>521.825317</v>
      </c>
      <c r="D5532" s="0" t="n">
        <v>142649.6875</v>
      </c>
      <c r="E5532" s="0" t="n">
        <v>144914.328125</v>
      </c>
      <c r="F5532" s="0" t="n">
        <f aca="false">E5532-D5532</f>
        <v>2264.640625</v>
      </c>
    </row>
    <row r="5533" customFormat="false" ht="13.8" hidden="false" customHeight="false" outlineLevel="0" collapsed="false">
      <c r="A5533" s="0" t="n">
        <v>106</v>
      </c>
      <c r="B5533" s="0" t="n">
        <v>38</v>
      </c>
      <c r="C5533" s="0" t="n">
        <v>1025.438965</v>
      </c>
      <c r="D5533" s="0" t="n">
        <v>145448.46875</v>
      </c>
      <c r="E5533" s="0" t="n">
        <v>147214.09375</v>
      </c>
      <c r="F5533" s="0" t="n">
        <f aca="false">E5533-D5533</f>
        <v>1765.625</v>
      </c>
    </row>
    <row r="5534" customFormat="false" ht="13.8" hidden="false" customHeight="false" outlineLevel="0" collapsed="false">
      <c r="A5534" s="0" t="n">
        <v>106</v>
      </c>
      <c r="B5534" s="0" t="n">
        <v>39</v>
      </c>
      <c r="C5534" s="0" t="n">
        <v>376.752838</v>
      </c>
      <c r="D5534" s="0" t="n">
        <v>148242.09375</v>
      </c>
      <c r="E5534" s="0" t="n">
        <v>150016.03125</v>
      </c>
      <c r="F5534" s="0" t="n">
        <f aca="false">E5534-D5534</f>
        <v>1773.9375</v>
      </c>
    </row>
    <row r="5535" customFormat="false" ht="13.8" hidden="false" customHeight="false" outlineLevel="0" collapsed="false">
      <c r="A5535" s="0" t="n">
        <v>106</v>
      </c>
      <c r="B5535" s="0" t="n">
        <v>40</v>
      </c>
      <c r="C5535" s="0" t="n">
        <v>262.194489</v>
      </c>
      <c r="D5535" s="0" t="n">
        <v>150401.28125</v>
      </c>
      <c r="E5535" s="0" t="n">
        <v>151811.0625</v>
      </c>
      <c r="F5535" s="0" t="n">
        <f aca="false">E5535-D5535</f>
        <v>1409.78125</v>
      </c>
    </row>
    <row r="5536" customFormat="false" ht="13.8" hidden="false" customHeight="false" outlineLevel="0" collapsed="false">
      <c r="A5536" s="0" t="n">
        <v>106</v>
      </c>
      <c r="B5536" s="0" t="n">
        <v>41</v>
      </c>
      <c r="C5536" s="0" t="n">
        <v>1975.971924</v>
      </c>
      <c r="D5536" s="0" t="n">
        <v>152079.703125</v>
      </c>
      <c r="E5536" s="0" t="n">
        <v>153447.03125</v>
      </c>
      <c r="F5536" s="0" t="n">
        <f aca="false">E5536-D5536</f>
        <v>1367.328125</v>
      </c>
    </row>
    <row r="5537" customFormat="false" ht="13.8" hidden="false" customHeight="false" outlineLevel="0" collapsed="false">
      <c r="A5537" s="0" t="n">
        <v>106</v>
      </c>
      <c r="B5537" s="0" t="n">
        <v>42</v>
      </c>
      <c r="C5537" s="0" t="n">
        <v>205.12027</v>
      </c>
      <c r="D5537" s="0" t="n">
        <v>155437.34375</v>
      </c>
      <c r="E5537" s="0" t="n">
        <v>158065.171875</v>
      </c>
      <c r="F5537" s="0" t="n">
        <f aca="false">E5537-D5537</f>
        <v>2627.828125</v>
      </c>
    </row>
    <row r="5538" customFormat="false" ht="13.8" hidden="false" customHeight="false" outlineLevel="0" collapsed="false">
      <c r="A5538" s="0" t="n">
        <v>106</v>
      </c>
      <c r="B5538" s="0" t="n">
        <v>43</v>
      </c>
      <c r="C5538" s="0" t="n">
        <v>119.857346</v>
      </c>
      <c r="D5538" s="0" t="n">
        <v>158276.953125</v>
      </c>
      <c r="E5538" s="0" t="n">
        <v>160376.6875</v>
      </c>
      <c r="F5538" s="0" t="n">
        <f aca="false">E5538-D5538</f>
        <v>2099.734375</v>
      </c>
    </row>
    <row r="5539" customFormat="false" ht="13.8" hidden="false" customHeight="false" outlineLevel="0" collapsed="false">
      <c r="A5539" s="0" t="n">
        <v>106</v>
      </c>
      <c r="B5539" s="0" t="n">
        <v>44</v>
      </c>
      <c r="C5539" s="0" t="n">
        <v>1819.319458</v>
      </c>
      <c r="D5539" s="0" t="n">
        <v>160510.4375</v>
      </c>
      <c r="E5539" s="0" t="n">
        <v>162052.0625</v>
      </c>
      <c r="F5539" s="0" t="n">
        <f aca="false">E5539-D5539</f>
        <v>1541.625</v>
      </c>
    </row>
    <row r="5540" customFormat="false" ht="13.8" hidden="false" customHeight="false" outlineLevel="0" collapsed="false">
      <c r="A5540" s="0" t="n">
        <v>106</v>
      </c>
      <c r="B5540" s="0" t="n">
        <v>45</v>
      </c>
      <c r="C5540" s="0" t="n">
        <v>1940.388672</v>
      </c>
      <c r="D5540" s="0" t="n">
        <v>163884.390625</v>
      </c>
      <c r="E5540" s="0" t="n">
        <v>165500.859375</v>
      </c>
      <c r="F5540" s="0" t="n">
        <f aca="false">E5540-D5540</f>
        <v>1616.46875</v>
      </c>
    </row>
    <row r="5541" customFormat="false" ht="13.8" hidden="false" customHeight="false" outlineLevel="0" collapsed="false">
      <c r="A5541" s="0" t="n">
        <v>106</v>
      </c>
      <c r="B5541" s="0" t="n">
        <v>46</v>
      </c>
      <c r="C5541" s="0" t="n">
        <v>1063.094482</v>
      </c>
      <c r="D5541" s="0" t="n">
        <v>167455.546875</v>
      </c>
      <c r="E5541" s="0" t="n">
        <v>169395.1875</v>
      </c>
      <c r="F5541" s="0" t="n">
        <f aca="false">E5541-D5541</f>
        <v>1939.640625</v>
      </c>
    </row>
    <row r="5542" customFormat="false" ht="13.8" hidden="false" customHeight="false" outlineLevel="0" collapsed="false">
      <c r="A5542" s="0" t="n">
        <v>106</v>
      </c>
      <c r="B5542" s="0" t="n">
        <v>47</v>
      </c>
      <c r="C5542" s="0" t="n">
        <v>1804.970581</v>
      </c>
      <c r="D5542" s="0" t="n">
        <v>170463.21875</v>
      </c>
      <c r="E5542" s="0" t="n">
        <v>172420.34375</v>
      </c>
      <c r="F5542" s="0" t="n">
        <f aca="false">E5542-D5542</f>
        <v>1957.125</v>
      </c>
    </row>
    <row r="5543" customFormat="false" ht="13.8" hidden="false" customHeight="false" outlineLevel="0" collapsed="false">
      <c r="A5543" s="0" t="n">
        <v>106</v>
      </c>
      <c r="B5543" s="0" t="n">
        <v>48</v>
      </c>
      <c r="C5543" s="0" t="n">
        <v>1197.433838</v>
      </c>
      <c r="D5543" s="0" t="n">
        <v>174234.015625</v>
      </c>
      <c r="E5543" s="0" t="n">
        <v>175713.9375</v>
      </c>
      <c r="F5543" s="0" t="n">
        <f aca="false">E5543-D5543</f>
        <v>1479.921875</v>
      </c>
    </row>
    <row r="5544" customFormat="false" ht="13.8" hidden="false" customHeight="false" outlineLevel="0" collapsed="false">
      <c r="A5544" s="0" t="n">
        <v>106</v>
      </c>
      <c r="B5544" s="0" t="n">
        <v>49</v>
      </c>
      <c r="C5544" s="0" t="n">
        <v>6574.595215</v>
      </c>
      <c r="D5544" s="0" t="n">
        <v>176924.859375</v>
      </c>
      <c r="E5544" s="0" t="n">
        <v>178600.40625</v>
      </c>
      <c r="F5544" s="0" t="n">
        <f aca="false">E5544-D5544</f>
        <v>1675.546875</v>
      </c>
    </row>
    <row r="5545" customFormat="false" ht="13.8" hidden="false" customHeight="false" outlineLevel="0" collapsed="false">
      <c r="A5545" s="0" t="n">
        <v>106</v>
      </c>
      <c r="B5545" s="0" t="n">
        <v>50</v>
      </c>
      <c r="C5545" s="0" t="n">
        <v>3457.962158</v>
      </c>
      <c r="D5545" s="0" t="n">
        <v>185182.484375</v>
      </c>
      <c r="E5545" s="0" t="n">
        <v>186878.90625</v>
      </c>
      <c r="F5545" s="0" t="n">
        <f aca="false">E5545-D5545</f>
        <v>1696.421875</v>
      </c>
    </row>
    <row r="5546" customFormat="false" ht="13.8" hidden="false" customHeight="false" outlineLevel="0" collapsed="false">
      <c r="A5546" s="0" t="n">
        <v>106</v>
      </c>
      <c r="B5546" s="0" t="n">
        <v>51</v>
      </c>
      <c r="C5546" s="0" t="n">
        <v>2056.250244</v>
      </c>
      <c r="D5546" s="0" t="n">
        <v>190344.703125</v>
      </c>
      <c r="E5546" s="0" t="n">
        <v>191993.6875</v>
      </c>
      <c r="F5546" s="0" t="n">
        <f aca="false">E5546-D5546</f>
        <v>1648.984375</v>
      </c>
    </row>
    <row r="5547" customFormat="false" ht="13.8" hidden="false" customHeight="false" outlineLevel="0" collapsed="false">
      <c r="A5547" s="0" t="n">
        <v>106</v>
      </c>
      <c r="B5547" s="0" t="n">
        <v>52</v>
      </c>
      <c r="C5547" s="0" t="n">
        <v>2542.176758</v>
      </c>
      <c r="D5547" s="0" t="n">
        <v>194054.3125</v>
      </c>
      <c r="E5547" s="0" t="n">
        <v>195924.703125</v>
      </c>
      <c r="F5547" s="0" t="n">
        <f aca="false">E5547-D5547</f>
        <v>1870.390625</v>
      </c>
    </row>
    <row r="5548" customFormat="false" ht="13.8" hidden="false" customHeight="false" outlineLevel="0" collapsed="false">
      <c r="A5548" s="0" t="n">
        <v>107</v>
      </c>
      <c r="B5548" s="0" t="n">
        <v>0</v>
      </c>
      <c r="C5548" s="0" t="n">
        <v>8134.912598</v>
      </c>
      <c r="D5548" s="0" t="n">
        <v>10.428945</v>
      </c>
      <c r="E5548" s="0" t="n">
        <v>1375.238037</v>
      </c>
      <c r="F5548" s="0" t="n">
        <f aca="false">E5548-D5548</f>
        <v>1364.809092</v>
      </c>
    </row>
    <row r="5549" customFormat="false" ht="13.8" hidden="false" customHeight="false" outlineLevel="0" collapsed="false">
      <c r="A5549" s="0" t="n">
        <v>107</v>
      </c>
      <c r="B5549" s="0" t="n">
        <v>1</v>
      </c>
      <c r="C5549" s="0" t="n">
        <v>662.461365</v>
      </c>
      <c r="D5549" s="0" t="n">
        <v>9523.231445</v>
      </c>
      <c r="E5549" s="0" t="n">
        <v>9746.22168</v>
      </c>
      <c r="F5549" s="0" t="n">
        <f aca="false">E5549-D5549</f>
        <v>222.990235000001</v>
      </c>
    </row>
    <row r="5550" customFormat="false" ht="13.8" hidden="false" customHeight="false" outlineLevel="0" collapsed="false">
      <c r="A5550" s="0" t="n">
        <v>107</v>
      </c>
      <c r="B5550" s="0" t="n">
        <v>2</v>
      </c>
      <c r="C5550" s="0" t="n">
        <v>265.816315</v>
      </c>
      <c r="D5550" s="0" t="n">
        <v>10415.735352</v>
      </c>
      <c r="E5550" s="0" t="n">
        <v>10701.068359</v>
      </c>
      <c r="F5550" s="0" t="n">
        <f aca="false">E5550-D5550</f>
        <v>285.333007000001</v>
      </c>
    </row>
    <row r="5551" customFormat="false" ht="13.8" hidden="false" customHeight="false" outlineLevel="0" collapsed="false">
      <c r="A5551" s="0" t="n">
        <v>107</v>
      </c>
      <c r="B5551" s="0" t="n">
        <v>3</v>
      </c>
      <c r="C5551" s="0" t="n">
        <v>1120.620728</v>
      </c>
      <c r="D5551" s="0" t="n">
        <v>10978.722656</v>
      </c>
      <c r="E5551" s="0" t="n">
        <v>11523.373047</v>
      </c>
      <c r="F5551" s="0" t="n">
        <f aca="false">E5551-D5551</f>
        <v>544.650390999999</v>
      </c>
    </row>
    <row r="5552" customFormat="false" ht="13.8" hidden="false" customHeight="false" outlineLevel="0" collapsed="false">
      <c r="A5552" s="0" t="n">
        <v>107</v>
      </c>
      <c r="B5552" s="0" t="n">
        <v>4</v>
      </c>
      <c r="C5552" s="0" t="n">
        <v>910.188171</v>
      </c>
      <c r="D5552" s="0" t="n">
        <v>12651.217773</v>
      </c>
      <c r="E5552" s="0" t="n">
        <v>14234.861328</v>
      </c>
      <c r="F5552" s="0" t="n">
        <f aca="false">E5552-D5552</f>
        <v>1583.643555</v>
      </c>
    </row>
    <row r="5553" customFormat="false" ht="13.8" hidden="false" customHeight="false" outlineLevel="0" collapsed="false">
      <c r="A5553" s="0" t="n">
        <v>107</v>
      </c>
      <c r="B5553" s="0" t="n">
        <v>5</v>
      </c>
      <c r="C5553" s="0" t="n">
        <v>1256.500244</v>
      </c>
      <c r="D5553" s="0" t="n">
        <v>15159.987305</v>
      </c>
      <c r="E5553" s="0" t="n">
        <v>16944.839844</v>
      </c>
      <c r="F5553" s="0" t="n">
        <f aca="false">E5553-D5553</f>
        <v>1784.852539</v>
      </c>
    </row>
    <row r="5554" customFormat="false" ht="13.8" hidden="false" customHeight="false" outlineLevel="0" collapsed="false">
      <c r="A5554" s="0" t="n">
        <v>107</v>
      </c>
      <c r="B5554" s="0" t="n">
        <v>6</v>
      </c>
      <c r="C5554" s="0" t="n">
        <v>1584.595703</v>
      </c>
      <c r="D5554" s="0" t="n">
        <v>18210.398438</v>
      </c>
      <c r="E5554" s="0" t="n">
        <v>19572.107422</v>
      </c>
      <c r="F5554" s="0" t="n">
        <f aca="false">E5554-D5554</f>
        <v>1361.708984</v>
      </c>
    </row>
    <row r="5555" customFormat="false" ht="13.8" hidden="false" customHeight="false" outlineLevel="0" collapsed="false">
      <c r="A5555" s="0" t="n">
        <v>107</v>
      </c>
      <c r="B5555" s="0" t="n">
        <v>7</v>
      </c>
      <c r="C5555" s="0" t="n">
        <v>736.494324</v>
      </c>
      <c r="D5555" s="0" t="n">
        <v>21165.921875</v>
      </c>
      <c r="E5555" s="0" t="n">
        <v>22840.908203</v>
      </c>
      <c r="F5555" s="0" t="n">
        <f aca="false">E5555-D5555</f>
        <v>1674.986328</v>
      </c>
    </row>
    <row r="5556" customFormat="false" ht="13.8" hidden="false" customHeight="false" outlineLevel="0" collapsed="false">
      <c r="A5556" s="0" t="n">
        <v>107</v>
      </c>
      <c r="B5556" s="0" t="n">
        <v>8</v>
      </c>
      <c r="C5556" s="0" t="n">
        <v>119.662941</v>
      </c>
      <c r="D5556" s="0" t="n">
        <v>23589.443359</v>
      </c>
      <c r="E5556" s="0" t="n">
        <v>25355.658203</v>
      </c>
      <c r="F5556" s="0" t="n">
        <f aca="false">E5556-D5556</f>
        <v>1766.214844</v>
      </c>
    </row>
    <row r="5557" customFormat="false" ht="13.8" hidden="false" customHeight="false" outlineLevel="0" collapsed="false">
      <c r="A5557" s="0" t="n">
        <v>107</v>
      </c>
      <c r="B5557" s="0" t="n">
        <v>9</v>
      </c>
      <c r="C5557" s="0" t="n">
        <v>179.050766</v>
      </c>
      <c r="D5557" s="0" t="n">
        <v>25490.035156</v>
      </c>
      <c r="E5557" s="0" t="n">
        <v>27239.529297</v>
      </c>
      <c r="F5557" s="0" t="n">
        <f aca="false">E5557-D5557</f>
        <v>1749.494141</v>
      </c>
    </row>
    <row r="5558" customFormat="false" ht="13.8" hidden="false" customHeight="false" outlineLevel="0" collapsed="false">
      <c r="A5558" s="0" t="n">
        <v>107</v>
      </c>
      <c r="B5558" s="0" t="n">
        <v>10</v>
      </c>
      <c r="C5558" s="0" t="n">
        <v>1568.618774</v>
      </c>
      <c r="D5558" s="0" t="n">
        <v>27430.365234</v>
      </c>
      <c r="E5558" s="0" t="n">
        <v>29858.734375</v>
      </c>
      <c r="F5558" s="0" t="n">
        <f aca="false">E5558-D5558</f>
        <v>2428.369141</v>
      </c>
    </row>
    <row r="5559" customFormat="false" ht="13.8" hidden="false" customHeight="false" outlineLevel="0" collapsed="false">
      <c r="A5559" s="0" t="n">
        <v>107</v>
      </c>
      <c r="B5559" s="0" t="n">
        <v>11</v>
      </c>
      <c r="C5559" s="0" t="n">
        <v>5244.642578</v>
      </c>
      <c r="D5559" s="0" t="n">
        <v>31430.705078</v>
      </c>
      <c r="E5559" s="0" t="n">
        <v>33550.464844</v>
      </c>
      <c r="F5559" s="0" t="n">
        <f aca="false">E5559-D5559</f>
        <v>2119.759766</v>
      </c>
    </row>
    <row r="5560" customFormat="false" ht="13.8" hidden="false" customHeight="false" outlineLevel="0" collapsed="false">
      <c r="A5560" s="0" t="n">
        <v>107</v>
      </c>
      <c r="B5560" s="0" t="n">
        <v>12</v>
      </c>
      <c r="C5560" s="0" t="n">
        <v>4007.469727</v>
      </c>
      <c r="D5560" s="0" t="n">
        <v>38807.410156</v>
      </c>
      <c r="E5560" s="0" t="n">
        <v>40196.648438</v>
      </c>
      <c r="F5560" s="0" t="n">
        <f aca="false">E5560-D5560</f>
        <v>1389.238282</v>
      </c>
    </row>
    <row r="5561" customFormat="false" ht="13.8" hidden="false" customHeight="false" outlineLevel="0" collapsed="false">
      <c r="A5561" s="0" t="n">
        <v>107</v>
      </c>
      <c r="B5561" s="0" t="n">
        <v>13</v>
      </c>
      <c r="C5561" s="0" t="n">
        <v>443.283325</v>
      </c>
      <c r="D5561" s="0" t="n">
        <v>44211.582031</v>
      </c>
      <c r="E5561" s="0" t="n">
        <v>45857.417969</v>
      </c>
      <c r="F5561" s="0" t="n">
        <f aca="false">E5561-D5561</f>
        <v>1645.835938</v>
      </c>
    </row>
    <row r="5562" customFormat="false" ht="13.8" hidden="false" customHeight="false" outlineLevel="0" collapsed="false">
      <c r="A5562" s="0" t="n">
        <v>107</v>
      </c>
      <c r="B5562" s="0" t="n">
        <v>14</v>
      </c>
      <c r="C5562" s="0" t="n">
        <v>26.295996</v>
      </c>
      <c r="D5562" s="0" t="n">
        <v>46300.679688</v>
      </c>
      <c r="E5562" s="0" t="n">
        <v>47875.277344</v>
      </c>
      <c r="F5562" s="0" t="n">
        <f aca="false">E5562-D5562</f>
        <v>1574.59765600001</v>
      </c>
    </row>
    <row r="5563" customFormat="false" ht="13.8" hidden="false" customHeight="false" outlineLevel="0" collapsed="false">
      <c r="A5563" s="0" t="n">
        <v>107</v>
      </c>
      <c r="B5563" s="0" t="n">
        <v>15</v>
      </c>
      <c r="C5563" s="0" t="n">
        <v>3868.880371</v>
      </c>
      <c r="D5563" s="0" t="n">
        <v>47903.792969</v>
      </c>
      <c r="E5563" s="0" t="n">
        <v>49308.921875</v>
      </c>
      <c r="F5563" s="0" t="n">
        <f aca="false">E5563-D5563</f>
        <v>1405.128906</v>
      </c>
    </row>
    <row r="5564" customFormat="false" ht="13.8" hidden="false" customHeight="false" outlineLevel="0" collapsed="false">
      <c r="A5564" s="0" t="n">
        <v>107</v>
      </c>
      <c r="B5564" s="0" t="n">
        <v>16</v>
      </c>
      <c r="C5564" s="0" t="n">
        <v>3026.519531</v>
      </c>
      <c r="D5564" s="0" t="n">
        <v>53178.445313</v>
      </c>
      <c r="E5564" s="0" t="n">
        <v>55042.691406</v>
      </c>
      <c r="F5564" s="0" t="n">
        <f aca="false">E5564-D5564</f>
        <v>1864.246093</v>
      </c>
    </row>
    <row r="5565" customFormat="false" ht="13.8" hidden="false" customHeight="false" outlineLevel="0" collapsed="false">
      <c r="A5565" s="0" t="n">
        <v>107</v>
      </c>
      <c r="B5565" s="0" t="n">
        <v>17</v>
      </c>
      <c r="C5565" s="0" t="n">
        <v>525.076477</v>
      </c>
      <c r="D5565" s="0" t="n">
        <v>58076.949219</v>
      </c>
      <c r="E5565" s="0" t="n">
        <v>59800.722656</v>
      </c>
      <c r="F5565" s="0" t="n">
        <f aca="false">E5565-D5565</f>
        <v>1723.773437</v>
      </c>
    </row>
    <row r="5566" customFormat="false" ht="13.8" hidden="false" customHeight="false" outlineLevel="0" collapsed="false">
      <c r="A5566" s="0" t="n">
        <v>107</v>
      </c>
      <c r="B5566" s="0" t="n">
        <v>18</v>
      </c>
      <c r="C5566" s="0" t="n">
        <v>6978.84375</v>
      </c>
      <c r="D5566" s="0" t="n">
        <v>60331.964844</v>
      </c>
      <c r="E5566" s="0" t="n">
        <v>62102.300781</v>
      </c>
      <c r="F5566" s="0" t="n">
        <f aca="false">E5566-D5566</f>
        <v>1770.335937</v>
      </c>
    </row>
    <row r="5567" customFormat="false" ht="13.8" hidden="false" customHeight="false" outlineLevel="0" collapsed="false">
      <c r="A5567" s="0" t="n">
        <v>107</v>
      </c>
      <c r="B5567" s="0" t="n">
        <v>19</v>
      </c>
      <c r="C5567" s="0" t="n">
        <v>2313.197266</v>
      </c>
      <c r="D5567" s="0" t="n">
        <v>69087.898438</v>
      </c>
      <c r="E5567" s="0" t="n">
        <v>70503.835938</v>
      </c>
      <c r="F5567" s="0" t="n">
        <f aca="false">E5567-D5567</f>
        <v>1415.9375</v>
      </c>
    </row>
    <row r="5568" customFormat="false" ht="13.8" hidden="false" customHeight="false" outlineLevel="0" collapsed="false">
      <c r="A5568" s="0" t="n">
        <v>107</v>
      </c>
      <c r="B5568" s="0" t="n">
        <v>20</v>
      </c>
      <c r="C5568" s="0" t="n">
        <v>1935.563232</v>
      </c>
      <c r="D5568" s="0" t="n">
        <v>72822.953125</v>
      </c>
      <c r="E5568" s="0" t="n">
        <v>74228.539063</v>
      </c>
      <c r="F5568" s="0" t="n">
        <f aca="false">E5568-D5568</f>
        <v>1405.585938</v>
      </c>
    </row>
    <row r="5569" customFormat="false" ht="13.8" hidden="false" customHeight="false" outlineLevel="0" collapsed="false">
      <c r="A5569" s="0" t="n">
        <v>107</v>
      </c>
      <c r="B5569" s="0" t="n">
        <v>21</v>
      </c>
      <c r="C5569" s="0" t="n">
        <v>1146.223267</v>
      </c>
      <c r="D5569" s="0" t="n">
        <v>76173.117188</v>
      </c>
      <c r="E5569" s="0" t="n">
        <v>78101.289063</v>
      </c>
      <c r="F5569" s="0" t="n">
        <f aca="false">E5569-D5569</f>
        <v>1928.171875</v>
      </c>
    </row>
    <row r="5570" customFormat="false" ht="13.8" hidden="false" customHeight="false" outlineLevel="0" collapsed="false">
      <c r="A5570" s="0" t="n">
        <v>107</v>
      </c>
      <c r="B5570" s="0" t="n">
        <v>22</v>
      </c>
      <c r="C5570" s="0" t="n">
        <v>49.623341</v>
      </c>
      <c r="D5570" s="0" t="n">
        <v>79258.726563</v>
      </c>
      <c r="E5570" s="0" t="n">
        <v>80831.351563</v>
      </c>
      <c r="F5570" s="0" t="n">
        <f aca="false">E5570-D5570</f>
        <v>1572.625</v>
      </c>
    </row>
    <row r="5571" customFormat="false" ht="13.8" hidden="false" customHeight="false" outlineLevel="0" collapsed="false">
      <c r="A5571" s="0" t="n">
        <v>107</v>
      </c>
      <c r="B5571" s="0" t="n">
        <v>23</v>
      </c>
      <c r="C5571" s="0" t="n">
        <v>6360.935059</v>
      </c>
      <c r="D5571" s="0" t="n">
        <v>80882.460938</v>
      </c>
      <c r="E5571" s="0" t="n">
        <v>82532.921875</v>
      </c>
      <c r="F5571" s="0" t="n">
        <f aca="false">E5571-D5571</f>
        <v>1650.460937</v>
      </c>
    </row>
    <row r="5572" customFormat="false" ht="13.8" hidden="false" customHeight="false" outlineLevel="0" collapsed="false">
      <c r="A5572" s="0" t="n">
        <v>107</v>
      </c>
      <c r="B5572" s="0" t="n">
        <v>24</v>
      </c>
      <c r="C5572" s="0" t="n">
        <v>285.71344</v>
      </c>
      <c r="D5572" s="0" t="n">
        <v>88901.023438</v>
      </c>
      <c r="E5572" s="0" t="n">
        <v>90729.484375</v>
      </c>
      <c r="F5572" s="0" t="n">
        <f aca="false">E5572-D5572</f>
        <v>1828.460937</v>
      </c>
    </row>
    <row r="5573" customFormat="false" ht="13.8" hidden="false" customHeight="false" outlineLevel="0" collapsed="false">
      <c r="A5573" s="0" t="n">
        <v>107</v>
      </c>
      <c r="B5573" s="0" t="n">
        <v>25</v>
      </c>
      <c r="C5573" s="0" t="n">
        <v>6522.979492</v>
      </c>
      <c r="D5573" s="0" t="n">
        <v>91025.335938</v>
      </c>
      <c r="E5573" s="0" t="n">
        <v>92682.34375</v>
      </c>
      <c r="F5573" s="0" t="n">
        <f aca="false">E5573-D5573</f>
        <v>1657.007812</v>
      </c>
    </row>
    <row r="5574" customFormat="false" ht="13.8" hidden="false" customHeight="false" outlineLevel="0" collapsed="false">
      <c r="A5574" s="0" t="n">
        <v>107</v>
      </c>
      <c r="B5574" s="0" t="n">
        <v>26</v>
      </c>
      <c r="C5574" s="0" t="n">
        <v>151.47229</v>
      </c>
      <c r="D5574" s="0" t="n">
        <v>99212.742188</v>
      </c>
      <c r="E5574" s="0" t="n">
        <v>101480.890625</v>
      </c>
      <c r="F5574" s="0" t="n">
        <f aca="false">E5574-D5574</f>
        <v>2268.148437</v>
      </c>
    </row>
    <row r="5575" customFormat="false" ht="13.8" hidden="false" customHeight="false" outlineLevel="0" collapsed="false">
      <c r="A5575" s="0" t="n">
        <v>107</v>
      </c>
      <c r="B5575" s="0" t="n">
        <v>27</v>
      </c>
      <c r="C5575" s="0" t="n">
        <v>1323.033569</v>
      </c>
      <c r="D5575" s="0" t="n">
        <v>101641.820313</v>
      </c>
      <c r="E5575" s="0" t="n">
        <v>103551.492188</v>
      </c>
      <c r="F5575" s="0" t="n">
        <f aca="false">E5575-D5575</f>
        <v>1909.671875</v>
      </c>
    </row>
    <row r="5576" customFormat="false" ht="13.8" hidden="false" customHeight="false" outlineLevel="0" collapsed="false">
      <c r="A5576" s="0" t="n">
        <v>107</v>
      </c>
      <c r="B5576" s="0" t="n">
        <v>28</v>
      </c>
      <c r="C5576" s="0" t="n">
        <v>4803.741211</v>
      </c>
      <c r="D5576" s="0" t="n">
        <v>104882.3125</v>
      </c>
      <c r="E5576" s="0" t="n">
        <v>106730.5</v>
      </c>
      <c r="F5576" s="0" t="n">
        <f aca="false">E5576-D5576</f>
        <v>1848.1875</v>
      </c>
    </row>
    <row r="5577" customFormat="false" ht="13.8" hidden="false" customHeight="false" outlineLevel="0" collapsed="false">
      <c r="A5577" s="0" t="n">
        <v>107</v>
      </c>
      <c r="B5577" s="0" t="n">
        <v>29</v>
      </c>
      <c r="C5577" s="0" t="n">
        <v>1302.090942</v>
      </c>
      <c r="D5577" s="0" t="n">
        <v>111542.757813</v>
      </c>
      <c r="E5577" s="0" t="n">
        <v>113527.242188</v>
      </c>
      <c r="F5577" s="0" t="n">
        <f aca="false">E5577-D5577</f>
        <v>1984.484375</v>
      </c>
    </row>
    <row r="5578" customFormat="false" ht="13.8" hidden="false" customHeight="false" outlineLevel="0" collapsed="false">
      <c r="A5578" s="0" t="n">
        <v>107</v>
      </c>
      <c r="B5578" s="0" t="n">
        <v>30</v>
      </c>
      <c r="C5578" s="0" t="n">
        <v>635.694641</v>
      </c>
      <c r="D5578" s="0" t="n">
        <v>114841.34375</v>
      </c>
      <c r="E5578" s="0" t="n">
        <v>116812.554688</v>
      </c>
      <c r="F5578" s="0" t="n">
        <f aca="false">E5578-D5578</f>
        <v>1971.210938</v>
      </c>
    </row>
    <row r="5579" customFormat="false" ht="13.8" hidden="false" customHeight="false" outlineLevel="0" collapsed="false">
      <c r="A5579" s="0" t="n">
        <v>107</v>
      </c>
      <c r="B5579" s="0" t="n">
        <v>31</v>
      </c>
      <c r="C5579" s="0" t="n">
        <v>2985.365967</v>
      </c>
      <c r="D5579" s="0" t="n">
        <v>117457.929688</v>
      </c>
      <c r="E5579" s="0" t="n">
        <v>119064.960938</v>
      </c>
      <c r="F5579" s="0" t="n">
        <f aca="false">E5579-D5579</f>
        <v>1607.03125</v>
      </c>
    </row>
    <row r="5580" customFormat="false" ht="13.8" hidden="false" customHeight="false" outlineLevel="0" collapsed="false">
      <c r="A5580" s="0" t="n">
        <v>107</v>
      </c>
      <c r="B5580" s="0" t="n">
        <v>32</v>
      </c>
      <c r="C5580" s="0" t="n">
        <v>6061.463867</v>
      </c>
      <c r="D5580" s="0" t="n">
        <v>122051.1875</v>
      </c>
      <c r="E5580" s="0" t="n">
        <v>123771.875</v>
      </c>
      <c r="F5580" s="0" t="n">
        <f aca="false">E5580-D5580</f>
        <v>1720.6875</v>
      </c>
    </row>
    <row r="5581" customFormat="false" ht="13.8" hidden="false" customHeight="false" outlineLevel="0" collapsed="false">
      <c r="A5581" s="0" t="n">
        <v>107</v>
      </c>
      <c r="B5581" s="0" t="n">
        <v>33</v>
      </c>
      <c r="C5581" s="0" t="n">
        <v>3810.193359</v>
      </c>
      <c r="D5581" s="0" t="n">
        <v>129838.007813</v>
      </c>
      <c r="E5581" s="0" t="n">
        <v>131682.421875</v>
      </c>
      <c r="F5581" s="0" t="n">
        <f aca="false">E5581-D5581</f>
        <v>1844.414062</v>
      </c>
    </row>
    <row r="5582" customFormat="false" ht="13.8" hidden="false" customHeight="false" outlineLevel="0" collapsed="false">
      <c r="A5582" s="0" t="n">
        <v>107</v>
      </c>
      <c r="B5582" s="0" t="n">
        <v>34</v>
      </c>
      <c r="C5582" s="0" t="n">
        <v>4847.354492</v>
      </c>
      <c r="D5582" s="0" t="n">
        <v>135494.53125</v>
      </c>
      <c r="E5582" s="0" t="n">
        <v>136617.765625</v>
      </c>
      <c r="F5582" s="0" t="n">
        <f aca="false">E5582-D5582</f>
        <v>1123.234375</v>
      </c>
    </row>
    <row r="5583" customFormat="false" ht="13.8" hidden="false" customHeight="false" outlineLevel="0" collapsed="false">
      <c r="A5583" s="0" t="n">
        <v>107</v>
      </c>
      <c r="B5583" s="0" t="n">
        <v>35</v>
      </c>
      <c r="C5583" s="0" t="n">
        <v>3415.762451</v>
      </c>
      <c r="D5583" s="0" t="n">
        <v>141474.984375</v>
      </c>
      <c r="E5583" s="0" t="n">
        <v>143119.125</v>
      </c>
      <c r="F5583" s="0" t="n">
        <f aca="false">E5583-D5583</f>
        <v>1644.140625</v>
      </c>
    </row>
    <row r="5584" customFormat="false" ht="13.8" hidden="false" customHeight="false" outlineLevel="0" collapsed="false">
      <c r="A5584" s="0" t="n">
        <v>107</v>
      </c>
      <c r="B5584" s="0" t="n">
        <v>36</v>
      </c>
      <c r="C5584" s="0" t="n">
        <v>553.047913</v>
      </c>
      <c r="D5584" s="0" t="n">
        <v>146535.71875</v>
      </c>
      <c r="E5584" s="0" t="n">
        <v>148226.796875</v>
      </c>
      <c r="F5584" s="0" t="n">
        <f aca="false">E5584-D5584</f>
        <v>1691.078125</v>
      </c>
    </row>
    <row r="5585" customFormat="false" ht="13.8" hidden="false" customHeight="false" outlineLevel="0" collapsed="false">
      <c r="A5585" s="0" t="n">
        <v>107</v>
      </c>
      <c r="B5585" s="0" t="n">
        <v>37</v>
      </c>
      <c r="C5585" s="0" t="n">
        <v>3344.314453</v>
      </c>
      <c r="D5585" s="0" t="n">
        <v>148789.0625</v>
      </c>
      <c r="E5585" s="0" t="n">
        <v>150112.078125</v>
      </c>
      <c r="F5585" s="0" t="n">
        <f aca="false">E5585-D5585</f>
        <v>1323.015625</v>
      </c>
    </row>
    <row r="5586" customFormat="false" ht="13.8" hidden="false" customHeight="false" outlineLevel="0" collapsed="false">
      <c r="A5586" s="0" t="n">
        <v>107</v>
      </c>
      <c r="B5586" s="0" t="n">
        <v>38</v>
      </c>
      <c r="C5586" s="0" t="n">
        <v>605.973328</v>
      </c>
      <c r="D5586" s="0" t="n">
        <v>153471.40625</v>
      </c>
      <c r="E5586" s="0" t="n">
        <v>155167.828125</v>
      </c>
      <c r="F5586" s="0" t="n">
        <f aca="false">E5586-D5586</f>
        <v>1696.421875</v>
      </c>
    </row>
    <row r="5587" customFormat="false" ht="13.8" hidden="false" customHeight="false" outlineLevel="0" collapsed="false">
      <c r="A5587" s="0" t="n">
        <v>107</v>
      </c>
      <c r="B5587" s="0" t="n">
        <v>39</v>
      </c>
      <c r="C5587" s="0" t="n">
        <v>4531.292969</v>
      </c>
      <c r="D5587" s="0" t="n">
        <v>155781.140625</v>
      </c>
      <c r="E5587" s="0" t="n">
        <v>157500.796875</v>
      </c>
      <c r="F5587" s="0" t="n">
        <f aca="false">E5587-D5587</f>
        <v>1719.65625</v>
      </c>
    </row>
    <row r="5588" customFormat="false" ht="13.8" hidden="false" customHeight="false" outlineLevel="0" collapsed="false">
      <c r="A5588" s="0" t="n">
        <v>107</v>
      </c>
      <c r="B5588" s="0" t="n">
        <v>40</v>
      </c>
      <c r="C5588" s="0" t="n">
        <v>320.730438</v>
      </c>
      <c r="D5588" s="0" t="n">
        <v>162041.828125</v>
      </c>
      <c r="E5588" s="0" t="n">
        <v>163874.484375</v>
      </c>
      <c r="F5588" s="0" t="n">
        <f aca="false">E5588-D5588</f>
        <v>1832.65625</v>
      </c>
    </row>
    <row r="5589" customFormat="false" ht="13.8" hidden="false" customHeight="false" outlineLevel="0" collapsed="false">
      <c r="A5589" s="0" t="n">
        <v>107</v>
      </c>
      <c r="B5589" s="0" t="n">
        <v>41</v>
      </c>
      <c r="C5589" s="0" t="n">
        <v>235.100739</v>
      </c>
      <c r="D5589" s="0" t="n">
        <v>164197.15625</v>
      </c>
      <c r="E5589" s="0" t="n">
        <v>165953.171875</v>
      </c>
      <c r="F5589" s="0" t="n">
        <f aca="false">E5589-D5589</f>
        <v>1756.015625</v>
      </c>
    </row>
    <row r="5590" customFormat="false" ht="13.8" hidden="false" customHeight="false" outlineLevel="0" collapsed="false">
      <c r="A5590" s="0" t="n">
        <v>107</v>
      </c>
      <c r="B5590" s="0" t="n">
        <v>42</v>
      </c>
      <c r="C5590" s="0" t="n">
        <v>5.745669</v>
      </c>
      <c r="D5590" s="0" t="n">
        <v>166198.609375</v>
      </c>
      <c r="E5590" s="0" t="n">
        <v>167646.328125</v>
      </c>
      <c r="F5590" s="0" t="n">
        <f aca="false">E5590-D5590</f>
        <v>1447.71875</v>
      </c>
    </row>
    <row r="5591" customFormat="false" ht="13.8" hidden="false" customHeight="false" outlineLevel="0" collapsed="false">
      <c r="A5591" s="0" t="n">
        <v>107</v>
      </c>
      <c r="B5591" s="0" t="n">
        <v>43</v>
      </c>
      <c r="C5591" s="0" t="n">
        <v>2268.48877</v>
      </c>
      <c r="D5591" s="0" t="n">
        <v>167664.828125</v>
      </c>
      <c r="E5591" s="0" t="n">
        <v>169341.5</v>
      </c>
      <c r="F5591" s="0" t="n">
        <f aca="false">E5591-D5591</f>
        <v>1676.671875</v>
      </c>
    </row>
    <row r="5592" customFormat="false" ht="13.8" hidden="false" customHeight="false" outlineLevel="0" collapsed="false">
      <c r="A5592" s="0" t="n">
        <v>107</v>
      </c>
      <c r="B5592" s="0" t="n">
        <v>44</v>
      </c>
      <c r="C5592" s="0" t="n">
        <v>44.935955</v>
      </c>
      <c r="D5592" s="0" t="n">
        <v>171623.578125</v>
      </c>
      <c r="E5592" s="0" t="n">
        <v>173416.25</v>
      </c>
      <c r="F5592" s="0" t="n">
        <f aca="false">E5592-D5592</f>
        <v>1792.671875</v>
      </c>
    </row>
    <row r="5593" customFormat="false" ht="13.8" hidden="false" customHeight="false" outlineLevel="0" collapsed="false">
      <c r="A5593" s="0" t="n">
        <v>107</v>
      </c>
      <c r="B5593" s="0" t="n">
        <v>45</v>
      </c>
      <c r="C5593" s="0" t="n">
        <v>225.922653</v>
      </c>
      <c r="D5593" s="0" t="n">
        <v>173468.109375</v>
      </c>
      <c r="E5593" s="0" t="n">
        <v>174937.421875</v>
      </c>
      <c r="F5593" s="0" t="n">
        <f aca="false">E5593-D5593</f>
        <v>1469.3125</v>
      </c>
    </row>
    <row r="5594" customFormat="false" ht="13.8" hidden="false" customHeight="false" outlineLevel="0" collapsed="false">
      <c r="A5594" s="0" t="n">
        <v>107</v>
      </c>
      <c r="B5594" s="0" t="n">
        <v>46</v>
      </c>
      <c r="C5594" s="0" t="n">
        <v>779.920837</v>
      </c>
      <c r="D5594" s="0" t="n">
        <v>175174.578125</v>
      </c>
      <c r="E5594" s="0" t="n">
        <v>176823.890625</v>
      </c>
      <c r="F5594" s="0" t="n">
        <f aca="false">E5594-D5594</f>
        <v>1649.3125</v>
      </c>
    </row>
    <row r="5595" customFormat="false" ht="13.8" hidden="false" customHeight="false" outlineLevel="0" collapsed="false">
      <c r="A5595" s="0" t="n">
        <v>107</v>
      </c>
      <c r="B5595" s="0" t="n">
        <v>47</v>
      </c>
      <c r="C5595" s="0" t="n">
        <v>737.906128</v>
      </c>
      <c r="D5595" s="0" t="n">
        <v>177612.9375</v>
      </c>
      <c r="E5595" s="0" t="n">
        <v>179266.6875</v>
      </c>
      <c r="F5595" s="0" t="n">
        <f aca="false">E5595-D5595</f>
        <v>1653.75</v>
      </c>
    </row>
    <row r="5596" customFormat="false" ht="13.8" hidden="false" customHeight="false" outlineLevel="0" collapsed="false">
      <c r="A5596" s="0" t="n">
        <v>107</v>
      </c>
      <c r="B5596" s="0" t="n">
        <v>48</v>
      </c>
      <c r="C5596" s="0" t="n">
        <v>3424.875244</v>
      </c>
      <c r="D5596" s="0" t="n">
        <v>180010.75</v>
      </c>
      <c r="E5596" s="0" t="n">
        <v>181799.515625</v>
      </c>
      <c r="F5596" s="0" t="n">
        <f aca="false">E5596-D5596</f>
        <v>1788.765625</v>
      </c>
    </row>
    <row r="5597" customFormat="false" ht="13.8" hidden="false" customHeight="false" outlineLevel="0" collapsed="false">
      <c r="A5597" s="0" t="n">
        <v>107</v>
      </c>
      <c r="B5597" s="0" t="n">
        <v>49</v>
      </c>
      <c r="C5597" s="0" t="n">
        <v>639.976929</v>
      </c>
      <c r="D5597" s="0" t="n">
        <v>185229.375</v>
      </c>
      <c r="E5597" s="0" t="n">
        <v>186999.234375</v>
      </c>
      <c r="F5597" s="0" t="n">
        <f aca="false">E5597-D5597</f>
        <v>1769.859375</v>
      </c>
    </row>
    <row r="5598" customFormat="false" ht="13.8" hidden="false" customHeight="false" outlineLevel="0" collapsed="false">
      <c r="A5598" s="0" t="n">
        <v>107</v>
      </c>
      <c r="B5598" s="0" t="n">
        <v>50</v>
      </c>
      <c r="C5598" s="0" t="n">
        <v>645.02655</v>
      </c>
      <c r="D5598" s="0" t="n">
        <v>187653.796875</v>
      </c>
      <c r="E5598" s="0" t="n">
        <v>189327.40625</v>
      </c>
      <c r="F5598" s="0" t="n">
        <f aca="false">E5598-D5598</f>
        <v>1673.609375</v>
      </c>
    </row>
    <row r="5599" customFormat="false" ht="13.8" hidden="false" customHeight="false" outlineLevel="0" collapsed="false">
      <c r="A5599" s="0" t="n">
        <v>107</v>
      </c>
      <c r="B5599" s="0" t="n">
        <v>51</v>
      </c>
      <c r="C5599" s="0" t="n">
        <v>2381.689697</v>
      </c>
      <c r="D5599" s="0" t="n">
        <v>189985.34375</v>
      </c>
      <c r="E5599" s="0" t="n">
        <v>191930.796875</v>
      </c>
      <c r="F5599" s="0" t="n">
        <f aca="false">E5599-D5599</f>
        <v>1945.453125</v>
      </c>
    </row>
    <row r="5600" customFormat="false" ht="13.8" hidden="false" customHeight="false" outlineLevel="0" collapsed="false">
      <c r="A5600" s="0" t="n">
        <v>107</v>
      </c>
      <c r="B5600" s="0" t="n">
        <v>52</v>
      </c>
      <c r="C5600" s="0" t="n">
        <v>204.985016</v>
      </c>
      <c r="D5600" s="0" t="n">
        <v>194314.25</v>
      </c>
      <c r="E5600" s="0" t="n">
        <v>196055.375</v>
      </c>
      <c r="F5600" s="0" t="n">
        <f aca="false">E5600-D5600</f>
        <v>1741.125</v>
      </c>
    </row>
    <row r="5601" customFormat="false" ht="13.8" hidden="false" customHeight="false" outlineLevel="0" collapsed="false">
      <c r="A5601" s="0" t="n">
        <v>107</v>
      </c>
      <c r="B5601" s="0" t="n">
        <v>53</v>
      </c>
      <c r="C5601" s="0" t="n">
        <v>1764.595215</v>
      </c>
      <c r="D5601" s="0" t="n">
        <v>196274.125</v>
      </c>
      <c r="E5601" s="0" t="n">
        <v>198295.109375</v>
      </c>
      <c r="F5601" s="0" t="n">
        <f aca="false">E5601-D5601</f>
        <v>2020.984375</v>
      </c>
    </row>
    <row r="5602" customFormat="false" ht="13.8" hidden="false" customHeight="false" outlineLevel="0" collapsed="false">
      <c r="A5602" s="0" t="n">
        <v>108</v>
      </c>
      <c r="B5602" s="0" t="n">
        <v>0</v>
      </c>
      <c r="C5602" s="0" t="n">
        <v>8124.245605</v>
      </c>
      <c r="D5602" s="0" t="n">
        <v>9.476805</v>
      </c>
      <c r="E5602" s="0" t="n">
        <v>585.396484</v>
      </c>
      <c r="F5602" s="0" t="n">
        <f aca="false">E5602-D5602</f>
        <v>575.919679</v>
      </c>
    </row>
    <row r="5603" customFormat="false" ht="13.8" hidden="false" customHeight="false" outlineLevel="0" collapsed="false">
      <c r="A5603" s="0" t="n">
        <v>108</v>
      </c>
      <c r="B5603" s="0" t="n">
        <v>1</v>
      </c>
      <c r="C5603" s="0" t="n">
        <v>6157.275391</v>
      </c>
      <c r="D5603" s="0" t="n">
        <v>8710.621094</v>
      </c>
      <c r="E5603" s="0" t="n">
        <v>8801.666016</v>
      </c>
      <c r="F5603" s="0" t="n">
        <f aca="false">E5603-D5603</f>
        <v>91.0449219999991</v>
      </c>
    </row>
    <row r="5604" customFormat="false" ht="13.8" hidden="false" customHeight="false" outlineLevel="0" collapsed="false">
      <c r="A5604" s="0" t="n">
        <v>108</v>
      </c>
      <c r="B5604" s="0" t="n">
        <v>2</v>
      </c>
      <c r="C5604" s="0" t="n">
        <v>1731.681763</v>
      </c>
      <c r="D5604" s="0" t="n">
        <v>14972.462891</v>
      </c>
      <c r="E5604" s="0" t="n">
        <v>17141.636719</v>
      </c>
      <c r="F5604" s="0" t="n">
        <f aca="false">E5604-D5604</f>
        <v>2169.173828</v>
      </c>
    </row>
    <row r="5605" customFormat="false" ht="13.8" hidden="false" customHeight="false" outlineLevel="0" collapsed="false">
      <c r="A5605" s="0" t="n">
        <v>108</v>
      </c>
      <c r="B5605" s="0" t="n">
        <v>3</v>
      </c>
      <c r="C5605" s="0" t="n">
        <v>2372.473877</v>
      </c>
      <c r="D5605" s="0" t="n">
        <v>18884.4375</v>
      </c>
      <c r="E5605" s="0" t="n">
        <v>20476.042969</v>
      </c>
      <c r="F5605" s="0" t="n">
        <f aca="false">E5605-D5605</f>
        <v>1591.605469</v>
      </c>
    </row>
    <row r="5606" customFormat="false" ht="13.8" hidden="false" customHeight="false" outlineLevel="0" collapsed="false">
      <c r="A5606" s="0" t="n">
        <v>108</v>
      </c>
      <c r="B5606" s="0" t="n">
        <v>4</v>
      </c>
      <c r="C5606" s="0" t="n">
        <v>104.363876</v>
      </c>
      <c r="D5606" s="0" t="n">
        <v>22853.603516</v>
      </c>
      <c r="E5606" s="0" t="n">
        <v>24605.878906</v>
      </c>
      <c r="F5606" s="0" t="n">
        <f aca="false">E5606-D5606</f>
        <v>1752.27539</v>
      </c>
    </row>
    <row r="5607" customFormat="false" ht="13.8" hidden="false" customHeight="false" outlineLevel="0" collapsed="false">
      <c r="A5607" s="0" t="n">
        <v>108</v>
      </c>
      <c r="B5607" s="0" t="n">
        <v>5</v>
      </c>
      <c r="C5607" s="0" t="n">
        <v>851.314392</v>
      </c>
      <c r="D5607" s="0" t="n">
        <v>24724.058594</v>
      </c>
      <c r="E5607" s="0" t="n">
        <v>26505.009766</v>
      </c>
      <c r="F5607" s="0" t="n">
        <f aca="false">E5607-D5607</f>
        <v>1780.951172</v>
      </c>
    </row>
    <row r="5608" customFormat="false" ht="13.8" hidden="false" customHeight="false" outlineLevel="0" collapsed="false">
      <c r="A5608" s="0" t="n">
        <v>108</v>
      </c>
      <c r="B5608" s="0" t="n">
        <v>6</v>
      </c>
      <c r="C5608" s="0" t="n">
        <v>1203.663696</v>
      </c>
      <c r="D5608" s="0" t="n">
        <v>27367.771484</v>
      </c>
      <c r="E5608" s="0" t="n">
        <v>29354.007813</v>
      </c>
      <c r="F5608" s="0" t="n">
        <f aca="false">E5608-D5608</f>
        <v>1986.236329</v>
      </c>
    </row>
    <row r="5609" customFormat="false" ht="13.8" hidden="false" customHeight="false" outlineLevel="0" collapsed="false">
      <c r="A5609" s="0" t="n">
        <v>108</v>
      </c>
      <c r="B5609" s="0" t="n">
        <v>7</v>
      </c>
      <c r="C5609" s="0" t="n">
        <v>1012.941833</v>
      </c>
      <c r="D5609" s="0" t="n">
        <v>30571.314453</v>
      </c>
      <c r="E5609" s="0" t="n">
        <v>32859.015625</v>
      </c>
      <c r="F5609" s="0" t="n">
        <f aca="false">E5609-D5609</f>
        <v>2287.701172</v>
      </c>
    </row>
    <row r="5610" customFormat="false" ht="13.8" hidden="false" customHeight="false" outlineLevel="0" collapsed="false">
      <c r="A5610" s="0" t="n">
        <v>108</v>
      </c>
      <c r="B5610" s="0" t="n">
        <v>8</v>
      </c>
      <c r="C5610" s="0" t="n">
        <v>1615.705078</v>
      </c>
      <c r="D5610" s="0" t="n">
        <v>33875.59375</v>
      </c>
      <c r="E5610" s="0" t="n">
        <v>35316.097656</v>
      </c>
      <c r="F5610" s="0" t="n">
        <f aca="false">E5610-D5610</f>
        <v>1440.503906</v>
      </c>
    </row>
    <row r="5611" customFormat="false" ht="13.8" hidden="false" customHeight="false" outlineLevel="0" collapsed="false">
      <c r="A5611" s="0" t="n">
        <v>108</v>
      </c>
      <c r="B5611" s="0" t="n">
        <v>9</v>
      </c>
      <c r="C5611" s="0" t="n">
        <v>638.380554</v>
      </c>
      <c r="D5611" s="0" t="n">
        <v>36938.625</v>
      </c>
      <c r="E5611" s="0" t="n">
        <v>38529.539063</v>
      </c>
      <c r="F5611" s="0" t="n">
        <f aca="false">E5611-D5611</f>
        <v>1590.914063</v>
      </c>
    </row>
    <row r="5612" customFormat="false" ht="13.8" hidden="false" customHeight="false" outlineLevel="0" collapsed="false">
      <c r="A5612" s="0" t="n">
        <v>108</v>
      </c>
      <c r="B5612" s="0" t="n">
        <v>10</v>
      </c>
      <c r="C5612" s="0" t="n">
        <v>1588.508545</v>
      </c>
      <c r="D5612" s="0" t="n">
        <v>39182.445313</v>
      </c>
      <c r="E5612" s="0" t="n">
        <v>40552.429688</v>
      </c>
      <c r="F5612" s="0" t="n">
        <f aca="false">E5612-D5612</f>
        <v>1369.984375</v>
      </c>
    </row>
    <row r="5613" customFormat="false" ht="13.8" hidden="false" customHeight="false" outlineLevel="0" collapsed="false">
      <c r="A5613" s="0" t="n">
        <v>108</v>
      </c>
      <c r="B5613" s="0" t="n">
        <v>11</v>
      </c>
      <c r="C5613" s="0" t="n">
        <v>5208.005859</v>
      </c>
      <c r="D5613" s="0" t="n">
        <v>42156.078125</v>
      </c>
      <c r="E5613" s="0" t="n">
        <v>44207.476563</v>
      </c>
      <c r="F5613" s="0" t="n">
        <f aca="false">E5613-D5613</f>
        <v>2051.398438</v>
      </c>
    </row>
    <row r="5614" customFormat="false" ht="13.8" hidden="false" customHeight="false" outlineLevel="0" collapsed="false">
      <c r="A5614" s="0" t="n">
        <v>108</v>
      </c>
      <c r="B5614" s="0" t="n">
        <v>12</v>
      </c>
      <c r="C5614" s="0" t="n">
        <v>420.25708</v>
      </c>
      <c r="D5614" s="0" t="n">
        <v>49419.5625</v>
      </c>
      <c r="E5614" s="0" t="n">
        <v>51533.265625</v>
      </c>
      <c r="F5614" s="0" t="n">
        <f aca="false">E5614-D5614</f>
        <v>2113.703125</v>
      </c>
    </row>
    <row r="5615" customFormat="false" ht="13.8" hidden="false" customHeight="false" outlineLevel="0" collapsed="false">
      <c r="A5615" s="0" t="n">
        <v>108</v>
      </c>
      <c r="B5615" s="0" t="n">
        <v>13</v>
      </c>
      <c r="C5615" s="0" t="n">
        <v>2367.483398</v>
      </c>
      <c r="D5615" s="0" t="n">
        <v>51967.980469</v>
      </c>
      <c r="E5615" s="0" t="n">
        <v>53342.863281</v>
      </c>
      <c r="F5615" s="0" t="n">
        <f aca="false">E5615-D5615</f>
        <v>1374.882812</v>
      </c>
    </row>
    <row r="5616" customFormat="false" ht="13.8" hidden="false" customHeight="false" outlineLevel="0" collapsed="false">
      <c r="A5616" s="0" t="n">
        <v>108</v>
      </c>
      <c r="B5616" s="0" t="n">
        <v>14</v>
      </c>
      <c r="C5616" s="0" t="n">
        <v>818.421265</v>
      </c>
      <c r="D5616" s="0" t="n">
        <v>55723.265625</v>
      </c>
      <c r="E5616" s="0" t="n">
        <v>57413.304688</v>
      </c>
      <c r="F5616" s="0" t="n">
        <f aca="false">E5616-D5616</f>
        <v>1690.039063</v>
      </c>
    </row>
    <row r="5617" customFormat="false" ht="13.8" hidden="false" customHeight="false" outlineLevel="0" collapsed="false">
      <c r="A5617" s="0" t="n">
        <v>108</v>
      </c>
      <c r="B5617" s="0" t="n">
        <v>15</v>
      </c>
      <c r="C5617" s="0" t="n">
        <v>790.133545</v>
      </c>
      <c r="D5617" s="0" t="n">
        <v>58233.222656</v>
      </c>
      <c r="E5617" s="0" t="n">
        <v>59800.726563</v>
      </c>
      <c r="F5617" s="0" t="n">
        <f aca="false">E5617-D5617</f>
        <v>1567.503907</v>
      </c>
    </row>
    <row r="5618" customFormat="false" ht="13.8" hidden="false" customHeight="false" outlineLevel="0" collapsed="false">
      <c r="A5618" s="0" t="n">
        <v>108</v>
      </c>
      <c r="B5618" s="0" t="n">
        <v>16</v>
      </c>
      <c r="C5618" s="0" t="n">
        <v>6508.699219</v>
      </c>
      <c r="D5618" s="0" t="n">
        <v>60597.640625</v>
      </c>
      <c r="E5618" s="0" t="n">
        <v>62143.671875</v>
      </c>
      <c r="F5618" s="0" t="n">
        <f aca="false">E5618-D5618</f>
        <v>1546.03125</v>
      </c>
    </row>
    <row r="5619" customFormat="false" ht="13.8" hidden="false" customHeight="false" outlineLevel="0" collapsed="false">
      <c r="A5619" s="0" t="n">
        <v>108</v>
      </c>
      <c r="B5619" s="0" t="n">
        <v>17</v>
      </c>
      <c r="C5619" s="0" t="n">
        <v>2209.039795</v>
      </c>
      <c r="D5619" s="0" t="n">
        <v>68666.09375</v>
      </c>
      <c r="E5619" s="0" t="n">
        <v>70274.109375</v>
      </c>
      <c r="F5619" s="0" t="n">
        <f aca="false">E5619-D5619</f>
        <v>1608.015625</v>
      </c>
    </row>
    <row r="5620" customFormat="false" ht="13.8" hidden="false" customHeight="false" outlineLevel="0" collapsed="false">
      <c r="A5620" s="0" t="n">
        <v>108</v>
      </c>
      <c r="B5620" s="0" t="n">
        <v>18</v>
      </c>
      <c r="C5620" s="0" t="n">
        <v>4898.290039</v>
      </c>
      <c r="D5620" s="0" t="n">
        <v>72494.765625</v>
      </c>
      <c r="E5620" s="0" t="n">
        <v>74110.710938</v>
      </c>
      <c r="F5620" s="0" t="n">
        <f aca="false">E5620-D5620</f>
        <v>1615.945313</v>
      </c>
    </row>
    <row r="5621" customFormat="false" ht="13.8" hidden="false" customHeight="false" outlineLevel="0" collapsed="false">
      <c r="A5621" s="0" t="n">
        <v>108</v>
      </c>
      <c r="B5621" s="0" t="n">
        <v>19</v>
      </c>
      <c r="C5621" s="0" t="n">
        <v>6854.772949</v>
      </c>
      <c r="D5621" s="0" t="n">
        <v>79024.328125</v>
      </c>
      <c r="E5621" s="0" t="n">
        <v>80718.460938</v>
      </c>
      <c r="F5621" s="0" t="n">
        <f aca="false">E5621-D5621</f>
        <v>1694.132813</v>
      </c>
    </row>
    <row r="5622" customFormat="false" ht="13.8" hidden="false" customHeight="false" outlineLevel="0" collapsed="false">
      <c r="A5622" s="0" t="n">
        <v>108</v>
      </c>
      <c r="B5622" s="0" t="n">
        <v>20</v>
      </c>
      <c r="C5622" s="0" t="n">
        <v>634.101685</v>
      </c>
      <c r="D5622" s="0" t="n">
        <v>87586.375</v>
      </c>
      <c r="E5622" s="0" t="n">
        <v>89261.03125</v>
      </c>
      <c r="F5622" s="0" t="n">
        <f aca="false">E5622-D5622</f>
        <v>1674.65625</v>
      </c>
    </row>
    <row r="5623" customFormat="false" ht="13.8" hidden="false" customHeight="false" outlineLevel="0" collapsed="false">
      <c r="A5623" s="0" t="n">
        <v>108</v>
      </c>
      <c r="B5623" s="0" t="n">
        <v>21</v>
      </c>
      <c r="C5623" s="0" t="n">
        <v>6637.670898</v>
      </c>
      <c r="D5623" s="0" t="n">
        <v>89904.765625</v>
      </c>
      <c r="E5623" s="0" t="n">
        <v>91664.734375</v>
      </c>
      <c r="F5623" s="0" t="n">
        <f aca="false">E5623-D5623</f>
        <v>1759.96875</v>
      </c>
    </row>
    <row r="5624" customFormat="false" ht="13.8" hidden="false" customHeight="false" outlineLevel="0" collapsed="false">
      <c r="A5624" s="0" t="n">
        <v>108</v>
      </c>
      <c r="B5624" s="0" t="n">
        <v>22</v>
      </c>
      <c r="C5624" s="0" t="n">
        <v>1670.951904</v>
      </c>
      <c r="D5624" s="0" t="n">
        <v>98305.453125</v>
      </c>
      <c r="E5624" s="0" t="n">
        <v>100094.671875</v>
      </c>
      <c r="F5624" s="0" t="n">
        <f aca="false">E5624-D5624</f>
        <v>1789.21875</v>
      </c>
    </row>
    <row r="5625" customFormat="false" ht="13.8" hidden="false" customHeight="false" outlineLevel="0" collapsed="false">
      <c r="A5625" s="0" t="n">
        <v>108</v>
      </c>
      <c r="B5625" s="0" t="n">
        <v>23</v>
      </c>
      <c r="C5625" s="0" t="n">
        <v>2728.103027</v>
      </c>
      <c r="D5625" s="0" t="n">
        <v>101766.789063</v>
      </c>
      <c r="E5625" s="0" t="n">
        <v>103615.0625</v>
      </c>
      <c r="F5625" s="0" t="n">
        <f aca="false">E5625-D5625</f>
        <v>1848.273437</v>
      </c>
    </row>
    <row r="5626" customFormat="false" ht="13.8" hidden="false" customHeight="false" outlineLevel="0" collapsed="false">
      <c r="A5626" s="0" t="n">
        <v>108</v>
      </c>
      <c r="B5626" s="0" t="n">
        <v>24</v>
      </c>
      <c r="C5626" s="0" t="n">
        <v>2326.240479</v>
      </c>
      <c r="D5626" s="0" t="n">
        <v>106353.789063</v>
      </c>
      <c r="E5626" s="0" t="n">
        <v>108120.726563</v>
      </c>
      <c r="F5626" s="0" t="n">
        <f aca="false">E5626-D5626</f>
        <v>1766.9375</v>
      </c>
    </row>
    <row r="5627" customFormat="false" ht="13.8" hidden="false" customHeight="false" outlineLevel="0" collapsed="false">
      <c r="A5627" s="0" t="n">
        <v>108</v>
      </c>
      <c r="B5627" s="0" t="n">
        <v>25</v>
      </c>
      <c r="C5627" s="0" t="n">
        <v>1957.207642</v>
      </c>
      <c r="D5627" s="0" t="n">
        <v>110448.84375</v>
      </c>
      <c r="E5627" s="0" t="n">
        <v>111873.828125</v>
      </c>
      <c r="F5627" s="0" t="n">
        <f aca="false">E5627-D5627</f>
        <v>1424.984375</v>
      </c>
    </row>
    <row r="5628" customFormat="false" ht="13.8" hidden="false" customHeight="false" outlineLevel="0" collapsed="false">
      <c r="A5628" s="0" t="n">
        <v>108</v>
      </c>
      <c r="B5628" s="0" t="n">
        <v>26</v>
      </c>
      <c r="C5628" s="0" t="n">
        <v>1098.721802</v>
      </c>
      <c r="D5628" s="0" t="n">
        <v>113840.671875</v>
      </c>
      <c r="E5628" s="0" t="n">
        <v>115348.835938</v>
      </c>
      <c r="F5628" s="0" t="n">
        <f aca="false">E5628-D5628</f>
        <v>1508.164063</v>
      </c>
    </row>
    <row r="5629" customFormat="false" ht="13.8" hidden="false" customHeight="false" outlineLevel="0" collapsed="false">
      <c r="A5629" s="0" t="n">
        <v>108</v>
      </c>
      <c r="B5629" s="0" t="n">
        <v>27</v>
      </c>
      <c r="C5629" s="0" t="n">
        <v>7941.377441</v>
      </c>
      <c r="D5629" s="0" t="n">
        <v>116453.367188</v>
      </c>
      <c r="E5629" s="0" t="n">
        <v>118182.03125</v>
      </c>
      <c r="F5629" s="0" t="n">
        <f aca="false">E5629-D5629</f>
        <v>1728.664062</v>
      </c>
    </row>
    <row r="5630" customFormat="false" ht="13.8" hidden="false" customHeight="false" outlineLevel="0" collapsed="false">
      <c r="A5630" s="0" t="n">
        <v>108</v>
      </c>
      <c r="B5630" s="0" t="n">
        <v>28</v>
      </c>
      <c r="C5630" s="0" t="n">
        <v>1855.108521</v>
      </c>
      <c r="D5630" s="0" t="n">
        <v>126133.164063</v>
      </c>
      <c r="E5630" s="0" t="n">
        <v>128207.0625</v>
      </c>
      <c r="F5630" s="0" t="n">
        <f aca="false">E5630-D5630</f>
        <v>2073.898437</v>
      </c>
    </row>
    <row r="5631" customFormat="false" ht="13.8" hidden="false" customHeight="false" outlineLevel="0" collapsed="false">
      <c r="A5631" s="0" t="n">
        <v>108</v>
      </c>
      <c r="B5631" s="0" t="n">
        <v>29</v>
      </c>
      <c r="C5631" s="0" t="n">
        <v>3881.167236</v>
      </c>
      <c r="D5631" s="0" t="n">
        <v>130072.445313</v>
      </c>
      <c r="E5631" s="0" t="n">
        <v>131780.875</v>
      </c>
      <c r="F5631" s="0" t="n">
        <f aca="false">E5631-D5631</f>
        <v>1708.429687</v>
      </c>
    </row>
    <row r="5632" customFormat="false" ht="13.8" hidden="false" customHeight="false" outlineLevel="0" collapsed="false">
      <c r="A5632" s="0" t="n">
        <v>108</v>
      </c>
      <c r="B5632" s="0" t="n">
        <v>30</v>
      </c>
      <c r="C5632" s="0" t="n">
        <v>398.610229</v>
      </c>
      <c r="D5632" s="0" t="n">
        <v>135666.375</v>
      </c>
      <c r="E5632" s="0" t="n">
        <v>137140.390625</v>
      </c>
      <c r="F5632" s="0" t="n">
        <f aca="false">E5632-D5632</f>
        <v>1474.015625</v>
      </c>
    </row>
    <row r="5633" customFormat="false" ht="13.8" hidden="false" customHeight="false" outlineLevel="0" collapsed="false">
      <c r="A5633" s="0" t="n">
        <v>108</v>
      </c>
      <c r="B5633" s="0" t="n">
        <v>31</v>
      </c>
      <c r="C5633" s="0" t="n">
        <v>278.965546</v>
      </c>
      <c r="D5633" s="0" t="n">
        <v>137541.546875</v>
      </c>
      <c r="E5633" s="0" t="n">
        <v>139549.765625</v>
      </c>
      <c r="F5633" s="0" t="n">
        <f aca="false">E5633-D5633</f>
        <v>2008.21875</v>
      </c>
    </row>
    <row r="5634" customFormat="false" ht="13.8" hidden="false" customHeight="false" outlineLevel="0" collapsed="false">
      <c r="A5634" s="0" t="n">
        <v>108</v>
      </c>
      <c r="B5634" s="0" t="n">
        <v>32</v>
      </c>
      <c r="C5634" s="0" t="n">
        <v>1495.486938</v>
      </c>
      <c r="D5634" s="0" t="n">
        <v>139829.828125</v>
      </c>
      <c r="E5634" s="0" t="n">
        <v>141855.671875</v>
      </c>
      <c r="F5634" s="0" t="n">
        <f aca="false">E5634-D5634</f>
        <v>2025.84375</v>
      </c>
    </row>
    <row r="5635" customFormat="false" ht="13.8" hidden="false" customHeight="false" outlineLevel="0" collapsed="false">
      <c r="A5635" s="0" t="n">
        <v>108</v>
      </c>
      <c r="B5635" s="0" t="n">
        <v>33</v>
      </c>
      <c r="C5635" s="0" t="n">
        <v>137.170639</v>
      </c>
      <c r="D5635" s="0" t="n">
        <v>143358.03125</v>
      </c>
      <c r="E5635" s="0" t="n">
        <v>145098.296875</v>
      </c>
      <c r="F5635" s="0" t="n">
        <f aca="false">E5635-D5635</f>
        <v>1740.265625</v>
      </c>
    </row>
    <row r="5636" customFormat="false" ht="13.8" hidden="false" customHeight="false" outlineLevel="0" collapsed="false">
      <c r="A5636" s="0" t="n">
        <v>108</v>
      </c>
      <c r="B5636" s="0" t="n">
        <v>34</v>
      </c>
      <c r="C5636" s="0" t="n">
        <v>924.963501</v>
      </c>
      <c r="D5636" s="0" t="n">
        <v>145244.859375</v>
      </c>
      <c r="E5636" s="0" t="n">
        <v>146985.875</v>
      </c>
      <c r="F5636" s="0" t="n">
        <f aca="false">E5636-D5636</f>
        <v>1741.015625</v>
      </c>
    </row>
    <row r="5637" customFormat="false" ht="13.8" hidden="false" customHeight="false" outlineLevel="0" collapsed="false">
      <c r="A5637" s="0" t="n">
        <v>108</v>
      </c>
      <c r="B5637" s="0" t="n">
        <v>35</v>
      </c>
      <c r="C5637" s="0" t="n">
        <v>3920.653564</v>
      </c>
      <c r="D5637" s="0" t="n">
        <v>147913.890625</v>
      </c>
      <c r="E5637" s="0" t="n">
        <v>149729.1875</v>
      </c>
      <c r="F5637" s="0" t="n">
        <f aca="false">E5637-D5637</f>
        <v>1815.296875</v>
      </c>
    </row>
    <row r="5638" customFormat="false" ht="13.8" hidden="false" customHeight="false" outlineLevel="0" collapsed="false">
      <c r="A5638" s="0" t="n">
        <v>108</v>
      </c>
      <c r="B5638" s="0" t="n">
        <v>36</v>
      </c>
      <c r="C5638" s="0" t="n">
        <v>394.070923</v>
      </c>
      <c r="D5638" s="0" t="n">
        <v>153651.203125</v>
      </c>
      <c r="E5638" s="0" t="n">
        <v>155355.796875</v>
      </c>
      <c r="F5638" s="0" t="n">
        <f aca="false">E5638-D5638</f>
        <v>1704.59375</v>
      </c>
    </row>
    <row r="5639" customFormat="false" ht="13.8" hidden="false" customHeight="false" outlineLevel="0" collapsed="false">
      <c r="A5639" s="0" t="n">
        <v>108</v>
      </c>
      <c r="B5639" s="0" t="n">
        <v>37</v>
      </c>
      <c r="C5639" s="0" t="n">
        <v>1003.846863</v>
      </c>
      <c r="D5639" s="0" t="n">
        <v>155765.5</v>
      </c>
      <c r="E5639" s="0" t="n">
        <v>157615.703125</v>
      </c>
      <c r="F5639" s="0" t="n">
        <f aca="false">E5639-D5639</f>
        <v>1850.203125</v>
      </c>
    </row>
    <row r="5640" customFormat="false" ht="13.8" hidden="false" customHeight="false" outlineLevel="0" collapsed="false">
      <c r="A5640" s="0" t="n">
        <v>108</v>
      </c>
      <c r="B5640" s="0" t="n">
        <v>38</v>
      </c>
      <c r="C5640" s="0" t="n">
        <v>259.412872</v>
      </c>
      <c r="D5640" s="0" t="n">
        <v>158630.546875</v>
      </c>
      <c r="E5640" s="0" t="n">
        <v>160377.453125</v>
      </c>
      <c r="F5640" s="0" t="n">
        <f aca="false">E5640-D5640</f>
        <v>1746.90625</v>
      </c>
    </row>
    <row r="5641" customFormat="false" ht="13.8" hidden="false" customHeight="false" outlineLevel="0" collapsed="false">
      <c r="A5641" s="0" t="n">
        <v>108</v>
      </c>
      <c r="B5641" s="0" t="n">
        <v>39</v>
      </c>
      <c r="C5641" s="0" t="n">
        <v>1939.10083</v>
      </c>
      <c r="D5641" s="0" t="n">
        <v>160651.078125</v>
      </c>
      <c r="E5641" s="0" t="n">
        <v>162454.90625</v>
      </c>
      <c r="F5641" s="0" t="n">
        <f aca="false">E5641-D5641</f>
        <v>1803.828125</v>
      </c>
    </row>
    <row r="5642" customFormat="false" ht="13.8" hidden="false" customHeight="false" outlineLevel="0" collapsed="false">
      <c r="A5642" s="0" t="n">
        <v>108</v>
      </c>
      <c r="B5642" s="0" t="n">
        <v>40</v>
      </c>
      <c r="C5642" s="0" t="n">
        <v>381.031403</v>
      </c>
      <c r="D5642" s="0" t="n">
        <v>164400.3125</v>
      </c>
      <c r="E5642" s="0" t="n">
        <v>166008.703125</v>
      </c>
      <c r="F5642" s="0" t="n">
        <f aca="false">E5642-D5642</f>
        <v>1608.390625</v>
      </c>
    </row>
    <row r="5643" customFormat="false" ht="13.8" hidden="false" customHeight="false" outlineLevel="0" collapsed="false">
      <c r="A5643" s="0" t="n">
        <v>108</v>
      </c>
      <c r="B5643" s="0" t="n">
        <v>41</v>
      </c>
      <c r="C5643" s="0" t="n">
        <v>1803.616577</v>
      </c>
      <c r="D5643" s="0" t="n">
        <v>166401.765625</v>
      </c>
      <c r="E5643" s="0" t="n">
        <v>167858.765625</v>
      </c>
      <c r="F5643" s="0" t="n">
        <f aca="false">E5643-D5643</f>
        <v>1457</v>
      </c>
    </row>
    <row r="5644" customFormat="false" ht="13.8" hidden="false" customHeight="false" outlineLevel="0" collapsed="false">
      <c r="A5644" s="0" t="n">
        <v>108</v>
      </c>
      <c r="B5644" s="0" t="n">
        <v>42</v>
      </c>
      <c r="C5644" s="0" t="n">
        <v>4778.289063</v>
      </c>
      <c r="D5644" s="0" t="n">
        <v>169665.03125</v>
      </c>
      <c r="E5644" s="0" t="n">
        <v>171778.84375</v>
      </c>
      <c r="F5644" s="0" t="n">
        <f aca="false">E5644-D5644</f>
        <v>2113.8125</v>
      </c>
    </row>
    <row r="5645" customFormat="false" ht="13.8" hidden="false" customHeight="false" outlineLevel="0" collapsed="false">
      <c r="A5645" s="0" t="n">
        <v>108</v>
      </c>
      <c r="B5645" s="0" t="n">
        <v>43</v>
      </c>
      <c r="C5645" s="0" t="n">
        <v>708.986145</v>
      </c>
      <c r="D5645" s="0" t="n">
        <v>176565.421875</v>
      </c>
      <c r="E5645" s="0" t="n">
        <v>177975.65625</v>
      </c>
      <c r="F5645" s="0" t="n">
        <f aca="false">E5645-D5645</f>
        <v>1410.234375</v>
      </c>
    </row>
    <row r="5646" customFormat="false" ht="13.8" hidden="false" customHeight="false" outlineLevel="0" collapsed="false">
      <c r="A5646" s="0" t="n">
        <v>108</v>
      </c>
      <c r="B5646" s="0" t="n">
        <v>44</v>
      </c>
      <c r="C5646" s="0" t="n">
        <v>1185.363159</v>
      </c>
      <c r="D5646" s="0" t="n">
        <v>178691.8125</v>
      </c>
      <c r="E5646" s="0" t="n">
        <v>180642.9375</v>
      </c>
      <c r="F5646" s="0" t="n">
        <f aca="false">E5646-D5646</f>
        <v>1951.125</v>
      </c>
    </row>
    <row r="5647" customFormat="false" ht="13.8" hidden="false" customHeight="false" outlineLevel="0" collapsed="false">
      <c r="A5647" s="0" t="n">
        <v>108</v>
      </c>
      <c r="B5647" s="0" t="n">
        <v>45</v>
      </c>
      <c r="C5647" s="0" t="n">
        <v>1796.26062</v>
      </c>
      <c r="D5647" s="0" t="n">
        <v>181831.171875</v>
      </c>
      <c r="E5647" s="0" t="n">
        <v>183491.578125</v>
      </c>
      <c r="F5647" s="0" t="n">
        <f aca="false">E5647-D5647</f>
        <v>1660.40625</v>
      </c>
    </row>
    <row r="5648" customFormat="false" ht="13.8" hidden="false" customHeight="false" outlineLevel="0" collapsed="false">
      <c r="A5648" s="0" t="n">
        <v>108</v>
      </c>
      <c r="B5648" s="0" t="n">
        <v>46</v>
      </c>
      <c r="C5648" s="0" t="n">
        <v>531.833679</v>
      </c>
      <c r="D5648" s="0" t="n">
        <v>185291.890625</v>
      </c>
      <c r="E5648" s="0" t="n">
        <v>186878.65625</v>
      </c>
      <c r="F5648" s="0" t="n">
        <f aca="false">E5648-D5648</f>
        <v>1586.765625</v>
      </c>
    </row>
    <row r="5649" customFormat="false" ht="13.8" hidden="false" customHeight="false" outlineLevel="0" collapsed="false">
      <c r="A5649" s="0" t="n">
        <v>108</v>
      </c>
      <c r="B5649" s="0" t="n">
        <v>47</v>
      </c>
      <c r="C5649" s="0" t="n">
        <v>45.810177</v>
      </c>
      <c r="D5649" s="0" t="n">
        <v>187419.359375</v>
      </c>
      <c r="E5649" s="0" t="n">
        <v>189287.03125</v>
      </c>
      <c r="F5649" s="0" t="n">
        <f aca="false">E5649-D5649</f>
        <v>1867.671875</v>
      </c>
    </row>
    <row r="5650" customFormat="false" ht="13.8" hidden="false" customHeight="false" outlineLevel="0" collapsed="false">
      <c r="A5650" s="0" t="n">
        <v>108</v>
      </c>
      <c r="B5650" s="0" t="n">
        <v>48</v>
      </c>
      <c r="C5650" s="0" t="n">
        <v>418.074371</v>
      </c>
      <c r="D5650" s="0" t="n">
        <v>189344.671875</v>
      </c>
      <c r="E5650" s="0" t="n">
        <v>191094.09375</v>
      </c>
      <c r="F5650" s="0" t="n">
        <f aca="false">E5650-D5650</f>
        <v>1749.421875</v>
      </c>
    </row>
    <row r="5651" customFormat="false" ht="13.8" hidden="false" customHeight="false" outlineLevel="0" collapsed="false">
      <c r="A5651" s="0" t="n">
        <v>108</v>
      </c>
      <c r="B5651" s="0" t="n">
        <v>49</v>
      </c>
      <c r="C5651" s="0" t="n">
        <v>1759.292603</v>
      </c>
      <c r="D5651" s="0" t="n">
        <v>191517.890625</v>
      </c>
      <c r="E5651" s="0" t="n">
        <v>193028.625</v>
      </c>
      <c r="F5651" s="0" t="n">
        <f aca="false">E5651-D5651</f>
        <v>1510.734375</v>
      </c>
    </row>
    <row r="5652" customFormat="false" ht="13.8" hidden="false" customHeight="false" outlineLevel="0" collapsed="false">
      <c r="A5652" s="0" t="n">
        <v>108</v>
      </c>
      <c r="B5652" s="0" t="n">
        <v>50</v>
      </c>
      <c r="C5652" s="0" t="n">
        <v>2610.339844</v>
      </c>
      <c r="D5652" s="0" t="n">
        <v>194798.671875</v>
      </c>
      <c r="E5652" s="0" t="n">
        <v>196594.625</v>
      </c>
      <c r="F5652" s="0" t="n">
        <f aca="false">E5652-D5652</f>
        <v>1795.953125</v>
      </c>
    </row>
    <row r="5653" customFormat="false" ht="13.8" hidden="false" customHeight="false" outlineLevel="0" collapsed="false">
      <c r="A5653" s="0" t="n">
        <v>109</v>
      </c>
      <c r="B5653" s="0" t="n">
        <v>0</v>
      </c>
      <c r="C5653" s="0" t="n">
        <v>8113.63623</v>
      </c>
      <c r="D5653" s="0" t="n">
        <v>10.505616</v>
      </c>
      <c r="E5653" s="0" t="n">
        <v>1478.416504</v>
      </c>
      <c r="F5653" s="0" t="n">
        <f aca="false">E5653-D5653</f>
        <v>1467.910888</v>
      </c>
    </row>
    <row r="5654" customFormat="false" ht="13.8" hidden="false" customHeight="false" outlineLevel="0" collapsed="false">
      <c r="A5654" s="0" t="n">
        <v>109</v>
      </c>
      <c r="B5654" s="0" t="n">
        <v>1</v>
      </c>
      <c r="C5654" s="0" t="n">
        <v>1966.649414</v>
      </c>
      <c r="D5654" s="0" t="n">
        <v>9601.331055</v>
      </c>
      <c r="E5654" s="0" t="n">
        <v>10377.294922</v>
      </c>
      <c r="F5654" s="0" t="n">
        <f aca="false">E5654-D5654</f>
        <v>775.963866999999</v>
      </c>
    </row>
    <row r="5655" customFormat="false" ht="13.8" hidden="false" customHeight="false" outlineLevel="0" collapsed="false">
      <c r="A5655" s="0" t="n">
        <v>109</v>
      </c>
      <c r="B5655" s="0" t="n">
        <v>2</v>
      </c>
      <c r="C5655" s="0" t="n">
        <v>69.36747</v>
      </c>
      <c r="D5655" s="0" t="n">
        <v>12354.308594</v>
      </c>
      <c r="E5655" s="0" t="n">
        <v>14235.089844</v>
      </c>
      <c r="F5655" s="0" t="n">
        <f aca="false">E5655-D5655</f>
        <v>1880.78125</v>
      </c>
    </row>
    <row r="5656" customFormat="false" ht="13.8" hidden="false" customHeight="false" outlineLevel="0" collapsed="false">
      <c r="A5656" s="0" t="n">
        <v>109</v>
      </c>
      <c r="B5656" s="0" t="n">
        <v>3</v>
      </c>
      <c r="C5656" s="0" t="n">
        <v>6452.577637</v>
      </c>
      <c r="D5656" s="0" t="n">
        <v>14316.181641</v>
      </c>
      <c r="E5656" s="0" t="n">
        <v>16606.835938</v>
      </c>
      <c r="F5656" s="0" t="n">
        <f aca="false">E5656-D5656</f>
        <v>2290.654297</v>
      </c>
    </row>
    <row r="5657" customFormat="false" ht="13.8" hidden="false" customHeight="false" outlineLevel="0" collapsed="false">
      <c r="A5657" s="0" t="n">
        <v>109</v>
      </c>
      <c r="B5657" s="0" t="n">
        <v>4</v>
      </c>
      <c r="C5657" s="0" t="n">
        <v>2664.187744</v>
      </c>
      <c r="D5657" s="0" t="n">
        <v>23072.380859</v>
      </c>
      <c r="E5657" s="0" t="n">
        <v>24673.75</v>
      </c>
      <c r="F5657" s="0" t="n">
        <f aca="false">E5657-D5657</f>
        <v>1601.369141</v>
      </c>
    </row>
    <row r="5658" customFormat="false" ht="13.8" hidden="false" customHeight="false" outlineLevel="0" collapsed="false">
      <c r="A5658" s="0" t="n">
        <v>109</v>
      </c>
      <c r="B5658" s="0" t="n">
        <v>5</v>
      </c>
      <c r="C5658" s="0" t="n">
        <v>514.470093</v>
      </c>
      <c r="D5658" s="0" t="n">
        <v>27352.226563</v>
      </c>
      <c r="E5658" s="0" t="n">
        <v>29273.089844</v>
      </c>
      <c r="F5658" s="0" t="n">
        <f aca="false">E5658-D5658</f>
        <v>1920.863281</v>
      </c>
    </row>
    <row r="5659" customFormat="false" ht="13.8" hidden="false" customHeight="false" outlineLevel="0" collapsed="false">
      <c r="A5659" s="0" t="n">
        <v>109</v>
      </c>
      <c r="B5659" s="0" t="n">
        <v>6</v>
      </c>
      <c r="C5659" s="0" t="n">
        <v>883.902893</v>
      </c>
      <c r="D5659" s="0" t="n">
        <v>29789.9375</v>
      </c>
      <c r="E5659" s="0" t="n">
        <v>31515.867188</v>
      </c>
      <c r="F5659" s="0" t="n">
        <f aca="false">E5659-D5659</f>
        <v>1725.929688</v>
      </c>
    </row>
    <row r="5660" customFormat="false" ht="13.8" hidden="false" customHeight="false" outlineLevel="0" collapsed="false">
      <c r="A5660" s="0" t="n">
        <v>109</v>
      </c>
      <c r="B5660" s="0" t="n">
        <v>7</v>
      </c>
      <c r="C5660" s="0" t="n">
        <v>1333.825317</v>
      </c>
      <c r="D5660" s="0" t="n">
        <v>32399.558594</v>
      </c>
      <c r="E5660" s="0" t="n">
        <v>34165.214844</v>
      </c>
      <c r="F5660" s="0" t="n">
        <f aca="false">E5660-D5660</f>
        <v>1765.65625</v>
      </c>
    </row>
    <row r="5661" customFormat="false" ht="13.8" hidden="false" customHeight="false" outlineLevel="0" collapsed="false">
      <c r="A5661" s="0" t="n">
        <v>109</v>
      </c>
      <c r="B5661" s="0" t="n">
        <v>8</v>
      </c>
      <c r="C5661" s="0" t="n">
        <v>103.142456</v>
      </c>
      <c r="D5661" s="0" t="n">
        <v>35509.445313</v>
      </c>
      <c r="E5661" s="0" t="n">
        <v>36930.117188</v>
      </c>
      <c r="F5661" s="0" t="n">
        <f aca="false">E5661-D5661</f>
        <v>1420.671875</v>
      </c>
    </row>
    <row r="5662" customFormat="false" ht="13.8" hidden="false" customHeight="false" outlineLevel="0" collapsed="false">
      <c r="A5662" s="0" t="n">
        <v>109</v>
      </c>
      <c r="B5662" s="0" t="n">
        <v>9</v>
      </c>
      <c r="C5662" s="0" t="n">
        <v>1235.67334</v>
      </c>
      <c r="D5662" s="0" t="n">
        <v>37033.863281</v>
      </c>
      <c r="E5662" s="0" t="n">
        <v>38688.195313</v>
      </c>
      <c r="F5662" s="0" t="n">
        <f aca="false">E5662-D5662</f>
        <v>1654.332032</v>
      </c>
    </row>
    <row r="5663" customFormat="false" ht="13.8" hidden="false" customHeight="false" outlineLevel="0" collapsed="false">
      <c r="A5663" s="0" t="n">
        <v>109</v>
      </c>
      <c r="B5663" s="0" t="n">
        <v>10</v>
      </c>
      <c r="C5663" s="0" t="n">
        <v>1608.598511</v>
      </c>
      <c r="D5663" s="0" t="n">
        <v>39932.96875</v>
      </c>
      <c r="E5663" s="0" t="n">
        <v>41514.5</v>
      </c>
      <c r="F5663" s="0" t="n">
        <f aca="false">E5663-D5663</f>
        <v>1581.53125</v>
      </c>
    </row>
    <row r="5664" customFormat="false" ht="13.8" hidden="false" customHeight="false" outlineLevel="0" collapsed="false">
      <c r="A5664" s="0" t="n">
        <v>109</v>
      </c>
      <c r="B5664" s="0" t="n">
        <v>11</v>
      </c>
      <c r="C5664" s="0" t="n">
        <v>5172.027344</v>
      </c>
      <c r="D5664" s="0" t="n">
        <v>43124.886719</v>
      </c>
      <c r="E5664" s="0" t="n">
        <v>45518.539063</v>
      </c>
      <c r="F5664" s="0" t="n">
        <f aca="false">E5664-D5664</f>
        <v>2393.65234399999</v>
      </c>
    </row>
    <row r="5665" customFormat="false" ht="13.8" hidden="false" customHeight="false" outlineLevel="0" collapsed="false">
      <c r="A5665" s="0" t="n">
        <v>109</v>
      </c>
      <c r="B5665" s="0" t="n">
        <v>12</v>
      </c>
      <c r="C5665" s="0" t="n">
        <v>1442.686646</v>
      </c>
      <c r="D5665" s="0" t="n">
        <v>50701.820313</v>
      </c>
      <c r="E5665" s="0" t="n">
        <v>52084.773438</v>
      </c>
      <c r="F5665" s="0" t="n">
        <f aca="false">E5665-D5665</f>
        <v>1382.953125</v>
      </c>
    </row>
    <row r="5666" customFormat="false" ht="13.8" hidden="false" customHeight="false" outlineLevel="0" collapsed="false">
      <c r="A5666" s="0" t="n">
        <v>109</v>
      </c>
      <c r="B5666" s="0" t="n">
        <v>13</v>
      </c>
      <c r="C5666" s="0" t="n">
        <v>418.67627</v>
      </c>
      <c r="D5666" s="0" t="n">
        <v>53537.808594</v>
      </c>
      <c r="E5666" s="0" t="n">
        <v>55381.035156</v>
      </c>
      <c r="F5666" s="0" t="n">
        <f aca="false">E5666-D5666</f>
        <v>1843.226562</v>
      </c>
    </row>
    <row r="5667" customFormat="false" ht="13.8" hidden="false" customHeight="false" outlineLevel="0" collapsed="false">
      <c r="A5667" s="0" t="n">
        <v>109</v>
      </c>
      <c r="B5667" s="0" t="n">
        <v>14</v>
      </c>
      <c r="C5667" s="0" t="n">
        <v>2149.338867</v>
      </c>
      <c r="D5667" s="0" t="n">
        <v>55803.4375</v>
      </c>
      <c r="E5667" s="0" t="n">
        <v>57687.269531</v>
      </c>
      <c r="F5667" s="0" t="n">
        <f aca="false">E5667-D5667</f>
        <v>1883.832031</v>
      </c>
    </row>
    <row r="5668" customFormat="false" ht="13.8" hidden="false" customHeight="false" outlineLevel="0" collapsed="false">
      <c r="A5668" s="0" t="n">
        <v>109</v>
      </c>
      <c r="B5668" s="0" t="n">
        <v>15</v>
      </c>
      <c r="C5668" s="0" t="n">
        <v>3191.716553</v>
      </c>
      <c r="D5668" s="0" t="n">
        <v>59843.175781</v>
      </c>
      <c r="E5668" s="0" t="n">
        <v>61666.203125</v>
      </c>
      <c r="F5668" s="0" t="n">
        <f aca="false">E5668-D5668</f>
        <v>1823.027344</v>
      </c>
    </row>
    <row r="5669" customFormat="false" ht="13.8" hidden="false" customHeight="false" outlineLevel="0" collapsed="false">
      <c r="A5669" s="0" t="n">
        <v>109</v>
      </c>
      <c r="B5669" s="0" t="n">
        <v>16</v>
      </c>
      <c r="C5669" s="0" t="n">
        <v>308.514984</v>
      </c>
      <c r="D5669" s="0" t="n">
        <v>64864.96875</v>
      </c>
      <c r="E5669" s="0" t="n">
        <v>66831.960938</v>
      </c>
      <c r="F5669" s="0" t="n">
        <f aca="false">E5669-D5669</f>
        <v>1966.992188</v>
      </c>
    </row>
    <row r="5670" customFormat="false" ht="13.8" hidden="false" customHeight="false" outlineLevel="0" collapsed="false">
      <c r="A5670" s="0" t="n">
        <v>109</v>
      </c>
      <c r="B5670" s="0" t="n">
        <v>17</v>
      </c>
      <c r="C5670" s="0" t="n">
        <v>224.829483</v>
      </c>
      <c r="D5670" s="0" t="n">
        <v>67146.9375</v>
      </c>
      <c r="E5670" s="0" t="n">
        <v>68718.632813</v>
      </c>
      <c r="F5670" s="0" t="n">
        <f aca="false">E5670-D5670</f>
        <v>1571.695313</v>
      </c>
    </row>
    <row r="5671" customFormat="false" ht="13.8" hidden="false" customHeight="false" outlineLevel="0" collapsed="false">
      <c r="A5671" s="0" t="n">
        <v>109</v>
      </c>
      <c r="B5671" s="0" t="n">
        <v>18</v>
      </c>
      <c r="C5671" s="0" t="n">
        <v>3900.384033</v>
      </c>
      <c r="D5671" s="0" t="n">
        <v>68947.34375</v>
      </c>
      <c r="E5671" s="0" t="n">
        <v>70369.195313</v>
      </c>
      <c r="F5671" s="0" t="n">
        <f aca="false">E5671-D5671</f>
        <v>1421.851563</v>
      </c>
    </row>
    <row r="5672" customFormat="false" ht="13.8" hidden="false" customHeight="false" outlineLevel="0" collapsed="false">
      <c r="A5672" s="0" t="n">
        <v>109</v>
      </c>
      <c r="B5672" s="0" t="n">
        <v>19</v>
      </c>
      <c r="C5672" s="0" t="n">
        <v>574.326843</v>
      </c>
      <c r="D5672" s="0" t="n">
        <v>74282.351563</v>
      </c>
      <c r="E5672" s="0" t="n">
        <v>76234.890625</v>
      </c>
      <c r="F5672" s="0" t="n">
        <f aca="false">E5672-D5672</f>
        <v>1952.539062</v>
      </c>
    </row>
    <row r="5673" customFormat="false" ht="13.8" hidden="false" customHeight="false" outlineLevel="0" collapsed="false">
      <c r="A5673" s="0" t="n">
        <v>109</v>
      </c>
      <c r="B5673" s="0" t="n">
        <v>20</v>
      </c>
      <c r="C5673" s="0" t="n">
        <v>5136.685547</v>
      </c>
      <c r="D5673" s="0" t="n">
        <v>76820.351563</v>
      </c>
      <c r="E5673" s="0" t="n">
        <v>78379.328125</v>
      </c>
      <c r="F5673" s="0" t="n">
        <f aca="false">E5673-D5673</f>
        <v>1558.976562</v>
      </c>
    </row>
    <row r="5674" customFormat="false" ht="13.8" hidden="false" customHeight="false" outlineLevel="0" collapsed="false">
      <c r="A5674" s="0" t="n">
        <v>109</v>
      </c>
      <c r="B5674" s="0" t="n">
        <v>21</v>
      </c>
      <c r="C5674" s="0" t="n">
        <v>1351.982422</v>
      </c>
      <c r="D5674" s="0" t="n">
        <v>83516.601563</v>
      </c>
      <c r="E5674" s="0" t="n">
        <v>85375.609375</v>
      </c>
      <c r="F5674" s="0" t="n">
        <f aca="false">E5674-D5674</f>
        <v>1859.007812</v>
      </c>
    </row>
    <row r="5675" customFormat="false" ht="13.8" hidden="false" customHeight="false" outlineLevel="0" collapsed="false">
      <c r="A5675" s="0" t="n">
        <v>109</v>
      </c>
      <c r="B5675" s="0" t="n">
        <v>22</v>
      </c>
      <c r="C5675" s="0" t="n">
        <v>228.794769</v>
      </c>
      <c r="D5675" s="0" t="n">
        <v>86727.023438</v>
      </c>
      <c r="E5675" s="0" t="n">
        <v>88347.023438</v>
      </c>
      <c r="F5675" s="0" t="n">
        <f aca="false">E5675-D5675</f>
        <v>1620</v>
      </c>
    </row>
    <row r="5676" customFormat="false" ht="13.8" hidden="false" customHeight="false" outlineLevel="0" collapsed="false">
      <c r="A5676" s="0" t="n">
        <v>109</v>
      </c>
      <c r="B5676" s="0" t="n">
        <v>23</v>
      </c>
      <c r="C5676" s="0" t="n">
        <v>1511.278076</v>
      </c>
      <c r="D5676" s="0" t="n">
        <v>88586.59375</v>
      </c>
      <c r="E5676" s="0" t="n">
        <v>90454.679688</v>
      </c>
      <c r="F5676" s="0" t="n">
        <f aca="false">E5676-D5676</f>
        <v>1868.085938</v>
      </c>
    </row>
    <row r="5677" customFormat="false" ht="13.8" hidden="false" customHeight="false" outlineLevel="0" collapsed="false">
      <c r="A5677" s="0" t="n">
        <v>109</v>
      </c>
      <c r="B5677" s="0" t="n">
        <v>24</v>
      </c>
      <c r="C5677" s="0" t="n">
        <v>553.691833</v>
      </c>
      <c r="D5677" s="0" t="n">
        <v>91978.65625</v>
      </c>
      <c r="E5677" s="0" t="n">
        <v>93892.476563</v>
      </c>
      <c r="F5677" s="0" t="n">
        <f aca="false">E5677-D5677</f>
        <v>1913.820313</v>
      </c>
    </row>
    <row r="5678" customFormat="false" ht="13.8" hidden="false" customHeight="false" outlineLevel="0" collapsed="false">
      <c r="A5678" s="0" t="n">
        <v>109</v>
      </c>
      <c r="B5678" s="0" t="n">
        <v>25</v>
      </c>
      <c r="C5678" s="0" t="n">
        <v>675.680786</v>
      </c>
      <c r="D5678" s="0" t="n">
        <v>94453.234375</v>
      </c>
      <c r="E5678" s="0" t="n">
        <v>95980.90625</v>
      </c>
      <c r="F5678" s="0" t="n">
        <f aca="false">E5678-D5678</f>
        <v>1527.671875</v>
      </c>
    </row>
    <row r="5679" customFormat="false" ht="13.8" hidden="false" customHeight="false" outlineLevel="0" collapsed="false">
      <c r="A5679" s="0" t="n">
        <v>109</v>
      </c>
      <c r="B5679" s="0" t="n">
        <v>26</v>
      </c>
      <c r="C5679" s="0" t="n">
        <v>2960.269287</v>
      </c>
      <c r="D5679" s="0" t="n">
        <v>96659.296875</v>
      </c>
      <c r="E5679" s="0" t="n">
        <v>98322.671875</v>
      </c>
      <c r="F5679" s="0" t="n">
        <f aca="false">E5679-D5679</f>
        <v>1663.375</v>
      </c>
    </row>
    <row r="5680" customFormat="false" ht="13.8" hidden="false" customHeight="false" outlineLevel="0" collapsed="false">
      <c r="A5680" s="0" t="n">
        <v>109</v>
      </c>
      <c r="B5680" s="0" t="n">
        <v>27</v>
      </c>
      <c r="C5680" s="0" t="n">
        <v>1301.505859</v>
      </c>
      <c r="D5680" s="0" t="n">
        <v>101292.992188</v>
      </c>
      <c r="E5680" s="0" t="n">
        <v>102775.085938</v>
      </c>
      <c r="F5680" s="0" t="n">
        <f aca="false">E5680-D5680</f>
        <v>1482.09375</v>
      </c>
    </row>
    <row r="5681" customFormat="false" ht="13.8" hidden="false" customHeight="false" outlineLevel="0" collapsed="false">
      <c r="A5681" s="0" t="n">
        <v>109</v>
      </c>
      <c r="B5681" s="0" t="n">
        <v>28</v>
      </c>
      <c r="C5681" s="0" t="n">
        <v>711.946472</v>
      </c>
      <c r="D5681" s="0" t="n">
        <v>104084.328125</v>
      </c>
      <c r="E5681" s="0" t="n">
        <v>105864.9375</v>
      </c>
      <c r="F5681" s="0" t="n">
        <f aca="false">E5681-D5681</f>
        <v>1780.609375</v>
      </c>
    </row>
    <row r="5682" customFormat="false" ht="13.8" hidden="false" customHeight="false" outlineLevel="0" collapsed="false">
      <c r="A5682" s="0" t="n">
        <v>109</v>
      </c>
      <c r="B5682" s="0" t="n">
        <v>29</v>
      </c>
      <c r="C5682" s="0" t="n">
        <v>533.825378</v>
      </c>
      <c r="D5682" s="0" t="n">
        <v>106588.203125</v>
      </c>
      <c r="E5682" s="0" t="n">
        <v>108120.234375</v>
      </c>
      <c r="F5682" s="0" t="n">
        <f aca="false">E5682-D5682</f>
        <v>1532.03125</v>
      </c>
    </row>
    <row r="5683" customFormat="false" ht="13.8" hidden="false" customHeight="false" outlineLevel="0" collapsed="false">
      <c r="A5683" s="0" t="n">
        <v>109</v>
      </c>
      <c r="B5683" s="0" t="n">
        <v>30</v>
      </c>
      <c r="C5683" s="0" t="n">
        <v>186.675201</v>
      </c>
      <c r="D5683" s="0" t="n">
        <v>108658.96875</v>
      </c>
      <c r="E5683" s="0" t="n">
        <v>110238.148438</v>
      </c>
      <c r="F5683" s="0" t="n">
        <f aca="false">E5683-D5683</f>
        <v>1579.179688</v>
      </c>
    </row>
    <row r="5684" customFormat="false" ht="13.8" hidden="false" customHeight="false" outlineLevel="0" collapsed="false">
      <c r="A5684" s="0" t="n">
        <v>109</v>
      </c>
      <c r="B5684" s="0" t="n">
        <v>31</v>
      </c>
      <c r="C5684" s="0" t="n">
        <v>1327.77002</v>
      </c>
      <c r="D5684" s="0" t="n">
        <v>110433.21875</v>
      </c>
      <c r="E5684" s="0" t="n">
        <v>112326.367188</v>
      </c>
      <c r="F5684" s="0" t="n">
        <f aca="false">E5684-D5684</f>
        <v>1893.148438</v>
      </c>
    </row>
    <row r="5685" customFormat="false" ht="13.8" hidden="false" customHeight="false" outlineLevel="0" collapsed="false">
      <c r="A5685" s="0" t="n">
        <v>109</v>
      </c>
      <c r="B5685" s="0" t="n">
        <v>32</v>
      </c>
      <c r="C5685" s="0" t="n">
        <v>213.863525</v>
      </c>
      <c r="D5685" s="0" t="n">
        <v>113668.828125</v>
      </c>
      <c r="E5685" s="0" t="n">
        <v>115256.164063</v>
      </c>
      <c r="F5685" s="0" t="n">
        <f aca="false">E5685-D5685</f>
        <v>1587.335938</v>
      </c>
    </row>
    <row r="5686" customFormat="false" ht="13.8" hidden="false" customHeight="false" outlineLevel="0" collapsed="false">
      <c r="A5686" s="0" t="n">
        <v>109</v>
      </c>
      <c r="B5686" s="0" t="n">
        <v>33</v>
      </c>
      <c r="C5686" s="0" t="n">
        <v>660.931885</v>
      </c>
      <c r="D5686" s="0" t="n">
        <v>115482.007813</v>
      </c>
      <c r="E5686" s="0" t="n">
        <v>117623.09375</v>
      </c>
      <c r="F5686" s="0" t="n">
        <f aca="false">E5686-D5686</f>
        <v>2141.085937</v>
      </c>
    </row>
    <row r="5687" customFormat="false" ht="13.8" hidden="false" customHeight="false" outlineLevel="0" collapsed="false">
      <c r="A5687" s="0" t="n">
        <v>109</v>
      </c>
      <c r="B5687" s="0" t="n">
        <v>34</v>
      </c>
      <c r="C5687" s="0" t="n">
        <v>3534.739746</v>
      </c>
      <c r="D5687" s="0" t="n">
        <v>118289.453125</v>
      </c>
      <c r="E5687" s="0" t="n">
        <v>120168.320313</v>
      </c>
      <c r="F5687" s="0" t="n">
        <f aca="false">E5687-D5687</f>
        <v>1878.867188</v>
      </c>
    </row>
    <row r="5688" customFormat="false" ht="13.8" hidden="false" customHeight="false" outlineLevel="0" collapsed="false">
      <c r="A5688" s="0" t="n">
        <v>109</v>
      </c>
      <c r="B5688" s="0" t="n">
        <v>35</v>
      </c>
      <c r="C5688" s="0" t="n">
        <v>4597.068848</v>
      </c>
      <c r="D5688" s="0" t="n">
        <v>123710.796875</v>
      </c>
      <c r="E5688" s="0" t="n">
        <v>124976.304688</v>
      </c>
      <c r="F5688" s="0" t="n">
        <f aca="false">E5688-D5688</f>
        <v>1265.507813</v>
      </c>
    </row>
    <row r="5689" customFormat="false" ht="13.8" hidden="false" customHeight="false" outlineLevel="0" collapsed="false">
      <c r="A5689" s="0" t="n">
        <v>109</v>
      </c>
      <c r="B5689" s="0" t="n">
        <v>36</v>
      </c>
      <c r="C5689" s="0" t="n">
        <v>246.805466</v>
      </c>
      <c r="D5689" s="0" t="n">
        <v>129588.015625</v>
      </c>
      <c r="E5689" s="0" t="n">
        <v>131231.296875</v>
      </c>
      <c r="F5689" s="0" t="n">
        <f aca="false">E5689-D5689</f>
        <v>1643.28125</v>
      </c>
    </row>
    <row r="5690" customFormat="false" ht="13.8" hidden="false" customHeight="false" outlineLevel="0" collapsed="false">
      <c r="A5690" s="0" t="n">
        <v>109</v>
      </c>
      <c r="B5690" s="0" t="n">
        <v>37</v>
      </c>
      <c r="C5690" s="0" t="n">
        <v>7556.875977</v>
      </c>
      <c r="D5690" s="0" t="n">
        <v>131487.875</v>
      </c>
      <c r="E5690" s="0" t="n">
        <v>133157.359375</v>
      </c>
      <c r="F5690" s="0" t="n">
        <f aca="false">E5690-D5690</f>
        <v>1669.484375</v>
      </c>
    </row>
    <row r="5691" customFormat="false" ht="13.8" hidden="false" customHeight="false" outlineLevel="0" collapsed="false">
      <c r="A5691" s="0" t="n">
        <v>109</v>
      </c>
      <c r="B5691" s="0" t="n">
        <v>38</v>
      </c>
      <c r="C5691" s="0" t="n">
        <v>8027.34082</v>
      </c>
      <c r="D5691" s="0" t="n">
        <v>140724.90625</v>
      </c>
      <c r="E5691" s="0" t="n">
        <v>142306.5625</v>
      </c>
      <c r="F5691" s="0" t="n">
        <f aca="false">E5691-D5691</f>
        <v>1581.65625</v>
      </c>
    </row>
    <row r="5692" customFormat="false" ht="13.8" hidden="false" customHeight="false" outlineLevel="0" collapsed="false">
      <c r="A5692" s="0" t="n">
        <v>109</v>
      </c>
      <c r="B5692" s="0" t="n">
        <v>39</v>
      </c>
      <c r="C5692" s="0" t="n">
        <v>847.021667</v>
      </c>
      <c r="D5692" s="0" t="n">
        <v>150338.78125</v>
      </c>
      <c r="E5692" s="0" t="n">
        <v>151684.375</v>
      </c>
      <c r="F5692" s="0" t="n">
        <f aca="false">E5692-D5692</f>
        <v>1345.59375</v>
      </c>
    </row>
    <row r="5693" customFormat="false" ht="13.8" hidden="false" customHeight="false" outlineLevel="0" collapsed="false">
      <c r="A5693" s="0" t="n">
        <v>109</v>
      </c>
      <c r="B5693" s="0" t="n">
        <v>40</v>
      </c>
      <c r="C5693" s="0" t="n">
        <v>443.283325</v>
      </c>
      <c r="D5693" s="0" t="n">
        <v>152533.5</v>
      </c>
      <c r="E5693" s="0" t="n">
        <v>154074.03125</v>
      </c>
      <c r="F5693" s="0" t="n">
        <f aca="false">E5693-D5693</f>
        <v>1540.53125</v>
      </c>
    </row>
    <row r="5694" customFormat="false" ht="13.8" hidden="false" customHeight="false" outlineLevel="0" collapsed="false">
      <c r="A5694" s="0" t="n">
        <v>109</v>
      </c>
      <c r="B5694" s="0" t="n">
        <v>41</v>
      </c>
      <c r="C5694" s="0" t="n">
        <v>161.174255</v>
      </c>
      <c r="D5694" s="0" t="n">
        <v>154531.03125</v>
      </c>
      <c r="E5694" s="0" t="n">
        <v>156383.921875</v>
      </c>
      <c r="F5694" s="0" t="n">
        <f aca="false">E5694-D5694</f>
        <v>1852.890625</v>
      </c>
    </row>
    <row r="5695" customFormat="false" ht="13.8" hidden="false" customHeight="false" outlineLevel="0" collapsed="false">
      <c r="A5695" s="0" t="n">
        <v>109</v>
      </c>
      <c r="B5695" s="0" t="n">
        <v>42</v>
      </c>
      <c r="C5695" s="0" t="n">
        <v>3360.627686</v>
      </c>
      <c r="D5695" s="0" t="n">
        <v>156551.40625</v>
      </c>
      <c r="E5695" s="0" t="n">
        <v>158353.4375</v>
      </c>
      <c r="F5695" s="0" t="n">
        <f aca="false">E5695-D5695</f>
        <v>1802.03125</v>
      </c>
    </row>
    <row r="5696" customFormat="false" ht="13.8" hidden="false" customHeight="false" outlineLevel="0" collapsed="false">
      <c r="A5696" s="0" t="n">
        <v>109</v>
      </c>
      <c r="B5696" s="0" t="n">
        <v>43</v>
      </c>
      <c r="C5696" s="0" t="n">
        <v>5017.685547</v>
      </c>
      <c r="D5696" s="0" t="n">
        <v>161713.65625</v>
      </c>
      <c r="E5696" s="0" t="n">
        <v>163407.984375</v>
      </c>
      <c r="F5696" s="0" t="n">
        <f aca="false">E5696-D5696</f>
        <v>1694.328125</v>
      </c>
    </row>
    <row r="5697" customFormat="false" ht="13.8" hidden="false" customHeight="false" outlineLevel="0" collapsed="false">
      <c r="A5697" s="0" t="n">
        <v>109</v>
      </c>
      <c r="B5697" s="0" t="n">
        <v>44</v>
      </c>
      <c r="C5697" s="0" t="n">
        <v>4112.965332</v>
      </c>
      <c r="D5697" s="0" t="n">
        <v>168430.5625</v>
      </c>
      <c r="E5697" s="0" t="n">
        <v>170073.203125</v>
      </c>
      <c r="F5697" s="0" t="n">
        <f aca="false">E5697-D5697</f>
        <v>1642.640625</v>
      </c>
    </row>
    <row r="5698" customFormat="false" ht="13.8" hidden="false" customHeight="false" outlineLevel="0" collapsed="false">
      <c r="A5698" s="0" t="n">
        <v>109</v>
      </c>
      <c r="B5698" s="0" t="n">
        <v>45</v>
      </c>
      <c r="C5698" s="0" t="n">
        <v>163.491104</v>
      </c>
      <c r="D5698" s="0" t="n">
        <v>174187.15625</v>
      </c>
      <c r="E5698" s="0" t="n">
        <v>175668.96875</v>
      </c>
      <c r="F5698" s="0" t="n">
        <f aca="false">E5698-D5698</f>
        <v>1481.8125</v>
      </c>
    </row>
    <row r="5699" customFormat="false" ht="13.8" hidden="false" customHeight="false" outlineLevel="0" collapsed="false">
      <c r="A5699" s="0" t="n">
        <v>109</v>
      </c>
      <c r="B5699" s="0" t="n">
        <v>46</v>
      </c>
      <c r="C5699" s="0" t="n">
        <v>311.223114</v>
      </c>
      <c r="D5699" s="0" t="n">
        <v>175846.625</v>
      </c>
      <c r="E5699" s="0" t="n">
        <v>177494.34375</v>
      </c>
      <c r="F5699" s="0" t="n">
        <f aca="false">E5699-D5699</f>
        <v>1647.71875</v>
      </c>
    </row>
    <row r="5700" customFormat="false" ht="13.8" hidden="false" customHeight="false" outlineLevel="0" collapsed="false">
      <c r="A5700" s="0" t="n">
        <v>109</v>
      </c>
      <c r="B5700" s="0" t="n">
        <v>47</v>
      </c>
      <c r="C5700" s="0" t="n">
        <v>2669.513672</v>
      </c>
      <c r="D5700" s="0" t="n">
        <v>177816.0625</v>
      </c>
      <c r="E5700" s="0" t="n">
        <v>179154.65625</v>
      </c>
      <c r="F5700" s="0" t="n">
        <f aca="false">E5700-D5700</f>
        <v>1338.59375</v>
      </c>
    </row>
    <row r="5701" customFormat="false" ht="13.8" hidden="false" customHeight="false" outlineLevel="0" collapsed="false">
      <c r="A5701" s="0" t="n">
        <v>109</v>
      </c>
      <c r="B5701" s="0" t="n">
        <v>48</v>
      </c>
      <c r="C5701" s="0" t="n">
        <v>1631.512329</v>
      </c>
      <c r="D5701" s="0" t="n">
        <v>181831.1875</v>
      </c>
      <c r="E5701" s="0" t="n">
        <v>183508.125</v>
      </c>
      <c r="F5701" s="0" t="n">
        <f aca="false">E5701-D5701</f>
        <v>1676.9375</v>
      </c>
    </row>
    <row r="5702" customFormat="false" ht="13.8" hidden="false" customHeight="false" outlineLevel="0" collapsed="false">
      <c r="A5702" s="0" t="n">
        <v>109</v>
      </c>
      <c r="B5702" s="0" t="n">
        <v>49</v>
      </c>
      <c r="C5702" s="0" t="n">
        <v>4532.469727</v>
      </c>
      <c r="D5702" s="0" t="n">
        <v>185151.265625</v>
      </c>
      <c r="E5702" s="0" t="n">
        <v>186878.625</v>
      </c>
      <c r="F5702" s="0" t="n">
        <f aca="false">E5702-D5702</f>
        <v>1727.359375</v>
      </c>
    </row>
    <row r="5703" customFormat="false" ht="13.8" hidden="false" customHeight="false" outlineLevel="0" collapsed="false">
      <c r="A5703" s="0" t="n">
        <v>109</v>
      </c>
      <c r="B5703" s="0" t="n">
        <v>50</v>
      </c>
      <c r="C5703" s="0" t="n">
        <v>401.890747</v>
      </c>
      <c r="D5703" s="0" t="n">
        <v>191424.125</v>
      </c>
      <c r="E5703" s="0" t="n">
        <v>193029.375</v>
      </c>
      <c r="F5703" s="0" t="n">
        <f aca="false">E5703-D5703</f>
        <v>1605.25</v>
      </c>
    </row>
    <row r="5704" customFormat="false" ht="13.8" hidden="false" customHeight="false" outlineLevel="0" collapsed="false">
      <c r="A5704" s="0" t="n">
        <v>109</v>
      </c>
      <c r="B5704" s="0" t="n">
        <v>51</v>
      </c>
      <c r="C5704" s="0" t="n">
        <v>3253.786621</v>
      </c>
      <c r="D5704" s="0" t="n">
        <v>193444.875</v>
      </c>
      <c r="E5704" s="0" t="n">
        <v>195106.96875</v>
      </c>
      <c r="F5704" s="0" t="n">
        <f aca="false">E5704-D5704</f>
        <v>1662.09375</v>
      </c>
    </row>
    <row r="5705" customFormat="false" ht="13.8" hidden="false" customHeight="false" outlineLevel="0" collapsed="false">
      <c r="A5705" s="0" t="n">
        <v>110</v>
      </c>
      <c r="B5705" s="0" t="n">
        <v>0</v>
      </c>
      <c r="C5705" s="0" t="n">
        <v>8103.081543</v>
      </c>
      <c r="D5705" s="0" t="n">
        <v>9.528454</v>
      </c>
      <c r="E5705" s="0" t="n">
        <v>617.033936</v>
      </c>
      <c r="F5705" s="0" t="n">
        <f aca="false">E5705-D5705</f>
        <v>607.505482</v>
      </c>
    </row>
    <row r="5706" customFormat="false" ht="13.8" hidden="false" customHeight="false" outlineLevel="0" collapsed="false">
      <c r="A5706" s="0" t="n">
        <v>110</v>
      </c>
      <c r="B5706" s="0" t="n">
        <v>1</v>
      </c>
      <c r="C5706" s="0" t="n">
        <v>707.420715</v>
      </c>
      <c r="D5706" s="0" t="n">
        <v>8726.241211</v>
      </c>
      <c r="E5706" s="0" t="n">
        <v>8817.46582</v>
      </c>
      <c r="F5706" s="0" t="n">
        <f aca="false">E5706-D5706</f>
        <v>91.224608999999</v>
      </c>
    </row>
    <row r="5707" customFormat="false" ht="13.8" hidden="false" customHeight="false" outlineLevel="0" collapsed="false">
      <c r="A5707" s="0" t="n">
        <v>110</v>
      </c>
      <c r="B5707" s="0" t="n">
        <v>2</v>
      </c>
      <c r="C5707" s="0" t="n">
        <v>1342.524902</v>
      </c>
      <c r="D5707" s="0" t="n">
        <v>9538.876953</v>
      </c>
      <c r="E5707" s="0" t="n">
        <v>10033.34082</v>
      </c>
      <c r="F5707" s="0" t="n">
        <f aca="false">E5707-D5707</f>
        <v>494.463866999999</v>
      </c>
    </row>
    <row r="5708" customFormat="false" ht="13.8" hidden="false" customHeight="false" outlineLevel="0" collapsed="false">
      <c r="A5708" s="0" t="n">
        <v>110</v>
      </c>
      <c r="B5708" s="0" t="n">
        <v>3</v>
      </c>
      <c r="C5708" s="0" t="n">
        <v>512.103333</v>
      </c>
      <c r="D5708" s="0" t="n">
        <v>11384.894531</v>
      </c>
      <c r="E5708" s="0" t="n">
        <v>12168.358398</v>
      </c>
      <c r="F5708" s="0" t="n">
        <f aca="false">E5708-D5708</f>
        <v>783.463867</v>
      </c>
    </row>
    <row r="5709" customFormat="false" ht="13.8" hidden="false" customHeight="false" outlineLevel="0" collapsed="false">
      <c r="A5709" s="0" t="n">
        <v>110</v>
      </c>
      <c r="B5709" s="0" t="n">
        <v>4</v>
      </c>
      <c r="C5709" s="0" t="n">
        <v>1093.969971</v>
      </c>
      <c r="D5709" s="0" t="n">
        <v>12682.479492</v>
      </c>
      <c r="E5709" s="0" t="n">
        <v>14208.99707</v>
      </c>
      <c r="F5709" s="0" t="n">
        <f aca="false">E5709-D5709</f>
        <v>1526.517578</v>
      </c>
    </row>
    <row r="5710" customFormat="false" ht="13.8" hidden="false" customHeight="false" outlineLevel="0" collapsed="false">
      <c r="A5710" s="0" t="n">
        <v>110</v>
      </c>
      <c r="B5710" s="0" t="n">
        <v>5</v>
      </c>
      <c r="C5710" s="0" t="n">
        <v>226.264359</v>
      </c>
      <c r="D5710" s="0" t="n">
        <v>15316.155273</v>
      </c>
      <c r="E5710" s="0" t="n">
        <v>17461.365234</v>
      </c>
      <c r="F5710" s="0" t="n">
        <f aca="false">E5710-D5710</f>
        <v>2145.209961</v>
      </c>
    </row>
    <row r="5711" customFormat="false" ht="13.8" hidden="false" customHeight="false" outlineLevel="0" collapsed="false">
      <c r="A5711" s="0" t="n">
        <v>110</v>
      </c>
      <c r="B5711" s="0" t="n">
        <v>6</v>
      </c>
      <c r="C5711" s="0" t="n">
        <v>608.205688</v>
      </c>
      <c r="D5711" s="0" t="n">
        <v>17694.726563</v>
      </c>
      <c r="E5711" s="0" t="n">
        <v>19155.791016</v>
      </c>
      <c r="F5711" s="0" t="n">
        <f aca="false">E5711-D5711</f>
        <v>1461.064453</v>
      </c>
    </row>
    <row r="5712" customFormat="false" ht="13.8" hidden="false" customHeight="false" outlineLevel="0" collapsed="false">
      <c r="A5712" s="0" t="n">
        <v>110</v>
      </c>
      <c r="B5712" s="0" t="n">
        <v>7</v>
      </c>
      <c r="C5712" s="0" t="n">
        <v>1716.361572</v>
      </c>
      <c r="D5712" s="0" t="n">
        <v>19775.15625</v>
      </c>
      <c r="E5712" s="0" t="n">
        <v>21965.685547</v>
      </c>
      <c r="F5712" s="0" t="n">
        <f aca="false">E5712-D5712</f>
        <v>2190.529297</v>
      </c>
    </row>
    <row r="5713" customFormat="false" ht="13.8" hidden="false" customHeight="false" outlineLevel="0" collapsed="false">
      <c r="A5713" s="0" t="n">
        <v>110</v>
      </c>
      <c r="B5713" s="0" t="n">
        <v>8</v>
      </c>
      <c r="C5713" s="0" t="n">
        <v>1581.093994</v>
      </c>
      <c r="D5713" s="0" t="n">
        <v>23683.230469</v>
      </c>
      <c r="E5713" s="0" t="n">
        <v>25579.556641</v>
      </c>
      <c r="F5713" s="0" t="n">
        <f aca="false">E5713-D5713</f>
        <v>1896.326172</v>
      </c>
    </row>
    <row r="5714" customFormat="false" ht="13.8" hidden="false" customHeight="false" outlineLevel="0" collapsed="false">
      <c r="A5714" s="0" t="n">
        <v>110</v>
      </c>
      <c r="B5714" s="0" t="n">
        <v>9</v>
      </c>
      <c r="C5714" s="0" t="n">
        <v>2091.195313</v>
      </c>
      <c r="D5714" s="0" t="n">
        <v>27164.660156</v>
      </c>
      <c r="E5714" s="0" t="n">
        <v>29517.84375</v>
      </c>
      <c r="F5714" s="0" t="n">
        <f aca="false">E5714-D5714</f>
        <v>2353.183594</v>
      </c>
    </row>
    <row r="5715" customFormat="false" ht="13.8" hidden="false" customHeight="false" outlineLevel="0" collapsed="false">
      <c r="A5715" s="0" t="n">
        <v>110</v>
      </c>
      <c r="B5715" s="0" t="n">
        <v>10</v>
      </c>
      <c r="C5715" s="0" t="n">
        <v>1628.891968</v>
      </c>
      <c r="D5715" s="0" t="n">
        <v>31618.255859</v>
      </c>
      <c r="E5715" s="0" t="n">
        <v>33514.886719</v>
      </c>
      <c r="F5715" s="0" t="n">
        <f aca="false">E5715-D5715</f>
        <v>1896.63086</v>
      </c>
    </row>
    <row r="5716" customFormat="false" ht="13.8" hidden="false" customHeight="false" outlineLevel="0" collapsed="false">
      <c r="A5716" s="0" t="n">
        <v>110</v>
      </c>
      <c r="B5716" s="0" t="n">
        <v>11</v>
      </c>
      <c r="C5716" s="0" t="n">
        <v>5136.685547</v>
      </c>
      <c r="D5716" s="0" t="n">
        <v>35149.988281</v>
      </c>
      <c r="E5716" s="0" t="n">
        <v>36780.105469</v>
      </c>
      <c r="F5716" s="0" t="n">
        <f aca="false">E5716-D5716</f>
        <v>1630.117188</v>
      </c>
    </row>
    <row r="5717" customFormat="false" ht="13.8" hidden="false" customHeight="false" outlineLevel="0" collapsed="false">
      <c r="A5717" s="0" t="n">
        <v>110</v>
      </c>
      <c r="B5717" s="0" t="n">
        <v>12</v>
      </c>
      <c r="C5717" s="0" t="n">
        <v>3643.807617</v>
      </c>
      <c r="D5717" s="0" t="n">
        <v>41921.660156</v>
      </c>
      <c r="E5717" s="0" t="n">
        <v>43865.855469</v>
      </c>
      <c r="F5717" s="0" t="n">
        <f aca="false">E5717-D5717</f>
        <v>1944.195313</v>
      </c>
    </row>
    <row r="5718" customFormat="false" ht="13.8" hidden="false" customHeight="false" outlineLevel="0" collapsed="false">
      <c r="A5718" s="0" t="n">
        <v>110</v>
      </c>
      <c r="B5718" s="0" t="n">
        <v>13</v>
      </c>
      <c r="C5718" s="0" t="n">
        <v>2303.71167</v>
      </c>
      <c r="D5718" s="0" t="n">
        <v>47513.152344</v>
      </c>
      <c r="E5718" s="0" t="n">
        <v>49929.617188</v>
      </c>
      <c r="F5718" s="0" t="n">
        <f aca="false">E5718-D5718</f>
        <v>2416.46484399999</v>
      </c>
    </row>
    <row r="5719" customFormat="false" ht="13.8" hidden="false" customHeight="false" outlineLevel="0" collapsed="false">
      <c r="A5719" s="0" t="n">
        <v>110</v>
      </c>
      <c r="B5719" s="0" t="n">
        <v>14</v>
      </c>
      <c r="C5719" s="0" t="n">
        <v>7960.889648</v>
      </c>
      <c r="D5719" s="0" t="n">
        <v>52233.566406</v>
      </c>
      <c r="E5719" s="0" t="n">
        <v>53698.644531</v>
      </c>
      <c r="F5719" s="0" t="n">
        <f aca="false">E5719-D5719</f>
        <v>1465.078125</v>
      </c>
    </row>
    <row r="5720" customFormat="false" ht="13.8" hidden="false" customHeight="false" outlineLevel="0" collapsed="false">
      <c r="A5720" s="0" t="n">
        <v>110</v>
      </c>
      <c r="B5720" s="0" t="n">
        <v>15</v>
      </c>
      <c r="C5720" s="0" t="n">
        <v>624.236694</v>
      </c>
      <c r="D5720" s="0" t="n">
        <v>61660.585938</v>
      </c>
      <c r="E5720" s="0" t="n">
        <v>63430.3125</v>
      </c>
      <c r="F5720" s="0" t="n">
        <f aca="false">E5720-D5720</f>
        <v>1769.726562</v>
      </c>
    </row>
    <row r="5721" customFormat="false" ht="13.8" hidden="false" customHeight="false" outlineLevel="0" collapsed="false">
      <c r="A5721" s="0" t="n">
        <v>110</v>
      </c>
      <c r="B5721" s="0" t="n">
        <v>16</v>
      </c>
      <c r="C5721" s="0" t="n">
        <v>784.704407</v>
      </c>
      <c r="D5721" s="0" t="n">
        <v>64068.011719</v>
      </c>
      <c r="E5721" s="0" t="n">
        <v>66053.796875</v>
      </c>
      <c r="F5721" s="0" t="n">
        <f aca="false">E5721-D5721</f>
        <v>1985.785156</v>
      </c>
    </row>
    <row r="5722" customFormat="false" ht="13.8" hidden="false" customHeight="false" outlineLevel="0" collapsed="false">
      <c r="A5722" s="0" t="n">
        <v>110</v>
      </c>
      <c r="B5722" s="0" t="n">
        <v>17</v>
      </c>
      <c r="C5722" s="0" t="n">
        <v>1570.759399</v>
      </c>
      <c r="D5722" s="0" t="n">
        <v>66850.070313</v>
      </c>
      <c r="E5722" s="0" t="n">
        <v>68518.492188</v>
      </c>
      <c r="F5722" s="0" t="n">
        <f aca="false">E5722-D5722</f>
        <v>1668.421875</v>
      </c>
    </row>
    <row r="5723" customFormat="false" ht="13.8" hidden="false" customHeight="false" outlineLevel="0" collapsed="false">
      <c r="A5723" s="0" t="n">
        <v>110</v>
      </c>
      <c r="B5723" s="0" t="n">
        <v>18</v>
      </c>
      <c r="C5723" s="0" t="n">
        <v>3237.702393</v>
      </c>
      <c r="D5723" s="0" t="n">
        <v>70103.625</v>
      </c>
      <c r="E5723" s="0" t="n">
        <v>71881.007813</v>
      </c>
      <c r="F5723" s="0" t="n">
        <f aca="false">E5723-D5723</f>
        <v>1777.382813</v>
      </c>
    </row>
    <row r="5724" customFormat="false" ht="13.8" hidden="false" customHeight="false" outlineLevel="0" collapsed="false">
      <c r="A5724" s="0" t="n">
        <v>110</v>
      </c>
      <c r="B5724" s="0" t="n">
        <v>19</v>
      </c>
      <c r="C5724" s="0" t="n">
        <v>1517.264404</v>
      </c>
      <c r="D5724" s="0" t="n">
        <v>75126.132813</v>
      </c>
      <c r="E5724" s="0" t="n">
        <v>76550.492188</v>
      </c>
      <c r="F5724" s="0" t="n">
        <f aca="false">E5724-D5724</f>
        <v>1424.359375</v>
      </c>
    </row>
    <row r="5725" customFormat="false" ht="13.8" hidden="false" customHeight="false" outlineLevel="0" collapsed="false">
      <c r="A5725" s="0" t="n">
        <v>110</v>
      </c>
      <c r="B5725" s="0" t="n">
        <v>20</v>
      </c>
      <c r="C5725" s="0" t="n">
        <v>1711.185059</v>
      </c>
      <c r="D5725" s="0" t="n">
        <v>78070.460938</v>
      </c>
      <c r="E5725" s="0" t="n">
        <v>79768.375</v>
      </c>
      <c r="F5725" s="0" t="n">
        <f aca="false">E5725-D5725</f>
        <v>1697.914062</v>
      </c>
    </row>
    <row r="5726" customFormat="false" ht="13.8" hidden="false" customHeight="false" outlineLevel="0" collapsed="false">
      <c r="A5726" s="0" t="n">
        <v>110</v>
      </c>
      <c r="B5726" s="0" t="n">
        <v>21</v>
      </c>
      <c r="C5726" s="0" t="n">
        <v>38.143383</v>
      </c>
      <c r="D5726" s="0" t="n">
        <v>81491.859375</v>
      </c>
      <c r="E5726" s="0" t="n">
        <v>82958.585938</v>
      </c>
      <c r="F5726" s="0" t="n">
        <f aca="false">E5726-D5726</f>
        <v>1466.726563</v>
      </c>
    </row>
    <row r="5727" customFormat="false" ht="13.8" hidden="false" customHeight="false" outlineLevel="0" collapsed="false">
      <c r="A5727" s="0" t="n">
        <v>110</v>
      </c>
      <c r="B5727" s="0" t="n">
        <v>22</v>
      </c>
      <c r="C5727" s="0" t="n">
        <v>2099.025146</v>
      </c>
      <c r="D5727" s="0" t="n">
        <v>83009.734375</v>
      </c>
      <c r="E5727" s="0" t="n">
        <v>84806.109375</v>
      </c>
      <c r="F5727" s="0" t="n">
        <f aca="false">E5727-D5727</f>
        <v>1796.375</v>
      </c>
    </row>
    <row r="5728" customFormat="false" ht="13.8" hidden="false" customHeight="false" outlineLevel="0" collapsed="false">
      <c r="A5728" s="0" t="n">
        <v>110</v>
      </c>
      <c r="B5728" s="0" t="n">
        <v>23</v>
      </c>
      <c r="C5728" s="0" t="n">
        <v>760.186279</v>
      </c>
      <c r="D5728" s="0" t="n">
        <v>86914.554688</v>
      </c>
      <c r="E5728" s="0" t="n">
        <v>88696</v>
      </c>
      <c r="F5728" s="0" t="n">
        <f aca="false">E5728-D5728</f>
        <v>1781.445312</v>
      </c>
    </row>
    <row r="5729" customFormat="false" ht="13.8" hidden="false" customHeight="false" outlineLevel="0" collapsed="false">
      <c r="A5729" s="0" t="n">
        <v>110</v>
      </c>
      <c r="B5729" s="0" t="n">
        <v>24</v>
      </c>
      <c r="C5729" s="0" t="n">
        <v>3181.206787</v>
      </c>
      <c r="D5729" s="0" t="n">
        <v>89466.765625</v>
      </c>
      <c r="E5729" s="0" t="n">
        <v>91314.992188</v>
      </c>
      <c r="F5729" s="0" t="n">
        <f aca="false">E5729-D5729</f>
        <v>1848.226563</v>
      </c>
    </row>
    <row r="5730" customFormat="false" ht="13.8" hidden="false" customHeight="false" outlineLevel="0" collapsed="false">
      <c r="A5730" s="0" t="n">
        <v>110</v>
      </c>
      <c r="B5730" s="0" t="n">
        <v>25</v>
      </c>
      <c r="C5730" s="0" t="n">
        <v>5960.395508</v>
      </c>
      <c r="D5730" s="0" t="n">
        <v>94500.117188</v>
      </c>
      <c r="E5730" s="0" t="n">
        <v>95959.203125</v>
      </c>
      <c r="F5730" s="0" t="n">
        <f aca="false">E5730-D5730</f>
        <v>1459.085937</v>
      </c>
    </row>
    <row r="5731" customFormat="false" ht="13.8" hidden="false" customHeight="false" outlineLevel="0" collapsed="false">
      <c r="A5731" s="0" t="n">
        <v>110</v>
      </c>
      <c r="B5731" s="0" t="n">
        <v>26</v>
      </c>
      <c r="C5731" s="0" t="n">
        <v>260.455597</v>
      </c>
      <c r="D5731" s="0" t="n">
        <v>101923.101563</v>
      </c>
      <c r="E5731" s="0" t="n">
        <v>103723.132813</v>
      </c>
      <c r="F5731" s="0" t="n">
        <f aca="false">E5731-D5731</f>
        <v>1800.03125</v>
      </c>
    </row>
    <row r="5732" customFormat="false" ht="13.8" hidden="false" customHeight="false" outlineLevel="0" collapsed="false">
      <c r="A5732" s="0" t="n">
        <v>110</v>
      </c>
      <c r="B5732" s="0" t="n">
        <v>27</v>
      </c>
      <c r="C5732" s="0" t="n">
        <v>7422.632324</v>
      </c>
      <c r="D5732" s="0" t="n">
        <v>103990.53125</v>
      </c>
      <c r="E5732" s="0" t="n">
        <v>105757.367188</v>
      </c>
      <c r="F5732" s="0" t="n">
        <f aca="false">E5732-D5732</f>
        <v>1766.835938</v>
      </c>
    </row>
    <row r="5733" customFormat="false" ht="13.8" hidden="false" customHeight="false" outlineLevel="0" collapsed="false">
      <c r="A5733" s="0" t="n">
        <v>110</v>
      </c>
      <c r="B5733" s="0" t="n">
        <v>28</v>
      </c>
      <c r="C5733" s="0" t="n">
        <v>10430.787109</v>
      </c>
      <c r="D5733" s="0" t="n">
        <v>113184.453125</v>
      </c>
      <c r="E5733" s="0" t="n">
        <v>114625.914063</v>
      </c>
      <c r="F5733" s="0" t="n">
        <f aca="false">E5733-D5733</f>
        <v>1441.460938</v>
      </c>
    </row>
    <row r="5734" customFormat="false" ht="13.8" hidden="false" customHeight="false" outlineLevel="0" collapsed="false">
      <c r="A5734" s="0" t="n">
        <v>110</v>
      </c>
      <c r="B5734" s="0" t="n">
        <v>29</v>
      </c>
      <c r="C5734" s="0" t="n">
        <v>1894.380493</v>
      </c>
      <c r="D5734" s="0" t="n">
        <v>125070.460938</v>
      </c>
      <c r="E5734" s="0" t="n">
        <v>126786.96875</v>
      </c>
      <c r="F5734" s="0" t="n">
        <f aca="false">E5734-D5734</f>
        <v>1716.507812</v>
      </c>
    </row>
    <row r="5735" customFormat="false" ht="13.8" hidden="false" customHeight="false" outlineLevel="0" collapsed="false">
      <c r="A5735" s="0" t="n">
        <v>110</v>
      </c>
      <c r="B5735" s="0" t="n">
        <v>30</v>
      </c>
      <c r="C5735" s="0" t="n">
        <v>12030.300781</v>
      </c>
      <c r="D5735" s="0" t="n">
        <v>128696.335938</v>
      </c>
      <c r="E5735" s="0" t="n">
        <v>130040.71875</v>
      </c>
      <c r="F5735" s="0" t="n">
        <f aca="false">E5735-D5735</f>
        <v>1344.382812</v>
      </c>
    </row>
    <row r="5736" customFormat="false" ht="13.8" hidden="false" customHeight="false" outlineLevel="0" collapsed="false">
      <c r="A5736" s="0" t="n">
        <v>110</v>
      </c>
      <c r="B5736" s="0" t="n">
        <v>31</v>
      </c>
      <c r="C5736" s="0" t="n">
        <v>3666.58252</v>
      </c>
      <c r="D5736" s="0" t="n">
        <v>142084.46875</v>
      </c>
      <c r="E5736" s="0" t="n">
        <v>144150.578125</v>
      </c>
      <c r="F5736" s="0" t="n">
        <f aca="false">E5736-D5736</f>
        <v>2066.109375</v>
      </c>
    </row>
    <row r="5737" customFormat="false" ht="13.8" hidden="false" customHeight="false" outlineLevel="0" collapsed="false">
      <c r="A5737" s="0" t="n">
        <v>110</v>
      </c>
      <c r="B5737" s="0" t="n">
        <v>32</v>
      </c>
      <c r="C5737" s="0" t="n">
        <v>2255.81543</v>
      </c>
      <c r="D5737" s="0" t="n">
        <v>147820.0625</v>
      </c>
      <c r="E5737" s="0" t="n">
        <v>149881.3125</v>
      </c>
      <c r="F5737" s="0" t="n">
        <f aca="false">E5737-D5737</f>
        <v>2061.25</v>
      </c>
    </row>
    <row r="5738" customFormat="false" ht="13.8" hidden="false" customHeight="false" outlineLevel="0" collapsed="false">
      <c r="A5738" s="0" t="n">
        <v>110</v>
      </c>
      <c r="B5738" s="0" t="n">
        <v>33</v>
      </c>
      <c r="C5738" s="0" t="n">
        <v>1372.486694</v>
      </c>
      <c r="D5738" s="0" t="n">
        <v>152142.265625</v>
      </c>
      <c r="E5738" s="0" t="n">
        <v>153503.703125</v>
      </c>
      <c r="F5738" s="0" t="n">
        <f aca="false">E5738-D5738</f>
        <v>1361.4375</v>
      </c>
    </row>
    <row r="5739" customFormat="false" ht="13.8" hidden="false" customHeight="false" outlineLevel="0" collapsed="false">
      <c r="A5739" s="0" t="n">
        <v>110</v>
      </c>
      <c r="B5739" s="0" t="n">
        <v>34</v>
      </c>
      <c r="C5739" s="0" t="n">
        <v>679.706665</v>
      </c>
      <c r="D5739" s="0" t="n">
        <v>154890.4375</v>
      </c>
      <c r="E5739" s="0" t="n">
        <v>156935.65625</v>
      </c>
      <c r="F5739" s="0" t="n">
        <f aca="false">E5739-D5739</f>
        <v>2045.21875</v>
      </c>
    </row>
    <row r="5740" customFormat="false" ht="13.8" hidden="false" customHeight="false" outlineLevel="0" collapsed="false">
      <c r="A5740" s="0" t="n">
        <v>110</v>
      </c>
      <c r="B5740" s="0" t="n">
        <v>35</v>
      </c>
      <c r="C5740" s="0" t="n">
        <v>5626.841309</v>
      </c>
      <c r="D5740" s="0" t="n">
        <v>157620.640625</v>
      </c>
      <c r="E5740" s="0" t="n">
        <v>159301.15625</v>
      </c>
      <c r="F5740" s="0" t="n">
        <f aca="false">E5740-D5740</f>
        <v>1680.515625</v>
      </c>
    </row>
    <row r="5741" customFormat="false" ht="13.8" hidden="false" customHeight="false" outlineLevel="0" collapsed="false">
      <c r="A5741" s="0" t="n">
        <v>110</v>
      </c>
      <c r="B5741" s="0" t="n">
        <v>36</v>
      </c>
      <c r="C5741" s="0" t="n">
        <v>109.70842</v>
      </c>
      <c r="D5741" s="0" t="n">
        <v>164931.953125</v>
      </c>
      <c r="E5741" s="0" t="n">
        <v>166867.96875</v>
      </c>
      <c r="F5741" s="0" t="n">
        <f aca="false">E5741-D5741</f>
        <v>1936.015625</v>
      </c>
    </row>
    <row r="5742" customFormat="false" ht="13.8" hidden="false" customHeight="false" outlineLevel="0" collapsed="false">
      <c r="A5742" s="0" t="n">
        <v>110</v>
      </c>
      <c r="B5742" s="0" t="n">
        <v>37</v>
      </c>
      <c r="C5742" s="0" t="n">
        <v>1640.225098</v>
      </c>
      <c r="D5742" s="0" t="n">
        <v>166981.140625</v>
      </c>
      <c r="E5742" s="0" t="n">
        <v>168948.171875</v>
      </c>
      <c r="F5742" s="0" t="n">
        <f aca="false">E5742-D5742</f>
        <v>1967.03125</v>
      </c>
    </row>
    <row r="5743" customFormat="false" ht="13.8" hidden="false" customHeight="false" outlineLevel="0" collapsed="false">
      <c r="A5743" s="0" t="n">
        <v>110</v>
      </c>
      <c r="B5743" s="0" t="n">
        <v>38</v>
      </c>
      <c r="C5743" s="0" t="n">
        <v>3692.71167</v>
      </c>
      <c r="D5743" s="0" t="n">
        <v>170590.734375</v>
      </c>
      <c r="E5743" s="0" t="n">
        <v>172365.453125</v>
      </c>
      <c r="F5743" s="0" t="n">
        <f aca="false">E5743-D5743</f>
        <v>1774.71875</v>
      </c>
    </row>
    <row r="5744" customFormat="false" ht="13.8" hidden="false" customHeight="false" outlineLevel="0" collapsed="false">
      <c r="A5744" s="0" t="n">
        <v>110</v>
      </c>
      <c r="B5744" s="0" t="n">
        <v>39</v>
      </c>
      <c r="C5744" s="0" t="n">
        <v>144.63678</v>
      </c>
      <c r="D5744" s="0" t="n">
        <v>176065.40625</v>
      </c>
      <c r="E5744" s="0" t="n">
        <v>177944</v>
      </c>
      <c r="F5744" s="0" t="n">
        <f aca="false">E5744-D5744</f>
        <v>1878.59375</v>
      </c>
    </row>
    <row r="5745" customFormat="false" ht="13.8" hidden="false" customHeight="false" outlineLevel="0" collapsed="false">
      <c r="A5745" s="0" t="n">
        <v>110</v>
      </c>
      <c r="B5745" s="0" t="n">
        <v>40</v>
      </c>
      <c r="C5745" s="0" t="n">
        <v>507.456665</v>
      </c>
      <c r="D5745" s="0" t="n">
        <v>178097.34375</v>
      </c>
      <c r="E5745" s="0" t="n">
        <v>179739.6875</v>
      </c>
      <c r="F5745" s="0" t="n">
        <f aca="false">E5745-D5745</f>
        <v>1642.34375</v>
      </c>
    </row>
    <row r="5746" customFormat="false" ht="13.8" hidden="false" customHeight="false" outlineLevel="0" collapsed="false">
      <c r="A5746" s="0" t="n">
        <v>110</v>
      </c>
      <c r="B5746" s="0" t="n">
        <v>41</v>
      </c>
      <c r="C5746" s="0" t="n">
        <v>1645.082031</v>
      </c>
      <c r="D5746" s="0" t="n">
        <v>180260.796875</v>
      </c>
      <c r="E5746" s="0" t="n">
        <v>181964.875</v>
      </c>
      <c r="F5746" s="0" t="n">
        <f aca="false">E5746-D5746</f>
        <v>1704.078125</v>
      </c>
    </row>
    <row r="5747" customFormat="false" ht="13.8" hidden="false" customHeight="false" outlineLevel="0" collapsed="false">
      <c r="A5747" s="0" t="n">
        <v>110</v>
      </c>
      <c r="B5747" s="0" t="n">
        <v>42</v>
      </c>
      <c r="C5747" s="0" t="n">
        <v>2539.567383</v>
      </c>
      <c r="D5747" s="0" t="n">
        <v>183619.203125</v>
      </c>
      <c r="E5747" s="0" t="n">
        <v>185698.203125</v>
      </c>
      <c r="F5747" s="0" t="n">
        <f aca="false">E5747-D5747</f>
        <v>2079</v>
      </c>
    </row>
    <row r="5748" customFormat="false" ht="13.8" hidden="false" customHeight="false" outlineLevel="0" collapsed="false">
      <c r="A5748" s="0" t="n">
        <v>110</v>
      </c>
      <c r="B5748" s="0" t="n">
        <v>43</v>
      </c>
      <c r="C5748" s="0" t="n">
        <v>1547.733276</v>
      </c>
      <c r="D5748" s="0" t="n">
        <v>188247.59375</v>
      </c>
      <c r="E5748" s="0" t="n">
        <v>190323.15625</v>
      </c>
      <c r="F5748" s="0" t="n">
        <f aca="false">E5748-D5748</f>
        <v>2075.5625</v>
      </c>
    </row>
    <row r="5749" customFormat="false" ht="13.8" hidden="false" customHeight="false" outlineLevel="0" collapsed="false">
      <c r="A5749" s="0" t="n">
        <v>110</v>
      </c>
      <c r="B5749" s="0" t="n">
        <v>44</v>
      </c>
      <c r="C5749" s="0" t="n">
        <v>704.727417</v>
      </c>
      <c r="D5749" s="0" t="n">
        <v>191877.28125</v>
      </c>
      <c r="E5749" s="0" t="n">
        <v>193360.75</v>
      </c>
      <c r="F5749" s="0" t="n">
        <f aca="false">E5749-D5749</f>
        <v>1483.46875</v>
      </c>
    </row>
    <row r="5750" customFormat="false" ht="13.8" hidden="false" customHeight="false" outlineLevel="0" collapsed="false">
      <c r="A5750" s="0" t="n">
        <v>110</v>
      </c>
      <c r="B5750" s="0" t="n">
        <v>45</v>
      </c>
      <c r="C5750" s="0" t="n">
        <v>1661.964355</v>
      </c>
      <c r="D5750" s="0" t="n">
        <v>194069.921875</v>
      </c>
      <c r="E5750" s="0" t="n">
        <v>195928.265625</v>
      </c>
      <c r="F5750" s="0" t="n">
        <f aca="false">E5750-D5750</f>
        <v>1858.34375</v>
      </c>
    </row>
    <row r="5751" customFormat="false" ht="13.8" hidden="false" customHeight="false" outlineLevel="0" collapsed="false">
      <c r="A5751" s="0" t="n">
        <v>110</v>
      </c>
      <c r="B5751" s="0" t="n">
        <v>46</v>
      </c>
      <c r="C5751" s="0" t="n">
        <v>112.482964</v>
      </c>
      <c r="D5751" s="0" t="n">
        <v>197600.125</v>
      </c>
      <c r="E5751" s="0" t="n">
        <v>199194.234375</v>
      </c>
      <c r="F5751" s="0" t="n">
        <f aca="false">E5751-D5751</f>
        <v>1594.109375</v>
      </c>
    </row>
    <row r="5752" customFormat="false" ht="13.8" hidden="false" customHeight="false" outlineLevel="0" collapsed="false">
      <c r="A5752" s="0" t="n">
        <v>111</v>
      </c>
      <c r="B5752" s="0" t="n">
        <v>0</v>
      </c>
      <c r="C5752" s="0" t="n">
        <v>8089.095215</v>
      </c>
      <c r="D5752" s="0" t="n">
        <v>10.517486</v>
      </c>
      <c r="E5752" s="0" t="n">
        <v>1473.583984</v>
      </c>
      <c r="F5752" s="0" t="n">
        <f aca="false">E5752-D5752</f>
        <v>1463.066498</v>
      </c>
    </row>
    <row r="5753" customFormat="false" ht="13.8" hidden="false" customHeight="false" outlineLevel="0" collapsed="false">
      <c r="A5753" s="0" t="n">
        <v>111</v>
      </c>
      <c r="B5753" s="0" t="n">
        <v>1</v>
      </c>
      <c r="C5753" s="0" t="n">
        <v>7007.041504</v>
      </c>
      <c r="D5753" s="0" t="n">
        <v>9570.073242</v>
      </c>
      <c r="E5753" s="0" t="n">
        <v>10259.646484</v>
      </c>
      <c r="F5753" s="0" t="n">
        <f aca="false">E5753-D5753</f>
        <v>689.573242</v>
      </c>
    </row>
    <row r="5754" customFormat="false" ht="13.8" hidden="false" customHeight="false" outlineLevel="0" collapsed="false">
      <c r="A5754" s="0" t="n">
        <v>111</v>
      </c>
      <c r="B5754" s="0" t="n">
        <v>2</v>
      </c>
      <c r="C5754" s="0" t="n">
        <v>5757.139648</v>
      </c>
      <c r="D5754" s="0" t="n">
        <v>17272.832031</v>
      </c>
      <c r="E5754" s="0" t="n">
        <v>19149.804688</v>
      </c>
      <c r="F5754" s="0" t="n">
        <f aca="false">E5754-D5754</f>
        <v>1876.972657</v>
      </c>
    </row>
    <row r="5755" customFormat="false" ht="13.8" hidden="false" customHeight="false" outlineLevel="0" collapsed="false">
      <c r="A5755" s="0" t="n">
        <v>111</v>
      </c>
      <c r="B5755" s="0" t="n">
        <v>3</v>
      </c>
      <c r="C5755" s="0" t="n">
        <v>1352.822632</v>
      </c>
      <c r="D5755" s="0" t="n">
        <v>24911.576172</v>
      </c>
      <c r="E5755" s="0" t="n">
        <v>26670.835938</v>
      </c>
      <c r="F5755" s="0" t="n">
        <f aca="false">E5755-D5755</f>
        <v>1759.259766</v>
      </c>
    </row>
    <row r="5756" customFormat="false" ht="13.8" hidden="false" customHeight="false" outlineLevel="0" collapsed="false">
      <c r="A5756" s="0" t="n">
        <v>111</v>
      </c>
      <c r="B5756" s="0" t="n">
        <v>4</v>
      </c>
      <c r="C5756" s="0" t="n">
        <v>225.239441</v>
      </c>
      <c r="D5756" s="0" t="n">
        <v>28024.160156</v>
      </c>
      <c r="E5756" s="0" t="n">
        <v>29669.943359</v>
      </c>
      <c r="F5756" s="0" t="n">
        <f aca="false">E5756-D5756</f>
        <v>1645.783203</v>
      </c>
    </row>
    <row r="5757" customFormat="false" ht="13.8" hidden="false" customHeight="false" outlineLevel="0" collapsed="false">
      <c r="A5757" s="0" t="n">
        <v>111</v>
      </c>
      <c r="B5757" s="0" t="n">
        <v>5</v>
      </c>
      <c r="C5757" s="0" t="n">
        <v>8709.087891</v>
      </c>
      <c r="D5757" s="0" t="n">
        <v>29899.357422</v>
      </c>
      <c r="E5757" s="0" t="n">
        <v>31761.708984</v>
      </c>
      <c r="F5757" s="0" t="n">
        <f aca="false">E5757-D5757</f>
        <v>1862.351562</v>
      </c>
    </row>
    <row r="5758" customFormat="false" ht="13.8" hidden="false" customHeight="false" outlineLevel="0" collapsed="false">
      <c r="A5758" s="0" t="n">
        <v>111</v>
      </c>
      <c r="B5758" s="0" t="n">
        <v>6</v>
      </c>
      <c r="C5758" s="0" t="n">
        <v>366.023102</v>
      </c>
      <c r="D5758" s="0" t="n">
        <v>40483.011719</v>
      </c>
      <c r="E5758" s="0" t="n">
        <v>41680.214844</v>
      </c>
      <c r="F5758" s="0" t="n">
        <f aca="false">E5758-D5758</f>
        <v>1197.203125</v>
      </c>
    </row>
    <row r="5759" customFormat="false" ht="13.8" hidden="false" customHeight="false" outlineLevel="0" collapsed="false">
      <c r="A5759" s="0" t="n">
        <v>111</v>
      </c>
      <c r="B5759" s="0" t="n">
        <v>7</v>
      </c>
      <c r="C5759" s="0" t="n">
        <v>2189.609375</v>
      </c>
      <c r="D5759" s="0" t="n">
        <v>42046.65625</v>
      </c>
      <c r="E5759" s="0" t="n">
        <v>43601.742188</v>
      </c>
      <c r="F5759" s="0" t="n">
        <f aca="false">E5759-D5759</f>
        <v>1555.085938</v>
      </c>
    </row>
    <row r="5760" customFormat="false" ht="13.8" hidden="false" customHeight="false" outlineLevel="0" collapsed="false">
      <c r="A5760" s="0" t="n">
        <v>111</v>
      </c>
      <c r="B5760" s="0" t="n">
        <v>8</v>
      </c>
      <c r="C5760" s="0" t="n">
        <v>86.82106</v>
      </c>
      <c r="D5760" s="0" t="n">
        <v>45798.402344</v>
      </c>
      <c r="E5760" s="0" t="n">
        <v>46936.777344</v>
      </c>
      <c r="F5760" s="0" t="n">
        <f aca="false">E5760-D5760</f>
        <v>1138.375</v>
      </c>
    </row>
    <row r="5761" customFormat="false" ht="13.8" hidden="false" customHeight="false" outlineLevel="0" collapsed="false">
      <c r="A5761" s="0" t="n">
        <v>111</v>
      </c>
      <c r="B5761" s="0" t="n">
        <v>9</v>
      </c>
      <c r="C5761" s="0" t="n">
        <v>3617.560303</v>
      </c>
      <c r="D5761" s="0" t="n">
        <v>47035.625</v>
      </c>
      <c r="E5761" s="0" t="n">
        <v>48445.90625</v>
      </c>
      <c r="F5761" s="0" t="n">
        <f aca="false">E5761-D5761</f>
        <v>1410.28125</v>
      </c>
    </row>
    <row r="5762" customFormat="false" ht="13.8" hidden="false" customHeight="false" outlineLevel="0" collapsed="false">
      <c r="A5762" s="0" t="n">
        <v>111</v>
      </c>
      <c r="B5762" s="0" t="n">
        <v>10</v>
      </c>
      <c r="C5762" s="0" t="n">
        <v>1649.393677</v>
      </c>
      <c r="D5762" s="0" t="n">
        <v>52077.335938</v>
      </c>
      <c r="E5762" s="0" t="n">
        <v>53605.527344</v>
      </c>
      <c r="F5762" s="0" t="n">
        <f aca="false">E5762-D5762</f>
        <v>1528.19140600001</v>
      </c>
    </row>
    <row r="5763" customFormat="false" ht="13.8" hidden="false" customHeight="false" outlineLevel="0" collapsed="false">
      <c r="A5763" s="0" t="n">
        <v>111</v>
      </c>
      <c r="B5763" s="0" t="n">
        <v>11</v>
      </c>
      <c r="C5763" s="0" t="n">
        <v>5101.957031</v>
      </c>
      <c r="D5763" s="0" t="n">
        <v>55265.699219</v>
      </c>
      <c r="E5763" s="0" t="n">
        <v>57076.296875</v>
      </c>
      <c r="F5763" s="0" t="n">
        <f aca="false">E5763-D5763</f>
        <v>1810.597656</v>
      </c>
    </row>
    <row r="5764" customFormat="false" ht="13.8" hidden="false" customHeight="false" outlineLevel="0" collapsed="false">
      <c r="A5764" s="0" t="n">
        <v>111</v>
      </c>
      <c r="B5764" s="0" t="n">
        <v>12</v>
      </c>
      <c r="C5764" s="0" t="n">
        <v>354.985962</v>
      </c>
      <c r="D5764" s="0" t="n">
        <v>62183.640625</v>
      </c>
      <c r="E5764" s="0" t="n">
        <v>63650.402344</v>
      </c>
      <c r="F5764" s="0" t="n">
        <f aca="false">E5764-D5764</f>
        <v>1466.761719</v>
      </c>
    </row>
    <row r="5765" customFormat="false" ht="13.8" hidden="false" customHeight="false" outlineLevel="0" collapsed="false">
      <c r="A5765" s="0" t="n">
        <v>111</v>
      </c>
      <c r="B5765" s="0" t="n">
        <v>13</v>
      </c>
      <c r="C5765" s="0" t="n">
        <v>394.442627</v>
      </c>
      <c r="D5765" s="0" t="n">
        <v>64005.503906</v>
      </c>
      <c r="E5765" s="0" t="n">
        <v>65676.40625</v>
      </c>
      <c r="F5765" s="0" t="n">
        <f aca="false">E5765-D5765</f>
        <v>1670.902344</v>
      </c>
    </row>
    <row r="5766" customFormat="false" ht="13.8" hidden="false" customHeight="false" outlineLevel="0" collapsed="false">
      <c r="A5766" s="0" t="n">
        <v>111</v>
      </c>
      <c r="B5766" s="0" t="n">
        <v>14</v>
      </c>
      <c r="C5766" s="0" t="n">
        <v>724.971924</v>
      </c>
      <c r="D5766" s="0" t="n">
        <v>66084.296875</v>
      </c>
      <c r="E5766" s="0" t="n">
        <v>67725.273438</v>
      </c>
      <c r="F5766" s="0" t="n">
        <f aca="false">E5766-D5766</f>
        <v>1640.976563</v>
      </c>
    </row>
    <row r="5767" customFormat="false" ht="13.8" hidden="false" customHeight="false" outlineLevel="0" collapsed="false">
      <c r="A5767" s="0" t="n">
        <v>111</v>
      </c>
      <c r="B5767" s="0" t="n">
        <v>15</v>
      </c>
      <c r="C5767" s="0" t="n">
        <v>2686.513428</v>
      </c>
      <c r="D5767" s="0" t="n">
        <v>68462.875</v>
      </c>
      <c r="E5767" s="0" t="n">
        <v>70072.179688</v>
      </c>
      <c r="F5767" s="0" t="n">
        <f aca="false">E5767-D5767</f>
        <v>1609.304688</v>
      </c>
    </row>
    <row r="5768" customFormat="false" ht="13.8" hidden="false" customHeight="false" outlineLevel="0" collapsed="false">
      <c r="A5768" s="0" t="n">
        <v>111</v>
      </c>
      <c r="B5768" s="0" t="n">
        <v>16</v>
      </c>
      <c r="C5768" s="0" t="n">
        <v>1410.921265</v>
      </c>
      <c r="D5768" s="0" t="n">
        <v>72760.5</v>
      </c>
      <c r="E5768" s="0" t="n">
        <v>74136.398438</v>
      </c>
      <c r="F5768" s="0" t="n">
        <f aca="false">E5768-D5768</f>
        <v>1375.898438</v>
      </c>
    </row>
    <row r="5769" customFormat="false" ht="13.8" hidden="false" customHeight="false" outlineLevel="0" collapsed="false">
      <c r="A5769" s="0" t="n">
        <v>111</v>
      </c>
      <c r="B5769" s="0" t="n">
        <v>17</v>
      </c>
      <c r="C5769" s="0" t="n">
        <v>8007.172363</v>
      </c>
      <c r="D5769" s="0" t="n">
        <v>75548.085938</v>
      </c>
      <c r="E5769" s="0" t="n">
        <v>76969.445313</v>
      </c>
      <c r="F5769" s="0" t="n">
        <f aca="false">E5769-D5769</f>
        <v>1421.359375</v>
      </c>
    </row>
    <row r="5770" customFormat="false" ht="13.8" hidden="false" customHeight="false" outlineLevel="0" collapsed="false">
      <c r="A5770" s="0" t="n">
        <v>111</v>
      </c>
      <c r="B5770" s="0" t="n">
        <v>18</v>
      </c>
      <c r="C5770" s="0" t="n">
        <v>2740.79834</v>
      </c>
      <c r="D5770" s="0" t="n">
        <v>84991.09375</v>
      </c>
      <c r="E5770" s="0" t="n">
        <v>86694.078125</v>
      </c>
      <c r="F5770" s="0" t="n">
        <f aca="false">E5770-D5770</f>
        <v>1702.984375</v>
      </c>
    </row>
    <row r="5771" customFormat="false" ht="13.8" hidden="false" customHeight="false" outlineLevel="0" collapsed="false">
      <c r="A5771" s="0" t="n">
        <v>111</v>
      </c>
      <c r="B5771" s="0" t="n">
        <v>19</v>
      </c>
      <c r="C5771" s="0" t="n">
        <v>3361.610596</v>
      </c>
      <c r="D5771" s="0" t="n">
        <v>89435.484375</v>
      </c>
      <c r="E5771" s="0" t="n">
        <v>91103.328125</v>
      </c>
      <c r="F5771" s="0" t="n">
        <f aca="false">E5771-D5771</f>
        <v>1667.84375</v>
      </c>
    </row>
    <row r="5772" customFormat="false" ht="13.8" hidden="false" customHeight="false" outlineLevel="0" collapsed="false">
      <c r="A5772" s="0" t="n">
        <v>111</v>
      </c>
      <c r="B5772" s="0" t="n">
        <v>20</v>
      </c>
      <c r="C5772" s="0" t="n">
        <v>513.838684</v>
      </c>
      <c r="D5772" s="0" t="n">
        <v>94468.890625</v>
      </c>
      <c r="E5772" s="0" t="n">
        <v>95973.453125</v>
      </c>
      <c r="F5772" s="0" t="n">
        <f aca="false">E5772-D5772</f>
        <v>1504.5625</v>
      </c>
    </row>
    <row r="5773" customFormat="false" ht="13.8" hidden="false" customHeight="false" outlineLevel="0" collapsed="false">
      <c r="A5773" s="0" t="n">
        <v>111</v>
      </c>
      <c r="B5773" s="0" t="n">
        <v>21</v>
      </c>
      <c r="C5773" s="0" t="n">
        <v>1581.363159</v>
      </c>
      <c r="D5773" s="0" t="n">
        <v>96487.398438</v>
      </c>
      <c r="E5773" s="0" t="n">
        <v>98186.039063</v>
      </c>
      <c r="F5773" s="0" t="n">
        <f aca="false">E5773-D5773</f>
        <v>1698.640625</v>
      </c>
    </row>
    <row r="5774" customFormat="false" ht="13.8" hidden="false" customHeight="false" outlineLevel="0" collapsed="false">
      <c r="A5774" s="0" t="n">
        <v>111</v>
      </c>
      <c r="B5774" s="0" t="n">
        <v>22</v>
      </c>
      <c r="C5774" s="0" t="n">
        <v>425.535706</v>
      </c>
      <c r="D5774" s="0" t="n">
        <v>99780.617188</v>
      </c>
      <c r="E5774" s="0" t="n">
        <v>101482.515625</v>
      </c>
      <c r="F5774" s="0" t="n">
        <f aca="false">E5774-D5774</f>
        <v>1701.898437</v>
      </c>
    </row>
    <row r="5775" customFormat="false" ht="13.8" hidden="false" customHeight="false" outlineLevel="0" collapsed="false">
      <c r="A5775" s="0" t="n">
        <v>111</v>
      </c>
      <c r="B5775" s="0" t="n">
        <v>23</v>
      </c>
      <c r="C5775" s="0" t="n">
        <v>215.494354</v>
      </c>
      <c r="D5775" s="0" t="n">
        <v>101923.148438</v>
      </c>
      <c r="E5775" s="0" t="n">
        <v>103701.84375</v>
      </c>
      <c r="F5775" s="0" t="n">
        <f aca="false">E5775-D5775</f>
        <v>1778.695312</v>
      </c>
    </row>
    <row r="5776" customFormat="false" ht="13.8" hidden="false" customHeight="false" outlineLevel="0" collapsed="false">
      <c r="A5776" s="0" t="n">
        <v>111</v>
      </c>
      <c r="B5776" s="0" t="n">
        <v>24</v>
      </c>
      <c r="C5776" s="0" t="n">
        <v>863.214417</v>
      </c>
      <c r="D5776" s="0" t="n">
        <v>103926.476563</v>
      </c>
      <c r="E5776" s="0" t="n">
        <v>105756.851563</v>
      </c>
      <c r="F5776" s="0" t="n">
        <f aca="false">E5776-D5776</f>
        <v>1830.375</v>
      </c>
    </row>
    <row r="5777" customFormat="false" ht="13.8" hidden="false" customHeight="false" outlineLevel="0" collapsed="false">
      <c r="A5777" s="0" t="n">
        <v>111</v>
      </c>
      <c r="B5777" s="0" t="n">
        <v>25</v>
      </c>
      <c r="C5777" s="0" t="n">
        <v>1892.021118</v>
      </c>
      <c r="D5777" s="0" t="n">
        <v>106622.5625</v>
      </c>
      <c r="E5777" s="0" t="n">
        <v>108235.15625</v>
      </c>
      <c r="F5777" s="0" t="n">
        <f aca="false">E5777-D5777</f>
        <v>1612.59375</v>
      </c>
    </row>
    <row r="5778" customFormat="false" ht="13.8" hidden="false" customHeight="false" outlineLevel="0" collapsed="false">
      <c r="A5778" s="0" t="n">
        <v>111</v>
      </c>
      <c r="B5778" s="0" t="n">
        <v>26</v>
      </c>
      <c r="C5778" s="0" t="n">
        <v>1276.621826</v>
      </c>
      <c r="D5778" s="0" t="n">
        <v>110127.929688</v>
      </c>
      <c r="E5778" s="0" t="n">
        <v>111359.632813</v>
      </c>
      <c r="F5778" s="0" t="n">
        <f aca="false">E5778-D5778</f>
        <v>1231.703125</v>
      </c>
    </row>
    <row r="5779" customFormat="false" ht="13.8" hidden="false" customHeight="false" outlineLevel="0" collapsed="false">
      <c r="A5779" s="0" t="n">
        <v>111</v>
      </c>
      <c r="B5779" s="0" t="n">
        <v>27</v>
      </c>
      <c r="C5779" s="0" t="n">
        <v>1280.091553</v>
      </c>
      <c r="D5779" s="0" t="n">
        <v>112637.5</v>
      </c>
      <c r="E5779" s="0" t="n">
        <v>114270.117188</v>
      </c>
      <c r="F5779" s="0" t="n">
        <f aca="false">E5779-D5779</f>
        <v>1632.617188</v>
      </c>
    </row>
    <row r="5780" customFormat="false" ht="13.8" hidden="false" customHeight="false" outlineLevel="0" collapsed="false">
      <c r="A5780" s="0" t="n">
        <v>111</v>
      </c>
      <c r="B5780" s="0" t="n">
        <v>28</v>
      </c>
      <c r="C5780" s="0" t="n">
        <v>2339.762695</v>
      </c>
      <c r="D5780" s="0" t="n">
        <v>115560.132813</v>
      </c>
      <c r="E5780" s="0" t="n">
        <v>117668.84375</v>
      </c>
      <c r="F5780" s="0" t="n">
        <f aca="false">E5780-D5780</f>
        <v>2108.710937</v>
      </c>
    </row>
    <row r="5781" customFormat="false" ht="13.8" hidden="false" customHeight="false" outlineLevel="0" collapsed="false">
      <c r="A5781" s="0" t="n">
        <v>111</v>
      </c>
      <c r="B5781" s="0" t="n">
        <v>29</v>
      </c>
      <c r="C5781" s="0" t="n">
        <v>9226.704102</v>
      </c>
      <c r="D5781" s="0" t="n">
        <v>120011.96875</v>
      </c>
      <c r="E5781" s="0" t="n">
        <v>121430.242188</v>
      </c>
      <c r="F5781" s="0" t="n">
        <f aca="false">E5781-D5781</f>
        <v>1418.273438</v>
      </c>
    </row>
    <row r="5782" customFormat="false" ht="13.8" hidden="false" customHeight="false" outlineLevel="0" collapsed="false">
      <c r="A5782" s="0" t="n">
        <v>111</v>
      </c>
      <c r="B5782" s="0" t="n">
        <v>30</v>
      </c>
      <c r="C5782" s="0" t="n">
        <v>4728.335449</v>
      </c>
      <c r="D5782" s="0" t="n">
        <v>130659.65625</v>
      </c>
      <c r="E5782" s="0" t="n">
        <v>132439.453125</v>
      </c>
      <c r="F5782" s="0" t="n">
        <f aca="false">E5782-D5782</f>
        <v>1779.796875</v>
      </c>
    </row>
    <row r="5783" customFormat="false" ht="13.8" hidden="false" customHeight="false" outlineLevel="0" collapsed="false">
      <c r="A5783" s="0" t="n">
        <v>111</v>
      </c>
      <c r="B5783" s="0" t="n">
        <v>31</v>
      </c>
      <c r="C5783" s="0" t="n">
        <v>433.934845</v>
      </c>
      <c r="D5783" s="0" t="n">
        <v>137182.15625</v>
      </c>
      <c r="E5783" s="0" t="n">
        <v>138739.265625</v>
      </c>
      <c r="F5783" s="0" t="n">
        <f aca="false">E5783-D5783</f>
        <v>1557.109375</v>
      </c>
    </row>
    <row r="5784" customFormat="false" ht="13.8" hidden="false" customHeight="false" outlineLevel="0" collapsed="false">
      <c r="A5784" s="0" t="n">
        <v>111</v>
      </c>
      <c r="B5784" s="0" t="n">
        <v>32</v>
      </c>
      <c r="C5784" s="0" t="n">
        <v>578.39801</v>
      </c>
      <c r="D5784" s="0" t="n">
        <v>139173.546875</v>
      </c>
      <c r="E5784" s="0" t="n">
        <v>140905.84375</v>
      </c>
      <c r="F5784" s="0" t="n">
        <f aca="false">E5784-D5784</f>
        <v>1732.296875</v>
      </c>
    </row>
    <row r="5785" customFormat="false" ht="13.8" hidden="false" customHeight="false" outlineLevel="0" collapsed="false">
      <c r="A5785" s="0" t="n">
        <v>111</v>
      </c>
      <c r="B5785" s="0" t="n">
        <v>33</v>
      </c>
      <c r="C5785" s="0" t="n">
        <v>2487.237793</v>
      </c>
      <c r="D5785" s="0" t="n">
        <v>141490.65625</v>
      </c>
      <c r="E5785" s="0" t="n">
        <v>143268.578125</v>
      </c>
      <c r="F5785" s="0" t="n">
        <f aca="false">E5785-D5785</f>
        <v>1777.921875</v>
      </c>
    </row>
    <row r="5786" customFormat="false" ht="13.8" hidden="false" customHeight="false" outlineLevel="0" collapsed="false">
      <c r="A5786" s="0" t="n">
        <v>111</v>
      </c>
      <c r="B5786" s="0" t="n">
        <v>34</v>
      </c>
      <c r="C5786" s="0" t="n">
        <v>2749.226563</v>
      </c>
      <c r="D5786" s="0" t="n">
        <v>145760.96875</v>
      </c>
      <c r="E5786" s="0" t="n">
        <v>147642.703125</v>
      </c>
      <c r="F5786" s="0" t="n">
        <f aca="false">E5786-D5786</f>
        <v>1881.734375</v>
      </c>
    </row>
    <row r="5787" customFormat="false" ht="13.8" hidden="false" customHeight="false" outlineLevel="0" collapsed="false">
      <c r="A5787" s="0" t="n">
        <v>111</v>
      </c>
      <c r="B5787" s="0" t="n">
        <v>35</v>
      </c>
      <c r="C5787" s="0" t="n">
        <v>7868.29541</v>
      </c>
      <c r="D5787" s="0" t="n">
        <v>150401.25</v>
      </c>
      <c r="E5787" s="0" t="n">
        <v>151900.53125</v>
      </c>
      <c r="F5787" s="0" t="n">
        <f aca="false">E5787-D5787</f>
        <v>1499.28125</v>
      </c>
    </row>
    <row r="5788" customFormat="false" ht="13.8" hidden="false" customHeight="false" outlineLevel="0" collapsed="false">
      <c r="A5788" s="0" t="n">
        <v>111</v>
      </c>
      <c r="B5788" s="0" t="n">
        <v>36</v>
      </c>
      <c r="C5788" s="0" t="n">
        <v>9347.18457</v>
      </c>
      <c r="D5788" s="0" t="n">
        <v>159771.609375</v>
      </c>
      <c r="E5788" s="0" t="n">
        <v>161106.78125</v>
      </c>
      <c r="F5788" s="0" t="n">
        <f aca="false">E5788-D5788</f>
        <v>1335.171875</v>
      </c>
    </row>
    <row r="5789" customFormat="false" ht="13.8" hidden="false" customHeight="false" outlineLevel="0" collapsed="false">
      <c r="A5789" s="0" t="n">
        <v>111</v>
      </c>
      <c r="B5789" s="0" t="n">
        <v>37</v>
      </c>
      <c r="C5789" s="0" t="n">
        <v>306.450775</v>
      </c>
      <c r="D5789" s="0" t="n">
        <v>170463.25</v>
      </c>
      <c r="E5789" s="0" t="n">
        <v>172174.28125</v>
      </c>
      <c r="F5789" s="0" t="n">
        <f aca="false">E5789-D5789</f>
        <v>1711.03125</v>
      </c>
    </row>
    <row r="5790" customFormat="false" ht="13.8" hidden="false" customHeight="false" outlineLevel="0" collapsed="false">
      <c r="A5790" s="0" t="n">
        <v>111</v>
      </c>
      <c r="B5790" s="0" t="n">
        <v>38</v>
      </c>
      <c r="C5790" s="0" t="n">
        <v>2424.309326</v>
      </c>
      <c r="D5790" s="0" t="n">
        <v>172483.109375</v>
      </c>
      <c r="E5790" s="0" t="n">
        <v>174332.21875</v>
      </c>
      <c r="F5790" s="0" t="n">
        <f aca="false">E5790-D5790</f>
        <v>1849.109375</v>
      </c>
    </row>
    <row r="5791" customFormat="false" ht="13.8" hidden="false" customHeight="false" outlineLevel="0" collapsed="false">
      <c r="A5791" s="0" t="n">
        <v>111</v>
      </c>
      <c r="B5791" s="0" t="n">
        <v>39</v>
      </c>
      <c r="C5791" s="0" t="n">
        <v>3162.724121</v>
      </c>
      <c r="D5791" s="0" t="n">
        <v>176768.671875</v>
      </c>
      <c r="E5791" s="0" t="n">
        <v>178533.453125</v>
      </c>
      <c r="F5791" s="0" t="n">
        <f aca="false">E5791-D5791</f>
        <v>1764.78125</v>
      </c>
    </row>
    <row r="5792" customFormat="false" ht="13.8" hidden="false" customHeight="false" outlineLevel="0" collapsed="false">
      <c r="A5792" s="0" t="n">
        <v>111</v>
      </c>
      <c r="B5792" s="0" t="n">
        <v>40</v>
      </c>
      <c r="C5792" s="0" t="n">
        <v>573.757507</v>
      </c>
      <c r="D5792" s="0" t="n">
        <v>181705.6875</v>
      </c>
      <c r="E5792" s="0" t="n">
        <v>183626.765625</v>
      </c>
      <c r="F5792" s="0" t="n">
        <f aca="false">E5792-D5792</f>
        <v>1921.078125</v>
      </c>
    </row>
    <row r="5793" customFormat="false" ht="13.8" hidden="false" customHeight="false" outlineLevel="0" collapsed="false">
      <c r="A5793" s="0" t="n">
        <v>111</v>
      </c>
      <c r="B5793" s="0" t="n">
        <v>41</v>
      </c>
      <c r="C5793" s="0" t="n">
        <v>89.819229</v>
      </c>
      <c r="D5793" s="0" t="n">
        <v>184213.625</v>
      </c>
      <c r="E5793" s="0" t="n">
        <v>185892.375</v>
      </c>
      <c r="F5793" s="0" t="n">
        <f aca="false">E5793-D5793</f>
        <v>1678.75</v>
      </c>
    </row>
    <row r="5794" customFormat="false" ht="13.8" hidden="false" customHeight="false" outlineLevel="0" collapsed="false">
      <c r="A5794" s="0" t="n">
        <v>111</v>
      </c>
      <c r="B5794" s="0" t="n">
        <v>42</v>
      </c>
      <c r="C5794" s="0" t="n">
        <v>1958.994873</v>
      </c>
      <c r="D5794" s="0" t="n">
        <v>185996.9375</v>
      </c>
      <c r="E5794" s="0" t="n">
        <v>188020.96875</v>
      </c>
      <c r="F5794" s="0" t="n">
        <f aca="false">E5794-D5794</f>
        <v>2024.03125</v>
      </c>
    </row>
    <row r="5795" customFormat="false" ht="13.8" hidden="false" customHeight="false" outlineLevel="0" collapsed="false">
      <c r="A5795" s="0" t="n">
        <v>111</v>
      </c>
      <c r="B5795" s="0" t="n">
        <v>43</v>
      </c>
      <c r="C5795" s="0" t="n">
        <v>346.112885</v>
      </c>
      <c r="D5795" s="0" t="n">
        <v>189985.328125</v>
      </c>
      <c r="E5795" s="0" t="n">
        <v>191809.515625</v>
      </c>
      <c r="F5795" s="0" t="n">
        <f aca="false">E5795-D5795</f>
        <v>1824.1875</v>
      </c>
    </row>
    <row r="5796" customFormat="false" ht="13.8" hidden="false" customHeight="false" outlineLevel="0" collapsed="false">
      <c r="A5796" s="0" t="n">
        <v>111</v>
      </c>
      <c r="B5796" s="0" t="n">
        <v>44</v>
      </c>
      <c r="C5796" s="0" t="n">
        <v>2559.65918</v>
      </c>
      <c r="D5796" s="0" t="n">
        <v>192158.4375</v>
      </c>
      <c r="E5796" s="0" t="n">
        <v>193493.96875</v>
      </c>
      <c r="F5796" s="0" t="n">
        <f aca="false">E5796-D5796</f>
        <v>1335.53125</v>
      </c>
    </row>
    <row r="5797" customFormat="false" ht="13.8" hidden="false" customHeight="false" outlineLevel="0" collapsed="false">
      <c r="A5797" s="0" t="n">
        <v>111</v>
      </c>
      <c r="B5797" s="0" t="n">
        <v>45</v>
      </c>
      <c r="C5797" s="0" t="n">
        <v>103.013931</v>
      </c>
      <c r="D5797" s="0" t="n">
        <v>196055.390625</v>
      </c>
      <c r="E5797" s="0" t="n">
        <v>197974.640625</v>
      </c>
      <c r="F5797" s="0" t="n">
        <f aca="false">E5797-D5797</f>
        <v>1919.25</v>
      </c>
    </row>
    <row r="5798" customFormat="false" ht="13.8" hidden="false" customHeight="false" outlineLevel="0" collapsed="false">
      <c r="A5798" s="0" t="n">
        <v>112</v>
      </c>
      <c r="B5798" s="0" t="n">
        <v>0</v>
      </c>
      <c r="C5798" s="0" t="n">
        <v>8078.669434</v>
      </c>
      <c r="D5798" s="0" t="n">
        <v>9.581386</v>
      </c>
      <c r="E5798" s="0" t="n">
        <v>540.684753</v>
      </c>
      <c r="F5798" s="0" t="n">
        <f aca="false">E5798-D5798</f>
        <v>531.103367</v>
      </c>
    </row>
    <row r="5799" customFormat="false" ht="13.8" hidden="false" customHeight="false" outlineLevel="0" collapsed="false">
      <c r="A5799" s="0" t="n">
        <v>112</v>
      </c>
      <c r="B5799" s="0" t="n">
        <v>1</v>
      </c>
      <c r="C5799" s="0" t="n">
        <v>2053.862549</v>
      </c>
      <c r="D5799" s="0" t="n">
        <v>8632.474609</v>
      </c>
      <c r="E5799" s="0" t="n">
        <v>8697.144531</v>
      </c>
      <c r="F5799" s="0" t="n">
        <f aca="false">E5799-D5799</f>
        <v>64.6699219999991</v>
      </c>
    </row>
    <row r="5800" customFormat="false" ht="13.8" hidden="false" customHeight="false" outlineLevel="0" collapsed="false">
      <c r="A5800" s="0" t="n">
        <v>112</v>
      </c>
      <c r="B5800" s="0" t="n">
        <v>2</v>
      </c>
      <c r="C5800" s="0" t="n">
        <v>1016.997437</v>
      </c>
      <c r="D5800" s="0" t="n">
        <v>10759.935547</v>
      </c>
      <c r="E5800" s="0" t="n">
        <v>11133.02832</v>
      </c>
      <c r="F5800" s="0" t="n">
        <f aca="false">E5800-D5800</f>
        <v>373.092773</v>
      </c>
    </row>
    <row r="5801" customFormat="false" ht="13.8" hidden="false" customHeight="false" outlineLevel="0" collapsed="false">
      <c r="A5801" s="0" t="n">
        <v>112</v>
      </c>
      <c r="B5801" s="0" t="n">
        <v>3</v>
      </c>
      <c r="C5801" s="0" t="n">
        <v>2831.242676</v>
      </c>
      <c r="D5801" s="0" t="n">
        <v>12151.182617</v>
      </c>
      <c r="E5801" s="0" t="n">
        <v>13142.556641</v>
      </c>
      <c r="F5801" s="0" t="n">
        <f aca="false">E5801-D5801</f>
        <v>991.374023999999</v>
      </c>
    </row>
    <row r="5802" customFormat="false" ht="13.8" hidden="false" customHeight="false" outlineLevel="0" collapsed="false">
      <c r="A5802" s="0" t="n">
        <v>112</v>
      </c>
      <c r="B5802" s="0" t="n">
        <v>4</v>
      </c>
      <c r="C5802" s="0" t="n">
        <v>3137.952148</v>
      </c>
      <c r="D5802" s="0" t="n">
        <v>15988.883789</v>
      </c>
      <c r="E5802" s="0" t="n">
        <v>18274.980469</v>
      </c>
      <c r="F5802" s="0" t="n">
        <f aca="false">E5802-D5802</f>
        <v>2286.09668</v>
      </c>
    </row>
    <row r="5803" customFormat="false" ht="13.8" hidden="false" customHeight="false" outlineLevel="0" collapsed="false">
      <c r="A5803" s="0" t="n">
        <v>112</v>
      </c>
      <c r="B5803" s="0" t="n">
        <v>5</v>
      </c>
      <c r="C5803" s="0" t="n">
        <v>4039.871582</v>
      </c>
      <c r="D5803" s="0" t="n">
        <v>21415.935547</v>
      </c>
      <c r="E5803" s="0" t="n">
        <v>23214.203125</v>
      </c>
      <c r="F5803" s="0" t="n">
        <f aca="false">E5803-D5803</f>
        <v>1798.267578</v>
      </c>
    </row>
    <row r="5804" customFormat="false" ht="13.8" hidden="false" customHeight="false" outlineLevel="0" collapsed="false">
      <c r="A5804" s="0" t="n">
        <v>112</v>
      </c>
      <c r="B5804" s="0" t="n">
        <v>6</v>
      </c>
      <c r="C5804" s="0" t="n">
        <v>149.958618</v>
      </c>
      <c r="D5804" s="0" t="n">
        <v>27258.470703</v>
      </c>
      <c r="E5804" s="0" t="n">
        <v>29531.324219</v>
      </c>
      <c r="F5804" s="0" t="n">
        <f aca="false">E5804-D5804</f>
        <v>2272.853516</v>
      </c>
    </row>
    <row r="5805" customFormat="false" ht="13.8" hidden="false" customHeight="false" outlineLevel="0" collapsed="false">
      <c r="A5805" s="0" t="n">
        <v>112</v>
      </c>
      <c r="B5805" s="0" t="n">
        <v>7</v>
      </c>
      <c r="C5805" s="0" t="n">
        <v>2810.732178</v>
      </c>
      <c r="D5805" s="0" t="n">
        <v>29680.550781</v>
      </c>
      <c r="E5805" s="0" t="n">
        <v>31352.654297</v>
      </c>
      <c r="F5805" s="0" t="n">
        <f aca="false">E5805-D5805</f>
        <v>1672.103516</v>
      </c>
    </row>
    <row r="5806" customFormat="false" ht="13.8" hidden="false" customHeight="false" outlineLevel="0" collapsed="false">
      <c r="A5806" s="0" t="n">
        <v>112</v>
      </c>
      <c r="B5806" s="0" t="n">
        <v>8</v>
      </c>
      <c r="C5806" s="0" t="n">
        <v>1547.071655</v>
      </c>
      <c r="D5806" s="0" t="n">
        <v>34172.515625</v>
      </c>
      <c r="E5806" s="0" t="n">
        <v>35641.261719</v>
      </c>
      <c r="F5806" s="0" t="n">
        <f aca="false">E5806-D5806</f>
        <v>1468.746094</v>
      </c>
    </row>
    <row r="5807" customFormat="false" ht="13.8" hidden="false" customHeight="false" outlineLevel="0" collapsed="false">
      <c r="A5807" s="0" t="n">
        <v>112</v>
      </c>
      <c r="B5807" s="0" t="n">
        <v>9</v>
      </c>
      <c r="C5807" s="0" t="n">
        <v>48.059616</v>
      </c>
      <c r="D5807" s="0" t="n">
        <v>37190.242188</v>
      </c>
      <c r="E5807" s="0" t="n">
        <v>39101.226563</v>
      </c>
      <c r="F5807" s="0" t="n">
        <f aca="false">E5807-D5807</f>
        <v>1910.984375</v>
      </c>
    </row>
    <row r="5808" customFormat="false" ht="13.8" hidden="false" customHeight="false" outlineLevel="0" collapsed="false">
      <c r="A5808" s="0" t="n">
        <v>112</v>
      </c>
      <c r="B5808" s="0" t="n">
        <v>10</v>
      </c>
      <c r="C5808" s="0" t="n">
        <v>1669.967041</v>
      </c>
      <c r="D5808" s="0" t="n">
        <v>39151.164063</v>
      </c>
      <c r="E5808" s="0" t="n">
        <v>40482.398438</v>
      </c>
      <c r="F5808" s="0" t="n">
        <f aca="false">E5808-D5808</f>
        <v>1331.234375</v>
      </c>
    </row>
    <row r="5809" customFormat="false" ht="13.8" hidden="false" customHeight="false" outlineLevel="0" collapsed="false">
      <c r="A5809" s="0" t="n">
        <v>112</v>
      </c>
      <c r="B5809" s="0" t="n">
        <v>11</v>
      </c>
      <c r="C5809" s="0" t="n">
        <v>5067.820801</v>
      </c>
      <c r="D5809" s="0" t="n">
        <v>42156.078125</v>
      </c>
      <c r="E5809" s="0" t="n">
        <v>44252.820313</v>
      </c>
      <c r="F5809" s="0" t="n">
        <f aca="false">E5809-D5809</f>
        <v>2096.742188</v>
      </c>
    </row>
    <row r="5810" customFormat="false" ht="13.8" hidden="false" customHeight="false" outlineLevel="0" collapsed="false">
      <c r="A5810" s="0" t="n">
        <v>112</v>
      </c>
      <c r="B5810" s="0" t="n">
        <v>12</v>
      </c>
      <c r="C5810" s="0" t="n">
        <v>1335.014771</v>
      </c>
      <c r="D5810" s="0" t="n">
        <v>49325.832031</v>
      </c>
      <c r="E5810" s="0" t="n">
        <v>51358.8125</v>
      </c>
      <c r="F5810" s="0" t="n">
        <f aca="false">E5810-D5810</f>
        <v>2032.980469</v>
      </c>
    </row>
    <row r="5811" customFormat="false" ht="13.8" hidden="false" customHeight="false" outlineLevel="0" collapsed="false">
      <c r="A5811" s="0" t="n">
        <v>112</v>
      </c>
      <c r="B5811" s="0" t="n">
        <v>13</v>
      </c>
      <c r="C5811" s="0" t="n">
        <v>2241.910889</v>
      </c>
      <c r="D5811" s="0" t="n">
        <v>52709.132813</v>
      </c>
      <c r="E5811" s="0" t="n">
        <v>54279.753906</v>
      </c>
      <c r="F5811" s="0" t="n">
        <f aca="false">E5811-D5811</f>
        <v>1570.621093</v>
      </c>
    </row>
    <row r="5812" customFormat="false" ht="13.8" hidden="false" customHeight="false" outlineLevel="0" collapsed="false">
      <c r="A5812" s="0" t="n">
        <v>112</v>
      </c>
      <c r="B5812" s="0" t="n">
        <v>14</v>
      </c>
      <c r="C5812" s="0" t="n">
        <v>1971.387085</v>
      </c>
      <c r="D5812" s="0" t="n">
        <v>56522.796875</v>
      </c>
      <c r="E5812" s="0" t="n">
        <v>58418.554688</v>
      </c>
      <c r="F5812" s="0" t="n">
        <f aca="false">E5812-D5812</f>
        <v>1895.757813</v>
      </c>
    </row>
    <row r="5813" customFormat="false" ht="13.8" hidden="false" customHeight="false" outlineLevel="0" collapsed="false">
      <c r="A5813" s="0" t="n">
        <v>112</v>
      </c>
      <c r="B5813" s="0" t="n">
        <v>15</v>
      </c>
      <c r="C5813" s="0" t="n">
        <v>471.130157</v>
      </c>
      <c r="D5813" s="0" t="n">
        <v>60394.496094</v>
      </c>
      <c r="E5813" s="0" t="n">
        <v>62143.910156</v>
      </c>
      <c r="F5813" s="0" t="n">
        <f aca="false">E5813-D5813</f>
        <v>1749.414062</v>
      </c>
    </row>
    <row r="5814" customFormat="false" ht="13.8" hidden="false" customHeight="false" outlineLevel="0" collapsed="false">
      <c r="A5814" s="0" t="n">
        <v>112</v>
      </c>
      <c r="B5814" s="0" t="n">
        <v>16</v>
      </c>
      <c r="C5814" s="0" t="n">
        <v>2327.608154</v>
      </c>
      <c r="D5814" s="0" t="n">
        <v>62623.699219</v>
      </c>
      <c r="E5814" s="0" t="n">
        <v>64337.652344</v>
      </c>
      <c r="F5814" s="0" t="n">
        <f aca="false">E5814-D5814</f>
        <v>1713.953125</v>
      </c>
    </row>
    <row r="5815" customFormat="false" ht="13.8" hidden="false" customHeight="false" outlineLevel="0" collapsed="false">
      <c r="A5815" s="0" t="n">
        <v>112</v>
      </c>
      <c r="B5815" s="0" t="n">
        <v>17</v>
      </c>
      <c r="C5815" s="0" t="n">
        <v>1087.546387</v>
      </c>
      <c r="D5815" s="0" t="n">
        <v>66678.140625</v>
      </c>
      <c r="E5815" s="0" t="n">
        <v>68443.734375</v>
      </c>
      <c r="F5815" s="0" t="n">
        <f aca="false">E5815-D5815</f>
        <v>1765.59375</v>
      </c>
    </row>
    <row r="5816" customFormat="false" ht="13.8" hidden="false" customHeight="false" outlineLevel="0" collapsed="false">
      <c r="A5816" s="0" t="n">
        <v>112</v>
      </c>
      <c r="B5816" s="0" t="n">
        <v>18</v>
      </c>
      <c r="C5816" s="0" t="n">
        <v>2343.30542</v>
      </c>
      <c r="D5816" s="0" t="n">
        <v>69541.148438</v>
      </c>
      <c r="E5816" s="0" t="n">
        <v>70994.992188</v>
      </c>
      <c r="F5816" s="0" t="n">
        <f aca="false">E5816-D5816</f>
        <v>1453.84375</v>
      </c>
    </row>
    <row r="5817" customFormat="false" ht="13.8" hidden="false" customHeight="false" outlineLevel="0" collapsed="false">
      <c r="A5817" s="0" t="n">
        <v>112</v>
      </c>
      <c r="B5817" s="0" t="n">
        <v>19</v>
      </c>
      <c r="C5817" s="0" t="n">
        <v>201.539093</v>
      </c>
      <c r="D5817" s="0" t="n">
        <v>73342.84375</v>
      </c>
      <c r="E5817" s="0" t="n">
        <v>75141.375</v>
      </c>
      <c r="F5817" s="0" t="n">
        <f aca="false">E5817-D5817</f>
        <v>1798.53125</v>
      </c>
    </row>
    <row r="5818" customFormat="false" ht="13.8" hidden="false" customHeight="false" outlineLevel="0" collapsed="false">
      <c r="A5818" s="0" t="n">
        <v>112</v>
      </c>
      <c r="B5818" s="0" t="n">
        <v>20</v>
      </c>
      <c r="C5818" s="0" t="n">
        <v>4211.26123</v>
      </c>
      <c r="D5818" s="0" t="n">
        <v>75344.953125</v>
      </c>
      <c r="E5818" s="0" t="n">
        <v>76602.3125</v>
      </c>
      <c r="F5818" s="0" t="n">
        <f aca="false">E5818-D5818</f>
        <v>1257.359375</v>
      </c>
    </row>
    <row r="5819" customFormat="false" ht="13.8" hidden="false" customHeight="false" outlineLevel="0" collapsed="false">
      <c r="A5819" s="0" t="n">
        <v>112</v>
      </c>
      <c r="B5819" s="0" t="n">
        <v>21</v>
      </c>
      <c r="C5819" s="0" t="n">
        <v>153.778061</v>
      </c>
      <c r="D5819" s="0" t="n">
        <v>80819.851563</v>
      </c>
      <c r="E5819" s="0" t="n">
        <v>82223.578125</v>
      </c>
      <c r="F5819" s="0" t="n">
        <f aca="false">E5819-D5819</f>
        <v>1403.726562</v>
      </c>
    </row>
    <row r="5820" customFormat="false" ht="13.8" hidden="false" customHeight="false" outlineLevel="0" collapsed="false">
      <c r="A5820" s="0" t="n">
        <v>112</v>
      </c>
      <c r="B5820" s="0" t="n">
        <v>22</v>
      </c>
      <c r="C5820" s="0" t="n">
        <v>2644.396729</v>
      </c>
      <c r="D5820" s="0" t="n">
        <v>82383.796875</v>
      </c>
      <c r="E5820" s="0" t="n">
        <v>83985.132813</v>
      </c>
      <c r="F5820" s="0" t="n">
        <f aca="false">E5820-D5820</f>
        <v>1601.335938</v>
      </c>
    </row>
    <row r="5821" customFormat="false" ht="13.8" hidden="false" customHeight="false" outlineLevel="0" collapsed="false">
      <c r="A5821" s="0" t="n">
        <v>112</v>
      </c>
      <c r="B5821" s="0" t="n">
        <v>23</v>
      </c>
      <c r="C5821" s="0" t="n">
        <v>4380.096191</v>
      </c>
      <c r="D5821" s="0" t="n">
        <v>86633.203125</v>
      </c>
      <c r="E5821" s="0" t="n">
        <v>88052</v>
      </c>
      <c r="F5821" s="0" t="n">
        <f aca="false">E5821-D5821</f>
        <v>1418.796875</v>
      </c>
    </row>
    <row r="5822" customFormat="false" ht="13.8" hidden="false" customHeight="false" outlineLevel="0" collapsed="false">
      <c r="A5822" s="0" t="n">
        <v>112</v>
      </c>
      <c r="B5822" s="0" t="n">
        <v>24</v>
      </c>
      <c r="C5822" s="0" t="n">
        <v>4705.743164</v>
      </c>
      <c r="D5822" s="0" t="n">
        <v>92447.445313</v>
      </c>
      <c r="E5822" s="0" t="n">
        <v>94504.046875</v>
      </c>
      <c r="F5822" s="0" t="n">
        <f aca="false">E5822-D5822</f>
        <v>2056.601562</v>
      </c>
    </row>
    <row r="5823" customFormat="false" ht="13.8" hidden="false" customHeight="false" outlineLevel="0" collapsed="false">
      <c r="A5823" s="0" t="n">
        <v>112</v>
      </c>
      <c r="B5823" s="0" t="n">
        <v>25</v>
      </c>
      <c r="C5823" s="0" t="n">
        <v>640.985779</v>
      </c>
      <c r="D5823" s="0" t="n">
        <v>99212.765625</v>
      </c>
      <c r="E5823" s="0" t="n">
        <v>101459.59375</v>
      </c>
      <c r="F5823" s="0" t="n">
        <f aca="false">E5823-D5823</f>
        <v>2246.828125</v>
      </c>
    </row>
    <row r="5824" customFormat="false" ht="13.8" hidden="false" customHeight="false" outlineLevel="0" collapsed="false">
      <c r="A5824" s="0" t="n">
        <v>112</v>
      </c>
      <c r="B5824" s="0" t="n">
        <v>26</v>
      </c>
      <c r="C5824" s="0" t="n">
        <v>3446.986328</v>
      </c>
      <c r="D5824" s="0" t="n">
        <v>102110.65625</v>
      </c>
      <c r="E5824" s="0" t="n">
        <v>103946.0625</v>
      </c>
      <c r="F5824" s="0" t="n">
        <f aca="false">E5824-D5824</f>
        <v>1835.40625</v>
      </c>
    </row>
    <row r="5825" customFormat="false" ht="13.8" hidden="false" customHeight="false" outlineLevel="0" collapsed="false">
      <c r="A5825" s="0" t="n">
        <v>112</v>
      </c>
      <c r="B5825" s="0" t="n">
        <v>27</v>
      </c>
      <c r="C5825" s="0" t="n">
        <v>7011.102539</v>
      </c>
      <c r="D5825" s="0" t="n">
        <v>107392.351563</v>
      </c>
      <c r="E5825" s="0" t="n">
        <v>109070.429688</v>
      </c>
      <c r="F5825" s="0" t="n">
        <f aca="false">E5825-D5825</f>
        <v>1678.078125</v>
      </c>
    </row>
    <row r="5826" customFormat="false" ht="13.8" hidden="false" customHeight="false" outlineLevel="0" collapsed="false">
      <c r="A5826" s="0" t="n">
        <v>112</v>
      </c>
      <c r="B5826" s="0" t="n">
        <v>28</v>
      </c>
      <c r="C5826" s="0" t="n">
        <v>971.046143</v>
      </c>
      <c r="D5826" s="0" t="n">
        <v>116093.984375</v>
      </c>
      <c r="E5826" s="0" t="n">
        <v>118169.773438</v>
      </c>
      <c r="F5826" s="0" t="n">
        <f aca="false">E5826-D5826</f>
        <v>2075.789063</v>
      </c>
    </row>
    <row r="5827" customFormat="false" ht="13.8" hidden="false" customHeight="false" outlineLevel="0" collapsed="false">
      <c r="A5827" s="0" t="n">
        <v>112</v>
      </c>
      <c r="B5827" s="0" t="n">
        <v>29</v>
      </c>
      <c r="C5827" s="0" t="n">
        <v>917.610413</v>
      </c>
      <c r="D5827" s="0" t="n">
        <v>119152.554688</v>
      </c>
      <c r="E5827" s="0" t="n">
        <v>120877.484375</v>
      </c>
      <c r="F5827" s="0" t="n">
        <f aca="false">E5827-D5827</f>
        <v>1724.929687</v>
      </c>
    </row>
    <row r="5828" customFormat="false" ht="13.8" hidden="false" customHeight="false" outlineLevel="0" collapsed="false">
      <c r="A5828" s="0" t="n">
        <v>112</v>
      </c>
      <c r="B5828" s="0" t="n">
        <v>30</v>
      </c>
      <c r="C5828" s="0" t="n">
        <v>3368.176758</v>
      </c>
      <c r="D5828" s="0" t="n">
        <v>121801.1875</v>
      </c>
      <c r="E5828" s="0" t="n">
        <v>123413.164063</v>
      </c>
      <c r="F5828" s="0" t="n">
        <f aca="false">E5828-D5828</f>
        <v>1611.976563</v>
      </c>
    </row>
    <row r="5829" customFormat="false" ht="13.8" hidden="false" customHeight="false" outlineLevel="0" collapsed="false">
      <c r="A5829" s="0" t="n">
        <v>112</v>
      </c>
      <c r="B5829" s="0" t="n">
        <v>31</v>
      </c>
      <c r="C5829" s="0" t="n">
        <v>1597.171265</v>
      </c>
      <c r="D5829" s="0" t="n">
        <v>126789.90625</v>
      </c>
      <c r="E5829" s="0" t="n">
        <v>128440.789063</v>
      </c>
      <c r="F5829" s="0" t="n">
        <f aca="false">E5829-D5829</f>
        <v>1650.882813</v>
      </c>
    </row>
    <row r="5830" customFormat="false" ht="13.8" hidden="false" customHeight="false" outlineLevel="0" collapsed="false">
      <c r="A5830" s="0" t="n">
        <v>112</v>
      </c>
      <c r="B5830" s="0" t="n">
        <v>32</v>
      </c>
      <c r="C5830" s="0" t="n">
        <v>3497.560791</v>
      </c>
      <c r="D5830" s="0" t="n">
        <v>130041.125</v>
      </c>
      <c r="E5830" s="0" t="n">
        <v>131762.71875</v>
      </c>
      <c r="F5830" s="0" t="n">
        <f aca="false">E5830-D5830</f>
        <v>1721.59375</v>
      </c>
    </row>
    <row r="5831" customFormat="false" ht="13.8" hidden="false" customHeight="false" outlineLevel="0" collapsed="false">
      <c r="A5831" s="0" t="n">
        <v>112</v>
      </c>
      <c r="B5831" s="0" t="n">
        <v>33</v>
      </c>
      <c r="C5831" s="0" t="n">
        <v>5228.739746</v>
      </c>
      <c r="D5831" s="0" t="n">
        <v>135260.078125</v>
      </c>
      <c r="E5831" s="0" t="n">
        <v>136615.859375</v>
      </c>
      <c r="F5831" s="0" t="n">
        <f aca="false">E5831-D5831</f>
        <v>1355.78125</v>
      </c>
    </row>
    <row r="5832" customFormat="false" ht="13.8" hidden="false" customHeight="false" outlineLevel="0" collapsed="false">
      <c r="A5832" s="0" t="n">
        <v>112</v>
      </c>
      <c r="B5832" s="0" t="n">
        <v>34</v>
      </c>
      <c r="C5832" s="0" t="n">
        <v>461.266541</v>
      </c>
      <c r="D5832" s="0" t="n">
        <v>141850.09375</v>
      </c>
      <c r="E5832" s="0" t="n">
        <v>143819.671875</v>
      </c>
      <c r="F5832" s="0" t="n">
        <f aca="false">E5832-D5832</f>
        <v>1969.578125</v>
      </c>
    </row>
    <row r="5833" customFormat="false" ht="13.8" hidden="false" customHeight="false" outlineLevel="0" collapsed="false">
      <c r="A5833" s="0" t="n">
        <v>112</v>
      </c>
      <c r="B5833" s="0" t="n">
        <v>35</v>
      </c>
      <c r="C5833" s="0" t="n">
        <v>42.066605</v>
      </c>
      <c r="D5833" s="0" t="n">
        <v>144287.0625</v>
      </c>
      <c r="E5833" s="0" t="n">
        <v>146430.828125</v>
      </c>
      <c r="F5833" s="0" t="n">
        <f aca="false">E5833-D5833</f>
        <v>2143.765625</v>
      </c>
    </row>
    <row r="5834" customFormat="false" ht="13.8" hidden="false" customHeight="false" outlineLevel="0" collapsed="false">
      <c r="A5834" s="0" t="n">
        <v>112</v>
      </c>
      <c r="B5834" s="0" t="n">
        <v>36</v>
      </c>
      <c r="C5834" s="0" t="n">
        <v>5259.82666</v>
      </c>
      <c r="D5834" s="0" t="n">
        <v>146473.125</v>
      </c>
      <c r="E5834" s="0" t="n">
        <v>148218.828125</v>
      </c>
      <c r="F5834" s="0" t="n">
        <f aca="false">E5834-D5834</f>
        <v>1745.703125</v>
      </c>
    </row>
    <row r="5835" customFormat="false" ht="13.8" hidden="false" customHeight="false" outlineLevel="0" collapsed="false">
      <c r="A5835" s="0" t="n">
        <v>112</v>
      </c>
      <c r="B5835" s="0" t="n">
        <v>37</v>
      </c>
      <c r="C5835" s="0" t="n">
        <v>2578.846924</v>
      </c>
      <c r="D5835" s="0" t="n">
        <v>153487.03125</v>
      </c>
      <c r="E5835" s="0" t="n">
        <v>155168.03125</v>
      </c>
      <c r="F5835" s="0" t="n">
        <f aca="false">E5835-D5835</f>
        <v>1681</v>
      </c>
    </row>
    <row r="5836" customFormat="false" ht="13.8" hidden="false" customHeight="false" outlineLevel="0" collapsed="false">
      <c r="A5836" s="0" t="n">
        <v>112</v>
      </c>
      <c r="B5836" s="0" t="n">
        <v>38</v>
      </c>
      <c r="C5836" s="0" t="n">
        <v>1654.272949</v>
      </c>
      <c r="D5836" s="0" t="n">
        <v>157761.25</v>
      </c>
      <c r="E5836" s="0" t="n">
        <v>159309.015625</v>
      </c>
      <c r="F5836" s="0" t="n">
        <f aca="false">E5836-D5836</f>
        <v>1547.765625</v>
      </c>
    </row>
    <row r="5837" customFormat="false" ht="13.8" hidden="false" customHeight="false" outlineLevel="0" collapsed="false">
      <c r="A5837" s="0" t="n">
        <v>112</v>
      </c>
      <c r="B5837" s="0" t="n">
        <v>39</v>
      </c>
      <c r="C5837" s="0" t="n">
        <v>1463.005493</v>
      </c>
      <c r="D5837" s="0" t="n">
        <v>160963.515625</v>
      </c>
      <c r="E5837" s="0" t="n">
        <v>162614.296875</v>
      </c>
      <c r="F5837" s="0" t="n">
        <f aca="false">E5837-D5837</f>
        <v>1650.78125</v>
      </c>
    </row>
    <row r="5838" customFormat="false" ht="13.8" hidden="false" customHeight="false" outlineLevel="0" collapsed="false">
      <c r="A5838" s="0" t="n">
        <v>112</v>
      </c>
      <c r="B5838" s="0" t="n">
        <v>40</v>
      </c>
      <c r="C5838" s="0" t="n">
        <v>642.416077</v>
      </c>
      <c r="D5838" s="0" t="n">
        <v>164087.75</v>
      </c>
      <c r="E5838" s="0" t="n">
        <v>165923.171875</v>
      </c>
      <c r="F5838" s="0" t="n">
        <f aca="false">E5838-D5838</f>
        <v>1835.421875</v>
      </c>
    </row>
    <row r="5839" customFormat="false" ht="13.8" hidden="false" customHeight="false" outlineLevel="0" collapsed="false">
      <c r="A5839" s="0" t="n">
        <v>112</v>
      </c>
      <c r="B5839" s="0" t="n">
        <v>41</v>
      </c>
      <c r="C5839" s="0" t="n">
        <v>1498.067261</v>
      </c>
      <c r="D5839" s="0" t="n">
        <v>166574.9375</v>
      </c>
      <c r="E5839" s="0" t="n">
        <v>168350.171875</v>
      </c>
      <c r="F5839" s="0" t="n">
        <f aca="false">E5839-D5839</f>
        <v>1775.234375</v>
      </c>
    </row>
    <row r="5840" customFormat="false" ht="13.8" hidden="false" customHeight="false" outlineLevel="0" collapsed="false">
      <c r="A5840" s="0" t="n">
        <v>112</v>
      </c>
      <c r="B5840" s="0" t="n">
        <v>42</v>
      </c>
      <c r="C5840" s="0" t="n">
        <v>1509.589478</v>
      </c>
      <c r="D5840" s="0" t="n">
        <v>169852.59375</v>
      </c>
      <c r="E5840" s="0" t="n">
        <v>171623.265625</v>
      </c>
      <c r="F5840" s="0" t="n">
        <f aca="false">E5840-D5840</f>
        <v>1770.671875</v>
      </c>
    </row>
    <row r="5841" customFormat="false" ht="13.8" hidden="false" customHeight="false" outlineLevel="0" collapsed="false">
      <c r="A5841" s="0" t="n">
        <v>112</v>
      </c>
      <c r="B5841" s="0" t="n">
        <v>43</v>
      </c>
      <c r="C5841" s="0" t="n">
        <v>3020.154053</v>
      </c>
      <c r="D5841" s="0" t="n">
        <v>173139.34375</v>
      </c>
      <c r="E5841" s="0" t="n">
        <v>174830.953125</v>
      </c>
      <c r="F5841" s="0" t="n">
        <f aca="false">E5841-D5841</f>
        <v>1691.609375</v>
      </c>
    </row>
    <row r="5842" customFormat="false" ht="13.8" hidden="false" customHeight="false" outlineLevel="0" collapsed="false">
      <c r="A5842" s="0" t="n">
        <v>112</v>
      </c>
      <c r="B5842" s="0" t="n">
        <v>44</v>
      </c>
      <c r="C5842" s="0" t="n">
        <v>317.580109</v>
      </c>
      <c r="D5842" s="0" t="n">
        <v>177862.96875</v>
      </c>
      <c r="E5842" s="0" t="n">
        <v>179267.140625</v>
      </c>
      <c r="F5842" s="0" t="n">
        <f aca="false">E5842-D5842</f>
        <v>1404.171875</v>
      </c>
    </row>
    <row r="5843" customFormat="false" ht="13.8" hidden="false" customHeight="false" outlineLevel="0" collapsed="false">
      <c r="A5843" s="0" t="n">
        <v>112</v>
      </c>
      <c r="B5843" s="0" t="n">
        <v>45</v>
      </c>
      <c r="C5843" s="0" t="n">
        <v>1535.989868</v>
      </c>
      <c r="D5843" s="0" t="n">
        <v>179598.125</v>
      </c>
      <c r="E5843" s="0" t="n">
        <v>181289.359375</v>
      </c>
      <c r="F5843" s="0" t="n">
        <f aca="false">E5843-D5843</f>
        <v>1691.234375</v>
      </c>
    </row>
    <row r="5844" customFormat="false" ht="13.8" hidden="false" customHeight="false" outlineLevel="0" collapsed="false">
      <c r="A5844" s="0" t="n">
        <v>112</v>
      </c>
      <c r="B5844" s="0" t="n">
        <v>46</v>
      </c>
      <c r="C5844" s="0" t="n">
        <v>4173.524414</v>
      </c>
      <c r="D5844" s="0" t="n">
        <v>182837.859375</v>
      </c>
      <c r="E5844" s="0" t="n">
        <v>184608.375</v>
      </c>
      <c r="F5844" s="0" t="n">
        <f aca="false">E5844-D5844</f>
        <v>1770.515625</v>
      </c>
    </row>
    <row r="5845" customFormat="false" ht="13.8" hidden="false" customHeight="false" outlineLevel="0" collapsed="false">
      <c r="A5845" s="0" t="n">
        <v>112</v>
      </c>
      <c r="B5845" s="0" t="n">
        <v>47</v>
      </c>
      <c r="C5845" s="0" t="n">
        <v>4226.355469</v>
      </c>
      <c r="D5845" s="0" t="n">
        <v>188794.546875</v>
      </c>
      <c r="E5845" s="0" t="n">
        <v>190667.78125</v>
      </c>
      <c r="F5845" s="0" t="n">
        <f aca="false">E5845-D5845</f>
        <v>1873.234375</v>
      </c>
    </row>
    <row r="5846" customFormat="false" ht="13.8" hidden="false" customHeight="false" outlineLevel="0" collapsed="false">
      <c r="A5846" s="0" t="n">
        <v>112</v>
      </c>
      <c r="B5846" s="0" t="n">
        <v>48</v>
      </c>
      <c r="C5846" s="0" t="n">
        <v>2186.692871</v>
      </c>
      <c r="D5846" s="0" t="n">
        <v>194908.015625</v>
      </c>
      <c r="E5846" s="0" t="n">
        <v>196645.15625</v>
      </c>
      <c r="F5846" s="0" t="n">
        <f aca="false">E5846-D5846</f>
        <v>1737.140625</v>
      </c>
    </row>
    <row r="5847" customFormat="false" ht="13.8" hidden="false" customHeight="false" outlineLevel="0" collapsed="false">
      <c r="A5847" s="0" t="n">
        <v>113</v>
      </c>
      <c r="B5847" s="0" t="n">
        <v>0</v>
      </c>
      <c r="C5847" s="0" t="n">
        <v>8068.29834</v>
      </c>
      <c r="D5847" s="0" t="n">
        <v>10.653505</v>
      </c>
      <c r="E5847" s="0" t="n">
        <v>1473.785034</v>
      </c>
      <c r="F5847" s="0" t="n">
        <f aca="false">E5847-D5847</f>
        <v>1463.131529</v>
      </c>
    </row>
    <row r="5848" customFormat="false" ht="13.8" hidden="false" customHeight="false" outlineLevel="0" collapsed="false">
      <c r="A5848" s="0" t="n">
        <v>113</v>
      </c>
      <c r="B5848" s="0" t="n">
        <v>1</v>
      </c>
      <c r="C5848" s="0" t="n">
        <v>753.324951</v>
      </c>
      <c r="D5848" s="0" t="n">
        <v>9554.433594</v>
      </c>
      <c r="E5848" s="0" t="n">
        <v>10426.950195</v>
      </c>
      <c r="F5848" s="0" t="n">
        <f aca="false">E5848-D5848</f>
        <v>872.516600999999</v>
      </c>
    </row>
    <row r="5849" customFormat="false" ht="13.8" hidden="false" customHeight="false" outlineLevel="0" collapsed="false">
      <c r="A5849" s="0" t="n">
        <v>113</v>
      </c>
      <c r="B5849" s="0" t="n">
        <v>2</v>
      </c>
      <c r="C5849" s="0" t="n">
        <v>3840.778809</v>
      </c>
      <c r="D5849" s="0" t="n">
        <v>11181.850586</v>
      </c>
      <c r="E5849" s="0" t="n">
        <v>11958.454102</v>
      </c>
      <c r="F5849" s="0" t="n">
        <f aca="false">E5849-D5849</f>
        <v>776.603515999999</v>
      </c>
    </row>
    <row r="5850" customFormat="false" ht="13.8" hidden="false" customHeight="false" outlineLevel="0" collapsed="false">
      <c r="A5850" s="0" t="n">
        <v>113</v>
      </c>
      <c r="B5850" s="0" t="n">
        <v>3</v>
      </c>
      <c r="C5850" s="0" t="n">
        <v>46.18491</v>
      </c>
      <c r="D5850" s="0" t="n">
        <v>15800.666992</v>
      </c>
      <c r="E5850" s="0" t="n">
        <v>18198.662109</v>
      </c>
      <c r="F5850" s="0" t="n">
        <f aca="false">E5850-D5850</f>
        <v>2397.995117</v>
      </c>
    </row>
    <row r="5851" customFormat="false" ht="13.8" hidden="false" customHeight="false" outlineLevel="0" collapsed="false">
      <c r="A5851" s="0" t="n">
        <v>113</v>
      </c>
      <c r="B5851" s="0" t="n">
        <v>4</v>
      </c>
      <c r="C5851" s="0" t="n">
        <v>1296.247314</v>
      </c>
      <c r="D5851" s="0" t="n">
        <v>18257.214844</v>
      </c>
      <c r="E5851" s="0" t="n">
        <v>20046.595703</v>
      </c>
      <c r="F5851" s="0" t="n">
        <f aca="false">E5851-D5851</f>
        <v>1789.380859</v>
      </c>
    </row>
    <row r="5852" customFormat="false" ht="13.8" hidden="false" customHeight="false" outlineLevel="0" collapsed="false">
      <c r="A5852" s="0" t="n">
        <v>113</v>
      </c>
      <c r="B5852" s="0" t="n">
        <v>5</v>
      </c>
      <c r="C5852" s="0" t="n">
        <v>2752.607666</v>
      </c>
      <c r="D5852" s="0" t="n">
        <v>21353.476563</v>
      </c>
      <c r="E5852" s="0" t="n">
        <v>23155.414063</v>
      </c>
      <c r="F5852" s="0" t="n">
        <f aca="false">E5852-D5852</f>
        <v>1801.9375</v>
      </c>
    </row>
    <row r="5853" customFormat="false" ht="13.8" hidden="false" customHeight="false" outlineLevel="0" collapsed="false">
      <c r="A5853" s="0" t="n">
        <v>113</v>
      </c>
      <c r="B5853" s="0" t="n">
        <v>6</v>
      </c>
      <c r="C5853" s="0" t="n">
        <v>7570.272461</v>
      </c>
      <c r="D5853" s="0" t="n">
        <v>25912.056641</v>
      </c>
      <c r="E5853" s="0" t="n">
        <v>27792.414063</v>
      </c>
      <c r="F5853" s="0" t="n">
        <f aca="false">E5853-D5853</f>
        <v>1880.357422</v>
      </c>
    </row>
    <row r="5854" customFormat="false" ht="13.8" hidden="false" customHeight="false" outlineLevel="0" collapsed="false">
      <c r="A5854" s="0" t="n">
        <v>113</v>
      </c>
      <c r="B5854" s="0" t="n">
        <v>7</v>
      </c>
      <c r="C5854" s="0" t="n">
        <v>3716.445068</v>
      </c>
      <c r="D5854" s="0" t="n">
        <v>35368.792969</v>
      </c>
      <c r="E5854" s="0" t="n">
        <v>36930.117188</v>
      </c>
      <c r="F5854" s="0" t="n">
        <f aca="false">E5854-D5854</f>
        <v>1561.32421899999</v>
      </c>
    </row>
    <row r="5855" customFormat="false" ht="13.8" hidden="false" customHeight="false" outlineLevel="0" collapsed="false">
      <c r="A5855" s="0" t="n">
        <v>113</v>
      </c>
      <c r="B5855" s="0" t="n">
        <v>8</v>
      </c>
      <c r="C5855" s="0" t="n">
        <v>70.631783</v>
      </c>
      <c r="D5855" s="0" t="n">
        <v>40654.984375</v>
      </c>
      <c r="E5855" s="0" t="n">
        <v>41828.179688</v>
      </c>
      <c r="F5855" s="0" t="n">
        <f aca="false">E5855-D5855</f>
        <v>1173.195313</v>
      </c>
    </row>
    <row r="5856" customFormat="false" ht="13.8" hidden="false" customHeight="false" outlineLevel="0" collapsed="false">
      <c r="A5856" s="0" t="n">
        <v>113</v>
      </c>
      <c r="B5856" s="0" t="n">
        <v>9</v>
      </c>
      <c r="C5856" s="0" t="n">
        <v>474.919006</v>
      </c>
      <c r="D5856" s="0" t="n">
        <v>41906.089844</v>
      </c>
      <c r="E5856" s="0" t="n">
        <v>43592.457031</v>
      </c>
      <c r="F5856" s="0" t="n">
        <f aca="false">E5856-D5856</f>
        <v>1686.367187</v>
      </c>
    </row>
    <row r="5857" customFormat="false" ht="13.8" hidden="false" customHeight="false" outlineLevel="0" collapsed="false">
      <c r="A5857" s="0" t="n">
        <v>113</v>
      </c>
      <c r="B5857" s="0" t="n">
        <v>10</v>
      </c>
      <c r="C5857" s="0" t="n">
        <v>1690.896118</v>
      </c>
      <c r="D5857" s="0" t="n">
        <v>44070.9375</v>
      </c>
      <c r="E5857" s="0" t="n">
        <v>45548.445313</v>
      </c>
      <c r="F5857" s="0" t="n">
        <f aca="false">E5857-D5857</f>
        <v>1477.507813</v>
      </c>
    </row>
    <row r="5858" customFormat="false" ht="13.8" hidden="false" customHeight="false" outlineLevel="0" collapsed="false">
      <c r="A5858" s="0" t="n">
        <v>113</v>
      </c>
      <c r="B5858" s="0" t="n">
        <v>11</v>
      </c>
      <c r="C5858" s="0" t="n">
        <v>5034.257813</v>
      </c>
      <c r="D5858" s="0" t="n">
        <v>47238.773438</v>
      </c>
      <c r="E5858" s="0" t="n">
        <v>49012.609375</v>
      </c>
      <c r="F5858" s="0" t="n">
        <f aca="false">E5858-D5858</f>
        <v>1773.835937</v>
      </c>
    </row>
    <row r="5859" customFormat="false" ht="13.8" hidden="false" customHeight="false" outlineLevel="0" collapsed="false">
      <c r="A5859" s="0" t="n">
        <v>113</v>
      </c>
      <c r="B5859" s="0" t="n">
        <v>12</v>
      </c>
      <c r="C5859" s="0" t="n">
        <v>3336.207275</v>
      </c>
      <c r="D5859" s="0" t="n">
        <v>54053.515625</v>
      </c>
      <c r="E5859" s="0" t="n">
        <v>55855.957031</v>
      </c>
      <c r="F5859" s="0" t="n">
        <f aca="false">E5859-D5859</f>
        <v>1802.441406</v>
      </c>
    </row>
    <row r="5860" customFormat="false" ht="13.8" hidden="false" customHeight="false" outlineLevel="0" collapsed="false">
      <c r="A5860" s="0" t="n">
        <v>113</v>
      </c>
      <c r="B5860" s="0" t="n">
        <v>13</v>
      </c>
      <c r="C5860" s="0" t="n">
        <v>370.425629</v>
      </c>
      <c r="D5860" s="0" t="n">
        <v>59202.070313</v>
      </c>
      <c r="E5860" s="0" t="n">
        <v>60993.523438</v>
      </c>
      <c r="F5860" s="0" t="n">
        <f aca="false">E5860-D5860</f>
        <v>1791.453125</v>
      </c>
    </row>
    <row r="5861" customFormat="false" ht="13.8" hidden="false" customHeight="false" outlineLevel="0" collapsed="false">
      <c r="A5861" s="0" t="n">
        <v>113</v>
      </c>
      <c r="B5861" s="0" t="n">
        <v>14</v>
      </c>
      <c r="C5861" s="0" t="n">
        <v>5974.870605</v>
      </c>
      <c r="D5861" s="0" t="n">
        <v>61379.285156</v>
      </c>
      <c r="E5861" s="0" t="n">
        <v>63109.605469</v>
      </c>
      <c r="F5861" s="0" t="n">
        <f aca="false">E5861-D5861</f>
        <v>1730.320313</v>
      </c>
    </row>
    <row r="5862" customFormat="false" ht="13.8" hidden="false" customHeight="false" outlineLevel="0" collapsed="false">
      <c r="A5862" s="0" t="n">
        <v>113</v>
      </c>
      <c r="B5862" s="0" t="n">
        <v>15</v>
      </c>
      <c r="C5862" s="0" t="n">
        <v>2283.727051</v>
      </c>
      <c r="D5862" s="0" t="n">
        <v>69087.882813</v>
      </c>
      <c r="E5862" s="0" t="n">
        <v>70666.203125</v>
      </c>
      <c r="F5862" s="0" t="n">
        <f aca="false">E5862-D5862</f>
        <v>1578.320312</v>
      </c>
    </row>
    <row r="5863" customFormat="false" ht="13.8" hidden="false" customHeight="false" outlineLevel="0" collapsed="false">
      <c r="A5863" s="0" t="n">
        <v>113</v>
      </c>
      <c r="B5863" s="0" t="n">
        <v>16</v>
      </c>
      <c r="C5863" s="0" t="n">
        <v>4069.536133</v>
      </c>
      <c r="D5863" s="0" t="n">
        <v>72952.085938</v>
      </c>
      <c r="E5863" s="0" t="n">
        <v>74166.234375</v>
      </c>
      <c r="F5863" s="0" t="n">
        <f aca="false">E5863-D5863</f>
        <v>1214.148437</v>
      </c>
    </row>
    <row r="5864" customFormat="false" ht="13.8" hidden="false" customHeight="false" outlineLevel="0" collapsed="false">
      <c r="A5864" s="0" t="n">
        <v>113</v>
      </c>
      <c r="B5864" s="0" t="n">
        <v>17</v>
      </c>
      <c r="C5864" s="0" t="n">
        <v>3892.247559</v>
      </c>
      <c r="D5864" s="0" t="n">
        <v>78242.929688</v>
      </c>
      <c r="E5864" s="0" t="n">
        <v>80111.109375</v>
      </c>
      <c r="F5864" s="0" t="n">
        <f aca="false">E5864-D5864</f>
        <v>1868.179687</v>
      </c>
    </row>
    <row r="5865" customFormat="false" ht="13.8" hidden="false" customHeight="false" outlineLevel="0" collapsed="false">
      <c r="A5865" s="0" t="n">
        <v>113</v>
      </c>
      <c r="B5865" s="0" t="n">
        <v>18</v>
      </c>
      <c r="C5865" s="0" t="n">
        <v>2011.698975</v>
      </c>
      <c r="D5865" s="0" t="n">
        <v>84016.664063</v>
      </c>
      <c r="E5865" s="0" t="n">
        <v>85646.976563</v>
      </c>
      <c r="F5865" s="0" t="n">
        <f aca="false">E5865-D5865</f>
        <v>1630.3125</v>
      </c>
    </row>
    <row r="5866" customFormat="false" ht="13.8" hidden="false" customHeight="false" outlineLevel="0" collapsed="false">
      <c r="A5866" s="0" t="n">
        <v>113</v>
      </c>
      <c r="B5866" s="0" t="n">
        <v>19</v>
      </c>
      <c r="C5866" s="0" t="n">
        <v>949.441467</v>
      </c>
      <c r="D5866" s="0" t="n">
        <v>87664.609375</v>
      </c>
      <c r="E5866" s="0" t="n">
        <v>89323.140625</v>
      </c>
      <c r="F5866" s="0" t="n">
        <f aca="false">E5866-D5866</f>
        <v>1658.53125</v>
      </c>
    </row>
    <row r="5867" customFormat="false" ht="13.8" hidden="false" customHeight="false" outlineLevel="0" collapsed="false">
      <c r="A5867" s="0" t="n">
        <v>113</v>
      </c>
      <c r="B5867" s="0" t="n">
        <v>20</v>
      </c>
      <c r="C5867" s="0" t="n">
        <v>1509.329834</v>
      </c>
      <c r="D5867" s="0" t="n">
        <v>90275.273438</v>
      </c>
      <c r="E5867" s="0" t="n">
        <v>91883.710938</v>
      </c>
      <c r="F5867" s="0" t="n">
        <f aca="false">E5867-D5867</f>
        <v>1608.4375</v>
      </c>
    </row>
    <row r="5868" customFormat="false" ht="13.8" hidden="false" customHeight="false" outlineLevel="0" collapsed="false">
      <c r="A5868" s="0" t="n">
        <v>113</v>
      </c>
      <c r="B5868" s="0" t="n">
        <v>21</v>
      </c>
      <c r="C5868" s="0" t="n">
        <v>1840.501465</v>
      </c>
      <c r="D5868" s="0" t="n">
        <v>93404.945313</v>
      </c>
      <c r="E5868" s="0" t="n">
        <v>95299.398438</v>
      </c>
      <c r="F5868" s="0" t="n">
        <f aca="false">E5868-D5868</f>
        <v>1894.453125</v>
      </c>
    </row>
    <row r="5869" customFormat="false" ht="13.8" hidden="false" customHeight="false" outlineLevel="0" collapsed="false">
      <c r="A5869" s="0" t="n">
        <v>113</v>
      </c>
      <c r="B5869" s="0" t="n">
        <v>22</v>
      </c>
      <c r="C5869" s="0" t="n">
        <v>643.847229</v>
      </c>
      <c r="D5869" s="0" t="n">
        <v>97143.742188</v>
      </c>
      <c r="E5869" s="0" t="n">
        <v>98621.398438</v>
      </c>
      <c r="F5869" s="0" t="n">
        <f aca="false">E5869-D5869</f>
        <v>1477.65625</v>
      </c>
    </row>
    <row r="5870" customFormat="false" ht="13.8" hidden="false" customHeight="false" outlineLevel="0" collapsed="false">
      <c r="A5870" s="0" t="n">
        <v>113</v>
      </c>
      <c r="B5870" s="0" t="n">
        <v>23</v>
      </c>
      <c r="C5870" s="0" t="n">
        <v>2241.910889</v>
      </c>
      <c r="D5870" s="0" t="n">
        <v>99275.21875</v>
      </c>
      <c r="E5870" s="0" t="n">
        <v>101374.835938</v>
      </c>
      <c r="F5870" s="0" t="n">
        <f aca="false">E5870-D5870</f>
        <v>2099.617188</v>
      </c>
    </row>
    <row r="5871" customFormat="false" ht="13.8" hidden="false" customHeight="false" outlineLevel="0" collapsed="false">
      <c r="A5871" s="0" t="n">
        <v>113</v>
      </c>
      <c r="B5871" s="0" t="n">
        <v>24</v>
      </c>
      <c r="C5871" s="0" t="n">
        <v>1229.568726</v>
      </c>
      <c r="D5871" s="0" t="n">
        <v>103628.265625</v>
      </c>
      <c r="E5871" s="0" t="n">
        <v>105448.539063</v>
      </c>
      <c r="F5871" s="0" t="n">
        <f aca="false">E5871-D5871</f>
        <v>1820.273438</v>
      </c>
    </row>
    <row r="5872" customFormat="false" ht="13.8" hidden="false" customHeight="false" outlineLevel="0" collapsed="false">
      <c r="A5872" s="0" t="n">
        <v>113</v>
      </c>
      <c r="B5872" s="0" t="n">
        <v>25</v>
      </c>
      <c r="C5872" s="0" t="n">
        <v>5521.81543</v>
      </c>
      <c r="D5872" s="0" t="n">
        <v>106685.023438</v>
      </c>
      <c r="E5872" s="0" t="n">
        <v>108332.523438</v>
      </c>
      <c r="F5872" s="0" t="n">
        <f aca="false">E5872-D5872</f>
        <v>1647.5</v>
      </c>
    </row>
    <row r="5873" customFormat="false" ht="13.8" hidden="false" customHeight="false" outlineLevel="0" collapsed="false">
      <c r="A5873" s="0" t="n">
        <v>113</v>
      </c>
      <c r="B5873" s="0" t="n">
        <v>26</v>
      </c>
      <c r="C5873" s="0" t="n">
        <v>375.647858</v>
      </c>
      <c r="D5873" s="0" t="n">
        <v>113856.382813</v>
      </c>
      <c r="E5873" s="0" t="n">
        <v>115555.539063</v>
      </c>
      <c r="F5873" s="0" t="n">
        <f aca="false">E5873-D5873</f>
        <v>1699.15625</v>
      </c>
    </row>
    <row r="5874" customFormat="false" ht="13.8" hidden="false" customHeight="false" outlineLevel="0" collapsed="false">
      <c r="A5874" s="0" t="n">
        <v>113</v>
      </c>
      <c r="B5874" s="0" t="n">
        <v>27</v>
      </c>
      <c r="C5874" s="0" t="n">
        <v>1259.018677</v>
      </c>
      <c r="D5874" s="0" t="n">
        <v>115937.679688</v>
      </c>
      <c r="E5874" s="0" t="n">
        <v>117857.71875</v>
      </c>
      <c r="F5874" s="0" t="n">
        <f aca="false">E5874-D5874</f>
        <v>1920.039062</v>
      </c>
    </row>
    <row r="5875" customFormat="false" ht="13.8" hidden="false" customHeight="false" outlineLevel="0" collapsed="false">
      <c r="A5875" s="0" t="n">
        <v>113</v>
      </c>
      <c r="B5875" s="0" t="n">
        <v>28</v>
      </c>
      <c r="C5875" s="0" t="n">
        <v>166.009705</v>
      </c>
      <c r="D5875" s="0" t="n">
        <v>119121.265625</v>
      </c>
      <c r="E5875" s="0" t="n">
        <v>120855.21875</v>
      </c>
      <c r="F5875" s="0" t="n">
        <f aca="false">E5875-D5875</f>
        <v>1733.953125</v>
      </c>
    </row>
    <row r="5876" customFormat="false" ht="13.8" hidden="false" customHeight="false" outlineLevel="0" collapsed="false">
      <c r="A5876" s="0" t="n">
        <v>113</v>
      </c>
      <c r="B5876" s="0" t="n">
        <v>29</v>
      </c>
      <c r="C5876" s="0" t="n">
        <v>2739.837402</v>
      </c>
      <c r="D5876" s="0" t="n">
        <v>121027.726563</v>
      </c>
      <c r="E5876" s="0" t="n">
        <v>122544.59375</v>
      </c>
      <c r="F5876" s="0" t="n">
        <f aca="false">E5876-D5876</f>
        <v>1516.867187</v>
      </c>
    </row>
    <row r="5877" customFormat="false" ht="13.8" hidden="false" customHeight="false" outlineLevel="0" collapsed="false">
      <c r="A5877" s="0" t="n">
        <v>113</v>
      </c>
      <c r="B5877" s="0" t="n">
        <v>30</v>
      </c>
      <c r="C5877" s="0" t="n">
        <v>2566.034912</v>
      </c>
      <c r="D5877" s="0" t="n">
        <v>125289.28125</v>
      </c>
      <c r="E5877" s="0" t="n">
        <v>127102.671875</v>
      </c>
      <c r="F5877" s="0" t="n">
        <f aca="false">E5877-D5877</f>
        <v>1813.390625</v>
      </c>
    </row>
    <row r="5878" customFormat="false" ht="13.8" hidden="false" customHeight="false" outlineLevel="0" collapsed="false">
      <c r="A5878" s="0" t="n">
        <v>113</v>
      </c>
      <c r="B5878" s="0" t="n">
        <v>31</v>
      </c>
      <c r="C5878" s="0" t="n">
        <v>4707.67041</v>
      </c>
      <c r="D5878" s="0" t="n">
        <v>129681.796875</v>
      </c>
      <c r="E5878" s="0" t="n">
        <v>131438.453125</v>
      </c>
      <c r="F5878" s="0" t="n">
        <f aca="false">E5878-D5878</f>
        <v>1756.65625</v>
      </c>
    </row>
    <row r="5879" customFormat="false" ht="13.8" hidden="false" customHeight="false" outlineLevel="0" collapsed="false">
      <c r="A5879" s="0" t="n">
        <v>113</v>
      </c>
      <c r="B5879" s="0" t="n">
        <v>32</v>
      </c>
      <c r="C5879" s="0" t="n">
        <v>1024.521973</v>
      </c>
      <c r="D5879" s="0" t="n">
        <v>136150.796875</v>
      </c>
      <c r="E5879" s="0" t="n">
        <v>137402.671875</v>
      </c>
      <c r="F5879" s="0" t="n">
        <f aca="false">E5879-D5879</f>
        <v>1251.875</v>
      </c>
    </row>
    <row r="5880" customFormat="false" ht="13.8" hidden="false" customHeight="false" outlineLevel="0" collapsed="false">
      <c r="A5880" s="0" t="n">
        <v>113</v>
      </c>
      <c r="B5880" s="0" t="n">
        <v>33</v>
      </c>
      <c r="C5880" s="0" t="n">
        <v>306.023987</v>
      </c>
      <c r="D5880" s="0" t="n">
        <v>138434.21875</v>
      </c>
      <c r="E5880" s="0" t="n">
        <v>140023.234375</v>
      </c>
      <c r="F5880" s="0" t="n">
        <f aca="false">E5880-D5880</f>
        <v>1589.015625</v>
      </c>
    </row>
    <row r="5881" customFormat="false" ht="13.8" hidden="false" customHeight="false" outlineLevel="0" collapsed="false">
      <c r="A5881" s="0" t="n">
        <v>113</v>
      </c>
      <c r="B5881" s="0" t="n">
        <v>34</v>
      </c>
      <c r="C5881" s="0" t="n">
        <v>2186.692871</v>
      </c>
      <c r="D5881" s="0" t="n">
        <v>140334.234375</v>
      </c>
      <c r="E5881" s="0" t="n">
        <v>141913.53125</v>
      </c>
      <c r="F5881" s="0" t="n">
        <f aca="false">E5881-D5881</f>
        <v>1579.296875</v>
      </c>
    </row>
    <row r="5882" customFormat="false" ht="13.8" hidden="false" customHeight="false" outlineLevel="0" collapsed="false">
      <c r="A5882" s="0" t="n">
        <v>113</v>
      </c>
      <c r="B5882" s="0" t="n">
        <v>35</v>
      </c>
      <c r="C5882" s="0" t="n">
        <v>126.413498</v>
      </c>
      <c r="D5882" s="0" t="n">
        <v>144108.109375</v>
      </c>
      <c r="E5882" s="0" t="n">
        <v>146116</v>
      </c>
      <c r="F5882" s="0" t="n">
        <f aca="false">E5882-D5882</f>
        <v>2007.890625</v>
      </c>
    </row>
    <row r="5883" customFormat="false" ht="13.8" hidden="false" customHeight="false" outlineLevel="0" collapsed="false">
      <c r="A5883" s="0" t="n">
        <v>113</v>
      </c>
      <c r="B5883" s="0" t="n">
        <v>36</v>
      </c>
      <c r="C5883" s="0" t="n">
        <v>4007.469727</v>
      </c>
      <c r="D5883" s="0" t="n">
        <v>146245.390625</v>
      </c>
      <c r="E5883" s="0" t="n">
        <v>147853.171875</v>
      </c>
      <c r="F5883" s="0" t="n">
        <f aca="false">E5883-D5883</f>
        <v>1607.78125</v>
      </c>
    </row>
    <row r="5884" customFormat="false" ht="13.8" hidden="false" customHeight="false" outlineLevel="0" collapsed="false">
      <c r="A5884" s="0" t="n">
        <v>113</v>
      </c>
      <c r="B5884" s="0" t="n">
        <v>37</v>
      </c>
      <c r="C5884" s="0" t="n">
        <v>733.585327</v>
      </c>
      <c r="D5884" s="0" t="n">
        <v>151860.90625</v>
      </c>
      <c r="E5884" s="0" t="n">
        <v>153424.46875</v>
      </c>
      <c r="F5884" s="0" t="n">
        <f aca="false">E5884-D5884</f>
        <v>1563.5625</v>
      </c>
    </row>
    <row r="5885" customFormat="false" ht="13.8" hidden="false" customHeight="false" outlineLevel="0" collapsed="false">
      <c r="A5885" s="0" t="n">
        <v>113</v>
      </c>
      <c r="B5885" s="0" t="n">
        <v>38</v>
      </c>
      <c r="C5885" s="0" t="n">
        <v>1099.567871</v>
      </c>
      <c r="D5885" s="0" t="n">
        <v>154166.90625</v>
      </c>
      <c r="E5885" s="0" t="n">
        <v>156497.390625</v>
      </c>
      <c r="F5885" s="0" t="n">
        <f aca="false">E5885-D5885</f>
        <v>2330.484375</v>
      </c>
    </row>
    <row r="5886" customFormat="false" ht="13.8" hidden="false" customHeight="false" outlineLevel="0" collapsed="false">
      <c r="A5886" s="0" t="n">
        <v>113</v>
      </c>
      <c r="B5886" s="0" t="n">
        <v>39</v>
      </c>
      <c r="C5886" s="0" t="n">
        <v>557.640503</v>
      </c>
      <c r="D5886" s="0" t="n">
        <v>157605.03125</v>
      </c>
      <c r="E5886" s="0" t="n">
        <v>159248.28125</v>
      </c>
      <c r="F5886" s="0" t="n">
        <f aca="false">E5886-D5886</f>
        <v>1643.25</v>
      </c>
    </row>
    <row r="5887" customFormat="false" ht="13.8" hidden="false" customHeight="false" outlineLevel="0" collapsed="false">
      <c r="A5887" s="0" t="n">
        <v>113</v>
      </c>
      <c r="B5887" s="0" t="n">
        <v>40</v>
      </c>
      <c r="C5887" s="0" t="n">
        <v>713.428467</v>
      </c>
      <c r="D5887" s="0" t="n">
        <v>159818.5</v>
      </c>
      <c r="E5887" s="0" t="n">
        <v>161405.203125</v>
      </c>
      <c r="F5887" s="0" t="n">
        <f aca="false">E5887-D5887</f>
        <v>1586.703125</v>
      </c>
    </row>
    <row r="5888" customFormat="false" ht="13.8" hidden="false" customHeight="false" outlineLevel="0" collapsed="false">
      <c r="A5888" s="0" t="n">
        <v>113</v>
      </c>
      <c r="B5888" s="0" t="n">
        <v>41</v>
      </c>
      <c r="C5888" s="0" t="n">
        <v>20.984322</v>
      </c>
      <c r="D5888" s="0" t="n">
        <v>162119.9375</v>
      </c>
      <c r="E5888" s="0" t="n">
        <v>163902.25</v>
      </c>
      <c r="F5888" s="0" t="n">
        <f aca="false">E5888-D5888</f>
        <v>1782.3125</v>
      </c>
    </row>
    <row r="5889" customFormat="false" ht="13.8" hidden="false" customHeight="false" outlineLevel="0" collapsed="false">
      <c r="A5889" s="0" t="n">
        <v>113</v>
      </c>
      <c r="B5889" s="0" t="n">
        <v>42</v>
      </c>
      <c r="C5889" s="0" t="n">
        <v>1142.869995</v>
      </c>
      <c r="D5889" s="0" t="n">
        <v>163931.484375</v>
      </c>
      <c r="E5889" s="0" t="n">
        <v>166185.1875</v>
      </c>
      <c r="F5889" s="0" t="n">
        <f aca="false">E5889-D5889</f>
        <v>2253.703125</v>
      </c>
    </row>
    <row r="5890" customFormat="false" ht="13.8" hidden="false" customHeight="false" outlineLevel="0" collapsed="false">
      <c r="A5890" s="0" t="n">
        <v>113</v>
      </c>
      <c r="B5890" s="0" t="n">
        <v>43</v>
      </c>
      <c r="C5890" s="0" t="n">
        <v>1019.129883</v>
      </c>
      <c r="D5890" s="0" t="n">
        <v>167340.640625</v>
      </c>
      <c r="E5890" s="0" t="n">
        <v>169011.046875</v>
      </c>
      <c r="F5890" s="0" t="n">
        <f aca="false">E5890-D5890</f>
        <v>1670.40625</v>
      </c>
    </row>
    <row r="5891" customFormat="false" ht="13.8" hidden="false" customHeight="false" outlineLevel="0" collapsed="false">
      <c r="A5891" s="0" t="n">
        <v>113</v>
      </c>
      <c r="B5891" s="0" t="n">
        <v>44</v>
      </c>
      <c r="C5891" s="0" t="n">
        <v>1696.020386</v>
      </c>
      <c r="D5891" s="0" t="n">
        <v>170040.078125</v>
      </c>
      <c r="E5891" s="0" t="n">
        <v>171917.484375</v>
      </c>
      <c r="F5891" s="0" t="n">
        <f aca="false">E5891-D5891</f>
        <v>1877.40625</v>
      </c>
    </row>
    <row r="5892" customFormat="false" ht="13.8" hidden="false" customHeight="false" outlineLevel="0" collapsed="false">
      <c r="A5892" s="0" t="n">
        <v>113</v>
      </c>
      <c r="B5892" s="0" t="n">
        <v>45</v>
      </c>
      <c r="C5892" s="0" t="n">
        <v>44.249432</v>
      </c>
      <c r="D5892" s="0" t="n">
        <v>173624.359375</v>
      </c>
      <c r="E5892" s="0" t="n">
        <v>175500.546875</v>
      </c>
      <c r="F5892" s="0" t="n">
        <f aca="false">E5892-D5892</f>
        <v>1876.1875</v>
      </c>
    </row>
    <row r="5893" customFormat="false" ht="13.8" hidden="false" customHeight="false" outlineLevel="0" collapsed="false">
      <c r="A5893" s="0" t="n">
        <v>113</v>
      </c>
      <c r="B5893" s="0" t="n">
        <v>46</v>
      </c>
      <c r="C5893" s="0" t="n">
        <v>3088.452637</v>
      </c>
      <c r="D5893" s="0" t="n">
        <v>175549.6875</v>
      </c>
      <c r="E5893" s="0" t="n">
        <v>177059.703125</v>
      </c>
      <c r="F5893" s="0" t="n">
        <f aca="false">E5893-D5893</f>
        <v>1510.015625</v>
      </c>
    </row>
    <row r="5894" customFormat="false" ht="13.8" hidden="false" customHeight="false" outlineLevel="0" collapsed="false">
      <c r="A5894" s="0" t="n">
        <v>113</v>
      </c>
      <c r="B5894" s="0" t="n">
        <v>47</v>
      </c>
      <c r="C5894" s="0" t="n">
        <v>1799.109619</v>
      </c>
      <c r="D5894" s="0" t="n">
        <v>180151.4375</v>
      </c>
      <c r="E5894" s="0" t="n">
        <v>181845.171875</v>
      </c>
      <c r="F5894" s="0" t="n">
        <f aca="false">E5894-D5894</f>
        <v>1693.734375</v>
      </c>
    </row>
    <row r="5895" customFormat="false" ht="13.8" hidden="false" customHeight="false" outlineLevel="0" collapsed="false">
      <c r="A5895" s="0" t="n">
        <v>113</v>
      </c>
      <c r="B5895" s="0" t="n">
        <v>48</v>
      </c>
      <c r="C5895" s="0" t="n">
        <v>69.114731</v>
      </c>
      <c r="D5895" s="0" t="n">
        <v>183651.046875</v>
      </c>
      <c r="E5895" s="0" t="n">
        <v>185377.03125</v>
      </c>
      <c r="F5895" s="0" t="n">
        <f aca="false">E5895-D5895</f>
        <v>1725.984375</v>
      </c>
    </row>
    <row r="5896" customFormat="false" ht="13.8" hidden="false" customHeight="false" outlineLevel="0" collapsed="false">
      <c r="A5896" s="0" t="n">
        <v>113</v>
      </c>
      <c r="B5896" s="0" t="n">
        <v>49</v>
      </c>
      <c r="C5896" s="0" t="n">
        <v>304.317535</v>
      </c>
      <c r="D5896" s="0" t="n">
        <v>185448.15625</v>
      </c>
      <c r="E5896" s="0" t="n">
        <v>186999.421875</v>
      </c>
      <c r="F5896" s="0" t="n">
        <f aca="false">E5896-D5896</f>
        <v>1551.265625</v>
      </c>
    </row>
    <row r="5897" customFormat="false" ht="13.8" hidden="false" customHeight="false" outlineLevel="0" collapsed="false">
      <c r="A5897" s="0" t="n">
        <v>113</v>
      </c>
      <c r="B5897" s="0" t="n">
        <v>50</v>
      </c>
      <c r="C5897" s="0" t="n">
        <v>10511.027344</v>
      </c>
      <c r="D5897" s="0" t="n">
        <v>187310.015625</v>
      </c>
      <c r="E5897" s="0" t="n">
        <v>189280.9375</v>
      </c>
      <c r="F5897" s="0" t="n">
        <f aca="false">E5897-D5897</f>
        <v>1970.921875</v>
      </c>
    </row>
    <row r="5898" customFormat="false" ht="13.8" hidden="false" customHeight="false" outlineLevel="0" collapsed="false">
      <c r="A5898" s="0" t="n">
        <v>114</v>
      </c>
      <c r="B5898" s="0" t="n">
        <v>0</v>
      </c>
      <c r="C5898" s="0" t="n">
        <v>8057.979492</v>
      </c>
      <c r="D5898" s="0" t="n">
        <v>9.64298</v>
      </c>
      <c r="E5898" s="0" t="n">
        <v>571.890076</v>
      </c>
      <c r="F5898" s="0" t="n">
        <f aca="false">E5898-D5898</f>
        <v>562.247096</v>
      </c>
    </row>
    <row r="5899" customFormat="false" ht="13.8" hidden="false" customHeight="false" outlineLevel="0" collapsed="false">
      <c r="A5899" s="0" t="n">
        <v>114</v>
      </c>
      <c r="B5899" s="0" t="n">
        <v>1</v>
      </c>
      <c r="C5899" s="0" t="n">
        <v>8518.900391</v>
      </c>
      <c r="D5899" s="0" t="n">
        <v>8632.442383</v>
      </c>
      <c r="E5899" s="0" t="n">
        <v>8697.345703</v>
      </c>
      <c r="F5899" s="0" t="n">
        <f aca="false">E5899-D5899</f>
        <v>64.9033200000013</v>
      </c>
    </row>
    <row r="5900" customFormat="false" ht="13.8" hidden="false" customHeight="false" outlineLevel="0" collapsed="false">
      <c r="A5900" s="0" t="n">
        <v>114</v>
      </c>
      <c r="B5900" s="0" t="n">
        <v>2</v>
      </c>
      <c r="C5900" s="0" t="n">
        <v>737.111877</v>
      </c>
      <c r="D5900" s="0" t="n">
        <v>17225.890625</v>
      </c>
      <c r="E5900" s="0" t="n">
        <v>18989.996094</v>
      </c>
      <c r="F5900" s="0" t="n">
        <f aca="false">E5900-D5900</f>
        <v>1764.105469</v>
      </c>
    </row>
    <row r="5901" customFormat="false" ht="13.8" hidden="false" customHeight="false" outlineLevel="0" collapsed="false">
      <c r="A5901" s="0" t="n">
        <v>114</v>
      </c>
      <c r="B5901" s="0" t="n">
        <v>3</v>
      </c>
      <c r="C5901" s="0" t="n">
        <v>680.735779</v>
      </c>
      <c r="D5901" s="0" t="n">
        <v>19728.302734</v>
      </c>
      <c r="E5901" s="0" t="n">
        <v>21650.960938</v>
      </c>
      <c r="F5901" s="0" t="n">
        <f aca="false">E5901-D5901</f>
        <v>1922.658204</v>
      </c>
    </row>
    <row r="5902" customFormat="false" ht="13.8" hidden="false" customHeight="false" outlineLevel="0" collapsed="false">
      <c r="A5902" s="0" t="n">
        <v>114</v>
      </c>
      <c r="B5902" s="0" t="n">
        <v>4</v>
      </c>
      <c r="C5902" s="0" t="n">
        <v>353.892914</v>
      </c>
      <c r="D5902" s="0" t="n">
        <v>22337.955078</v>
      </c>
      <c r="E5902" s="0" t="n">
        <v>24500.828125</v>
      </c>
      <c r="F5902" s="0" t="n">
        <f aca="false">E5902-D5902</f>
        <v>2162.873047</v>
      </c>
    </row>
    <row r="5903" customFormat="false" ht="13.8" hidden="false" customHeight="false" outlineLevel="0" collapsed="false">
      <c r="A5903" s="0" t="n">
        <v>114</v>
      </c>
      <c r="B5903" s="0" t="n">
        <v>5</v>
      </c>
      <c r="C5903" s="0" t="n">
        <v>1975.807983</v>
      </c>
      <c r="D5903" s="0" t="n">
        <v>24864.697266</v>
      </c>
      <c r="E5903" s="0" t="n">
        <v>26537.013672</v>
      </c>
      <c r="F5903" s="0" t="n">
        <f aca="false">E5903-D5903</f>
        <v>1672.316406</v>
      </c>
    </row>
    <row r="5904" customFormat="false" ht="13.8" hidden="false" customHeight="false" outlineLevel="0" collapsed="false">
      <c r="A5904" s="0" t="n">
        <v>114</v>
      </c>
      <c r="B5904" s="0" t="n">
        <v>6</v>
      </c>
      <c r="C5904" s="0" t="n">
        <v>4279.583008</v>
      </c>
      <c r="D5904" s="0" t="n">
        <v>28524.201172</v>
      </c>
      <c r="E5904" s="0" t="n">
        <v>30443.349609</v>
      </c>
      <c r="F5904" s="0" t="n">
        <f aca="false">E5904-D5904</f>
        <v>1919.148437</v>
      </c>
    </row>
    <row r="5905" customFormat="false" ht="13.8" hidden="false" customHeight="false" outlineLevel="0" collapsed="false">
      <c r="A5905" s="0" t="n">
        <v>114</v>
      </c>
      <c r="B5905" s="0" t="n">
        <v>7</v>
      </c>
      <c r="C5905" s="0" t="n">
        <v>5418.359863</v>
      </c>
      <c r="D5905" s="0" t="n">
        <v>34735.324219</v>
      </c>
      <c r="E5905" s="0" t="n">
        <v>36141.394531</v>
      </c>
      <c r="F5905" s="0" t="n">
        <f aca="false">E5905-D5905</f>
        <v>1406.070312</v>
      </c>
    </row>
    <row r="5906" customFormat="false" ht="13.8" hidden="false" customHeight="false" outlineLevel="0" collapsed="false">
      <c r="A5906" s="0" t="n">
        <v>114</v>
      </c>
      <c r="B5906" s="0" t="n">
        <v>8</v>
      </c>
      <c r="C5906" s="0" t="n">
        <v>1513.488281</v>
      </c>
      <c r="D5906" s="0" t="n">
        <v>41562.273438</v>
      </c>
      <c r="E5906" s="0" t="n">
        <v>43484.359375</v>
      </c>
      <c r="F5906" s="0" t="n">
        <f aca="false">E5906-D5906</f>
        <v>1922.085937</v>
      </c>
    </row>
    <row r="5907" customFormat="false" ht="13.8" hidden="false" customHeight="false" outlineLevel="0" collapsed="false">
      <c r="A5907" s="0" t="n">
        <v>114</v>
      </c>
      <c r="B5907" s="0" t="n">
        <v>9</v>
      </c>
      <c r="C5907" s="0" t="n">
        <v>1018.3172</v>
      </c>
      <c r="D5907" s="0" t="n">
        <v>45011.191406</v>
      </c>
      <c r="E5907" s="0" t="n">
        <v>46921.621094</v>
      </c>
      <c r="F5907" s="0" t="n">
        <f aca="false">E5907-D5907</f>
        <v>1910.429688</v>
      </c>
    </row>
    <row r="5908" customFormat="false" ht="13.8" hidden="false" customHeight="false" outlineLevel="0" collapsed="false">
      <c r="A5908" s="0" t="n">
        <v>114</v>
      </c>
      <c r="B5908" s="0" t="n">
        <v>10</v>
      </c>
      <c r="C5908" s="0" t="n">
        <v>1712.046875</v>
      </c>
      <c r="D5908" s="0" t="n">
        <v>47950.683594</v>
      </c>
      <c r="E5908" s="0" t="n">
        <v>49897.253906</v>
      </c>
      <c r="F5908" s="0" t="n">
        <f aca="false">E5908-D5908</f>
        <v>1946.570312</v>
      </c>
    </row>
    <row r="5909" customFormat="false" ht="13.8" hidden="false" customHeight="false" outlineLevel="0" collapsed="false">
      <c r="A5909" s="0" t="n">
        <v>114</v>
      </c>
      <c r="B5909" s="0" t="n">
        <v>11</v>
      </c>
      <c r="C5909" s="0" t="n">
        <v>5001.249023</v>
      </c>
      <c r="D5909" s="0" t="n">
        <v>51624.234375</v>
      </c>
      <c r="E5909" s="0" t="n">
        <v>53076.25</v>
      </c>
      <c r="F5909" s="0" t="n">
        <f aca="false">E5909-D5909</f>
        <v>1452.015625</v>
      </c>
    </row>
    <row r="5910" customFormat="false" ht="13.8" hidden="false" customHeight="false" outlineLevel="0" collapsed="false">
      <c r="A5910" s="0" t="n">
        <v>114</v>
      </c>
      <c r="B5910" s="0" t="n">
        <v>12</v>
      </c>
      <c r="C5910" s="0" t="n">
        <v>291.777954</v>
      </c>
      <c r="D5910" s="0" t="n">
        <v>58092.578125</v>
      </c>
      <c r="E5910" s="0" t="n">
        <v>59800.535156</v>
      </c>
      <c r="F5910" s="0" t="n">
        <f aca="false">E5910-D5910</f>
        <v>1707.957031</v>
      </c>
    </row>
    <row r="5911" customFormat="false" ht="13.8" hidden="false" customHeight="false" outlineLevel="0" collapsed="false">
      <c r="A5911" s="0" t="n">
        <v>114</v>
      </c>
      <c r="B5911" s="0" t="n">
        <v>13</v>
      </c>
      <c r="C5911" s="0" t="n">
        <v>2182.144287</v>
      </c>
      <c r="D5911" s="0" t="n">
        <v>60093.207031</v>
      </c>
      <c r="E5911" s="0" t="n">
        <v>61768.664063</v>
      </c>
      <c r="F5911" s="0" t="n">
        <f aca="false">E5911-D5911</f>
        <v>1675.457032</v>
      </c>
    </row>
    <row r="5912" customFormat="false" ht="13.8" hidden="false" customHeight="false" outlineLevel="0" collapsed="false">
      <c r="A5912" s="0" t="n">
        <v>114</v>
      </c>
      <c r="B5912" s="0" t="n">
        <v>14</v>
      </c>
      <c r="C5912" s="0" t="n">
        <v>635.778564</v>
      </c>
      <c r="D5912" s="0" t="n">
        <v>63958.613281</v>
      </c>
      <c r="E5912" s="0" t="n">
        <v>65800.515625</v>
      </c>
      <c r="F5912" s="0" t="n">
        <f aca="false">E5912-D5912</f>
        <v>1841.902344</v>
      </c>
    </row>
    <row r="5913" customFormat="false" ht="13.8" hidden="false" customHeight="false" outlineLevel="0" collapsed="false">
      <c r="A5913" s="0" t="n">
        <v>114</v>
      </c>
      <c r="B5913" s="0" t="n">
        <v>15</v>
      </c>
      <c r="C5913" s="0" t="n">
        <v>328.91571</v>
      </c>
      <c r="D5913" s="0" t="n">
        <v>66443.742188</v>
      </c>
      <c r="E5913" s="0" t="n">
        <v>68280.320313</v>
      </c>
      <c r="F5913" s="0" t="n">
        <f aca="false">E5913-D5913</f>
        <v>1836.578125</v>
      </c>
    </row>
    <row r="5914" customFormat="false" ht="13.8" hidden="false" customHeight="false" outlineLevel="0" collapsed="false">
      <c r="A5914" s="0" t="n">
        <v>114</v>
      </c>
      <c r="B5914" s="0" t="n">
        <v>16</v>
      </c>
      <c r="C5914" s="0" t="n">
        <v>104.363876</v>
      </c>
      <c r="D5914" s="0" t="n">
        <v>68619.1875</v>
      </c>
      <c r="E5914" s="0" t="n">
        <v>70105.421875</v>
      </c>
      <c r="F5914" s="0" t="n">
        <f aca="false">E5914-D5914</f>
        <v>1486.234375</v>
      </c>
    </row>
    <row r="5915" customFormat="false" ht="13.8" hidden="false" customHeight="false" outlineLevel="0" collapsed="false">
      <c r="A5915" s="0" t="n">
        <v>114</v>
      </c>
      <c r="B5915" s="0" t="n">
        <v>17</v>
      </c>
      <c r="C5915" s="0" t="n">
        <v>698.745728</v>
      </c>
      <c r="D5915" s="0" t="n">
        <v>70215.828125</v>
      </c>
      <c r="E5915" s="0" t="n">
        <v>71880.804688</v>
      </c>
      <c r="F5915" s="0" t="n">
        <f aca="false">E5915-D5915</f>
        <v>1664.976563</v>
      </c>
    </row>
    <row r="5916" customFormat="false" ht="13.8" hidden="false" customHeight="false" outlineLevel="0" collapsed="false">
      <c r="A5916" s="0" t="n">
        <v>114</v>
      </c>
      <c r="B5916" s="0" t="n">
        <v>18</v>
      </c>
      <c r="C5916" s="0" t="n">
        <v>1727.333862</v>
      </c>
      <c r="D5916" s="0" t="n">
        <v>72588.632813</v>
      </c>
      <c r="E5916" s="0" t="n">
        <v>74110.265625</v>
      </c>
      <c r="F5916" s="0" t="n">
        <f aca="false">E5916-D5916</f>
        <v>1521.632812</v>
      </c>
    </row>
    <row r="5917" customFormat="false" ht="13.8" hidden="false" customHeight="false" outlineLevel="0" collapsed="false">
      <c r="A5917" s="0" t="n">
        <v>114</v>
      </c>
      <c r="B5917" s="0" t="n">
        <v>19</v>
      </c>
      <c r="C5917" s="0" t="n">
        <v>2157.759521</v>
      </c>
      <c r="D5917" s="0" t="n">
        <v>75845</v>
      </c>
      <c r="E5917" s="0" t="n">
        <v>77199.1875</v>
      </c>
      <c r="F5917" s="0" t="n">
        <f aca="false">E5917-D5917</f>
        <v>1354.1875</v>
      </c>
    </row>
    <row r="5918" customFormat="false" ht="13.8" hidden="false" customHeight="false" outlineLevel="0" collapsed="false">
      <c r="A5918" s="0" t="n">
        <v>114</v>
      </c>
      <c r="B5918" s="0" t="n">
        <v>20</v>
      </c>
      <c r="C5918" s="0" t="n">
        <v>400.473511</v>
      </c>
      <c r="D5918" s="0" t="n">
        <v>79368.109375</v>
      </c>
      <c r="E5918" s="0" t="n">
        <v>80831.835938</v>
      </c>
      <c r="F5918" s="0" t="n">
        <f aca="false">E5918-D5918</f>
        <v>1463.726563</v>
      </c>
    </row>
    <row r="5919" customFormat="false" ht="13.8" hidden="false" customHeight="false" outlineLevel="0" collapsed="false">
      <c r="A5919" s="0" t="n">
        <v>114</v>
      </c>
      <c r="B5919" s="0" t="n">
        <v>21</v>
      </c>
      <c r="C5919" s="0" t="n">
        <v>276.510925</v>
      </c>
      <c r="D5919" s="0" t="n">
        <v>81241.953125</v>
      </c>
      <c r="E5919" s="0" t="n">
        <v>82632.835938</v>
      </c>
      <c r="F5919" s="0" t="n">
        <f aca="false">E5919-D5919</f>
        <v>1390.882813</v>
      </c>
    </row>
    <row r="5920" customFormat="false" ht="13.8" hidden="false" customHeight="false" outlineLevel="0" collapsed="false">
      <c r="A5920" s="0" t="n">
        <v>114</v>
      </c>
      <c r="B5920" s="0" t="n">
        <v>22</v>
      </c>
      <c r="C5920" s="0" t="n">
        <v>3396.992188</v>
      </c>
      <c r="D5920" s="0" t="n">
        <v>82915.921875</v>
      </c>
      <c r="E5920" s="0" t="n">
        <v>84537.984375</v>
      </c>
      <c r="F5920" s="0" t="n">
        <f aca="false">E5920-D5920</f>
        <v>1622.0625</v>
      </c>
    </row>
    <row r="5921" customFormat="false" ht="13.8" hidden="false" customHeight="false" outlineLevel="0" collapsed="false">
      <c r="A5921" s="0" t="n">
        <v>114</v>
      </c>
      <c r="B5921" s="0" t="n">
        <v>23</v>
      </c>
      <c r="C5921" s="0" t="n">
        <v>1232.166382</v>
      </c>
      <c r="D5921" s="0" t="n">
        <v>87945.851563</v>
      </c>
      <c r="E5921" s="0" t="n">
        <v>89806.84375</v>
      </c>
      <c r="F5921" s="0" t="n">
        <f aca="false">E5921-D5921</f>
        <v>1860.992187</v>
      </c>
    </row>
    <row r="5922" customFormat="false" ht="13.8" hidden="false" customHeight="false" outlineLevel="0" collapsed="false">
      <c r="A5922" s="0" t="n">
        <v>114</v>
      </c>
      <c r="B5922" s="0" t="n">
        <v>24</v>
      </c>
      <c r="C5922" s="0" t="n">
        <v>27.347603</v>
      </c>
      <c r="D5922" s="0" t="n">
        <v>91041.054688</v>
      </c>
      <c r="E5922" s="0" t="n">
        <v>92810.460938</v>
      </c>
      <c r="F5922" s="0" t="n">
        <f aca="false">E5922-D5922</f>
        <v>1769.40625</v>
      </c>
    </row>
    <row r="5923" customFormat="false" ht="13.8" hidden="false" customHeight="false" outlineLevel="0" collapsed="false">
      <c r="A5923" s="0" t="n">
        <v>114</v>
      </c>
      <c r="B5923" s="0" t="n">
        <v>25</v>
      </c>
      <c r="C5923" s="0" t="n">
        <v>1828.892212</v>
      </c>
      <c r="D5923" s="0" t="n">
        <v>92838.117188</v>
      </c>
      <c r="E5923" s="0" t="n">
        <v>94601.359375</v>
      </c>
      <c r="F5923" s="0" t="n">
        <f aca="false">E5923-D5923</f>
        <v>1763.242187</v>
      </c>
    </row>
    <row r="5924" customFormat="false" ht="13.8" hidden="false" customHeight="false" outlineLevel="0" collapsed="false">
      <c r="A5924" s="0" t="n">
        <v>114</v>
      </c>
      <c r="B5924" s="0" t="n">
        <v>26</v>
      </c>
      <c r="C5924" s="0" t="n">
        <v>1472.031982</v>
      </c>
      <c r="D5924" s="0" t="n">
        <v>96440.5</v>
      </c>
      <c r="E5924" s="0" t="n">
        <v>98523.414063</v>
      </c>
      <c r="F5924" s="0" t="n">
        <f aca="false">E5924-D5924</f>
        <v>2082.914063</v>
      </c>
    </row>
    <row r="5925" customFormat="false" ht="13.8" hidden="false" customHeight="false" outlineLevel="0" collapsed="false">
      <c r="A5925" s="0" t="n">
        <v>114</v>
      </c>
      <c r="B5925" s="0" t="n">
        <v>27</v>
      </c>
      <c r="C5925" s="0" t="n">
        <v>6668.258301</v>
      </c>
      <c r="D5925" s="0" t="n">
        <v>100004.273438</v>
      </c>
      <c r="E5925" s="0" t="n">
        <v>101957.523438</v>
      </c>
      <c r="F5925" s="0" t="n">
        <f aca="false">E5925-D5925</f>
        <v>1953.25</v>
      </c>
    </row>
    <row r="5926" customFormat="false" ht="13.8" hidden="false" customHeight="false" outlineLevel="0" collapsed="false">
      <c r="A5926" s="0" t="n">
        <v>114</v>
      </c>
      <c r="B5926" s="0" t="n">
        <v>28</v>
      </c>
      <c r="C5926" s="0" t="n">
        <v>2980.754639</v>
      </c>
      <c r="D5926" s="0" t="n">
        <v>108627.765625</v>
      </c>
      <c r="E5926" s="0" t="n">
        <v>110238.515625</v>
      </c>
      <c r="F5926" s="0" t="n">
        <f aca="false">E5926-D5926</f>
        <v>1610.75</v>
      </c>
    </row>
    <row r="5927" customFormat="false" ht="13.8" hidden="false" customHeight="false" outlineLevel="0" collapsed="false">
      <c r="A5927" s="0" t="n">
        <v>114</v>
      </c>
      <c r="B5927" s="0" t="n">
        <v>29</v>
      </c>
      <c r="C5927" s="0" t="n">
        <v>264.21347</v>
      </c>
      <c r="D5927" s="0" t="n">
        <v>113231.304688</v>
      </c>
      <c r="E5927" s="0" t="n">
        <v>114626.867188</v>
      </c>
      <c r="F5927" s="0" t="n">
        <f aca="false">E5927-D5927</f>
        <v>1395.5625</v>
      </c>
    </row>
    <row r="5928" customFormat="false" ht="13.8" hidden="false" customHeight="false" outlineLevel="0" collapsed="false">
      <c r="A5928" s="0" t="n">
        <v>114</v>
      </c>
      <c r="B5928" s="0" t="n">
        <v>30</v>
      </c>
      <c r="C5928" s="0" t="n">
        <v>1995.079224</v>
      </c>
      <c r="D5928" s="0" t="n">
        <v>114903.867188</v>
      </c>
      <c r="E5928" s="0" t="n">
        <v>116846.851563</v>
      </c>
      <c r="F5928" s="0" t="n">
        <f aca="false">E5928-D5928</f>
        <v>1942.984375</v>
      </c>
    </row>
    <row r="5929" customFormat="false" ht="13.8" hidden="false" customHeight="false" outlineLevel="0" collapsed="false">
      <c r="A5929" s="0" t="n">
        <v>114</v>
      </c>
      <c r="B5929" s="0" t="n">
        <v>31</v>
      </c>
      <c r="C5929" s="0" t="n">
        <v>602.010559</v>
      </c>
      <c r="D5929" s="0" t="n">
        <v>118851.976563</v>
      </c>
      <c r="E5929" s="0" t="n">
        <v>120215.15625</v>
      </c>
      <c r="F5929" s="0" t="n">
        <f aca="false">E5929-D5929</f>
        <v>1363.179687</v>
      </c>
    </row>
    <row r="5930" customFormat="false" ht="13.8" hidden="false" customHeight="false" outlineLevel="0" collapsed="false">
      <c r="A5930" s="0" t="n">
        <v>114</v>
      </c>
      <c r="B5930" s="0" t="n">
        <v>32</v>
      </c>
      <c r="C5930" s="0" t="n">
        <v>7437.67041</v>
      </c>
      <c r="D5930" s="0" t="n">
        <v>120824.460938</v>
      </c>
      <c r="E5930" s="0" t="n">
        <v>122529.015625</v>
      </c>
      <c r="F5930" s="0" t="n">
        <f aca="false">E5930-D5930</f>
        <v>1704.554687</v>
      </c>
    </row>
    <row r="5931" customFormat="false" ht="13.8" hidden="false" customHeight="false" outlineLevel="0" collapsed="false">
      <c r="A5931" s="0" t="n">
        <v>114</v>
      </c>
      <c r="B5931" s="0" t="n">
        <v>33</v>
      </c>
      <c r="C5931" s="0" t="n">
        <v>883.238342</v>
      </c>
      <c r="D5931" s="0" t="n">
        <v>129978.648438</v>
      </c>
      <c r="E5931" s="0" t="n">
        <v>131642.078125</v>
      </c>
      <c r="F5931" s="0" t="n">
        <f aca="false">E5931-D5931</f>
        <v>1663.429687</v>
      </c>
    </row>
    <row r="5932" customFormat="false" ht="13.8" hidden="false" customHeight="false" outlineLevel="0" collapsed="false">
      <c r="A5932" s="0" t="n">
        <v>114</v>
      </c>
      <c r="B5932" s="0" t="n">
        <v>34</v>
      </c>
      <c r="C5932" s="0" t="n">
        <v>264.352783</v>
      </c>
      <c r="D5932" s="0" t="n">
        <v>132535.671875</v>
      </c>
      <c r="E5932" s="0" t="n">
        <v>134364.3125</v>
      </c>
      <c r="F5932" s="0" t="n">
        <f aca="false">E5932-D5932</f>
        <v>1828.640625</v>
      </c>
    </row>
    <row r="5933" customFormat="false" ht="13.8" hidden="false" customHeight="false" outlineLevel="0" collapsed="false">
      <c r="A5933" s="0" t="n">
        <v>114</v>
      </c>
      <c r="B5933" s="0" t="n">
        <v>35</v>
      </c>
      <c r="C5933" s="0" t="n">
        <v>214.406982</v>
      </c>
      <c r="D5933" s="0" t="n">
        <v>134634.5625</v>
      </c>
      <c r="E5933" s="0" t="n">
        <v>136470.171875</v>
      </c>
      <c r="F5933" s="0" t="n">
        <f aca="false">E5933-D5933</f>
        <v>1835.609375</v>
      </c>
    </row>
    <row r="5934" customFormat="false" ht="13.8" hidden="false" customHeight="false" outlineLevel="0" collapsed="false">
      <c r="A5934" s="0" t="n">
        <v>114</v>
      </c>
      <c r="B5934" s="0" t="n">
        <v>36</v>
      </c>
      <c r="C5934" s="0" t="n">
        <v>3243.564453</v>
      </c>
      <c r="D5934" s="0" t="n">
        <v>136697.75</v>
      </c>
      <c r="E5934" s="0" t="n">
        <v>138423.109375</v>
      </c>
      <c r="F5934" s="0" t="n">
        <f aca="false">E5934-D5934</f>
        <v>1725.359375</v>
      </c>
    </row>
    <row r="5935" customFormat="false" ht="13.8" hidden="false" customHeight="false" outlineLevel="0" collapsed="false">
      <c r="A5935" s="0" t="n">
        <v>114</v>
      </c>
      <c r="B5935" s="0" t="n">
        <v>37</v>
      </c>
      <c r="C5935" s="0" t="n">
        <v>4406.448242</v>
      </c>
      <c r="D5935" s="0" t="n">
        <v>141678.125</v>
      </c>
      <c r="E5935" s="0" t="n">
        <v>143819.1875</v>
      </c>
      <c r="F5935" s="0" t="n">
        <f aca="false">E5935-D5935</f>
        <v>2141.0625</v>
      </c>
    </row>
    <row r="5936" customFormat="false" ht="13.8" hidden="false" customHeight="false" outlineLevel="0" collapsed="false">
      <c r="A5936" s="0" t="n">
        <v>114</v>
      </c>
      <c r="B5936" s="0" t="n">
        <v>38</v>
      </c>
      <c r="C5936" s="0" t="n">
        <v>665.864502</v>
      </c>
      <c r="D5936" s="0" t="n">
        <v>148226.5</v>
      </c>
      <c r="E5936" s="0" t="n">
        <v>150169.8125</v>
      </c>
      <c r="F5936" s="0" t="n">
        <f aca="false">E5936-D5936</f>
        <v>1943.3125</v>
      </c>
    </row>
    <row r="5937" customFormat="false" ht="13.8" hidden="false" customHeight="false" outlineLevel="0" collapsed="false">
      <c r="A5937" s="0" t="n">
        <v>114</v>
      </c>
      <c r="B5937" s="0" t="n">
        <v>39</v>
      </c>
      <c r="C5937" s="0" t="n">
        <v>6875.557617</v>
      </c>
      <c r="D5937" s="0" t="n">
        <v>150844.71875</v>
      </c>
      <c r="E5937" s="0" t="n">
        <v>152324.5</v>
      </c>
      <c r="F5937" s="0" t="n">
        <f aca="false">E5937-D5937</f>
        <v>1479.78125</v>
      </c>
    </row>
    <row r="5938" customFormat="false" ht="13.8" hidden="false" customHeight="false" outlineLevel="0" collapsed="false">
      <c r="A5938" s="0" t="n">
        <v>114</v>
      </c>
      <c r="B5938" s="0" t="n">
        <v>40</v>
      </c>
      <c r="C5938" s="0" t="n">
        <v>787.055298</v>
      </c>
      <c r="D5938" s="0" t="n">
        <v>159209.03125</v>
      </c>
      <c r="E5938" s="0" t="n">
        <v>160733.890625</v>
      </c>
      <c r="F5938" s="0" t="n">
        <f aca="false">E5938-D5938</f>
        <v>1524.859375</v>
      </c>
    </row>
    <row r="5939" customFormat="false" ht="13.8" hidden="false" customHeight="false" outlineLevel="0" collapsed="false">
      <c r="A5939" s="0" t="n">
        <v>114</v>
      </c>
      <c r="B5939" s="0" t="n">
        <v>41</v>
      </c>
      <c r="C5939" s="0" t="n">
        <v>1361.243774</v>
      </c>
      <c r="D5939" s="0" t="n">
        <v>161526.078125</v>
      </c>
      <c r="E5939" s="0" t="n">
        <v>163152.5</v>
      </c>
      <c r="F5939" s="0" t="n">
        <f aca="false">E5939-D5939</f>
        <v>1626.421875</v>
      </c>
    </row>
    <row r="5940" customFormat="false" ht="13.8" hidden="false" customHeight="false" outlineLevel="0" collapsed="false">
      <c r="A5940" s="0" t="n">
        <v>114</v>
      </c>
      <c r="B5940" s="0" t="n">
        <v>42</v>
      </c>
      <c r="C5940" s="0" t="n">
        <v>833.086792</v>
      </c>
      <c r="D5940" s="0" t="n">
        <v>164525.234375</v>
      </c>
      <c r="E5940" s="0" t="n">
        <v>166432.140625</v>
      </c>
      <c r="F5940" s="0" t="n">
        <f aca="false">E5940-D5940</f>
        <v>1906.90625</v>
      </c>
    </row>
    <row r="5941" customFormat="false" ht="13.8" hidden="false" customHeight="false" outlineLevel="0" collapsed="false">
      <c r="A5941" s="0" t="n">
        <v>114</v>
      </c>
      <c r="B5941" s="0" t="n">
        <v>43</v>
      </c>
      <c r="C5941" s="0" t="n">
        <v>39.138996</v>
      </c>
      <c r="D5941" s="0" t="n">
        <v>167278.109375</v>
      </c>
      <c r="E5941" s="0" t="n">
        <v>169062.578125</v>
      </c>
      <c r="F5941" s="0" t="n">
        <f aca="false">E5941-D5941</f>
        <v>1784.46875</v>
      </c>
    </row>
    <row r="5942" customFormat="false" ht="13.8" hidden="false" customHeight="false" outlineLevel="0" collapsed="false">
      <c r="A5942" s="0" t="n">
        <v>114</v>
      </c>
      <c r="B5942" s="0" t="n">
        <v>44</v>
      </c>
      <c r="C5942" s="0" t="n">
        <v>11411.658203</v>
      </c>
      <c r="D5942" s="0" t="n">
        <v>169102.5</v>
      </c>
      <c r="E5942" s="0" t="n">
        <v>170575.5</v>
      </c>
      <c r="F5942" s="0" t="n">
        <f aca="false">E5942-D5942</f>
        <v>1473</v>
      </c>
    </row>
    <row r="5943" customFormat="false" ht="13.8" hidden="false" customHeight="false" outlineLevel="0" collapsed="false">
      <c r="A5943" s="0" t="n">
        <v>114</v>
      </c>
      <c r="B5943" s="0" t="n">
        <v>45</v>
      </c>
      <c r="C5943" s="0" t="n">
        <v>1417.482056</v>
      </c>
      <c r="D5943" s="0" t="n">
        <v>181993.984375</v>
      </c>
      <c r="E5943" s="0" t="n">
        <v>184278.109375</v>
      </c>
      <c r="F5943" s="0" t="n">
        <f aca="false">E5943-D5943</f>
        <v>2284.125</v>
      </c>
    </row>
    <row r="5944" customFormat="false" ht="13.8" hidden="false" customHeight="false" outlineLevel="0" collapsed="false">
      <c r="A5944" s="0" t="n">
        <v>114</v>
      </c>
      <c r="B5944" s="0" t="n">
        <v>46</v>
      </c>
      <c r="C5944" s="0" t="n">
        <v>2388.730225</v>
      </c>
      <c r="D5944" s="0" t="n">
        <v>185698.203125</v>
      </c>
      <c r="E5944" s="0" t="n">
        <v>187078.9375</v>
      </c>
      <c r="F5944" s="0" t="n">
        <f aca="false">E5944-D5944</f>
        <v>1380.734375</v>
      </c>
    </row>
    <row r="5945" customFormat="false" ht="13.8" hidden="false" customHeight="false" outlineLevel="0" collapsed="false">
      <c r="A5945" s="0" t="n">
        <v>114</v>
      </c>
      <c r="B5945" s="0" t="n">
        <v>47</v>
      </c>
      <c r="C5945" s="0" t="n">
        <v>734.46637</v>
      </c>
      <c r="D5945" s="0" t="n">
        <v>189469.6875</v>
      </c>
      <c r="E5945" s="0" t="n">
        <v>191370.609375</v>
      </c>
      <c r="F5945" s="0" t="n">
        <f aca="false">E5945-D5945</f>
        <v>1900.921875</v>
      </c>
    </row>
    <row r="5946" customFormat="false" ht="13.8" hidden="false" customHeight="false" outlineLevel="0" collapsed="false">
      <c r="A5946" s="0" t="n">
        <v>114</v>
      </c>
      <c r="B5946" s="0" t="n">
        <v>48</v>
      </c>
      <c r="C5946" s="0" t="n">
        <v>1031.768188</v>
      </c>
      <c r="D5946" s="0" t="n">
        <v>192111.71875</v>
      </c>
      <c r="E5946" s="0" t="n">
        <v>194287.046875</v>
      </c>
      <c r="F5946" s="0" t="n">
        <f aca="false">E5946-D5946</f>
        <v>2175.328125</v>
      </c>
    </row>
    <row r="5947" customFormat="false" ht="13.8" hidden="false" customHeight="false" outlineLevel="0" collapsed="false">
      <c r="A5947" s="0" t="n">
        <v>114</v>
      </c>
      <c r="B5947" s="0" t="n">
        <v>49</v>
      </c>
      <c r="C5947" s="0" t="n">
        <v>1204.332397</v>
      </c>
      <c r="D5947" s="0" t="n">
        <v>195320.546875</v>
      </c>
      <c r="E5947" s="0" t="n">
        <v>197118.421875</v>
      </c>
      <c r="F5947" s="0" t="n">
        <f aca="false">E5947-D5947</f>
        <v>1797.875</v>
      </c>
    </row>
    <row r="5948" customFormat="false" ht="13.8" hidden="false" customHeight="false" outlineLevel="0" collapsed="false">
      <c r="A5948" s="0" t="n">
        <v>115</v>
      </c>
      <c r="B5948" s="0" t="n">
        <v>0</v>
      </c>
      <c r="C5948" s="0" t="n">
        <v>8044.304688</v>
      </c>
      <c r="D5948" s="0" t="n">
        <v>10.704192</v>
      </c>
      <c r="E5948" s="0" t="n">
        <v>1466.960693</v>
      </c>
      <c r="F5948" s="0" t="n">
        <f aca="false">E5948-D5948</f>
        <v>1456.256501</v>
      </c>
    </row>
    <row r="5949" customFormat="false" ht="13.8" hidden="false" customHeight="false" outlineLevel="0" collapsed="false">
      <c r="A5949" s="0" t="n">
        <v>115</v>
      </c>
      <c r="B5949" s="0" t="n">
        <v>1</v>
      </c>
      <c r="C5949" s="0" t="n">
        <v>2145.052979</v>
      </c>
      <c r="D5949" s="0" t="n">
        <v>9523.177734</v>
      </c>
      <c r="E5949" s="0" t="n">
        <v>9920.939453</v>
      </c>
      <c r="F5949" s="0" t="n">
        <f aca="false">E5949-D5949</f>
        <v>397.761719</v>
      </c>
    </row>
    <row r="5950" customFormat="false" ht="13.8" hidden="false" customHeight="false" outlineLevel="0" collapsed="false">
      <c r="A5950" s="0" t="n">
        <v>115</v>
      </c>
      <c r="B5950" s="0" t="n">
        <v>2</v>
      </c>
      <c r="C5950" s="0" t="n">
        <v>2880.106201</v>
      </c>
      <c r="D5950" s="0" t="n">
        <v>12073.006836</v>
      </c>
      <c r="E5950" s="0" t="n">
        <v>12981.351563</v>
      </c>
      <c r="F5950" s="0" t="n">
        <f aca="false">E5950-D5950</f>
        <v>908.344727</v>
      </c>
    </row>
    <row r="5951" customFormat="false" ht="13.8" hidden="false" customHeight="false" outlineLevel="0" collapsed="false">
      <c r="A5951" s="0" t="n">
        <v>115</v>
      </c>
      <c r="B5951" s="0" t="n">
        <v>3</v>
      </c>
      <c r="C5951" s="0" t="n">
        <v>1615.568115</v>
      </c>
      <c r="D5951" s="0" t="n">
        <v>15863.803711</v>
      </c>
      <c r="E5951" s="0" t="n">
        <v>18165.384766</v>
      </c>
      <c r="F5951" s="0" t="n">
        <f aca="false">E5951-D5951</f>
        <v>2301.581055</v>
      </c>
    </row>
    <row r="5952" customFormat="false" ht="13.8" hidden="false" customHeight="false" outlineLevel="0" collapsed="false">
      <c r="A5952" s="0" t="n">
        <v>115</v>
      </c>
      <c r="B5952" s="0" t="n">
        <v>4</v>
      </c>
      <c r="C5952" s="0" t="n">
        <v>3760.368164</v>
      </c>
      <c r="D5952" s="0" t="n">
        <v>19790.816406</v>
      </c>
      <c r="E5952" s="0" t="n">
        <v>21691.931641</v>
      </c>
      <c r="F5952" s="0" t="n">
        <f aca="false">E5952-D5952</f>
        <v>1901.115235</v>
      </c>
    </row>
    <row r="5953" customFormat="false" ht="13.8" hidden="false" customHeight="false" outlineLevel="0" collapsed="false">
      <c r="A5953" s="0" t="n">
        <v>115</v>
      </c>
      <c r="B5953" s="0" t="n">
        <v>5</v>
      </c>
      <c r="C5953" s="0" t="n">
        <v>1417.854126</v>
      </c>
      <c r="D5953" s="0" t="n">
        <v>25458.78125</v>
      </c>
      <c r="E5953" s="0" t="n">
        <v>27426.574219</v>
      </c>
      <c r="F5953" s="0" t="n">
        <f aca="false">E5953-D5953</f>
        <v>1967.792969</v>
      </c>
    </row>
    <row r="5954" customFormat="false" ht="13.8" hidden="false" customHeight="false" outlineLevel="0" collapsed="false">
      <c r="A5954" s="0" t="n">
        <v>115</v>
      </c>
      <c r="B5954" s="0" t="n">
        <v>6</v>
      </c>
      <c r="C5954" s="0" t="n">
        <v>3095.900391</v>
      </c>
      <c r="D5954" s="0" t="n">
        <v>28852.304688</v>
      </c>
      <c r="E5954" s="0" t="n">
        <v>30716.283203</v>
      </c>
      <c r="F5954" s="0" t="n">
        <f aca="false">E5954-D5954</f>
        <v>1863.978515</v>
      </c>
    </row>
    <row r="5955" customFormat="false" ht="13.8" hidden="false" customHeight="false" outlineLevel="0" collapsed="false">
      <c r="A5955" s="0" t="n">
        <v>115</v>
      </c>
      <c r="B5955" s="0" t="n">
        <v>7</v>
      </c>
      <c r="C5955" s="0" t="n">
        <v>45.935078</v>
      </c>
      <c r="D5955" s="0" t="n">
        <v>33813.078125</v>
      </c>
      <c r="E5955" s="0" t="n">
        <v>35098.289063</v>
      </c>
      <c r="F5955" s="0" t="n">
        <f aca="false">E5955-D5955</f>
        <v>1285.210938</v>
      </c>
    </row>
    <row r="5956" customFormat="false" ht="13.8" hidden="false" customHeight="false" outlineLevel="0" collapsed="false">
      <c r="A5956" s="0" t="n">
        <v>115</v>
      </c>
      <c r="B5956" s="0" t="n">
        <v>8</v>
      </c>
      <c r="C5956" s="0" t="n">
        <v>54.572491</v>
      </c>
      <c r="D5956" s="0" t="n">
        <v>35150.015625</v>
      </c>
      <c r="E5956" s="0" t="n">
        <v>36780.296875</v>
      </c>
      <c r="F5956" s="0" t="n">
        <f aca="false">E5956-D5956</f>
        <v>1630.28125</v>
      </c>
    </row>
    <row r="5957" customFormat="false" ht="13.8" hidden="false" customHeight="false" outlineLevel="0" collapsed="false">
      <c r="A5957" s="0" t="n">
        <v>115</v>
      </c>
      <c r="B5957" s="0" t="n">
        <v>9</v>
      </c>
      <c r="C5957" s="0" t="n">
        <v>1766.808838</v>
      </c>
      <c r="D5957" s="0" t="n">
        <v>36844.914063</v>
      </c>
      <c r="E5957" s="0" t="n">
        <v>37485.875</v>
      </c>
      <c r="F5957" s="0" t="n">
        <f aca="false">E5957-D5957</f>
        <v>640.960937000004</v>
      </c>
    </row>
    <row r="5958" customFormat="false" ht="13.8" hidden="false" customHeight="false" outlineLevel="0" collapsed="false">
      <c r="A5958" s="0" t="n">
        <v>115</v>
      </c>
      <c r="B5958" s="0" t="n">
        <v>10</v>
      </c>
      <c r="C5958" s="0" t="n">
        <v>1733.423584</v>
      </c>
      <c r="D5958" s="0" t="n">
        <v>39260.582031</v>
      </c>
      <c r="E5958" s="0" t="n">
        <v>40482.636719</v>
      </c>
      <c r="F5958" s="0" t="n">
        <f aca="false">E5958-D5958</f>
        <v>1222.054688</v>
      </c>
    </row>
    <row r="5959" customFormat="false" ht="13.8" hidden="false" customHeight="false" outlineLevel="0" collapsed="false">
      <c r="A5959" s="0" t="n">
        <v>115</v>
      </c>
      <c r="B5959" s="0" t="n">
        <v>11</v>
      </c>
      <c r="C5959" s="0" t="n">
        <v>4968.775879</v>
      </c>
      <c r="D5959" s="0" t="n">
        <v>42218.546875</v>
      </c>
      <c r="E5959" s="0" t="n">
        <v>44148.773438</v>
      </c>
      <c r="F5959" s="0" t="n">
        <f aca="false">E5959-D5959</f>
        <v>1930.226563</v>
      </c>
    </row>
    <row r="5960" customFormat="false" ht="13.8" hidden="false" customHeight="false" outlineLevel="0" collapsed="false">
      <c r="A5960" s="0" t="n">
        <v>115</v>
      </c>
      <c r="B5960" s="0" t="n">
        <v>12</v>
      </c>
      <c r="C5960" s="0" t="n">
        <v>1232.958008</v>
      </c>
      <c r="D5960" s="0" t="n">
        <v>49122.683594</v>
      </c>
      <c r="E5960" s="0" t="n">
        <v>50697.414063</v>
      </c>
      <c r="F5960" s="0" t="n">
        <f aca="false">E5960-D5960</f>
        <v>1574.73046899999</v>
      </c>
    </row>
    <row r="5961" customFormat="false" ht="13.8" hidden="false" customHeight="false" outlineLevel="0" collapsed="false">
      <c r="A5961" s="0" t="n">
        <v>115</v>
      </c>
      <c r="B5961" s="0" t="n">
        <v>13</v>
      </c>
      <c r="C5961" s="0" t="n">
        <v>346.693481</v>
      </c>
      <c r="D5961" s="0" t="n">
        <v>51936.726563</v>
      </c>
      <c r="E5961" s="0" t="n">
        <v>53262.59375</v>
      </c>
      <c r="F5961" s="0" t="n">
        <f aca="false">E5961-D5961</f>
        <v>1325.867187</v>
      </c>
    </row>
    <row r="5962" customFormat="false" ht="13.8" hidden="false" customHeight="false" outlineLevel="0" collapsed="false">
      <c r="A5962" s="0" t="n">
        <v>115</v>
      </c>
      <c r="B5962" s="0" t="n">
        <v>14</v>
      </c>
      <c r="C5962" s="0" t="n">
        <v>1808.133423</v>
      </c>
      <c r="D5962" s="0" t="n">
        <v>53615.921875</v>
      </c>
      <c r="E5962" s="0" t="n">
        <v>55415.421875</v>
      </c>
      <c r="F5962" s="0" t="n">
        <f aca="false">E5962-D5962</f>
        <v>1799.5</v>
      </c>
    </row>
    <row r="5963" customFormat="false" ht="13.8" hidden="false" customHeight="false" outlineLevel="0" collapsed="false">
      <c r="A5963" s="0" t="n">
        <v>115</v>
      </c>
      <c r="B5963" s="0" t="n">
        <v>15</v>
      </c>
      <c r="C5963" s="0" t="n">
        <v>1948.618774</v>
      </c>
      <c r="D5963" s="0" t="n">
        <v>57229.117188</v>
      </c>
      <c r="E5963" s="0" t="n">
        <v>59066.898438</v>
      </c>
      <c r="F5963" s="0" t="n">
        <f aca="false">E5963-D5963</f>
        <v>1837.78125</v>
      </c>
    </row>
    <row r="5964" customFormat="false" ht="13.8" hidden="false" customHeight="false" outlineLevel="0" collapsed="false">
      <c r="A5964" s="0" t="n">
        <v>115</v>
      </c>
      <c r="B5964" s="0" t="n">
        <v>16</v>
      </c>
      <c r="C5964" s="0" t="n">
        <v>529.048523</v>
      </c>
      <c r="D5964" s="0" t="n">
        <v>61019.925781</v>
      </c>
      <c r="E5964" s="0" t="n">
        <v>62764.585938</v>
      </c>
      <c r="F5964" s="0" t="n">
        <f aca="false">E5964-D5964</f>
        <v>1744.660157</v>
      </c>
    </row>
    <row r="5965" customFormat="false" ht="13.8" hidden="false" customHeight="false" outlineLevel="0" collapsed="false">
      <c r="A5965" s="0" t="n">
        <v>115</v>
      </c>
      <c r="B5965" s="0" t="n">
        <v>17</v>
      </c>
      <c r="C5965" s="0" t="n">
        <v>2637.995361</v>
      </c>
      <c r="D5965" s="0" t="n">
        <v>63300.160156</v>
      </c>
      <c r="E5965" s="0" t="n">
        <v>64704.4375</v>
      </c>
      <c r="F5965" s="0" t="n">
        <f aca="false">E5965-D5965</f>
        <v>1404.277344</v>
      </c>
    </row>
    <row r="5966" customFormat="false" ht="13.8" hidden="false" customHeight="false" outlineLevel="0" collapsed="false">
      <c r="A5966" s="0" t="n">
        <v>115</v>
      </c>
      <c r="B5966" s="0" t="n">
        <v>18</v>
      </c>
      <c r="C5966" s="0" t="n">
        <v>1478.541016</v>
      </c>
      <c r="D5966" s="0" t="n">
        <v>67353.421875</v>
      </c>
      <c r="E5966" s="0" t="n">
        <v>69058.945313</v>
      </c>
      <c r="F5966" s="0" t="n">
        <f aca="false">E5966-D5966</f>
        <v>1705.523438</v>
      </c>
    </row>
    <row r="5967" customFormat="false" ht="13.8" hidden="false" customHeight="false" outlineLevel="0" collapsed="false">
      <c r="A5967" s="0" t="n">
        <v>115</v>
      </c>
      <c r="B5967" s="0" t="n">
        <v>19</v>
      </c>
      <c r="C5967" s="0" t="n">
        <v>5699.351074</v>
      </c>
      <c r="D5967" s="0" t="n">
        <v>70544.3125</v>
      </c>
      <c r="E5967" s="0" t="n">
        <v>72054.914063</v>
      </c>
      <c r="F5967" s="0" t="n">
        <f aca="false">E5967-D5967</f>
        <v>1510.601563</v>
      </c>
    </row>
    <row r="5968" customFormat="false" ht="13.8" hidden="false" customHeight="false" outlineLevel="0" collapsed="false">
      <c r="A5968" s="0" t="n">
        <v>115</v>
      </c>
      <c r="B5968" s="0" t="n">
        <v>20</v>
      </c>
      <c r="C5968" s="0" t="n">
        <v>3580.652344</v>
      </c>
      <c r="D5968" s="0" t="n">
        <v>77757.859375</v>
      </c>
      <c r="E5968" s="0" t="n">
        <v>79619.34375</v>
      </c>
      <c r="F5968" s="0" t="n">
        <f aca="false">E5968-D5968</f>
        <v>1861.484375</v>
      </c>
    </row>
    <row r="5969" customFormat="false" ht="13.8" hidden="false" customHeight="false" outlineLevel="0" collapsed="false">
      <c r="A5969" s="0" t="n">
        <v>115</v>
      </c>
      <c r="B5969" s="0" t="n">
        <v>21</v>
      </c>
      <c r="C5969" s="0" t="n">
        <v>2138.463135</v>
      </c>
      <c r="D5969" s="0" t="n">
        <v>83212.890625</v>
      </c>
      <c r="E5969" s="0" t="n">
        <v>85093.164063</v>
      </c>
      <c r="F5969" s="0" t="n">
        <f aca="false">E5969-D5969</f>
        <v>1880.273438</v>
      </c>
    </row>
    <row r="5970" customFormat="false" ht="13.8" hidden="false" customHeight="false" outlineLevel="0" collapsed="false">
      <c r="A5970" s="0" t="n">
        <v>115</v>
      </c>
      <c r="B5970" s="0" t="n">
        <v>22</v>
      </c>
      <c r="C5970" s="0" t="n">
        <v>888.846863</v>
      </c>
      <c r="D5970" s="0" t="n">
        <v>87242.65625</v>
      </c>
      <c r="E5970" s="0" t="n">
        <v>89261.03125</v>
      </c>
      <c r="F5970" s="0" t="n">
        <f aca="false">E5970-D5970</f>
        <v>2018.375</v>
      </c>
    </row>
    <row r="5971" customFormat="false" ht="13.8" hidden="false" customHeight="false" outlineLevel="0" collapsed="false">
      <c r="A5971" s="0" t="n">
        <v>115</v>
      </c>
      <c r="B5971" s="0" t="n">
        <v>23</v>
      </c>
      <c r="C5971" s="0" t="n">
        <v>564.427795</v>
      </c>
      <c r="D5971" s="0" t="n">
        <v>90159.898438</v>
      </c>
      <c r="E5971" s="0" t="n">
        <v>91697.273438</v>
      </c>
      <c r="F5971" s="0" t="n">
        <f aca="false">E5971-D5971</f>
        <v>1537.375</v>
      </c>
    </row>
    <row r="5972" customFormat="false" ht="13.8" hidden="false" customHeight="false" outlineLevel="0" collapsed="false">
      <c r="A5972" s="0" t="n">
        <v>115</v>
      </c>
      <c r="B5972" s="0" t="n">
        <v>24</v>
      </c>
      <c r="C5972" s="0" t="n">
        <v>1678.425415</v>
      </c>
      <c r="D5972" s="0" t="n">
        <v>92275.546875</v>
      </c>
      <c r="E5972" s="0" t="n">
        <v>94334.78125</v>
      </c>
      <c r="F5972" s="0" t="n">
        <f aca="false">E5972-D5972</f>
        <v>2059.234375</v>
      </c>
    </row>
    <row r="5973" customFormat="false" ht="13.8" hidden="false" customHeight="false" outlineLevel="0" collapsed="false">
      <c r="A5973" s="0" t="n">
        <v>115</v>
      </c>
      <c r="B5973" s="0" t="n">
        <v>25</v>
      </c>
      <c r="C5973" s="0" t="n">
        <v>606.96521</v>
      </c>
      <c r="D5973" s="0" t="n">
        <v>96018.625</v>
      </c>
      <c r="E5973" s="0" t="n">
        <v>97471.8125</v>
      </c>
      <c r="F5973" s="0" t="n">
        <f aca="false">E5973-D5973</f>
        <v>1453.1875</v>
      </c>
    </row>
    <row r="5974" customFormat="false" ht="13.8" hidden="false" customHeight="false" outlineLevel="0" collapsed="false">
      <c r="A5974" s="0" t="n">
        <v>115</v>
      </c>
      <c r="B5974" s="0" t="n">
        <v>26</v>
      </c>
      <c r="C5974" s="0" t="n">
        <v>4091.132568</v>
      </c>
      <c r="D5974" s="0" t="n">
        <v>98086.679688</v>
      </c>
      <c r="E5974" s="0" t="n">
        <v>99907.625</v>
      </c>
      <c r="F5974" s="0" t="n">
        <f aca="false">E5974-D5974</f>
        <v>1820.945312</v>
      </c>
    </row>
    <row r="5975" customFormat="false" ht="13.8" hidden="false" customHeight="false" outlineLevel="0" collapsed="false">
      <c r="A5975" s="0" t="n">
        <v>115</v>
      </c>
      <c r="B5975" s="0" t="n">
        <v>27</v>
      </c>
      <c r="C5975" s="0" t="n">
        <v>1238.165527</v>
      </c>
      <c r="D5975" s="0" t="n">
        <v>104006.1875</v>
      </c>
      <c r="E5975" s="0" t="n">
        <v>105893.617188</v>
      </c>
      <c r="F5975" s="0" t="n">
        <f aca="false">E5975-D5975</f>
        <v>1887.429688</v>
      </c>
    </row>
    <row r="5976" customFormat="false" ht="13.8" hidden="false" customHeight="false" outlineLevel="0" collapsed="false">
      <c r="A5976" s="0" t="n">
        <v>115</v>
      </c>
      <c r="B5976" s="0" t="n">
        <v>28</v>
      </c>
      <c r="C5976" s="0" t="n">
        <v>1268.779175</v>
      </c>
      <c r="D5976" s="0" t="n">
        <v>107138.265625</v>
      </c>
      <c r="E5976" s="0" t="n">
        <v>108964.203125</v>
      </c>
      <c r="F5976" s="0" t="n">
        <f aca="false">E5976-D5976</f>
        <v>1825.9375</v>
      </c>
    </row>
    <row r="5977" customFormat="false" ht="13.8" hidden="false" customHeight="false" outlineLevel="0" collapsed="false">
      <c r="A5977" s="0" t="n">
        <v>115</v>
      </c>
      <c r="B5977" s="0" t="n">
        <v>29</v>
      </c>
      <c r="C5977" s="0" t="n">
        <v>1392.958496</v>
      </c>
      <c r="D5977" s="0" t="n">
        <v>110245.1875</v>
      </c>
      <c r="E5977" s="0" t="n">
        <v>111786.632813</v>
      </c>
      <c r="F5977" s="0" t="n">
        <f aca="false">E5977-D5977</f>
        <v>1541.445313</v>
      </c>
    </row>
    <row r="5978" customFormat="false" ht="13.8" hidden="false" customHeight="false" outlineLevel="0" collapsed="false">
      <c r="A5978" s="0" t="n">
        <v>115</v>
      </c>
      <c r="B5978" s="0" t="n">
        <v>30</v>
      </c>
      <c r="C5978" s="0" t="n">
        <v>1551.442139</v>
      </c>
      <c r="D5978" s="0" t="n">
        <v>113184.414063</v>
      </c>
      <c r="E5978" s="0" t="n">
        <v>114627.304688</v>
      </c>
      <c r="F5978" s="0" t="n">
        <f aca="false">E5978-D5978</f>
        <v>1442.890625</v>
      </c>
    </row>
    <row r="5979" customFormat="false" ht="13.8" hidden="false" customHeight="false" outlineLevel="0" collapsed="false">
      <c r="A5979" s="0" t="n">
        <v>115</v>
      </c>
      <c r="B5979" s="0" t="n">
        <v>31</v>
      </c>
      <c r="C5979" s="0" t="n">
        <v>1908.436646</v>
      </c>
      <c r="D5979" s="0" t="n">
        <v>116187.78125</v>
      </c>
      <c r="E5979" s="0" t="n">
        <v>118181.023438</v>
      </c>
      <c r="F5979" s="0" t="n">
        <f aca="false">E5979-D5979</f>
        <v>1993.242188</v>
      </c>
    </row>
    <row r="5980" customFormat="false" ht="13.8" hidden="false" customHeight="false" outlineLevel="0" collapsed="false">
      <c r="A5980" s="0" t="n">
        <v>115</v>
      </c>
      <c r="B5980" s="0" t="n">
        <v>32</v>
      </c>
      <c r="C5980" s="0" t="n">
        <v>1599.614624</v>
      </c>
      <c r="D5980" s="0" t="n">
        <v>120090.132813</v>
      </c>
      <c r="E5980" s="0" t="n">
        <v>121476.25</v>
      </c>
      <c r="F5980" s="0" t="n">
        <f aca="false">E5980-D5980</f>
        <v>1386.117187</v>
      </c>
    </row>
    <row r="5981" customFormat="false" ht="13.8" hidden="false" customHeight="false" outlineLevel="0" collapsed="false">
      <c r="A5981" s="0" t="n">
        <v>115</v>
      </c>
      <c r="B5981" s="0" t="n">
        <v>33</v>
      </c>
      <c r="C5981" s="0" t="n">
        <v>1697.874023</v>
      </c>
      <c r="D5981" s="0" t="n">
        <v>123083.070313</v>
      </c>
      <c r="E5981" s="0" t="n">
        <v>124655.5</v>
      </c>
      <c r="F5981" s="0" t="n">
        <f aca="false">E5981-D5981</f>
        <v>1572.429687</v>
      </c>
    </row>
    <row r="5982" customFormat="false" ht="13.8" hidden="false" customHeight="false" outlineLevel="0" collapsed="false">
      <c r="A5982" s="0" t="n">
        <v>115</v>
      </c>
      <c r="B5982" s="0" t="n">
        <v>34</v>
      </c>
      <c r="C5982" s="0" t="n">
        <v>1748.143921</v>
      </c>
      <c r="D5982" s="0" t="n">
        <v>126367.554688</v>
      </c>
      <c r="E5982" s="0" t="n">
        <v>128185.101563</v>
      </c>
      <c r="F5982" s="0" t="n">
        <f aca="false">E5982-D5982</f>
        <v>1817.546875</v>
      </c>
    </row>
    <row r="5983" customFormat="false" ht="13.8" hidden="false" customHeight="false" outlineLevel="0" collapsed="false">
      <c r="A5983" s="0" t="n">
        <v>115</v>
      </c>
      <c r="B5983" s="0" t="n">
        <v>35</v>
      </c>
      <c r="C5983" s="0" t="n">
        <v>306.450775</v>
      </c>
      <c r="D5983" s="0" t="n">
        <v>129947.445313</v>
      </c>
      <c r="E5983" s="0" t="n">
        <v>131682</v>
      </c>
      <c r="F5983" s="0" t="n">
        <f aca="false">E5983-D5983</f>
        <v>1734.554687</v>
      </c>
    </row>
    <row r="5984" customFormat="false" ht="13.8" hidden="false" customHeight="false" outlineLevel="0" collapsed="false">
      <c r="A5984" s="0" t="n">
        <v>115</v>
      </c>
      <c r="B5984" s="0" t="n">
        <v>36</v>
      </c>
      <c r="C5984" s="0" t="n">
        <v>2691.899658</v>
      </c>
      <c r="D5984" s="0" t="n">
        <v>131988.453125</v>
      </c>
      <c r="E5984" s="0" t="n">
        <v>134083.078125</v>
      </c>
      <c r="F5984" s="0" t="n">
        <f aca="false">E5984-D5984</f>
        <v>2094.625</v>
      </c>
    </row>
    <row r="5985" customFormat="false" ht="13.8" hidden="false" customHeight="false" outlineLevel="0" collapsed="false">
      <c r="A5985" s="0" t="n">
        <v>115</v>
      </c>
      <c r="B5985" s="0" t="n">
        <v>37</v>
      </c>
      <c r="C5985" s="0" t="n">
        <v>1277.430908</v>
      </c>
      <c r="D5985" s="0" t="n">
        <v>136775.859375</v>
      </c>
      <c r="E5985" s="0" t="n">
        <v>138423.328125</v>
      </c>
      <c r="F5985" s="0" t="n">
        <f aca="false">E5985-D5985</f>
        <v>1647.46875</v>
      </c>
    </row>
    <row r="5986" customFormat="false" ht="13.8" hidden="false" customHeight="false" outlineLevel="0" collapsed="false">
      <c r="A5986" s="0" t="n">
        <v>115</v>
      </c>
      <c r="B5986" s="0" t="n">
        <v>38</v>
      </c>
      <c r="C5986" s="0" t="n">
        <v>309.654755</v>
      </c>
      <c r="D5986" s="0" t="n">
        <v>139704.84375</v>
      </c>
      <c r="E5986" s="0" t="n">
        <v>141361.4375</v>
      </c>
      <c r="F5986" s="0" t="n">
        <f aca="false">E5986-D5986</f>
        <v>1656.59375</v>
      </c>
    </row>
    <row r="5987" customFormat="false" ht="13.8" hidden="false" customHeight="false" outlineLevel="0" collapsed="false">
      <c r="A5987" s="0" t="n">
        <v>115</v>
      </c>
      <c r="B5987" s="0" t="n">
        <v>39</v>
      </c>
      <c r="C5987" s="0" t="n">
        <v>2357.538818</v>
      </c>
      <c r="D5987" s="0" t="n">
        <v>141678.203125</v>
      </c>
      <c r="E5987" s="0" t="n">
        <v>143590</v>
      </c>
      <c r="F5987" s="0" t="n">
        <f aca="false">E5987-D5987</f>
        <v>1911.796875</v>
      </c>
    </row>
    <row r="5988" customFormat="false" ht="13.8" hidden="false" customHeight="false" outlineLevel="0" collapsed="false">
      <c r="A5988" s="0" t="n">
        <v>115</v>
      </c>
      <c r="B5988" s="0" t="n">
        <v>40</v>
      </c>
      <c r="C5988" s="0" t="n">
        <v>863.590515</v>
      </c>
      <c r="D5988" s="0" t="n">
        <v>145948.484375</v>
      </c>
      <c r="E5988" s="0" t="n">
        <v>147680.59375</v>
      </c>
      <c r="F5988" s="0" t="n">
        <f aca="false">E5988-D5988</f>
        <v>1732.109375</v>
      </c>
    </row>
    <row r="5989" customFormat="false" ht="13.8" hidden="false" customHeight="false" outlineLevel="0" collapsed="false">
      <c r="A5989" s="0" t="n">
        <v>115</v>
      </c>
      <c r="B5989" s="0" t="n">
        <v>41</v>
      </c>
      <c r="C5989" s="0" t="n">
        <v>7540.918945</v>
      </c>
      <c r="D5989" s="0" t="n">
        <v>148554.625</v>
      </c>
      <c r="E5989" s="0" t="n">
        <v>150233.703125</v>
      </c>
      <c r="F5989" s="0" t="n">
        <f aca="false">E5989-D5989</f>
        <v>1679.078125</v>
      </c>
    </row>
    <row r="5990" customFormat="false" ht="13.8" hidden="false" customHeight="false" outlineLevel="0" collapsed="false">
      <c r="A5990" s="0" t="n">
        <v>115</v>
      </c>
      <c r="B5990" s="0" t="n">
        <v>42</v>
      </c>
      <c r="C5990" s="0" t="n">
        <v>564.994446</v>
      </c>
      <c r="D5990" s="0" t="n">
        <v>157776.90625</v>
      </c>
      <c r="E5990" s="0" t="n">
        <v>159812.390625</v>
      </c>
      <c r="F5990" s="0" t="n">
        <f aca="false">E5990-D5990</f>
        <v>2035.484375</v>
      </c>
    </row>
    <row r="5991" customFormat="false" ht="13.8" hidden="false" customHeight="false" outlineLevel="0" collapsed="false">
      <c r="A5991" s="0" t="n">
        <v>115</v>
      </c>
      <c r="B5991" s="0" t="n">
        <v>43</v>
      </c>
      <c r="C5991" s="0" t="n">
        <v>2040.78125</v>
      </c>
      <c r="D5991" s="0" t="n">
        <v>160385.328125</v>
      </c>
      <c r="E5991" s="0" t="n">
        <v>161636.796875</v>
      </c>
      <c r="F5991" s="0" t="n">
        <f aca="false">E5991-D5991</f>
        <v>1251.46875</v>
      </c>
    </row>
    <row r="5992" customFormat="false" ht="13.8" hidden="false" customHeight="false" outlineLevel="0" collapsed="false">
      <c r="A5992" s="0" t="n">
        <v>115</v>
      </c>
      <c r="B5992" s="0" t="n">
        <v>44</v>
      </c>
      <c r="C5992" s="0" t="n">
        <v>1094.813843</v>
      </c>
      <c r="D5992" s="0" t="n">
        <v>163690.765625</v>
      </c>
      <c r="E5992" s="0" t="n">
        <v>165157.421875</v>
      </c>
      <c r="F5992" s="0" t="n">
        <f aca="false">E5992-D5992</f>
        <v>1466.65625</v>
      </c>
    </row>
    <row r="5993" customFormat="false" ht="13.8" hidden="false" customHeight="false" outlineLevel="0" collapsed="false">
      <c r="A5993" s="0" t="n">
        <v>115</v>
      </c>
      <c r="B5993" s="0" t="n">
        <v>45</v>
      </c>
      <c r="C5993" s="0" t="n">
        <v>10100.139648</v>
      </c>
      <c r="D5993" s="0" t="n">
        <v>166261.125</v>
      </c>
      <c r="E5993" s="0" t="n">
        <v>167807.96875</v>
      </c>
      <c r="F5993" s="0" t="n">
        <f aca="false">E5993-D5993</f>
        <v>1546.84375</v>
      </c>
    </row>
    <row r="5994" customFormat="false" ht="13.8" hidden="false" customHeight="false" outlineLevel="0" collapsed="false">
      <c r="A5994" s="0" t="n">
        <v>115</v>
      </c>
      <c r="B5994" s="0" t="n">
        <v>46</v>
      </c>
      <c r="C5994" s="0" t="n">
        <v>1871.533691</v>
      </c>
      <c r="D5994" s="0" t="n">
        <v>177909.8125</v>
      </c>
      <c r="E5994" s="0" t="n">
        <v>179717.234375</v>
      </c>
      <c r="F5994" s="0" t="n">
        <f aca="false">E5994-D5994</f>
        <v>1807.421875</v>
      </c>
    </row>
    <row r="5995" customFormat="false" ht="13.8" hidden="false" customHeight="false" outlineLevel="0" collapsed="false">
      <c r="A5995" s="0" t="n">
        <v>115</v>
      </c>
      <c r="B5995" s="0" t="n">
        <v>47</v>
      </c>
      <c r="C5995" s="0" t="n">
        <v>43.376015</v>
      </c>
      <c r="D5995" s="0" t="n">
        <v>181596.34375</v>
      </c>
      <c r="E5995" s="0" t="n">
        <v>183486.1875</v>
      </c>
      <c r="F5995" s="0" t="n">
        <f aca="false">E5995-D5995</f>
        <v>1889.84375</v>
      </c>
    </row>
    <row r="5996" customFormat="false" ht="13.8" hidden="false" customHeight="false" outlineLevel="0" collapsed="false">
      <c r="A5996" s="0" t="n">
        <v>115</v>
      </c>
      <c r="B5996" s="0" t="n">
        <v>48</v>
      </c>
      <c r="C5996" s="0" t="n">
        <v>2957.857178</v>
      </c>
      <c r="D5996" s="0" t="n">
        <v>183541.046875</v>
      </c>
      <c r="E5996" s="0" t="n">
        <v>185542.015625</v>
      </c>
      <c r="F5996" s="0" t="n">
        <f aca="false">E5996-D5996</f>
        <v>2000.96875</v>
      </c>
    </row>
    <row r="5997" customFormat="false" ht="13.8" hidden="false" customHeight="false" outlineLevel="0" collapsed="false">
      <c r="A5997" s="0" t="n">
        <v>115</v>
      </c>
      <c r="B5997" s="0" t="n">
        <v>49</v>
      </c>
      <c r="C5997" s="0" t="n">
        <v>2884.490723</v>
      </c>
      <c r="D5997" s="0" t="n">
        <v>188513.28125</v>
      </c>
      <c r="E5997" s="0" t="n">
        <v>190667.8125</v>
      </c>
      <c r="F5997" s="0" t="n">
        <f aca="false">E5997-D5997</f>
        <v>2154.53125</v>
      </c>
    </row>
    <row r="5998" customFormat="false" ht="13.8" hidden="false" customHeight="false" outlineLevel="0" collapsed="false">
      <c r="A5998" s="0" t="n">
        <v>115</v>
      </c>
      <c r="B5998" s="0" t="n">
        <v>50</v>
      </c>
      <c r="C5998" s="0" t="n">
        <v>4627.696777</v>
      </c>
      <c r="D5998" s="0" t="n">
        <v>193554.203125</v>
      </c>
      <c r="E5998" s="0" t="n">
        <v>196380.703125</v>
      </c>
      <c r="F5998" s="0" t="n">
        <f aca="false">E5998-D5998</f>
        <v>2826.5</v>
      </c>
    </row>
    <row r="5999" customFormat="false" ht="13.8" hidden="false" customHeight="false" outlineLevel="0" collapsed="false">
      <c r="A5999" s="0" t="n">
        <v>116</v>
      </c>
      <c r="B5999" s="0" t="n">
        <v>0</v>
      </c>
      <c r="C5999" s="0" t="n">
        <v>8034.108887</v>
      </c>
      <c r="D5999" s="0" t="n">
        <v>2.316509</v>
      </c>
      <c r="E5999" s="0" t="n">
        <v>1071.149048</v>
      </c>
      <c r="F5999" s="0" t="n">
        <f aca="false">E5999-D5999</f>
        <v>1068.832539</v>
      </c>
    </row>
    <row r="6000" customFormat="false" ht="13.8" hidden="false" customHeight="false" outlineLevel="0" collapsed="false">
      <c r="A6000" s="0" t="n">
        <v>116</v>
      </c>
      <c r="B6000" s="0" t="n">
        <v>1</v>
      </c>
      <c r="C6000" s="0" t="n">
        <v>800.39856</v>
      </c>
      <c r="D6000" s="0" t="n">
        <v>9116.818359</v>
      </c>
      <c r="E6000" s="0" t="n">
        <v>9191.592773</v>
      </c>
      <c r="F6000" s="0" t="n">
        <f aca="false">E6000-D6000</f>
        <v>74.7744139999995</v>
      </c>
    </row>
    <row r="6001" customFormat="false" ht="13.8" hidden="false" customHeight="false" outlineLevel="0" collapsed="false">
      <c r="A6001" s="0" t="n">
        <v>116</v>
      </c>
      <c r="B6001" s="0" t="n">
        <v>2</v>
      </c>
      <c r="C6001" s="0" t="n">
        <v>491.550934</v>
      </c>
      <c r="D6001" s="0" t="n">
        <v>9991.949219</v>
      </c>
      <c r="E6001" s="0" t="n">
        <v>10396.936523</v>
      </c>
      <c r="F6001" s="0" t="n">
        <f aca="false">E6001-D6001</f>
        <v>404.987304</v>
      </c>
    </row>
    <row r="6002" customFormat="false" ht="13.8" hidden="false" customHeight="false" outlineLevel="0" collapsed="false">
      <c r="A6002" s="0" t="n">
        <v>116</v>
      </c>
      <c r="B6002" s="0" t="n">
        <v>3</v>
      </c>
      <c r="C6002" s="0" t="n">
        <v>3427.244873</v>
      </c>
      <c r="D6002" s="0" t="n">
        <v>10900.545898</v>
      </c>
      <c r="E6002" s="0" t="n">
        <v>11506.049805</v>
      </c>
      <c r="F6002" s="0" t="n">
        <f aca="false">E6002-D6002</f>
        <v>605.503907</v>
      </c>
    </row>
    <row r="6003" customFormat="false" ht="13.8" hidden="false" customHeight="false" outlineLevel="0" collapsed="false">
      <c r="A6003" s="0" t="n">
        <v>116</v>
      </c>
      <c r="B6003" s="0" t="n">
        <v>4</v>
      </c>
      <c r="C6003" s="0" t="n">
        <v>1521.308838</v>
      </c>
      <c r="D6003" s="0" t="n">
        <v>14941.087891</v>
      </c>
      <c r="E6003" s="0" t="n">
        <v>16885.898438</v>
      </c>
      <c r="F6003" s="0" t="n">
        <f aca="false">E6003-D6003</f>
        <v>1944.810547</v>
      </c>
    </row>
    <row r="6004" customFormat="false" ht="13.8" hidden="false" customHeight="false" outlineLevel="0" collapsed="false">
      <c r="A6004" s="0" t="n">
        <v>116</v>
      </c>
      <c r="B6004" s="0" t="n">
        <v>5</v>
      </c>
      <c r="C6004" s="0" t="n">
        <v>981.986633</v>
      </c>
      <c r="D6004" s="0" t="n">
        <v>18415.652344</v>
      </c>
      <c r="E6004" s="0" t="n">
        <v>20006.90625</v>
      </c>
      <c r="F6004" s="0" t="n">
        <f aca="false">E6004-D6004</f>
        <v>1591.253906</v>
      </c>
    </row>
    <row r="6005" customFormat="false" ht="13.8" hidden="false" customHeight="false" outlineLevel="0" collapsed="false">
      <c r="A6005" s="0" t="n">
        <v>116</v>
      </c>
      <c r="B6005" s="0" t="n">
        <v>6</v>
      </c>
      <c r="C6005" s="0" t="n">
        <v>2357.538818</v>
      </c>
      <c r="D6005" s="0" t="n">
        <v>20994.060547</v>
      </c>
      <c r="E6005" s="0" t="n">
        <v>22899.945313</v>
      </c>
      <c r="F6005" s="0" t="n">
        <f aca="false">E6005-D6005</f>
        <v>1905.884766</v>
      </c>
    </row>
    <row r="6006" customFormat="false" ht="13.8" hidden="false" customHeight="false" outlineLevel="0" collapsed="false">
      <c r="A6006" s="0" t="n">
        <v>116</v>
      </c>
      <c r="B6006" s="0" t="n">
        <v>7</v>
      </c>
      <c r="C6006" s="0" t="n">
        <v>237.642365</v>
      </c>
      <c r="D6006" s="0" t="n">
        <v>25271.255859</v>
      </c>
      <c r="E6006" s="0" t="n">
        <v>26987.759766</v>
      </c>
      <c r="F6006" s="0" t="n">
        <f aca="false">E6006-D6006</f>
        <v>1716.503907</v>
      </c>
    </row>
    <row r="6007" customFormat="false" ht="13.8" hidden="false" customHeight="false" outlineLevel="0" collapsed="false">
      <c r="A6007" s="0" t="n">
        <v>116</v>
      </c>
      <c r="B6007" s="0" t="n">
        <v>8</v>
      </c>
      <c r="C6007" s="0" t="n">
        <v>1480.587646</v>
      </c>
      <c r="D6007" s="0" t="n">
        <v>27227.208984</v>
      </c>
      <c r="E6007" s="0" t="n">
        <v>29435.34375</v>
      </c>
      <c r="F6007" s="0" t="n">
        <f aca="false">E6007-D6007</f>
        <v>2208.134766</v>
      </c>
    </row>
    <row r="6008" customFormat="false" ht="13.8" hidden="false" customHeight="false" outlineLevel="0" collapsed="false">
      <c r="A6008" s="0" t="n">
        <v>116</v>
      </c>
      <c r="B6008" s="0" t="n">
        <v>9</v>
      </c>
      <c r="C6008" s="0" t="n">
        <v>2976.694824</v>
      </c>
      <c r="D6008" s="0" t="n">
        <v>30930.650391</v>
      </c>
      <c r="E6008" s="0" t="n">
        <v>33142.46875</v>
      </c>
      <c r="F6008" s="0" t="n">
        <f aca="false">E6008-D6008</f>
        <v>2211.818359</v>
      </c>
    </row>
    <row r="6009" customFormat="false" ht="13.8" hidden="false" customHeight="false" outlineLevel="0" collapsed="false">
      <c r="A6009" s="0" t="n">
        <v>116</v>
      </c>
      <c r="B6009" s="0" t="n">
        <v>10</v>
      </c>
      <c r="C6009" s="0" t="n">
        <v>1755.031128</v>
      </c>
      <c r="D6009" s="0" t="n">
        <v>36124.976563</v>
      </c>
      <c r="E6009" s="0" t="n">
        <v>38529.71875</v>
      </c>
      <c r="F6009" s="0" t="n">
        <f aca="false">E6009-D6009</f>
        <v>2404.742187</v>
      </c>
    </row>
    <row r="6010" customFormat="false" ht="13.8" hidden="false" customHeight="false" outlineLevel="0" collapsed="false">
      <c r="A6010" s="0" t="n">
        <v>116</v>
      </c>
      <c r="B6010" s="0" t="n">
        <v>11</v>
      </c>
      <c r="C6010" s="0" t="n">
        <v>4936.821777</v>
      </c>
      <c r="D6010" s="0" t="n">
        <v>40292.421875</v>
      </c>
      <c r="E6010" s="0" t="n">
        <v>42109.097656</v>
      </c>
      <c r="F6010" s="0" t="n">
        <f aca="false">E6010-D6010</f>
        <v>1816.675781</v>
      </c>
    </row>
    <row r="6011" customFormat="false" ht="13.8" hidden="false" customHeight="false" outlineLevel="0" collapsed="false">
      <c r="A6011" s="0" t="n">
        <v>116</v>
      </c>
      <c r="B6011" s="0" t="n">
        <v>12</v>
      </c>
      <c r="C6011" s="0" t="n">
        <v>3069.953613</v>
      </c>
      <c r="D6011" s="0" t="n">
        <v>47051.234375</v>
      </c>
      <c r="E6011" s="0" t="n">
        <v>48510.710938</v>
      </c>
      <c r="F6011" s="0" t="n">
        <f aca="false">E6011-D6011</f>
        <v>1459.476563</v>
      </c>
    </row>
    <row r="6012" customFormat="false" ht="13.8" hidden="false" customHeight="false" outlineLevel="0" collapsed="false">
      <c r="A6012" s="0" t="n">
        <v>116</v>
      </c>
      <c r="B6012" s="0" t="n">
        <v>13</v>
      </c>
      <c r="C6012" s="0" t="n">
        <v>2123.935791</v>
      </c>
      <c r="D6012" s="0" t="n">
        <v>51592.902344</v>
      </c>
      <c r="E6012" s="0" t="n">
        <v>53049.589844</v>
      </c>
      <c r="F6012" s="0" t="n">
        <f aca="false">E6012-D6012</f>
        <v>1456.6875</v>
      </c>
    </row>
    <row r="6013" customFormat="false" ht="13.8" hidden="false" customHeight="false" outlineLevel="0" collapsed="false">
      <c r="A6013" s="0" t="n">
        <v>116</v>
      </c>
      <c r="B6013" s="0" t="n">
        <v>14</v>
      </c>
      <c r="C6013" s="0" t="n">
        <v>4997.531738</v>
      </c>
      <c r="D6013" s="0" t="n">
        <v>55185.882813</v>
      </c>
      <c r="E6013" s="0" t="n">
        <v>56874.621094</v>
      </c>
      <c r="F6013" s="0" t="n">
        <f aca="false">E6013-D6013</f>
        <v>1688.73828100001</v>
      </c>
    </row>
    <row r="6014" customFormat="false" ht="13.8" hidden="false" customHeight="false" outlineLevel="0" collapsed="false">
      <c r="A6014" s="0" t="n">
        <v>116</v>
      </c>
      <c r="B6014" s="0" t="n">
        <v>15</v>
      </c>
      <c r="C6014" s="0" t="n">
        <v>196.145752</v>
      </c>
      <c r="D6014" s="0" t="n">
        <v>61874.394531</v>
      </c>
      <c r="E6014" s="0" t="n">
        <v>63600.933594</v>
      </c>
      <c r="F6014" s="0" t="n">
        <f aca="false">E6014-D6014</f>
        <v>1726.539063</v>
      </c>
    </row>
    <row r="6015" customFormat="false" ht="13.8" hidden="false" customHeight="false" outlineLevel="0" collapsed="false">
      <c r="A6015" s="0" t="n">
        <v>116</v>
      </c>
      <c r="B6015" s="0" t="n">
        <v>16</v>
      </c>
      <c r="C6015" s="0" t="n">
        <v>1068.919067</v>
      </c>
      <c r="D6015" s="0" t="n">
        <v>63802.378906</v>
      </c>
      <c r="E6015" s="0" t="n">
        <v>65815.125</v>
      </c>
      <c r="F6015" s="0" t="n">
        <f aca="false">E6015-D6015</f>
        <v>2012.746094</v>
      </c>
    </row>
    <row r="6016" customFormat="false" ht="13.8" hidden="false" customHeight="false" outlineLevel="0" collapsed="false">
      <c r="A6016" s="0" t="n">
        <v>116</v>
      </c>
      <c r="B6016" s="0" t="n">
        <v>17</v>
      </c>
      <c r="C6016" s="0" t="n">
        <v>373.292389</v>
      </c>
      <c r="D6016" s="0" t="n">
        <v>66896.914063</v>
      </c>
      <c r="E6016" s="0" t="n">
        <v>68507.304688</v>
      </c>
      <c r="F6016" s="0" t="n">
        <f aca="false">E6016-D6016</f>
        <v>1610.390625</v>
      </c>
    </row>
    <row r="6017" customFormat="false" ht="13.8" hidden="false" customHeight="false" outlineLevel="0" collapsed="false">
      <c r="A6017" s="0" t="n">
        <v>116</v>
      </c>
      <c r="B6017" s="0" t="n">
        <v>18</v>
      </c>
      <c r="C6017" s="0" t="n">
        <v>1257.186768</v>
      </c>
      <c r="D6017" s="0" t="n">
        <v>68884.8125</v>
      </c>
      <c r="E6017" s="0" t="n">
        <v>70368.28125</v>
      </c>
      <c r="F6017" s="0" t="n">
        <f aca="false">E6017-D6017</f>
        <v>1483.46875</v>
      </c>
    </row>
    <row r="6018" customFormat="false" ht="13.8" hidden="false" customHeight="false" outlineLevel="0" collapsed="false">
      <c r="A6018" s="0" t="n">
        <v>116</v>
      </c>
      <c r="B6018" s="0" t="n">
        <v>19</v>
      </c>
      <c r="C6018" s="0" t="n">
        <v>507.692627</v>
      </c>
      <c r="D6018" s="0" t="n">
        <v>71634.898438</v>
      </c>
      <c r="E6018" s="0" t="n">
        <v>73122.648438</v>
      </c>
      <c r="F6018" s="0" t="n">
        <f aca="false">E6018-D6018</f>
        <v>1487.75</v>
      </c>
    </row>
    <row r="6019" customFormat="false" ht="13.8" hidden="false" customHeight="false" outlineLevel="0" collapsed="false">
      <c r="A6019" s="0" t="n">
        <v>116</v>
      </c>
      <c r="B6019" s="0" t="n">
        <v>20</v>
      </c>
      <c r="C6019" s="0" t="n">
        <v>1326.110962</v>
      </c>
      <c r="D6019" s="0" t="n">
        <v>73639.742188</v>
      </c>
      <c r="E6019" s="0" t="n">
        <v>75464.875</v>
      </c>
      <c r="F6019" s="0" t="n">
        <f aca="false">E6019-D6019</f>
        <v>1825.132812</v>
      </c>
    </row>
    <row r="6020" customFormat="false" ht="13.8" hidden="false" customHeight="false" outlineLevel="0" collapsed="false">
      <c r="A6020" s="0" t="n">
        <v>116</v>
      </c>
      <c r="B6020" s="0" t="n">
        <v>21</v>
      </c>
      <c r="C6020" s="0" t="n">
        <v>407.34552</v>
      </c>
      <c r="D6020" s="0" t="n">
        <v>76804.726563</v>
      </c>
      <c r="E6020" s="0" t="n">
        <v>78642.914063</v>
      </c>
      <c r="F6020" s="0" t="n">
        <f aca="false">E6020-D6020</f>
        <v>1838.1875</v>
      </c>
    </row>
    <row r="6021" customFormat="false" ht="13.8" hidden="false" customHeight="false" outlineLevel="0" collapsed="false">
      <c r="A6021" s="0" t="n">
        <v>116</v>
      </c>
      <c r="B6021" s="0" t="n">
        <v>22</v>
      </c>
      <c r="C6021" s="0" t="n">
        <v>4617.230957</v>
      </c>
      <c r="D6021" s="0" t="n">
        <v>79055.578125</v>
      </c>
      <c r="E6021" s="0" t="n">
        <v>80718.453125</v>
      </c>
      <c r="F6021" s="0" t="n">
        <f aca="false">E6021-D6021</f>
        <v>1662.875</v>
      </c>
    </row>
    <row r="6022" customFormat="false" ht="13.8" hidden="false" customHeight="false" outlineLevel="0" collapsed="false">
      <c r="A6022" s="0" t="n">
        <v>116</v>
      </c>
      <c r="B6022" s="0" t="n">
        <v>23</v>
      </c>
      <c r="C6022" s="0" t="n">
        <v>64.633766</v>
      </c>
      <c r="D6022" s="0" t="n">
        <v>85351.023438</v>
      </c>
      <c r="E6022" s="0" t="n">
        <v>86769.445313</v>
      </c>
      <c r="F6022" s="0" t="n">
        <f aca="false">E6022-D6022</f>
        <v>1418.421875</v>
      </c>
    </row>
    <row r="6023" customFormat="false" ht="13.8" hidden="false" customHeight="false" outlineLevel="0" collapsed="false">
      <c r="A6023" s="0" t="n">
        <v>116</v>
      </c>
      <c r="B6023" s="0" t="n">
        <v>24</v>
      </c>
      <c r="C6023" s="0" t="n">
        <v>260.872803</v>
      </c>
      <c r="D6023" s="0" t="n">
        <v>86836.414063</v>
      </c>
      <c r="E6023" s="0" t="n">
        <v>88405.25</v>
      </c>
      <c r="F6023" s="0" t="n">
        <f aca="false">E6023-D6023</f>
        <v>1568.835937</v>
      </c>
    </row>
    <row r="6024" customFormat="false" ht="13.8" hidden="false" customHeight="false" outlineLevel="0" collapsed="false">
      <c r="A6024" s="0" t="n">
        <v>116</v>
      </c>
      <c r="B6024" s="0" t="n">
        <v>25</v>
      </c>
      <c r="C6024" s="0" t="n">
        <v>5161.520508</v>
      </c>
      <c r="D6024" s="0" t="n">
        <v>88680.320313</v>
      </c>
      <c r="E6024" s="0" t="n">
        <v>90466.195313</v>
      </c>
      <c r="F6024" s="0" t="n">
        <f aca="false">E6024-D6024</f>
        <v>1785.875</v>
      </c>
    </row>
    <row r="6025" customFormat="false" ht="13.8" hidden="false" customHeight="false" outlineLevel="0" collapsed="false">
      <c r="A6025" s="0" t="n">
        <v>116</v>
      </c>
      <c r="B6025" s="0" t="n">
        <v>26</v>
      </c>
      <c r="C6025" s="0" t="n">
        <v>497.882324</v>
      </c>
      <c r="D6025" s="0" t="n">
        <v>95627.484375</v>
      </c>
      <c r="E6025" s="0" t="n">
        <v>97163.890625</v>
      </c>
      <c r="F6025" s="0" t="n">
        <f aca="false">E6025-D6025</f>
        <v>1536.40625</v>
      </c>
    </row>
    <row r="6026" customFormat="false" ht="13.8" hidden="false" customHeight="false" outlineLevel="0" collapsed="false">
      <c r="A6026" s="0" t="n">
        <v>116</v>
      </c>
      <c r="B6026" s="0" t="n">
        <v>27</v>
      </c>
      <c r="C6026" s="0" t="n">
        <v>6377.153809</v>
      </c>
      <c r="D6026" s="0" t="n">
        <v>97664.765625</v>
      </c>
      <c r="E6026" s="0" t="n">
        <v>99786.476563</v>
      </c>
      <c r="F6026" s="0" t="n">
        <f aca="false">E6026-D6026</f>
        <v>2121.710938</v>
      </c>
    </row>
    <row r="6027" customFormat="false" ht="13.8" hidden="false" customHeight="false" outlineLevel="0" collapsed="false">
      <c r="A6027" s="0" t="n">
        <v>116</v>
      </c>
      <c r="B6027" s="0" t="n">
        <v>28</v>
      </c>
      <c r="C6027" s="0" t="n">
        <v>360.094879</v>
      </c>
      <c r="D6027" s="0" t="n">
        <v>106166.273438</v>
      </c>
      <c r="E6027" s="0" t="n">
        <v>108119.75</v>
      </c>
      <c r="F6027" s="0" t="n">
        <f aca="false">E6027-D6027</f>
        <v>1953.476562</v>
      </c>
    </row>
    <row r="6028" customFormat="false" ht="13.8" hidden="false" customHeight="false" outlineLevel="0" collapsed="false">
      <c r="A6028" s="0" t="n">
        <v>116</v>
      </c>
      <c r="B6028" s="0" t="n">
        <v>29</v>
      </c>
      <c r="C6028" s="0" t="n">
        <v>4233.438965</v>
      </c>
      <c r="D6028" s="0" t="n">
        <v>108487.15625</v>
      </c>
      <c r="E6028" s="0" t="n">
        <v>110237.398438</v>
      </c>
      <c r="F6028" s="0" t="n">
        <f aca="false">E6028-D6028</f>
        <v>1750.242188</v>
      </c>
    </row>
    <row r="6029" customFormat="false" ht="13.8" hidden="false" customHeight="false" outlineLevel="0" collapsed="false">
      <c r="A6029" s="0" t="n">
        <v>116</v>
      </c>
      <c r="B6029" s="0" t="n">
        <v>30</v>
      </c>
      <c r="C6029" s="0" t="n">
        <v>1188.567383</v>
      </c>
      <c r="D6029" s="0" t="n">
        <v>114481.445313</v>
      </c>
      <c r="E6029" s="0" t="n">
        <v>116721.226563</v>
      </c>
      <c r="F6029" s="0" t="n">
        <f aca="false">E6029-D6029</f>
        <v>2239.78125</v>
      </c>
    </row>
    <row r="6030" customFormat="false" ht="13.8" hidden="false" customHeight="false" outlineLevel="0" collapsed="false">
      <c r="A6030" s="0" t="n">
        <v>116</v>
      </c>
      <c r="B6030" s="0" t="n">
        <v>31</v>
      </c>
      <c r="C6030" s="0" t="n">
        <v>7005.014648</v>
      </c>
      <c r="D6030" s="0" t="n">
        <v>117914.34375</v>
      </c>
      <c r="E6030" s="0" t="n">
        <v>120169.085938</v>
      </c>
      <c r="F6030" s="0" t="n">
        <f aca="false">E6030-D6030</f>
        <v>2254.742188</v>
      </c>
    </row>
    <row r="6031" customFormat="false" ht="13.8" hidden="false" customHeight="false" outlineLevel="0" collapsed="false">
      <c r="A6031" s="0" t="n">
        <v>116</v>
      </c>
      <c r="B6031" s="0" t="n">
        <v>32</v>
      </c>
      <c r="C6031" s="0" t="n">
        <v>268.048309</v>
      </c>
      <c r="D6031" s="0" t="n">
        <v>127180.546875</v>
      </c>
      <c r="E6031" s="0" t="n">
        <v>128857.132813</v>
      </c>
      <c r="F6031" s="0" t="n">
        <f aca="false">E6031-D6031</f>
        <v>1676.585938</v>
      </c>
    </row>
    <row r="6032" customFormat="false" ht="13.8" hidden="false" customHeight="false" outlineLevel="0" collapsed="false">
      <c r="A6032" s="0" t="n">
        <v>116</v>
      </c>
      <c r="B6032" s="0" t="n">
        <v>33</v>
      </c>
      <c r="C6032" s="0" t="n">
        <v>3095.326416</v>
      </c>
      <c r="D6032" s="0" t="n">
        <v>129134.882813</v>
      </c>
      <c r="E6032" s="0" t="n">
        <v>130540.820313</v>
      </c>
      <c r="F6032" s="0" t="n">
        <f aca="false">E6032-D6032</f>
        <v>1405.9375</v>
      </c>
    </row>
    <row r="6033" customFormat="false" ht="13.8" hidden="false" customHeight="false" outlineLevel="0" collapsed="false">
      <c r="A6033" s="0" t="n">
        <v>116</v>
      </c>
      <c r="B6033" s="0" t="n">
        <v>34</v>
      </c>
      <c r="C6033" s="0" t="n">
        <v>85.100616</v>
      </c>
      <c r="D6033" s="0" t="n">
        <v>133645.140625</v>
      </c>
      <c r="E6033" s="0" t="n">
        <v>135227.8125</v>
      </c>
      <c r="F6033" s="0" t="n">
        <f aca="false">E6033-D6033</f>
        <v>1582.671875</v>
      </c>
    </row>
    <row r="6034" customFormat="false" ht="13.8" hidden="false" customHeight="false" outlineLevel="0" collapsed="false">
      <c r="A6034" s="0" t="n">
        <v>116</v>
      </c>
      <c r="B6034" s="0" t="n">
        <v>35</v>
      </c>
      <c r="C6034" s="0" t="n">
        <v>403.010376</v>
      </c>
      <c r="D6034" s="0" t="n">
        <v>135322.625</v>
      </c>
      <c r="E6034" s="0" t="n">
        <v>136618.46875</v>
      </c>
      <c r="F6034" s="0" t="n">
        <f aca="false">E6034-D6034</f>
        <v>1295.84375</v>
      </c>
    </row>
    <row r="6035" customFormat="false" ht="13.8" hidden="false" customHeight="false" outlineLevel="0" collapsed="false">
      <c r="A6035" s="0" t="n">
        <v>116</v>
      </c>
      <c r="B6035" s="0" t="n">
        <v>36</v>
      </c>
      <c r="C6035" s="0" t="n">
        <v>2259.968018</v>
      </c>
      <c r="D6035" s="0" t="n">
        <v>137025.859375</v>
      </c>
      <c r="E6035" s="0" t="n">
        <v>138454.953125</v>
      </c>
      <c r="F6035" s="0" t="n">
        <f aca="false">E6035-D6035</f>
        <v>1429.09375</v>
      </c>
    </row>
    <row r="6036" customFormat="false" ht="13.8" hidden="false" customHeight="false" outlineLevel="0" collapsed="false">
      <c r="A6036" s="0" t="n">
        <v>116</v>
      </c>
      <c r="B6036" s="0" t="n">
        <v>37</v>
      </c>
      <c r="C6036" s="0" t="n">
        <v>112.031059</v>
      </c>
      <c r="D6036" s="0" t="n">
        <v>140724.953125</v>
      </c>
      <c r="E6036" s="0" t="n">
        <v>142276.734375</v>
      </c>
      <c r="F6036" s="0" t="n">
        <f aca="false">E6036-D6036</f>
        <v>1551.78125</v>
      </c>
    </row>
    <row r="6037" customFormat="false" ht="13.8" hidden="false" customHeight="false" outlineLevel="0" collapsed="false">
      <c r="A6037" s="0" t="n">
        <v>116</v>
      </c>
      <c r="B6037" s="0" t="n">
        <v>38</v>
      </c>
      <c r="C6037" s="0" t="n">
        <v>7.399162</v>
      </c>
      <c r="D6037" s="0" t="n">
        <v>142399.65625</v>
      </c>
      <c r="E6037" s="0" t="n">
        <v>145097.140625</v>
      </c>
      <c r="F6037" s="0" t="n">
        <f aca="false">E6037-D6037</f>
        <v>2697.484375</v>
      </c>
    </row>
    <row r="6038" customFormat="false" ht="13.8" hidden="false" customHeight="false" outlineLevel="0" collapsed="false">
      <c r="A6038" s="0" t="n">
        <v>116</v>
      </c>
      <c r="B6038" s="0" t="n">
        <v>39</v>
      </c>
      <c r="C6038" s="0" t="n">
        <v>1078.629517</v>
      </c>
      <c r="D6038" s="0" t="n">
        <v>145119.765625</v>
      </c>
      <c r="E6038" s="0" t="n">
        <v>146954.484375</v>
      </c>
      <c r="F6038" s="0" t="n">
        <f aca="false">E6038-D6038</f>
        <v>1834.71875</v>
      </c>
    </row>
    <row r="6039" customFormat="false" ht="13.8" hidden="false" customHeight="false" outlineLevel="0" collapsed="false">
      <c r="A6039" s="0" t="n">
        <v>116</v>
      </c>
      <c r="B6039" s="0" t="n">
        <v>40</v>
      </c>
      <c r="C6039" s="0" t="n">
        <v>943.073547</v>
      </c>
      <c r="D6039" s="0" t="n">
        <v>148038.9375</v>
      </c>
      <c r="E6039" s="0" t="n">
        <v>150046.34375</v>
      </c>
      <c r="F6039" s="0" t="n">
        <f aca="false">E6039-D6039</f>
        <v>2007.40625</v>
      </c>
    </row>
    <row r="6040" customFormat="false" ht="13.8" hidden="false" customHeight="false" outlineLevel="0" collapsed="false">
      <c r="A6040" s="0" t="n">
        <v>116</v>
      </c>
      <c r="B6040" s="0" t="n">
        <v>41</v>
      </c>
      <c r="C6040" s="0" t="n">
        <v>1233.184082</v>
      </c>
      <c r="D6040" s="0" t="n">
        <v>151001.484375</v>
      </c>
      <c r="E6040" s="0" t="n">
        <v>152346.46875</v>
      </c>
      <c r="F6040" s="0" t="n">
        <f aca="false">E6040-D6040</f>
        <v>1344.984375</v>
      </c>
    </row>
    <row r="6041" customFormat="false" ht="13.8" hidden="false" customHeight="false" outlineLevel="0" collapsed="false">
      <c r="A6041" s="0" t="n">
        <v>116</v>
      </c>
      <c r="B6041" s="0" t="n">
        <v>42</v>
      </c>
      <c r="C6041" s="0" t="n">
        <v>328.55603</v>
      </c>
      <c r="D6041" s="0" t="n">
        <v>153580.78125</v>
      </c>
      <c r="E6041" s="0" t="n">
        <v>155342.546875</v>
      </c>
      <c r="F6041" s="0" t="n">
        <f aca="false">E6041-D6041</f>
        <v>1761.765625</v>
      </c>
    </row>
    <row r="6042" customFormat="false" ht="13.8" hidden="false" customHeight="false" outlineLevel="0" collapsed="false">
      <c r="A6042" s="0" t="n">
        <v>116</v>
      </c>
      <c r="B6042" s="0" t="n">
        <v>43</v>
      </c>
      <c r="C6042" s="0" t="n">
        <v>601.350891</v>
      </c>
      <c r="D6042" s="0" t="n">
        <v>155671.78125</v>
      </c>
      <c r="E6042" s="0" t="n">
        <v>157724.40625</v>
      </c>
      <c r="F6042" s="0" t="n">
        <f aca="false">E6042-D6042</f>
        <v>2052.625</v>
      </c>
    </row>
    <row r="6043" customFormat="false" ht="13.8" hidden="false" customHeight="false" outlineLevel="0" collapsed="false">
      <c r="A6043" s="0" t="n">
        <v>116</v>
      </c>
      <c r="B6043" s="0" t="n">
        <v>44</v>
      </c>
      <c r="C6043" s="0" t="n">
        <v>3748.003906</v>
      </c>
      <c r="D6043" s="0" t="n">
        <v>158339.46875</v>
      </c>
      <c r="E6043" s="0" t="n">
        <v>159922.59375</v>
      </c>
      <c r="F6043" s="0" t="n">
        <f aca="false">E6043-D6043</f>
        <v>1583.125</v>
      </c>
    </row>
    <row r="6044" customFormat="false" ht="13.8" hidden="false" customHeight="false" outlineLevel="0" collapsed="false">
      <c r="A6044" s="0" t="n">
        <v>116</v>
      </c>
      <c r="B6044" s="0" t="n">
        <v>45</v>
      </c>
      <c r="C6044" s="0" t="n">
        <v>1305.605103</v>
      </c>
      <c r="D6044" s="0" t="n">
        <v>163675.125</v>
      </c>
      <c r="E6044" s="0" t="n">
        <v>165122.96875</v>
      </c>
      <c r="F6044" s="0" t="n">
        <f aca="false">E6044-D6044</f>
        <v>1447.84375</v>
      </c>
    </row>
    <row r="6045" customFormat="false" ht="13.8" hidden="false" customHeight="false" outlineLevel="0" collapsed="false">
      <c r="A6045" s="0" t="n">
        <v>116</v>
      </c>
      <c r="B6045" s="0" t="n">
        <v>46</v>
      </c>
      <c r="C6045" s="0" t="n">
        <v>1460.850342</v>
      </c>
      <c r="D6045" s="0" t="n">
        <v>166432.875</v>
      </c>
      <c r="E6045" s="0" t="n">
        <v>167885.515625</v>
      </c>
      <c r="F6045" s="0" t="n">
        <f aca="false">E6045-D6045</f>
        <v>1452.640625</v>
      </c>
    </row>
    <row r="6046" customFormat="false" ht="13.8" hidden="false" customHeight="false" outlineLevel="0" collapsed="false">
      <c r="A6046" s="0" t="n">
        <v>116</v>
      </c>
      <c r="B6046" s="0" t="n">
        <v>47</v>
      </c>
      <c r="C6046" s="0" t="n">
        <v>2660.490723</v>
      </c>
      <c r="D6046" s="0" t="n">
        <v>169352.53125</v>
      </c>
      <c r="E6046" s="0" t="n">
        <v>171165.859375</v>
      </c>
      <c r="F6046" s="0" t="n">
        <f aca="false">E6046-D6046</f>
        <v>1813.328125</v>
      </c>
    </row>
    <row r="6047" customFormat="false" ht="13.8" hidden="false" customHeight="false" outlineLevel="0" collapsed="false">
      <c r="A6047" s="0" t="n">
        <v>116</v>
      </c>
      <c r="B6047" s="0" t="n">
        <v>48</v>
      </c>
      <c r="C6047" s="0" t="n">
        <v>304.317535</v>
      </c>
      <c r="D6047" s="0" t="n">
        <v>173827.46875</v>
      </c>
      <c r="E6047" s="0" t="n">
        <v>175577.4375</v>
      </c>
      <c r="F6047" s="0" t="n">
        <f aca="false">E6047-D6047</f>
        <v>1749.96875</v>
      </c>
    </row>
    <row r="6048" customFormat="false" ht="13.8" hidden="false" customHeight="false" outlineLevel="0" collapsed="false">
      <c r="A6048" s="0" t="n">
        <v>116</v>
      </c>
      <c r="B6048" s="0" t="n">
        <v>49</v>
      </c>
      <c r="C6048" s="0" t="n">
        <v>155.492523</v>
      </c>
      <c r="D6048" s="0" t="n">
        <v>175893.5</v>
      </c>
      <c r="E6048" s="0" t="n">
        <v>177682.65625</v>
      </c>
      <c r="F6048" s="0" t="n">
        <f aca="false">E6048-D6048</f>
        <v>1789.15625</v>
      </c>
    </row>
    <row r="6049" customFormat="false" ht="13.8" hidden="false" customHeight="false" outlineLevel="0" collapsed="false">
      <c r="A6049" s="0" t="n">
        <v>116</v>
      </c>
      <c r="B6049" s="0" t="n">
        <v>50</v>
      </c>
      <c r="C6049" s="0" t="n">
        <v>874.807617</v>
      </c>
      <c r="D6049" s="0" t="n">
        <v>177847.21875</v>
      </c>
      <c r="E6049" s="0" t="n">
        <v>179266.6875</v>
      </c>
      <c r="F6049" s="0" t="n">
        <f aca="false">E6049-D6049</f>
        <v>1419.46875</v>
      </c>
    </row>
    <row r="6050" customFormat="false" ht="13.8" hidden="false" customHeight="false" outlineLevel="0" collapsed="false">
      <c r="A6050" s="0" t="n">
        <v>116</v>
      </c>
      <c r="B6050" s="0" t="n">
        <v>51</v>
      </c>
      <c r="C6050" s="0" t="n">
        <v>395.483673</v>
      </c>
      <c r="D6050" s="0" t="n">
        <v>180151.46875</v>
      </c>
      <c r="E6050" s="0" t="n">
        <v>181921.875</v>
      </c>
      <c r="F6050" s="0" t="n">
        <f aca="false">E6050-D6050</f>
        <v>1770.40625</v>
      </c>
    </row>
    <row r="6051" customFormat="false" ht="13.8" hidden="false" customHeight="false" outlineLevel="0" collapsed="false">
      <c r="A6051" s="0" t="n">
        <v>116</v>
      </c>
      <c r="B6051" s="0" t="n">
        <v>52</v>
      </c>
      <c r="C6051" s="0" t="n">
        <v>1382.208984</v>
      </c>
      <c r="D6051" s="0" t="n">
        <v>182322.21875</v>
      </c>
      <c r="E6051" s="0" t="n">
        <v>184294</v>
      </c>
      <c r="F6051" s="0" t="n">
        <f aca="false">E6051-D6051</f>
        <v>1971.78125</v>
      </c>
    </row>
    <row r="6052" customFormat="false" ht="13.8" hidden="false" customHeight="false" outlineLevel="0" collapsed="false">
      <c r="A6052" s="0" t="n">
        <v>116</v>
      </c>
      <c r="B6052" s="0" t="n">
        <v>53</v>
      </c>
      <c r="C6052" s="0" t="n">
        <v>709.247253</v>
      </c>
      <c r="D6052" s="0" t="n">
        <v>185682.5625</v>
      </c>
      <c r="E6052" s="0" t="n">
        <v>187029.90625</v>
      </c>
      <c r="F6052" s="0" t="n">
        <f aca="false">E6052-D6052</f>
        <v>1347.34375</v>
      </c>
    </row>
    <row r="6053" customFormat="false" ht="13.8" hidden="false" customHeight="false" outlineLevel="0" collapsed="false">
      <c r="A6053" s="0" t="n">
        <v>116</v>
      </c>
      <c r="B6053" s="0" t="n">
        <v>54</v>
      </c>
      <c r="C6053" s="0" t="n">
        <v>2380.08374</v>
      </c>
      <c r="D6053" s="0" t="n">
        <v>187747.5625</v>
      </c>
      <c r="E6053" s="0" t="n">
        <v>189547.125</v>
      </c>
      <c r="F6053" s="0" t="n">
        <f aca="false">E6053-D6053</f>
        <v>1799.5625</v>
      </c>
    </row>
    <row r="6054" customFormat="false" ht="13.8" hidden="false" customHeight="false" outlineLevel="0" collapsed="false">
      <c r="A6054" s="0" t="n">
        <v>116</v>
      </c>
      <c r="B6054" s="0" t="n">
        <v>55</v>
      </c>
      <c r="C6054" s="0" t="n">
        <v>1034.32605</v>
      </c>
      <c r="D6054" s="0" t="n">
        <v>191939.765625</v>
      </c>
      <c r="E6054" s="0" t="n">
        <v>193361</v>
      </c>
      <c r="F6054" s="0" t="n">
        <f aca="false">E6054-D6054</f>
        <v>1421.234375</v>
      </c>
    </row>
    <row r="6055" customFormat="false" ht="13.8" hidden="false" customHeight="false" outlineLevel="0" collapsed="false">
      <c r="A6055" s="0" t="n">
        <v>116</v>
      </c>
      <c r="B6055" s="0" t="n">
        <v>56</v>
      </c>
      <c r="C6055" s="0" t="n">
        <v>491.941162</v>
      </c>
      <c r="D6055" s="0" t="n">
        <v>194407.953125</v>
      </c>
      <c r="E6055" s="0" t="n">
        <v>196324.453125</v>
      </c>
      <c r="F6055" s="0" t="n">
        <f aca="false">E6055-D6055</f>
        <v>1916.5</v>
      </c>
    </row>
    <row r="6056" customFormat="false" ht="13.8" hidden="false" customHeight="false" outlineLevel="0" collapsed="false">
      <c r="A6056" s="0" t="n">
        <v>116</v>
      </c>
      <c r="B6056" s="0" t="n">
        <v>57</v>
      </c>
      <c r="C6056" s="0" t="n">
        <v>1591.076538</v>
      </c>
      <c r="D6056" s="0" t="n">
        <v>196830.796875</v>
      </c>
      <c r="E6056" s="0" t="n">
        <v>198555.0625</v>
      </c>
      <c r="F6056" s="0" t="n">
        <f aca="false">E6056-D6056</f>
        <v>1724.265625</v>
      </c>
    </row>
    <row r="6057" customFormat="false" ht="13.8" hidden="false" customHeight="false" outlineLevel="0" collapsed="false">
      <c r="A6057" s="0" t="n">
        <v>117</v>
      </c>
      <c r="B6057" s="0" t="n">
        <v>0</v>
      </c>
      <c r="C6057" s="0" t="n">
        <v>8023.96582</v>
      </c>
      <c r="D6057" s="0" t="n">
        <v>10.769315</v>
      </c>
      <c r="E6057" s="0" t="n">
        <v>1521.875122</v>
      </c>
      <c r="F6057" s="0" t="n">
        <f aca="false">E6057-D6057</f>
        <v>1511.105807</v>
      </c>
    </row>
    <row r="6058" customFormat="false" ht="13.8" hidden="false" customHeight="false" outlineLevel="0" collapsed="false">
      <c r="A6058" s="0" t="n">
        <v>117</v>
      </c>
      <c r="B6058" s="0" t="n">
        <v>1</v>
      </c>
      <c r="C6058" s="0" t="n">
        <v>3.604439</v>
      </c>
      <c r="D6058" s="0" t="n">
        <v>9554.417969</v>
      </c>
      <c r="E6058" s="0" t="n">
        <v>10259.674805</v>
      </c>
      <c r="F6058" s="0" t="n">
        <f aca="false">E6058-D6058</f>
        <v>705.256836000001</v>
      </c>
    </row>
    <row r="6059" customFormat="false" ht="13.8" hidden="false" customHeight="false" outlineLevel="0" collapsed="false">
      <c r="A6059" s="0" t="n">
        <v>117</v>
      </c>
      <c r="B6059" s="0" t="n">
        <v>2</v>
      </c>
      <c r="C6059" s="0" t="n">
        <v>2234.062012</v>
      </c>
      <c r="D6059" s="0" t="n">
        <v>10273.27832</v>
      </c>
      <c r="E6059" s="0" t="n">
        <v>10692.698242</v>
      </c>
      <c r="F6059" s="0" t="n">
        <f aca="false">E6059-D6059</f>
        <v>419.419922000001</v>
      </c>
    </row>
    <row r="6060" customFormat="false" ht="13.8" hidden="false" customHeight="false" outlineLevel="0" collapsed="false">
      <c r="A6060" s="0" t="n">
        <v>117</v>
      </c>
      <c r="B6060" s="0" t="n">
        <v>3</v>
      </c>
      <c r="C6060" s="0" t="n">
        <v>178.583557</v>
      </c>
      <c r="D6060" s="0" t="n">
        <v>12932.501953</v>
      </c>
      <c r="E6060" s="0" t="n">
        <v>14105.768555</v>
      </c>
      <c r="F6060" s="0" t="n">
        <f aca="false">E6060-D6060</f>
        <v>1173.266602</v>
      </c>
    </row>
    <row r="6061" customFormat="false" ht="13.8" hidden="false" customHeight="false" outlineLevel="0" collapsed="false">
      <c r="A6061" s="0" t="n">
        <v>117</v>
      </c>
      <c r="B6061" s="0" t="n">
        <v>4</v>
      </c>
      <c r="C6061" s="0" t="n">
        <v>491.47287</v>
      </c>
      <c r="D6061" s="0" t="n">
        <v>14284.908203</v>
      </c>
      <c r="E6061" s="0" t="n">
        <v>16479.582031</v>
      </c>
      <c r="F6061" s="0" t="n">
        <f aca="false">E6061-D6061</f>
        <v>2194.673828</v>
      </c>
    </row>
    <row r="6062" customFormat="false" ht="13.8" hidden="false" customHeight="false" outlineLevel="0" collapsed="false">
      <c r="A6062" s="0" t="n">
        <v>117</v>
      </c>
      <c r="B6062" s="0" t="n">
        <v>5</v>
      </c>
      <c r="C6062" s="0" t="n">
        <v>624.320068</v>
      </c>
      <c r="D6062" s="0" t="n">
        <v>16973.292969</v>
      </c>
      <c r="E6062" s="0" t="n">
        <v>18642.478516</v>
      </c>
      <c r="F6062" s="0" t="n">
        <f aca="false">E6062-D6062</f>
        <v>1669.185547</v>
      </c>
    </row>
    <row r="6063" customFormat="false" ht="13.8" hidden="false" customHeight="false" outlineLevel="0" collapsed="false">
      <c r="A6063" s="0" t="n">
        <v>117</v>
      </c>
      <c r="B6063" s="0" t="n">
        <v>6</v>
      </c>
      <c r="C6063" s="0" t="n">
        <v>1819.319458</v>
      </c>
      <c r="D6063" s="0" t="n">
        <v>19275.140625</v>
      </c>
      <c r="E6063" s="0" t="n">
        <v>21036.734375</v>
      </c>
      <c r="F6063" s="0" t="n">
        <f aca="false">E6063-D6063</f>
        <v>1761.59375</v>
      </c>
    </row>
    <row r="6064" customFormat="false" ht="13.8" hidden="false" customHeight="false" outlineLevel="0" collapsed="false">
      <c r="A6064" s="0" t="n">
        <v>117</v>
      </c>
      <c r="B6064" s="0" t="n">
        <v>7</v>
      </c>
      <c r="C6064" s="0" t="n">
        <v>449.69278</v>
      </c>
      <c r="D6064" s="0" t="n">
        <v>22869.255859</v>
      </c>
      <c r="E6064" s="0" t="n">
        <v>24486.710938</v>
      </c>
      <c r="F6064" s="0" t="n">
        <f aca="false">E6064-D6064</f>
        <v>1617.455079</v>
      </c>
    </row>
    <row r="6065" customFormat="false" ht="13.8" hidden="false" customHeight="false" outlineLevel="0" collapsed="false">
      <c r="A6065" s="0" t="n">
        <v>117</v>
      </c>
      <c r="B6065" s="0" t="n">
        <v>8</v>
      </c>
      <c r="C6065" s="0" t="n">
        <v>38.641125</v>
      </c>
      <c r="D6065" s="0" t="n">
        <v>24942.847656</v>
      </c>
      <c r="E6065" s="0" t="n">
        <v>26671.234375</v>
      </c>
      <c r="F6065" s="0" t="n">
        <f aca="false">E6065-D6065</f>
        <v>1728.386719</v>
      </c>
    </row>
    <row r="6066" customFormat="false" ht="13.8" hidden="false" customHeight="false" outlineLevel="0" collapsed="false">
      <c r="A6066" s="0" t="n">
        <v>117</v>
      </c>
      <c r="B6066" s="0" t="n">
        <v>9</v>
      </c>
      <c r="C6066" s="0" t="n">
        <v>6535.759277</v>
      </c>
      <c r="D6066" s="0" t="n">
        <v>26724.638672</v>
      </c>
      <c r="E6066" s="0" t="n">
        <v>28451.017578</v>
      </c>
      <c r="F6066" s="0" t="n">
        <f aca="false">E6066-D6066</f>
        <v>1726.378906</v>
      </c>
    </row>
    <row r="6067" customFormat="false" ht="13.8" hidden="false" customHeight="false" outlineLevel="0" collapsed="false">
      <c r="A6067" s="0" t="n">
        <v>117</v>
      </c>
      <c r="B6067" s="0" t="n">
        <v>10</v>
      </c>
      <c r="C6067" s="0" t="n">
        <v>1776.874756</v>
      </c>
      <c r="D6067" s="0" t="n">
        <v>34993.742188</v>
      </c>
      <c r="E6067" s="0" t="n">
        <v>36391.3125</v>
      </c>
      <c r="F6067" s="0" t="n">
        <f aca="false">E6067-D6067</f>
        <v>1397.570312</v>
      </c>
    </row>
    <row r="6068" customFormat="false" ht="13.8" hidden="false" customHeight="false" outlineLevel="0" collapsed="false">
      <c r="A6068" s="0" t="n">
        <v>117</v>
      </c>
      <c r="B6068" s="0" t="n">
        <v>11</v>
      </c>
      <c r="C6068" s="0" t="n">
        <v>4905.369629</v>
      </c>
      <c r="D6068" s="0" t="n">
        <v>38176.316406</v>
      </c>
      <c r="E6068" s="0" t="n">
        <v>39677.570313</v>
      </c>
      <c r="F6068" s="0" t="n">
        <f aca="false">E6068-D6068</f>
        <v>1501.253907</v>
      </c>
    </row>
    <row r="6069" customFormat="false" ht="13.8" hidden="false" customHeight="false" outlineLevel="0" collapsed="false">
      <c r="A6069" s="0" t="n">
        <v>117</v>
      </c>
      <c r="B6069" s="0" t="n">
        <v>12</v>
      </c>
      <c r="C6069" s="0" t="n">
        <v>230.574936</v>
      </c>
      <c r="D6069" s="0" t="n">
        <v>44586.535156</v>
      </c>
      <c r="E6069" s="0" t="n">
        <v>45978.371094</v>
      </c>
      <c r="F6069" s="0" t="n">
        <f aca="false">E6069-D6069</f>
        <v>1391.835938</v>
      </c>
    </row>
    <row r="6070" customFormat="false" ht="13.8" hidden="false" customHeight="false" outlineLevel="0" collapsed="false">
      <c r="A6070" s="0" t="n">
        <v>117</v>
      </c>
      <c r="B6070" s="0" t="n">
        <v>13</v>
      </c>
      <c r="C6070" s="0" t="n">
        <v>323.311554</v>
      </c>
      <c r="D6070" s="0" t="n">
        <v>46222.546875</v>
      </c>
      <c r="E6070" s="0" t="n">
        <v>47714.476563</v>
      </c>
      <c r="F6070" s="0" t="n">
        <f aca="false">E6070-D6070</f>
        <v>1491.929688</v>
      </c>
    </row>
    <row r="6071" customFormat="false" ht="13.8" hidden="false" customHeight="false" outlineLevel="0" collapsed="false">
      <c r="A6071" s="0" t="n">
        <v>117</v>
      </c>
      <c r="B6071" s="0" t="n">
        <v>14</v>
      </c>
      <c r="C6071" s="0" t="n">
        <v>550.313354</v>
      </c>
      <c r="D6071" s="0" t="n">
        <v>48044.445313</v>
      </c>
      <c r="E6071" s="0" t="n">
        <v>49921.628906</v>
      </c>
      <c r="F6071" s="0" t="n">
        <f aca="false">E6071-D6071</f>
        <v>1877.183593</v>
      </c>
    </row>
    <row r="6072" customFormat="false" ht="13.8" hidden="false" customHeight="false" outlineLevel="0" collapsed="false">
      <c r="A6072" s="0" t="n">
        <v>117</v>
      </c>
      <c r="B6072" s="0" t="n">
        <v>15</v>
      </c>
      <c r="C6072" s="0" t="n">
        <v>1661.684326</v>
      </c>
      <c r="D6072" s="0" t="n">
        <v>50482.949219</v>
      </c>
      <c r="E6072" s="0" t="n">
        <v>51815.6875</v>
      </c>
      <c r="F6072" s="0" t="n">
        <f aca="false">E6072-D6072</f>
        <v>1332.738281</v>
      </c>
    </row>
    <row r="6073" customFormat="false" ht="13.8" hidden="false" customHeight="false" outlineLevel="0" collapsed="false">
      <c r="A6073" s="0" t="n">
        <v>117</v>
      </c>
      <c r="B6073" s="0" t="n">
        <v>16</v>
      </c>
      <c r="C6073" s="0" t="n">
        <v>1810.697754</v>
      </c>
      <c r="D6073" s="0" t="n">
        <v>53490.972656</v>
      </c>
      <c r="E6073" s="0" t="n">
        <v>55361.933594</v>
      </c>
      <c r="F6073" s="0" t="n">
        <f aca="false">E6073-D6073</f>
        <v>1870.960938</v>
      </c>
    </row>
    <row r="6074" customFormat="false" ht="13.8" hidden="false" customHeight="false" outlineLevel="0" collapsed="false">
      <c r="A6074" s="0" t="n">
        <v>117</v>
      </c>
      <c r="B6074" s="0" t="n">
        <v>17</v>
      </c>
      <c r="C6074" s="0" t="n">
        <v>1872.93457</v>
      </c>
      <c r="D6074" s="0" t="n">
        <v>57182.234375</v>
      </c>
      <c r="E6074" s="0" t="n">
        <v>59066.703125</v>
      </c>
      <c r="F6074" s="0" t="n">
        <f aca="false">E6074-D6074</f>
        <v>1884.46875</v>
      </c>
    </row>
    <row r="6075" customFormat="false" ht="13.8" hidden="false" customHeight="false" outlineLevel="0" collapsed="false">
      <c r="A6075" s="0" t="n">
        <v>117</v>
      </c>
      <c r="B6075" s="0" t="n">
        <v>18</v>
      </c>
      <c r="C6075" s="0" t="n">
        <v>1057.908325</v>
      </c>
      <c r="D6075" s="0" t="n">
        <v>60941.375</v>
      </c>
      <c r="E6075" s="0" t="n">
        <v>62532.519531</v>
      </c>
      <c r="F6075" s="0" t="n">
        <f aca="false">E6075-D6075</f>
        <v>1591.144531</v>
      </c>
    </row>
    <row r="6076" customFormat="false" ht="13.8" hidden="false" customHeight="false" outlineLevel="0" collapsed="false">
      <c r="A6076" s="0" t="n">
        <v>117</v>
      </c>
      <c r="B6076" s="0" t="n">
        <v>19</v>
      </c>
      <c r="C6076" s="0" t="n">
        <v>1411.539185</v>
      </c>
      <c r="D6076" s="0" t="n">
        <v>63599.117188</v>
      </c>
      <c r="E6076" s="0" t="n">
        <v>65033.507813</v>
      </c>
      <c r="F6076" s="0" t="n">
        <f aca="false">E6076-D6076</f>
        <v>1434.390625</v>
      </c>
    </row>
    <row r="6077" customFormat="false" ht="13.8" hidden="false" customHeight="false" outlineLevel="0" collapsed="false">
      <c r="A6077" s="0" t="n">
        <v>117</v>
      </c>
      <c r="B6077" s="0" t="n">
        <v>20</v>
      </c>
      <c r="C6077" s="0" t="n">
        <v>293.120239</v>
      </c>
      <c r="D6077" s="0" t="n">
        <v>66459.382813</v>
      </c>
      <c r="E6077" s="0" t="n">
        <v>68076.007813</v>
      </c>
      <c r="F6077" s="0" t="n">
        <f aca="false">E6077-D6077</f>
        <v>1616.625</v>
      </c>
    </row>
    <row r="6078" customFormat="false" ht="13.8" hidden="false" customHeight="false" outlineLevel="0" collapsed="false">
      <c r="A6078" s="0" t="n">
        <v>117</v>
      </c>
      <c r="B6078" s="0" t="n">
        <v>21</v>
      </c>
      <c r="C6078" s="0" t="n">
        <v>2488.508301</v>
      </c>
      <c r="D6078" s="0" t="n">
        <v>68384.804688</v>
      </c>
      <c r="E6078" s="0" t="n">
        <v>69976.109375</v>
      </c>
      <c r="F6078" s="0" t="n">
        <f aca="false">E6078-D6078</f>
        <v>1591.304687</v>
      </c>
    </row>
    <row r="6079" customFormat="false" ht="13.8" hidden="false" customHeight="false" outlineLevel="0" collapsed="false">
      <c r="A6079" s="0" t="n">
        <v>117</v>
      </c>
      <c r="B6079" s="0" t="n">
        <v>22</v>
      </c>
      <c r="C6079" s="0" t="n">
        <v>1168.104004</v>
      </c>
      <c r="D6079" s="0" t="n">
        <v>72479.242188</v>
      </c>
      <c r="E6079" s="0" t="n">
        <v>74110.460938</v>
      </c>
      <c r="F6079" s="0" t="n">
        <f aca="false">E6079-D6079</f>
        <v>1631.21875</v>
      </c>
    </row>
    <row r="6080" customFormat="false" ht="13.8" hidden="false" customHeight="false" outlineLevel="0" collapsed="false">
      <c r="A6080" s="0" t="n">
        <v>117</v>
      </c>
      <c r="B6080" s="0" t="n">
        <v>23</v>
      </c>
      <c r="C6080" s="0" t="n">
        <v>3404.679932</v>
      </c>
      <c r="D6080" s="0" t="n">
        <v>75282.375</v>
      </c>
      <c r="E6080" s="0" t="n">
        <v>76576.570313</v>
      </c>
      <c r="F6080" s="0" t="n">
        <f aca="false">E6080-D6080</f>
        <v>1294.195313</v>
      </c>
    </row>
    <row r="6081" customFormat="false" ht="13.8" hidden="false" customHeight="false" outlineLevel="0" collapsed="false">
      <c r="A6081" s="0" t="n">
        <v>117</v>
      </c>
      <c r="B6081" s="0" t="n">
        <v>24</v>
      </c>
      <c r="C6081" s="0" t="n">
        <v>2258.07959</v>
      </c>
      <c r="D6081" s="0" t="n">
        <v>79987.664063</v>
      </c>
      <c r="E6081" s="0" t="n">
        <v>81481.984375</v>
      </c>
      <c r="F6081" s="0" t="n">
        <f aca="false">E6081-D6081</f>
        <v>1494.320312</v>
      </c>
    </row>
    <row r="6082" customFormat="false" ht="13.8" hidden="false" customHeight="false" outlineLevel="0" collapsed="false">
      <c r="A6082" s="0" t="n">
        <v>117</v>
      </c>
      <c r="B6082" s="0" t="n">
        <v>25</v>
      </c>
      <c r="C6082" s="0" t="n">
        <v>1767.547241</v>
      </c>
      <c r="D6082" s="0" t="n">
        <v>83750.984375</v>
      </c>
      <c r="E6082" s="0" t="n">
        <v>85534.429688</v>
      </c>
      <c r="F6082" s="0" t="n">
        <f aca="false">E6082-D6082</f>
        <v>1783.445313</v>
      </c>
    </row>
    <row r="6083" customFormat="false" ht="13.8" hidden="false" customHeight="false" outlineLevel="0" collapsed="false">
      <c r="A6083" s="0" t="n">
        <v>117</v>
      </c>
      <c r="B6083" s="0" t="n">
        <v>26</v>
      </c>
      <c r="C6083" s="0" t="n">
        <v>1688.481079</v>
      </c>
      <c r="D6083" s="0" t="n">
        <v>87305.15625</v>
      </c>
      <c r="E6083" s="0" t="n">
        <v>89258.125</v>
      </c>
      <c r="F6083" s="0" t="n">
        <f aca="false">E6083-D6083</f>
        <v>1952.96875</v>
      </c>
    </row>
    <row r="6084" customFormat="false" ht="13.8" hidden="false" customHeight="false" outlineLevel="0" collapsed="false">
      <c r="A6084" s="0" t="n">
        <v>117</v>
      </c>
      <c r="B6084" s="0" t="n">
        <v>27</v>
      </c>
      <c r="C6084" s="0" t="n">
        <v>1217.415405</v>
      </c>
      <c r="D6084" s="0" t="n">
        <v>90947.289063</v>
      </c>
      <c r="E6084" s="0" t="n">
        <v>92682.101563</v>
      </c>
      <c r="F6084" s="0" t="n">
        <f aca="false">E6084-D6084</f>
        <v>1734.8125</v>
      </c>
    </row>
    <row r="6085" customFormat="false" ht="13.8" hidden="false" customHeight="false" outlineLevel="0" collapsed="false">
      <c r="A6085" s="0" t="n">
        <v>117</v>
      </c>
      <c r="B6085" s="0" t="n">
        <v>28</v>
      </c>
      <c r="C6085" s="0" t="n">
        <v>3929.7771</v>
      </c>
      <c r="D6085" s="0" t="n">
        <v>93906.0625</v>
      </c>
      <c r="E6085" s="0" t="n">
        <v>95443.867188</v>
      </c>
      <c r="F6085" s="0" t="n">
        <f aca="false">E6085-D6085</f>
        <v>1537.804688</v>
      </c>
    </row>
    <row r="6086" customFormat="false" ht="13.8" hidden="false" customHeight="false" outlineLevel="0" collapsed="false">
      <c r="A6086" s="0" t="n">
        <v>117</v>
      </c>
      <c r="B6086" s="0" t="n">
        <v>29</v>
      </c>
      <c r="C6086" s="0" t="n">
        <v>595.341309</v>
      </c>
      <c r="D6086" s="0" t="n">
        <v>99384.632813</v>
      </c>
      <c r="E6086" s="0" t="n">
        <v>101376.195313</v>
      </c>
      <c r="F6086" s="0" t="n">
        <f aca="false">E6086-D6086</f>
        <v>1991.5625</v>
      </c>
    </row>
    <row r="6087" customFormat="false" ht="13.8" hidden="false" customHeight="false" outlineLevel="0" collapsed="false">
      <c r="A6087" s="0" t="n">
        <v>117</v>
      </c>
      <c r="B6087" s="0" t="n">
        <v>30</v>
      </c>
      <c r="C6087" s="0" t="n">
        <v>881.530457</v>
      </c>
      <c r="D6087" s="0" t="n">
        <v>101985.515625</v>
      </c>
      <c r="E6087" s="0" t="n">
        <v>103763.4375</v>
      </c>
      <c r="F6087" s="0" t="n">
        <f aca="false">E6087-D6087</f>
        <v>1777.921875</v>
      </c>
    </row>
    <row r="6088" customFormat="false" ht="13.8" hidden="false" customHeight="false" outlineLevel="0" collapsed="false">
      <c r="A6088" s="0" t="n">
        <v>117</v>
      </c>
      <c r="B6088" s="0" t="n">
        <v>31</v>
      </c>
      <c r="C6088" s="0" t="n">
        <v>785.517822</v>
      </c>
      <c r="D6088" s="0" t="n">
        <v>104647.875</v>
      </c>
      <c r="E6088" s="0" t="n">
        <v>106698.492188</v>
      </c>
      <c r="F6088" s="0" t="n">
        <f aca="false">E6088-D6088</f>
        <v>2050.617188</v>
      </c>
    </row>
    <row r="6089" customFormat="false" ht="13.8" hidden="false" customHeight="false" outlineLevel="0" collapsed="false">
      <c r="A6089" s="0" t="n">
        <v>117</v>
      </c>
      <c r="B6089" s="0" t="n">
        <v>32</v>
      </c>
      <c r="C6089" s="0" t="n">
        <v>2410.001465</v>
      </c>
      <c r="D6089" s="0" t="n">
        <v>107486.171875</v>
      </c>
      <c r="E6089" s="0" t="n">
        <v>109161.640625</v>
      </c>
      <c r="F6089" s="0" t="n">
        <f aca="false">E6089-D6089</f>
        <v>1675.46875</v>
      </c>
    </row>
    <row r="6090" customFormat="false" ht="13.8" hidden="false" customHeight="false" outlineLevel="0" collapsed="false">
      <c r="A6090" s="0" t="n">
        <v>117</v>
      </c>
      <c r="B6090" s="0" t="n">
        <v>33</v>
      </c>
      <c r="C6090" s="0" t="n">
        <v>4.644179</v>
      </c>
      <c r="D6090" s="0" t="n">
        <v>111574</v>
      </c>
      <c r="E6090" s="0" t="n">
        <v>112879.984375</v>
      </c>
      <c r="F6090" s="0" t="n">
        <f aca="false">E6090-D6090</f>
        <v>1305.984375</v>
      </c>
    </row>
    <row r="6091" customFormat="false" ht="13.8" hidden="false" customHeight="false" outlineLevel="0" collapsed="false">
      <c r="A6091" s="0" t="n">
        <v>117</v>
      </c>
      <c r="B6091" s="0" t="n">
        <v>34</v>
      </c>
      <c r="C6091" s="0" t="n">
        <v>1388.67627</v>
      </c>
      <c r="D6091" s="0" t="n">
        <v>112887.53125</v>
      </c>
      <c r="E6091" s="0" t="n">
        <v>114615.8125</v>
      </c>
      <c r="F6091" s="0" t="n">
        <f aca="false">E6091-D6091</f>
        <v>1728.28125</v>
      </c>
    </row>
    <row r="6092" customFormat="false" ht="13.8" hidden="false" customHeight="false" outlineLevel="0" collapsed="false">
      <c r="A6092" s="0" t="n">
        <v>117</v>
      </c>
      <c r="B6092" s="0" t="n">
        <v>35</v>
      </c>
      <c r="C6092" s="0" t="n">
        <v>504.390961</v>
      </c>
      <c r="D6092" s="0" t="n">
        <v>116015.84375</v>
      </c>
      <c r="E6092" s="0" t="n">
        <v>118049.882813</v>
      </c>
      <c r="F6092" s="0" t="n">
        <f aca="false">E6092-D6092</f>
        <v>2034.039063</v>
      </c>
    </row>
    <row r="6093" customFormat="false" ht="13.8" hidden="false" customHeight="false" outlineLevel="0" collapsed="false">
      <c r="A6093" s="0" t="n">
        <v>117</v>
      </c>
      <c r="B6093" s="0" t="n">
        <v>36</v>
      </c>
      <c r="C6093" s="0" t="n">
        <v>1904.952881</v>
      </c>
      <c r="D6093" s="0" t="n">
        <v>118555.117188</v>
      </c>
      <c r="E6093" s="0" t="n">
        <v>120168.320313</v>
      </c>
      <c r="F6093" s="0" t="n">
        <f aca="false">E6093-D6093</f>
        <v>1613.203125</v>
      </c>
    </row>
    <row r="6094" customFormat="false" ht="13.8" hidden="false" customHeight="false" outlineLevel="0" collapsed="false">
      <c r="A6094" s="0" t="n">
        <v>117</v>
      </c>
      <c r="B6094" s="0" t="n">
        <v>37</v>
      </c>
      <c r="C6094" s="0" t="n">
        <v>2026.607544</v>
      </c>
      <c r="D6094" s="0" t="n">
        <v>122082.46875</v>
      </c>
      <c r="E6094" s="0" t="n">
        <v>123772.78125</v>
      </c>
      <c r="F6094" s="0" t="n">
        <f aca="false">E6094-D6094</f>
        <v>1690.3125</v>
      </c>
    </row>
    <row r="6095" customFormat="false" ht="13.8" hidden="false" customHeight="false" outlineLevel="0" collapsed="false">
      <c r="A6095" s="0" t="n">
        <v>117</v>
      </c>
      <c r="B6095" s="0" t="n">
        <v>38</v>
      </c>
      <c r="C6095" s="0" t="n">
        <v>3989.89209</v>
      </c>
      <c r="D6095" s="0" t="n">
        <v>125804.96875</v>
      </c>
      <c r="E6095" s="0" t="n">
        <v>127325.09375</v>
      </c>
      <c r="F6095" s="0" t="n">
        <f aca="false">E6095-D6095</f>
        <v>1520.125</v>
      </c>
    </row>
    <row r="6096" customFormat="false" ht="13.8" hidden="false" customHeight="false" outlineLevel="0" collapsed="false">
      <c r="A6096" s="0" t="n">
        <v>117</v>
      </c>
      <c r="B6096" s="0" t="n">
        <v>39</v>
      </c>
      <c r="C6096" s="0" t="n">
        <v>304.815063</v>
      </c>
      <c r="D6096" s="0" t="n">
        <v>131315.96875</v>
      </c>
      <c r="E6096" s="0" t="n">
        <v>133128.125</v>
      </c>
      <c r="F6096" s="0" t="n">
        <f aca="false">E6096-D6096</f>
        <v>1812.15625</v>
      </c>
    </row>
    <row r="6097" customFormat="false" ht="13.8" hidden="false" customHeight="false" outlineLevel="0" collapsed="false">
      <c r="A6097" s="0" t="n">
        <v>117</v>
      </c>
      <c r="B6097" s="0" t="n">
        <v>40</v>
      </c>
      <c r="C6097" s="0" t="n">
        <v>1025.84668</v>
      </c>
      <c r="D6097" s="0" t="n">
        <v>133442.015625</v>
      </c>
      <c r="E6097" s="0" t="n">
        <v>135227.359375</v>
      </c>
      <c r="F6097" s="0" t="n">
        <f aca="false">E6097-D6097</f>
        <v>1785.34375</v>
      </c>
    </row>
    <row r="6098" customFormat="false" ht="13.8" hidden="false" customHeight="false" outlineLevel="0" collapsed="false">
      <c r="A6098" s="0" t="n">
        <v>117</v>
      </c>
      <c r="B6098" s="0" t="n">
        <v>41</v>
      </c>
      <c r="C6098" s="0" t="n">
        <v>5746.311523</v>
      </c>
      <c r="D6098" s="0" t="n">
        <v>136260.203125</v>
      </c>
      <c r="E6098" s="0" t="n">
        <v>137798.65625</v>
      </c>
      <c r="F6098" s="0" t="n">
        <f aca="false">E6098-D6098</f>
        <v>1538.453125</v>
      </c>
    </row>
    <row r="6099" customFormat="false" ht="13.8" hidden="false" customHeight="false" outlineLevel="0" collapsed="false">
      <c r="A6099" s="0" t="n">
        <v>117</v>
      </c>
      <c r="B6099" s="0" t="n">
        <v>42</v>
      </c>
      <c r="C6099" s="0" t="n">
        <v>117.137276</v>
      </c>
      <c r="D6099" s="0" t="n">
        <v>143545.546875</v>
      </c>
      <c r="E6099" s="0" t="n">
        <v>145535.984375</v>
      </c>
      <c r="F6099" s="0" t="n">
        <f aca="false">E6099-D6099</f>
        <v>1990.4375</v>
      </c>
    </row>
    <row r="6100" customFormat="false" ht="13.8" hidden="false" customHeight="false" outlineLevel="0" collapsed="false">
      <c r="A6100" s="0" t="n">
        <v>117</v>
      </c>
      <c r="B6100" s="0" t="n">
        <v>43</v>
      </c>
      <c r="C6100" s="0" t="n">
        <v>4238.005859</v>
      </c>
      <c r="D6100" s="0" t="n">
        <v>145667.28125</v>
      </c>
      <c r="E6100" s="0" t="n">
        <v>147631.609375</v>
      </c>
      <c r="F6100" s="0" t="n">
        <f aca="false">E6100-D6100</f>
        <v>1964.328125</v>
      </c>
    </row>
    <row r="6101" customFormat="false" ht="13.8" hidden="false" customHeight="false" outlineLevel="0" collapsed="false">
      <c r="A6101" s="0" t="n">
        <v>117</v>
      </c>
      <c r="B6101" s="0" t="n">
        <v>44</v>
      </c>
      <c r="C6101" s="0" t="n">
        <v>633.263855</v>
      </c>
      <c r="D6101" s="0" t="n">
        <v>151876.578125</v>
      </c>
      <c r="E6101" s="0" t="n">
        <v>153602.53125</v>
      </c>
      <c r="F6101" s="0" t="n">
        <f aca="false">E6101-D6101</f>
        <v>1725.953125</v>
      </c>
    </row>
    <row r="6102" customFormat="false" ht="13.8" hidden="false" customHeight="false" outlineLevel="0" collapsed="false">
      <c r="A6102" s="0" t="n">
        <v>117</v>
      </c>
      <c r="B6102" s="0" t="n">
        <v>45</v>
      </c>
      <c r="C6102" s="0" t="n">
        <v>6720.299316</v>
      </c>
      <c r="D6102" s="0" t="n">
        <v>154244.96875</v>
      </c>
      <c r="E6102" s="0" t="n">
        <v>156072.390625</v>
      </c>
      <c r="F6102" s="0" t="n">
        <f aca="false">E6102-D6102</f>
        <v>1827.421875</v>
      </c>
    </row>
    <row r="6103" customFormat="false" ht="13.8" hidden="false" customHeight="false" outlineLevel="0" collapsed="false">
      <c r="A6103" s="0" t="n">
        <v>117</v>
      </c>
      <c r="B6103" s="0" t="n">
        <v>46</v>
      </c>
      <c r="C6103" s="0" t="n">
        <v>1120.300049</v>
      </c>
      <c r="D6103" s="0" t="n">
        <v>162800.046875</v>
      </c>
      <c r="E6103" s="0" t="n">
        <v>164836.609375</v>
      </c>
      <c r="F6103" s="0" t="n">
        <f aca="false">E6103-D6103</f>
        <v>2036.5625</v>
      </c>
    </row>
    <row r="6104" customFormat="false" ht="13.8" hidden="false" customHeight="false" outlineLevel="0" collapsed="false">
      <c r="A6104" s="0" t="n">
        <v>117</v>
      </c>
      <c r="B6104" s="0" t="n">
        <v>47</v>
      </c>
      <c r="C6104" s="0" t="n">
        <v>1194.547852</v>
      </c>
      <c r="D6104" s="0" t="n">
        <v>165963.765625</v>
      </c>
      <c r="E6104" s="0" t="n">
        <v>167741.953125</v>
      </c>
      <c r="F6104" s="0" t="n">
        <f aca="false">E6104-D6104</f>
        <v>1778.1875</v>
      </c>
    </row>
    <row r="6105" customFormat="false" ht="13.8" hidden="false" customHeight="false" outlineLevel="0" collapsed="false">
      <c r="A6105" s="0" t="n">
        <v>117</v>
      </c>
      <c r="B6105" s="0" t="n">
        <v>48</v>
      </c>
      <c r="C6105" s="0" t="n">
        <v>1427.675293</v>
      </c>
      <c r="D6105" s="0" t="n">
        <v>168946.21875</v>
      </c>
      <c r="E6105" s="0" t="n">
        <v>170260.953125</v>
      </c>
      <c r="F6105" s="0" t="n">
        <f aca="false">E6105-D6105</f>
        <v>1314.734375</v>
      </c>
    </row>
    <row r="6106" customFormat="false" ht="13.8" hidden="false" customHeight="false" outlineLevel="0" collapsed="false">
      <c r="A6106" s="0" t="n">
        <v>117</v>
      </c>
      <c r="B6106" s="0" t="n">
        <v>49</v>
      </c>
      <c r="C6106" s="0" t="n">
        <v>975.614014</v>
      </c>
      <c r="D6106" s="0" t="n">
        <v>171701.78125</v>
      </c>
      <c r="E6106" s="0" t="n">
        <v>173455.15625</v>
      </c>
      <c r="F6106" s="0" t="n">
        <f aca="false">E6106-D6106</f>
        <v>1753.375</v>
      </c>
    </row>
    <row r="6107" customFormat="false" ht="13.8" hidden="false" customHeight="false" outlineLevel="0" collapsed="false">
      <c r="A6107" s="0" t="n">
        <v>117</v>
      </c>
      <c r="B6107" s="0" t="n">
        <v>50</v>
      </c>
      <c r="C6107" s="0" t="n">
        <v>3295.206543</v>
      </c>
      <c r="D6107" s="0" t="n">
        <v>174437.21875</v>
      </c>
      <c r="E6107" s="0" t="n">
        <v>175964.78125</v>
      </c>
      <c r="F6107" s="0" t="n">
        <f aca="false">E6107-D6107</f>
        <v>1527.5625</v>
      </c>
    </row>
    <row r="6108" customFormat="false" ht="13.8" hidden="false" customHeight="false" outlineLevel="0" collapsed="false">
      <c r="A6108" s="0" t="n">
        <v>117</v>
      </c>
      <c r="B6108" s="0" t="n">
        <v>51</v>
      </c>
      <c r="C6108" s="0" t="n">
        <v>530.878235</v>
      </c>
      <c r="D6108" s="0" t="n">
        <v>179269.96875</v>
      </c>
      <c r="E6108" s="0" t="n">
        <v>180848.53125</v>
      </c>
      <c r="F6108" s="0" t="n">
        <f aca="false">E6108-D6108</f>
        <v>1578.5625</v>
      </c>
    </row>
    <row r="6109" customFormat="false" ht="13.8" hidden="false" customHeight="false" outlineLevel="0" collapsed="false">
      <c r="A6109" s="0" t="n">
        <v>117</v>
      </c>
      <c r="B6109" s="0" t="n">
        <v>52</v>
      </c>
      <c r="C6109" s="0" t="n">
        <v>4190.318359</v>
      </c>
      <c r="D6109" s="0" t="n">
        <v>181393.171875</v>
      </c>
      <c r="E6109" s="0" t="n">
        <v>183227.75</v>
      </c>
      <c r="F6109" s="0" t="n">
        <f aca="false">E6109-D6109</f>
        <v>1834.578125</v>
      </c>
    </row>
    <row r="6110" customFormat="false" ht="13.8" hidden="false" customHeight="false" outlineLevel="0" collapsed="false">
      <c r="A6110" s="0" t="n">
        <v>117</v>
      </c>
      <c r="B6110" s="0" t="n">
        <v>53</v>
      </c>
      <c r="C6110" s="0" t="n">
        <v>2483.219727</v>
      </c>
      <c r="D6110" s="0" t="n">
        <v>187419.390625</v>
      </c>
      <c r="E6110" s="0" t="n">
        <v>189354.8125</v>
      </c>
      <c r="F6110" s="0" t="n">
        <f aca="false">E6110-D6110</f>
        <v>1935.421875</v>
      </c>
    </row>
    <row r="6111" customFormat="false" ht="13.8" hidden="false" customHeight="false" outlineLevel="0" collapsed="false">
      <c r="A6111" s="0" t="n">
        <v>117</v>
      </c>
      <c r="B6111" s="0" t="n">
        <v>54</v>
      </c>
      <c r="C6111" s="0" t="n">
        <v>3527.248291</v>
      </c>
      <c r="D6111" s="0" t="n">
        <v>191846.015625</v>
      </c>
      <c r="E6111" s="0" t="n">
        <v>193337.84375</v>
      </c>
      <c r="F6111" s="0" t="n">
        <f aca="false">E6111-D6111</f>
        <v>1491.828125</v>
      </c>
    </row>
    <row r="6112" customFormat="false" ht="13.8" hidden="false" customHeight="false" outlineLevel="0" collapsed="false">
      <c r="A6112" s="0" t="n">
        <v>117</v>
      </c>
      <c r="B6112" s="0" t="n">
        <v>55</v>
      </c>
      <c r="C6112" s="0" t="n">
        <v>914.136963</v>
      </c>
      <c r="D6112" s="0" t="n">
        <v>196877.6875</v>
      </c>
      <c r="E6112" s="0" t="n">
        <v>198575.109375</v>
      </c>
      <c r="F6112" s="0" t="n">
        <f aca="false">E6112-D6112</f>
        <v>1697.421875</v>
      </c>
    </row>
    <row r="6113" customFormat="false" ht="13.8" hidden="false" customHeight="false" outlineLevel="0" collapsed="false">
      <c r="A6113" s="0" t="n">
        <v>118</v>
      </c>
      <c r="B6113" s="0" t="n">
        <v>0</v>
      </c>
      <c r="C6113" s="0" t="n">
        <v>8010.52002</v>
      </c>
      <c r="D6113" s="0" t="n">
        <v>2.444189</v>
      </c>
      <c r="E6113" s="0" t="n">
        <v>3619.173096</v>
      </c>
      <c r="F6113" s="0" t="n">
        <f aca="false">E6113-D6113</f>
        <v>3616.728907</v>
      </c>
    </row>
    <row r="6114" customFormat="false" ht="13.8" hidden="false" customHeight="false" outlineLevel="0" collapsed="false">
      <c r="A6114" s="0" t="n">
        <v>118</v>
      </c>
      <c r="B6114" s="0" t="n">
        <v>1</v>
      </c>
      <c r="C6114" s="0" t="n">
        <v>2240.41333</v>
      </c>
      <c r="D6114" s="0" t="n">
        <v>11634.973633</v>
      </c>
      <c r="E6114" s="0" t="n">
        <v>12715.227539</v>
      </c>
      <c r="F6114" s="0" t="n">
        <f aca="false">E6114-D6114</f>
        <v>1080.253906</v>
      </c>
    </row>
    <row r="6115" customFormat="false" ht="13.8" hidden="false" customHeight="false" outlineLevel="0" collapsed="false">
      <c r="A6115" s="0" t="n">
        <v>118</v>
      </c>
      <c r="B6115" s="0" t="n">
        <v>2</v>
      </c>
      <c r="C6115" s="0" t="n">
        <v>272.939667</v>
      </c>
      <c r="D6115" s="0" t="n">
        <v>14956.839844</v>
      </c>
      <c r="E6115" s="0" t="n">
        <v>16780.5625</v>
      </c>
      <c r="F6115" s="0" t="n">
        <f aca="false">E6115-D6115</f>
        <v>1823.722656</v>
      </c>
    </row>
    <row r="6116" customFormat="false" ht="13.8" hidden="false" customHeight="false" outlineLevel="0" collapsed="false">
      <c r="A6116" s="0" t="n">
        <v>118</v>
      </c>
      <c r="B6116" s="0" t="n">
        <v>3</v>
      </c>
      <c r="C6116" s="0" t="n">
        <v>864.906921</v>
      </c>
      <c r="D6116" s="0" t="n">
        <v>17067.091797</v>
      </c>
      <c r="E6116" s="0" t="n">
        <v>18637.072266</v>
      </c>
      <c r="F6116" s="0" t="n">
        <f aca="false">E6116-D6116</f>
        <v>1569.980469</v>
      </c>
    </row>
    <row r="6117" customFormat="false" ht="13.8" hidden="false" customHeight="false" outlineLevel="0" collapsed="false">
      <c r="A6117" s="0" t="n">
        <v>118</v>
      </c>
      <c r="B6117" s="0" t="n">
        <v>4</v>
      </c>
      <c r="C6117" s="0" t="n">
        <v>4668.228516</v>
      </c>
      <c r="D6117" s="0" t="n">
        <v>19509.53125</v>
      </c>
      <c r="E6117" s="0" t="n">
        <v>21553.535156</v>
      </c>
      <c r="F6117" s="0" t="n">
        <f aca="false">E6117-D6117</f>
        <v>2044.003906</v>
      </c>
    </row>
    <row r="6118" customFormat="false" ht="13.8" hidden="false" customHeight="false" outlineLevel="0" collapsed="false">
      <c r="A6118" s="0" t="n">
        <v>118</v>
      </c>
      <c r="B6118" s="0" t="n">
        <v>5</v>
      </c>
      <c r="C6118" s="0" t="n">
        <v>321.017059</v>
      </c>
      <c r="D6118" s="0" t="n">
        <v>26224.539063</v>
      </c>
      <c r="E6118" s="0" t="n">
        <v>27999.521484</v>
      </c>
      <c r="F6118" s="0" t="n">
        <f aca="false">E6118-D6118</f>
        <v>1774.982421</v>
      </c>
    </row>
    <row r="6119" customFormat="false" ht="13.8" hidden="false" customHeight="false" outlineLevel="0" collapsed="false">
      <c r="A6119" s="0" t="n">
        <v>118</v>
      </c>
      <c r="B6119" s="0" t="n">
        <v>6</v>
      </c>
      <c r="C6119" s="0" t="n">
        <v>1395.777466</v>
      </c>
      <c r="D6119" s="0" t="n">
        <v>28321.027344</v>
      </c>
      <c r="E6119" s="0" t="n">
        <v>30454.931641</v>
      </c>
      <c r="F6119" s="0" t="n">
        <f aca="false">E6119-D6119</f>
        <v>2133.904297</v>
      </c>
    </row>
    <row r="6120" customFormat="false" ht="13.8" hidden="false" customHeight="false" outlineLevel="0" collapsed="false">
      <c r="A6120" s="0" t="n">
        <v>118</v>
      </c>
      <c r="B6120" s="0" t="n">
        <v>7</v>
      </c>
      <c r="C6120" s="0" t="n">
        <v>687.007935</v>
      </c>
      <c r="D6120" s="0" t="n">
        <v>31852.667969</v>
      </c>
      <c r="E6120" s="0" t="n">
        <v>33574.460938</v>
      </c>
      <c r="F6120" s="0" t="n">
        <f aca="false">E6120-D6120</f>
        <v>1721.792969</v>
      </c>
    </row>
    <row r="6121" customFormat="false" ht="13.8" hidden="false" customHeight="false" outlineLevel="0" collapsed="false">
      <c r="A6121" s="0" t="n">
        <v>118</v>
      </c>
      <c r="B6121" s="0" t="n">
        <v>8</v>
      </c>
      <c r="C6121" s="0" t="n">
        <v>1448.219238</v>
      </c>
      <c r="D6121" s="0" t="n">
        <v>34266.222656</v>
      </c>
      <c r="E6121" s="0" t="n">
        <v>35788.019531</v>
      </c>
      <c r="F6121" s="0" t="n">
        <f aca="false">E6121-D6121</f>
        <v>1521.796875</v>
      </c>
    </row>
    <row r="6122" customFormat="false" ht="13.8" hidden="false" customHeight="false" outlineLevel="0" collapsed="false">
      <c r="A6122" s="0" t="n">
        <v>118</v>
      </c>
      <c r="B6122" s="0" t="n">
        <v>9</v>
      </c>
      <c r="C6122" s="0" t="n">
        <v>323.885742</v>
      </c>
      <c r="D6122" s="0" t="n">
        <v>37237.097656</v>
      </c>
      <c r="E6122" s="0" t="n">
        <v>38843.359375</v>
      </c>
      <c r="F6122" s="0" t="n">
        <f aca="false">E6122-D6122</f>
        <v>1606.261719</v>
      </c>
    </row>
    <row r="6123" customFormat="false" ht="13.8" hidden="false" customHeight="false" outlineLevel="0" collapsed="false">
      <c r="A6123" s="0" t="n">
        <v>118</v>
      </c>
      <c r="B6123" s="0" t="n">
        <v>10</v>
      </c>
      <c r="C6123" s="0" t="n">
        <v>1798.959473</v>
      </c>
      <c r="D6123" s="0" t="n">
        <v>39166.824219</v>
      </c>
      <c r="E6123" s="0" t="n">
        <v>40552.199219</v>
      </c>
      <c r="F6123" s="0" t="n">
        <f aca="false">E6123-D6123</f>
        <v>1385.375</v>
      </c>
    </row>
    <row r="6124" customFormat="false" ht="13.8" hidden="false" customHeight="false" outlineLevel="0" collapsed="false">
      <c r="A6124" s="0" t="n">
        <v>118</v>
      </c>
      <c r="B6124" s="0" t="n">
        <v>11</v>
      </c>
      <c r="C6124" s="0" t="n">
        <v>4874.405273</v>
      </c>
      <c r="D6124" s="0" t="n">
        <v>42359.265625</v>
      </c>
      <c r="E6124" s="0" t="n">
        <v>44253.027344</v>
      </c>
      <c r="F6124" s="0" t="n">
        <f aca="false">E6124-D6124</f>
        <v>1893.761719</v>
      </c>
    </row>
    <row r="6125" customFormat="false" ht="13.8" hidden="false" customHeight="false" outlineLevel="0" collapsed="false">
      <c r="A6125" s="0" t="n">
        <v>118</v>
      </c>
      <c r="B6125" s="0" t="n">
        <v>12</v>
      </c>
      <c r="C6125" s="0" t="n">
        <v>1135.749146</v>
      </c>
      <c r="D6125" s="0" t="n">
        <v>49138.304688</v>
      </c>
      <c r="E6125" s="0" t="n">
        <v>50697.65625</v>
      </c>
      <c r="F6125" s="0" t="n">
        <f aca="false">E6125-D6125</f>
        <v>1559.351562</v>
      </c>
    </row>
    <row r="6126" customFormat="false" ht="13.8" hidden="false" customHeight="false" outlineLevel="0" collapsed="false">
      <c r="A6126" s="0" t="n">
        <v>118</v>
      </c>
      <c r="B6126" s="0" t="n">
        <v>13</v>
      </c>
      <c r="C6126" s="0" t="n">
        <v>2067.373291</v>
      </c>
      <c r="D6126" s="0" t="n">
        <v>51842.898438</v>
      </c>
      <c r="E6126" s="0" t="n">
        <v>53250.488281</v>
      </c>
      <c r="F6126" s="0" t="n">
        <f aca="false">E6126-D6126</f>
        <v>1407.589843</v>
      </c>
    </row>
    <row r="6127" customFormat="false" ht="13.8" hidden="false" customHeight="false" outlineLevel="0" collapsed="false">
      <c r="A6127" s="0" t="n">
        <v>118</v>
      </c>
      <c r="B6127" s="0" t="n">
        <v>14</v>
      </c>
      <c r="C6127" s="0" t="n">
        <v>1657.066406</v>
      </c>
      <c r="D6127" s="0" t="n">
        <v>55328.324219</v>
      </c>
      <c r="E6127" s="0" t="n">
        <v>56942.65625</v>
      </c>
      <c r="F6127" s="0" t="n">
        <f aca="false">E6127-D6127</f>
        <v>1614.332031</v>
      </c>
    </row>
    <row r="6128" customFormat="false" ht="13.8" hidden="false" customHeight="false" outlineLevel="0" collapsed="false">
      <c r="A6128" s="0" t="n">
        <v>118</v>
      </c>
      <c r="B6128" s="0" t="n">
        <v>15</v>
      </c>
      <c r="C6128" s="0" t="n">
        <v>71.6437</v>
      </c>
      <c r="D6128" s="0" t="n">
        <v>58608.253906</v>
      </c>
      <c r="E6128" s="0" t="n">
        <v>60601.980469</v>
      </c>
      <c r="F6128" s="0" t="n">
        <f aca="false">E6128-D6128</f>
        <v>1993.726563</v>
      </c>
    </row>
    <row r="6129" customFormat="false" ht="13.8" hidden="false" customHeight="false" outlineLevel="0" collapsed="false">
      <c r="A6129" s="0" t="n">
        <v>118</v>
      </c>
      <c r="B6129" s="0" t="n">
        <v>16</v>
      </c>
      <c r="C6129" s="0" t="n">
        <v>3002.821289</v>
      </c>
      <c r="D6129" s="0" t="n">
        <v>60675.742188</v>
      </c>
      <c r="E6129" s="0" t="n">
        <v>62354.15625</v>
      </c>
      <c r="F6129" s="0" t="n">
        <f aca="false">E6129-D6129</f>
        <v>1678.414062</v>
      </c>
    </row>
    <row r="6130" customFormat="false" ht="13.8" hidden="false" customHeight="false" outlineLevel="0" collapsed="false">
      <c r="A6130" s="0" t="n">
        <v>118</v>
      </c>
      <c r="B6130" s="0" t="n">
        <v>17</v>
      </c>
      <c r="C6130" s="0" t="n">
        <v>93.525429</v>
      </c>
      <c r="D6130" s="0" t="n">
        <v>65365.550781</v>
      </c>
      <c r="E6130" s="0" t="n">
        <v>67172.414063</v>
      </c>
      <c r="F6130" s="0" t="n">
        <f aca="false">E6130-D6130</f>
        <v>1806.86328200001</v>
      </c>
    </row>
    <row r="6131" customFormat="false" ht="13.8" hidden="false" customHeight="false" outlineLevel="0" collapsed="false">
      <c r="A6131" s="0" t="n">
        <v>118</v>
      </c>
      <c r="B6131" s="0" t="n">
        <v>18</v>
      </c>
      <c r="C6131" s="0" t="n">
        <v>876.699158</v>
      </c>
      <c r="D6131" s="0" t="n">
        <v>67271.960938</v>
      </c>
      <c r="E6131" s="0" t="n">
        <v>68918.632813</v>
      </c>
      <c r="F6131" s="0" t="n">
        <f aca="false">E6131-D6131</f>
        <v>1646.671875</v>
      </c>
    </row>
    <row r="6132" customFormat="false" ht="13.8" hidden="false" customHeight="false" outlineLevel="0" collapsed="false">
      <c r="A6132" s="0" t="n">
        <v>118</v>
      </c>
      <c r="B6132" s="0" t="n">
        <v>19</v>
      </c>
      <c r="C6132" s="0" t="n">
        <v>3105.970215</v>
      </c>
      <c r="D6132" s="0" t="n">
        <v>69806.8125</v>
      </c>
      <c r="E6132" s="0" t="n">
        <v>71723.25</v>
      </c>
      <c r="F6132" s="0" t="n">
        <f aca="false">E6132-D6132</f>
        <v>1916.4375</v>
      </c>
    </row>
    <row r="6133" customFormat="false" ht="13.8" hidden="false" customHeight="false" outlineLevel="0" collapsed="false">
      <c r="A6133" s="0" t="n">
        <v>118</v>
      </c>
      <c r="B6133" s="0" t="n">
        <v>20</v>
      </c>
      <c r="C6133" s="0" t="n">
        <v>3102.224121</v>
      </c>
      <c r="D6133" s="0" t="n">
        <v>74829.21875</v>
      </c>
      <c r="E6133" s="0" t="n">
        <v>76602.101563</v>
      </c>
      <c r="F6133" s="0" t="n">
        <f aca="false">E6133-D6133</f>
        <v>1772.882813</v>
      </c>
    </row>
    <row r="6134" customFormat="false" ht="13.8" hidden="false" customHeight="false" outlineLevel="0" collapsed="false">
      <c r="A6134" s="0" t="n">
        <v>118</v>
      </c>
      <c r="B6134" s="0" t="n">
        <v>21</v>
      </c>
      <c r="C6134" s="0" t="n">
        <v>547.26178</v>
      </c>
      <c r="D6134" s="0" t="n">
        <v>79715.523438</v>
      </c>
      <c r="E6134" s="0" t="n">
        <v>81256.226563</v>
      </c>
      <c r="F6134" s="0" t="n">
        <f aca="false">E6134-D6134</f>
        <v>1540.703125</v>
      </c>
    </row>
    <row r="6135" customFormat="false" ht="13.8" hidden="false" customHeight="false" outlineLevel="0" collapsed="false">
      <c r="A6135" s="0" t="n">
        <v>118</v>
      </c>
      <c r="B6135" s="0" t="n">
        <v>22</v>
      </c>
      <c r="C6135" s="0" t="n">
        <v>8290.546875</v>
      </c>
      <c r="D6135" s="0" t="n">
        <v>81804.484375</v>
      </c>
      <c r="E6135" s="0" t="n">
        <v>83319.96875</v>
      </c>
      <c r="F6135" s="0" t="n">
        <f aca="false">E6135-D6135</f>
        <v>1515.484375</v>
      </c>
    </row>
    <row r="6136" customFormat="false" ht="13.8" hidden="false" customHeight="false" outlineLevel="0" collapsed="false">
      <c r="A6136" s="0" t="n">
        <v>118</v>
      </c>
      <c r="B6136" s="0" t="n">
        <v>23</v>
      </c>
      <c r="C6136" s="0" t="n">
        <v>1851.100098</v>
      </c>
      <c r="D6136" s="0" t="n">
        <v>91619.171875</v>
      </c>
      <c r="E6136" s="0" t="n">
        <v>93225.359375</v>
      </c>
      <c r="F6136" s="0" t="n">
        <f aca="false">E6136-D6136</f>
        <v>1606.1875</v>
      </c>
    </row>
    <row r="6137" customFormat="false" ht="13.8" hidden="false" customHeight="false" outlineLevel="0" collapsed="false">
      <c r="A6137" s="0" t="n">
        <v>118</v>
      </c>
      <c r="B6137" s="0" t="n">
        <v>24</v>
      </c>
      <c r="C6137" s="0" t="n">
        <v>525.314514</v>
      </c>
      <c r="D6137" s="0" t="n">
        <v>95080.546875</v>
      </c>
      <c r="E6137" s="0" t="n">
        <v>97046.5</v>
      </c>
      <c r="F6137" s="0" t="n">
        <f aca="false">E6137-D6137</f>
        <v>1965.953125</v>
      </c>
    </row>
    <row r="6138" customFormat="false" ht="13.8" hidden="false" customHeight="false" outlineLevel="0" collapsed="false">
      <c r="A6138" s="0" t="n">
        <v>118</v>
      </c>
      <c r="B6138" s="0" t="n">
        <v>25</v>
      </c>
      <c r="C6138" s="0" t="n">
        <v>573.513611</v>
      </c>
      <c r="D6138" s="0" t="n">
        <v>97586.664063</v>
      </c>
      <c r="E6138" s="0" t="n">
        <v>99319.25</v>
      </c>
      <c r="F6138" s="0" t="n">
        <f aca="false">E6138-D6138</f>
        <v>1732.585937</v>
      </c>
    </row>
    <row r="6139" customFormat="false" ht="13.8" hidden="false" customHeight="false" outlineLevel="0" collapsed="false">
      <c r="A6139" s="0" t="n">
        <v>118</v>
      </c>
      <c r="B6139" s="0" t="n">
        <v>26</v>
      </c>
      <c r="C6139" s="0" t="n">
        <v>5047.158691</v>
      </c>
      <c r="D6139" s="0" t="n">
        <v>99894.9375</v>
      </c>
      <c r="E6139" s="0" t="n">
        <v>101481.5625</v>
      </c>
      <c r="F6139" s="0" t="n">
        <f aca="false">E6139-D6139</f>
        <v>1586.625</v>
      </c>
    </row>
    <row r="6140" customFormat="false" ht="13.8" hidden="false" customHeight="false" outlineLevel="0" collapsed="false">
      <c r="A6140" s="0" t="n">
        <v>118</v>
      </c>
      <c r="B6140" s="0" t="n">
        <v>27</v>
      </c>
      <c r="C6140" s="0" t="n">
        <v>6123.086426</v>
      </c>
      <c r="D6140" s="0" t="n">
        <v>106541.25</v>
      </c>
      <c r="E6140" s="0" t="n">
        <v>108120.46875</v>
      </c>
      <c r="F6140" s="0" t="n">
        <f aca="false">E6140-D6140</f>
        <v>1579.21875</v>
      </c>
    </row>
    <row r="6141" customFormat="false" ht="13.8" hidden="false" customHeight="false" outlineLevel="0" collapsed="false">
      <c r="A6141" s="0" t="n">
        <v>118</v>
      </c>
      <c r="B6141" s="0" t="n">
        <v>28</v>
      </c>
      <c r="C6141" s="0" t="n">
        <v>1618.719482</v>
      </c>
      <c r="D6141" s="0" t="n">
        <v>114247.023438</v>
      </c>
      <c r="E6141" s="0" t="n">
        <v>116289.875</v>
      </c>
      <c r="F6141" s="0" t="n">
        <f aca="false">E6141-D6141</f>
        <v>2042.851562</v>
      </c>
    </row>
    <row r="6142" customFormat="false" ht="13.8" hidden="false" customHeight="false" outlineLevel="0" collapsed="false">
      <c r="A6142" s="0" t="n">
        <v>118</v>
      </c>
      <c r="B6142" s="0" t="n">
        <v>29</v>
      </c>
      <c r="C6142" s="0" t="n">
        <v>2017.716187</v>
      </c>
      <c r="D6142" s="0" t="n">
        <v>117914.429688</v>
      </c>
      <c r="E6142" s="0" t="n">
        <v>120168.8125</v>
      </c>
      <c r="F6142" s="0" t="n">
        <f aca="false">E6142-D6142</f>
        <v>2254.382812</v>
      </c>
    </row>
    <row r="6143" customFormat="false" ht="13.8" hidden="false" customHeight="false" outlineLevel="0" collapsed="false">
      <c r="A6143" s="0" t="n">
        <v>118</v>
      </c>
      <c r="B6143" s="0" t="n">
        <v>30</v>
      </c>
      <c r="C6143" s="0" t="n">
        <v>615.499329</v>
      </c>
      <c r="D6143" s="0" t="n">
        <v>122191.859375</v>
      </c>
      <c r="E6143" s="0" t="n">
        <v>123773.054688</v>
      </c>
      <c r="F6143" s="0" t="n">
        <f aca="false">E6143-D6143</f>
        <v>1581.195313</v>
      </c>
    </row>
    <row r="6144" customFormat="false" ht="13.8" hidden="false" customHeight="false" outlineLevel="0" collapsed="false">
      <c r="A6144" s="0" t="n">
        <v>118</v>
      </c>
      <c r="B6144" s="0" t="n">
        <v>31</v>
      </c>
      <c r="C6144" s="0" t="n">
        <v>2277.427002</v>
      </c>
      <c r="D6144" s="0" t="n">
        <v>124398.351563</v>
      </c>
      <c r="E6144" s="0" t="n">
        <v>125883.070313</v>
      </c>
      <c r="F6144" s="0" t="n">
        <f aca="false">E6144-D6144</f>
        <v>1484.71875</v>
      </c>
    </row>
    <row r="6145" customFormat="false" ht="13.8" hidden="false" customHeight="false" outlineLevel="0" collapsed="false">
      <c r="A6145" s="0" t="n">
        <v>118</v>
      </c>
      <c r="B6145" s="0" t="n">
        <v>32</v>
      </c>
      <c r="C6145" s="0" t="n">
        <v>643.594543</v>
      </c>
      <c r="D6145" s="0" t="n">
        <v>128165.046875</v>
      </c>
      <c r="E6145" s="0" t="n">
        <v>129810.039063</v>
      </c>
      <c r="F6145" s="0" t="n">
        <f aca="false">E6145-D6145</f>
        <v>1644.992188</v>
      </c>
    </row>
    <row r="6146" customFormat="false" ht="13.8" hidden="false" customHeight="false" outlineLevel="0" collapsed="false">
      <c r="A6146" s="0" t="n">
        <v>118</v>
      </c>
      <c r="B6146" s="0" t="n">
        <v>33</v>
      </c>
      <c r="C6146" s="0" t="n">
        <v>490.380493</v>
      </c>
      <c r="D6146" s="0" t="n">
        <v>130456.515625</v>
      </c>
      <c r="E6146" s="0" t="n">
        <v>132371.296875</v>
      </c>
      <c r="F6146" s="0" t="n">
        <f aca="false">E6146-D6146</f>
        <v>1914.78125</v>
      </c>
    </row>
    <row r="6147" customFormat="false" ht="13.8" hidden="false" customHeight="false" outlineLevel="0" collapsed="false">
      <c r="A6147" s="0" t="n">
        <v>118</v>
      </c>
      <c r="B6147" s="0" t="n">
        <v>34</v>
      </c>
      <c r="C6147" s="0" t="n">
        <v>6414.509766</v>
      </c>
      <c r="D6147" s="0" t="n">
        <v>132863.78125</v>
      </c>
      <c r="E6147" s="0" t="n">
        <v>134413.640625</v>
      </c>
      <c r="F6147" s="0" t="n">
        <f aca="false">E6147-D6147</f>
        <v>1549.859375</v>
      </c>
    </row>
    <row r="6148" customFormat="false" ht="13.8" hidden="false" customHeight="false" outlineLevel="0" collapsed="false">
      <c r="A6148" s="0" t="n">
        <v>118</v>
      </c>
      <c r="B6148" s="0" t="n">
        <v>35</v>
      </c>
      <c r="C6148" s="0" t="n">
        <v>611.269104</v>
      </c>
      <c r="D6148" s="0" t="n">
        <v>140834.234375</v>
      </c>
      <c r="E6148" s="0" t="n">
        <v>142420.1875</v>
      </c>
      <c r="F6148" s="0" t="n">
        <f aca="false">E6148-D6148</f>
        <v>1585.953125</v>
      </c>
    </row>
    <row r="6149" customFormat="false" ht="13.8" hidden="false" customHeight="false" outlineLevel="0" collapsed="false">
      <c r="A6149" s="0" t="n">
        <v>118</v>
      </c>
      <c r="B6149" s="0" t="n">
        <v>36</v>
      </c>
      <c r="C6149" s="0" t="n">
        <v>1603.693115</v>
      </c>
      <c r="D6149" s="0" t="n">
        <v>143040.3125</v>
      </c>
      <c r="E6149" s="0" t="n">
        <v>145514.28125</v>
      </c>
      <c r="F6149" s="0" t="n">
        <f aca="false">E6149-D6149</f>
        <v>2473.96875</v>
      </c>
    </row>
    <row r="6150" customFormat="false" ht="13.8" hidden="false" customHeight="false" outlineLevel="0" collapsed="false">
      <c r="A6150" s="0" t="n">
        <v>118</v>
      </c>
      <c r="B6150" s="0" t="n">
        <v>37</v>
      </c>
      <c r="C6150" s="0" t="n">
        <v>495.534943</v>
      </c>
      <c r="D6150" s="0" t="n">
        <v>147129.5625</v>
      </c>
      <c r="E6150" s="0" t="n">
        <v>148925.625</v>
      </c>
      <c r="F6150" s="0" t="n">
        <f aca="false">E6150-D6150</f>
        <v>1796.0625</v>
      </c>
    </row>
    <row r="6151" customFormat="false" ht="13.8" hidden="false" customHeight="false" outlineLevel="0" collapsed="false">
      <c r="A6151" s="0" t="n">
        <v>118</v>
      </c>
      <c r="B6151" s="0" t="n">
        <v>38</v>
      </c>
      <c r="C6151" s="0" t="n">
        <v>2576.410889</v>
      </c>
      <c r="D6151" s="0" t="n">
        <v>149429.75</v>
      </c>
      <c r="E6151" s="0" t="n">
        <v>150564.609375</v>
      </c>
      <c r="F6151" s="0" t="n">
        <f aca="false">E6151-D6151</f>
        <v>1134.859375</v>
      </c>
    </row>
    <row r="6152" customFormat="false" ht="13.8" hidden="false" customHeight="false" outlineLevel="0" collapsed="false">
      <c r="A6152" s="0" t="n">
        <v>118</v>
      </c>
      <c r="B6152" s="0" t="n">
        <v>39</v>
      </c>
      <c r="C6152" s="0" t="n">
        <v>4018.364014</v>
      </c>
      <c r="D6152" s="0" t="n">
        <v>153143.21875</v>
      </c>
      <c r="E6152" s="0" t="n">
        <v>154716.53125</v>
      </c>
      <c r="F6152" s="0" t="n">
        <f aca="false">E6152-D6152</f>
        <v>1573.3125</v>
      </c>
    </row>
    <row r="6153" customFormat="false" ht="13.8" hidden="false" customHeight="false" outlineLevel="0" collapsed="false">
      <c r="A6153" s="0" t="n">
        <v>118</v>
      </c>
      <c r="B6153" s="0" t="n">
        <v>40</v>
      </c>
      <c r="C6153" s="0" t="n">
        <v>1112.300537</v>
      </c>
      <c r="D6153" s="0" t="n">
        <v>158740.28125</v>
      </c>
      <c r="E6153" s="0" t="n">
        <v>160376.9375</v>
      </c>
      <c r="F6153" s="0" t="n">
        <f aca="false">E6153-D6153</f>
        <v>1636.65625</v>
      </c>
    </row>
    <row r="6154" customFormat="false" ht="13.8" hidden="false" customHeight="false" outlineLevel="0" collapsed="false">
      <c r="A6154" s="0" t="n">
        <v>118</v>
      </c>
      <c r="B6154" s="0" t="n">
        <v>41</v>
      </c>
      <c r="C6154" s="0" t="n">
        <v>1112.726318</v>
      </c>
      <c r="D6154" s="0" t="n">
        <v>161494.890625</v>
      </c>
      <c r="E6154" s="0" t="n">
        <v>163026.046875</v>
      </c>
      <c r="F6154" s="0" t="n">
        <f aca="false">E6154-D6154</f>
        <v>1531.15625</v>
      </c>
    </row>
    <row r="6155" customFormat="false" ht="13.8" hidden="false" customHeight="false" outlineLevel="0" collapsed="false">
      <c r="A6155" s="0" t="n">
        <v>118</v>
      </c>
      <c r="B6155" s="0" t="n">
        <v>42</v>
      </c>
      <c r="C6155" s="0" t="n">
        <v>6556.70166</v>
      </c>
      <c r="D6155" s="0" t="n">
        <v>164150.28125</v>
      </c>
      <c r="E6155" s="0" t="n">
        <v>165923.1875</v>
      </c>
      <c r="F6155" s="0" t="n">
        <f aca="false">E6155-D6155</f>
        <v>1772.90625</v>
      </c>
    </row>
    <row r="6156" customFormat="false" ht="13.8" hidden="false" customHeight="false" outlineLevel="0" collapsed="false">
      <c r="A6156" s="0" t="n">
        <v>118</v>
      </c>
      <c r="B6156" s="0" t="n">
        <v>43</v>
      </c>
      <c r="C6156" s="0" t="n">
        <v>1386.233276</v>
      </c>
      <c r="D6156" s="0" t="n">
        <v>172483.140625</v>
      </c>
      <c r="E6156" s="0" t="n">
        <v>174332.484375</v>
      </c>
      <c r="F6156" s="0" t="n">
        <f aca="false">E6156-D6156</f>
        <v>1849.34375</v>
      </c>
    </row>
    <row r="6157" customFormat="false" ht="13.8" hidden="false" customHeight="false" outlineLevel="0" collapsed="false">
      <c r="A6157" s="0" t="n">
        <v>118</v>
      </c>
      <c r="B6157" s="0" t="n">
        <v>44</v>
      </c>
      <c r="C6157" s="0" t="n">
        <v>2383.497803</v>
      </c>
      <c r="D6157" s="0" t="n">
        <v>175721.625</v>
      </c>
      <c r="E6157" s="0" t="n">
        <v>177494.140625</v>
      </c>
      <c r="F6157" s="0" t="n">
        <f aca="false">E6157-D6157</f>
        <v>1772.515625</v>
      </c>
    </row>
    <row r="6158" customFormat="false" ht="13.8" hidden="false" customHeight="false" outlineLevel="0" collapsed="false">
      <c r="A6158" s="0" t="n">
        <v>118</v>
      </c>
      <c r="B6158" s="0" t="n">
        <v>45</v>
      </c>
      <c r="C6158" s="0" t="n">
        <v>1199.7677</v>
      </c>
      <c r="D6158" s="0" t="n">
        <v>179885.703125</v>
      </c>
      <c r="E6158" s="0" t="n">
        <v>181748.4375</v>
      </c>
      <c r="F6158" s="0" t="n">
        <f aca="false">E6158-D6158</f>
        <v>1862.734375</v>
      </c>
    </row>
    <row r="6159" customFormat="false" ht="13.8" hidden="false" customHeight="false" outlineLevel="0" collapsed="false">
      <c r="A6159" s="0" t="n">
        <v>118</v>
      </c>
      <c r="B6159" s="0" t="n">
        <v>46</v>
      </c>
      <c r="C6159" s="0" t="n">
        <v>829.479675</v>
      </c>
      <c r="D6159" s="0" t="n">
        <v>182962.90625</v>
      </c>
      <c r="E6159" s="0" t="n">
        <v>184780.71875</v>
      </c>
      <c r="F6159" s="0" t="n">
        <f aca="false">E6159-D6159</f>
        <v>1817.8125</v>
      </c>
    </row>
    <row r="6160" customFormat="false" ht="13.8" hidden="false" customHeight="false" outlineLevel="0" collapsed="false">
      <c r="A6160" s="0" t="n">
        <v>118</v>
      </c>
      <c r="B6160" s="0" t="n">
        <v>47</v>
      </c>
      <c r="C6160" s="0" t="n">
        <v>357.757813</v>
      </c>
      <c r="D6160" s="0" t="n">
        <v>185620.046875</v>
      </c>
      <c r="E6160" s="0" t="n">
        <v>187029.6875</v>
      </c>
      <c r="F6160" s="0" t="n">
        <f aca="false">E6160-D6160</f>
        <v>1409.640625</v>
      </c>
    </row>
    <row r="6161" customFormat="false" ht="13.8" hidden="false" customHeight="false" outlineLevel="0" collapsed="false">
      <c r="A6161" s="0" t="n">
        <v>118</v>
      </c>
      <c r="B6161" s="0" t="n">
        <v>48</v>
      </c>
      <c r="C6161" s="0" t="n">
        <v>4229.388184</v>
      </c>
      <c r="D6161" s="0" t="n">
        <v>187388.15625</v>
      </c>
      <c r="E6161" s="0" t="n">
        <v>189285.484375</v>
      </c>
      <c r="F6161" s="0" t="n">
        <f aca="false">E6161-D6161</f>
        <v>1897.328125</v>
      </c>
    </row>
    <row r="6162" customFormat="false" ht="13.8" hidden="false" customHeight="false" outlineLevel="0" collapsed="false">
      <c r="A6162" s="0" t="n">
        <v>118</v>
      </c>
      <c r="B6162" s="0" t="n">
        <v>49</v>
      </c>
      <c r="C6162" s="0" t="n">
        <v>2389.738037</v>
      </c>
      <c r="D6162" s="0" t="n">
        <v>193522.953125</v>
      </c>
      <c r="E6162" s="0" t="n">
        <v>195675.84375</v>
      </c>
      <c r="F6162" s="0" t="n">
        <f aca="false">E6162-D6162</f>
        <v>2152.890625</v>
      </c>
    </row>
    <row r="6163" customFormat="false" ht="13.8" hidden="false" customHeight="false" outlineLevel="0" collapsed="false">
      <c r="A6163" s="0" t="n">
        <v>119</v>
      </c>
      <c r="B6163" s="0" t="n">
        <v>0</v>
      </c>
      <c r="C6163" s="0" t="n">
        <v>8000.495117</v>
      </c>
      <c r="D6163" s="0" t="n">
        <v>10.82321</v>
      </c>
      <c r="E6163" s="0" t="n">
        <v>1559.475342</v>
      </c>
      <c r="F6163" s="0" t="n">
        <f aca="false">E6163-D6163</f>
        <v>1548.652132</v>
      </c>
    </row>
    <row r="6164" customFormat="false" ht="13.8" hidden="false" customHeight="false" outlineLevel="0" collapsed="false">
      <c r="A6164" s="0" t="n">
        <v>119</v>
      </c>
      <c r="B6164" s="0" t="n">
        <v>1</v>
      </c>
      <c r="C6164" s="0" t="n">
        <v>848.606995</v>
      </c>
      <c r="D6164" s="0" t="n">
        <v>9570.115234</v>
      </c>
      <c r="E6164" s="0" t="n">
        <v>10118.777344</v>
      </c>
      <c r="F6164" s="0" t="n">
        <f aca="false">E6164-D6164</f>
        <v>548.662109999999</v>
      </c>
    </row>
    <row r="6165" customFormat="false" ht="13.8" hidden="false" customHeight="false" outlineLevel="0" collapsed="false">
      <c r="A6165" s="0" t="n">
        <v>119</v>
      </c>
      <c r="B6165" s="0" t="n">
        <v>2</v>
      </c>
      <c r="C6165" s="0" t="n">
        <v>1746.5354</v>
      </c>
      <c r="D6165" s="0" t="n">
        <v>10978.672852</v>
      </c>
      <c r="E6165" s="0" t="n">
        <v>11613.972656</v>
      </c>
      <c r="F6165" s="0" t="n">
        <f aca="false">E6165-D6165</f>
        <v>635.299804</v>
      </c>
    </row>
    <row r="6166" customFormat="false" ht="13.8" hidden="false" customHeight="false" outlineLevel="0" collapsed="false">
      <c r="A6166" s="0" t="n">
        <v>119</v>
      </c>
      <c r="B6166" s="0" t="n">
        <v>3</v>
      </c>
      <c r="C6166" s="0" t="n">
        <v>1917.968872</v>
      </c>
      <c r="D6166" s="0" t="n">
        <v>13370.862305</v>
      </c>
      <c r="E6166" s="0" t="n">
        <v>15588.753906</v>
      </c>
      <c r="F6166" s="0" t="n">
        <f aca="false">E6166-D6166</f>
        <v>2217.891601</v>
      </c>
    </row>
    <row r="6167" customFormat="false" ht="13.8" hidden="false" customHeight="false" outlineLevel="0" collapsed="false">
      <c r="A6167" s="0" t="n">
        <v>119</v>
      </c>
      <c r="B6167" s="0" t="n">
        <v>4</v>
      </c>
      <c r="C6167" s="0" t="n">
        <v>1774.946411</v>
      </c>
      <c r="D6167" s="0" t="n">
        <v>17507.191406</v>
      </c>
      <c r="E6167" s="0" t="n">
        <v>19149.578125</v>
      </c>
      <c r="F6167" s="0" t="n">
        <f aca="false">E6167-D6167</f>
        <v>1642.386719</v>
      </c>
    </row>
    <row r="6168" customFormat="false" ht="13.8" hidden="false" customHeight="false" outlineLevel="0" collapsed="false">
      <c r="A6168" s="0" t="n">
        <v>119</v>
      </c>
      <c r="B6168" s="0" t="n">
        <v>5</v>
      </c>
      <c r="C6168" s="0" t="n">
        <v>57.774071</v>
      </c>
      <c r="D6168" s="0" t="n">
        <v>20931.554688</v>
      </c>
      <c r="E6168" s="0" t="n">
        <v>22846.142578</v>
      </c>
      <c r="F6168" s="0" t="n">
        <f aca="false">E6168-D6168</f>
        <v>1914.58789</v>
      </c>
    </row>
    <row r="6169" customFormat="false" ht="13.8" hidden="false" customHeight="false" outlineLevel="0" collapsed="false">
      <c r="A6169" s="0" t="n">
        <v>119</v>
      </c>
      <c r="B6169" s="0" t="n">
        <v>6</v>
      </c>
      <c r="C6169" s="0" t="n">
        <v>1046.339966</v>
      </c>
      <c r="D6169" s="0" t="n">
        <v>22916.138672</v>
      </c>
      <c r="E6169" s="0" t="n">
        <v>24605.691406</v>
      </c>
      <c r="F6169" s="0" t="n">
        <f aca="false">E6169-D6169</f>
        <v>1689.552734</v>
      </c>
    </row>
    <row r="6170" customFormat="false" ht="13.8" hidden="false" customHeight="false" outlineLevel="0" collapsed="false">
      <c r="A6170" s="0" t="n">
        <v>119</v>
      </c>
      <c r="B6170" s="0" t="n">
        <v>7</v>
      </c>
      <c r="C6170" s="0" t="n">
        <v>956.223328</v>
      </c>
      <c r="D6170" s="0" t="n">
        <v>25661.919922</v>
      </c>
      <c r="E6170" s="0" t="n">
        <v>27239.089844</v>
      </c>
      <c r="F6170" s="0" t="n">
        <f aca="false">E6170-D6170</f>
        <v>1577.169922</v>
      </c>
    </row>
    <row r="6171" customFormat="false" ht="13.8" hidden="false" customHeight="false" outlineLevel="0" collapsed="false">
      <c r="A6171" s="0" t="n">
        <v>119</v>
      </c>
      <c r="B6171" s="0" t="n">
        <v>8</v>
      </c>
      <c r="C6171" s="0" t="n">
        <v>22.773932</v>
      </c>
      <c r="D6171" s="0" t="n">
        <v>28195.984375</v>
      </c>
      <c r="E6171" s="0" t="n">
        <v>30114.220703</v>
      </c>
      <c r="F6171" s="0" t="n">
        <f aca="false">E6171-D6171</f>
        <v>1918.236328</v>
      </c>
    </row>
    <row r="6172" customFormat="false" ht="13.8" hidden="false" customHeight="false" outlineLevel="0" collapsed="false">
      <c r="A6172" s="0" t="n">
        <v>119</v>
      </c>
      <c r="B6172" s="0" t="n">
        <v>9</v>
      </c>
      <c r="C6172" s="0" t="n">
        <v>822.376892</v>
      </c>
      <c r="D6172" s="0" t="n">
        <v>30149.349609</v>
      </c>
      <c r="E6172" s="0" t="n">
        <v>32135.478516</v>
      </c>
      <c r="F6172" s="0" t="n">
        <f aca="false">E6172-D6172</f>
        <v>1986.128907</v>
      </c>
    </row>
    <row r="6173" customFormat="false" ht="13.8" hidden="false" customHeight="false" outlineLevel="0" collapsed="false">
      <c r="A6173" s="0" t="n">
        <v>119</v>
      </c>
      <c r="B6173" s="0" t="n">
        <v>10</v>
      </c>
      <c r="C6173" s="0" t="n">
        <v>1821.291016</v>
      </c>
      <c r="D6173" s="0" t="n">
        <v>32962.648438</v>
      </c>
      <c r="E6173" s="0" t="n">
        <v>35035.734375</v>
      </c>
      <c r="F6173" s="0" t="n">
        <f aca="false">E6173-D6173</f>
        <v>2073.085937</v>
      </c>
    </row>
    <row r="6174" customFormat="false" ht="13.8" hidden="false" customHeight="false" outlineLevel="0" collapsed="false">
      <c r="A6174" s="0" t="n">
        <v>119</v>
      </c>
      <c r="B6174" s="0" t="n">
        <v>11</v>
      </c>
      <c r="C6174" s="0" t="n">
        <v>4843.225098</v>
      </c>
      <c r="D6174" s="0" t="n">
        <v>36860.53125</v>
      </c>
      <c r="E6174" s="0" t="n">
        <v>37955.984375</v>
      </c>
      <c r="F6174" s="0" t="n">
        <f aca="false">E6174-D6174</f>
        <v>1095.453125</v>
      </c>
    </row>
    <row r="6175" customFormat="false" ht="13.8" hidden="false" customHeight="false" outlineLevel="0" collapsed="false">
      <c r="A6175" s="0" t="n">
        <v>119</v>
      </c>
      <c r="B6175" s="0" t="n">
        <v>12</v>
      </c>
      <c r="C6175" s="0" t="n">
        <v>2834.765381</v>
      </c>
      <c r="D6175" s="0" t="n">
        <v>42812.386719</v>
      </c>
      <c r="E6175" s="0" t="n">
        <v>44618.089844</v>
      </c>
      <c r="F6175" s="0" t="n">
        <f aca="false">E6175-D6175</f>
        <v>1805.703125</v>
      </c>
    </row>
    <row r="6176" customFormat="false" ht="13.8" hidden="false" customHeight="false" outlineLevel="0" collapsed="false">
      <c r="A6176" s="0" t="n">
        <v>119</v>
      </c>
      <c r="B6176" s="0" t="n">
        <v>13</v>
      </c>
      <c r="C6176" s="0" t="n">
        <v>300.128906</v>
      </c>
      <c r="D6176" s="0" t="n">
        <v>47466.269531</v>
      </c>
      <c r="E6176" s="0" t="n">
        <v>49175.761719</v>
      </c>
      <c r="F6176" s="0" t="n">
        <f aca="false">E6176-D6176</f>
        <v>1709.492188</v>
      </c>
    </row>
    <row r="6177" customFormat="false" ht="13.8" hidden="false" customHeight="false" outlineLevel="0" collapsed="false">
      <c r="A6177" s="0" t="n">
        <v>119</v>
      </c>
      <c r="B6177" s="0" t="n">
        <v>14</v>
      </c>
      <c r="C6177" s="0" t="n">
        <v>4344.419434</v>
      </c>
      <c r="D6177" s="0" t="n">
        <v>49482.09375</v>
      </c>
      <c r="E6177" s="0" t="n">
        <v>51359.28125</v>
      </c>
      <c r="F6177" s="0" t="n">
        <f aca="false">E6177-D6177</f>
        <v>1877.1875</v>
      </c>
    </row>
    <row r="6178" customFormat="false" ht="13.8" hidden="false" customHeight="false" outlineLevel="0" collapsed="false">
      <c r="A6178" s="0" t="n">
        <v>119</v>
      </c>
      <c r="B6178" s="0" t="n">
        <v>15</v>
      </c>
      <c r="C6178" s="0" t="n">
        <v>1410.797607</v>
      </c>
      <c r="D6178" s="0" t="n">
        <v>55707.625</v>
      </c>
      <c r="E6178" s="0" t="n">
        <v>57297.476563</v>
      </c>
      <c r="F6178" s="0" t="n">
        <f aca="false">E6178-D6178</f>
        <v>1589.851563</v>
      </c>
    </row>
    <row r="6179" customFormat="false" ht="13.8" hidden="false" customHeight="false" outlineLevel="0" collapsed="false">
      <c r="A6179" s="0" t="n">
        <v>119</v>
      </c>
      <c r="B6179" s="0" t="n">
        <v>16</v>
      </c>
      <c r="C6179" s="0" t="n">
        <v>6377.153809</v>
      </c>
      <c r="D6179" s="0" t="n">
        <v>58717.644531</v>
      </c>
      <c r="E6179" s="0" t="n">
        <v>60632.605469</v>
      </c>
      <c r="F6179" s="0" t="n">
        <f aca="false">E6179-D6179</f>
        <v>1914.960938</v>
      </c>
    </row>
    <row r="6180" customFormat="false" ht="13.8" hidden="false" customHeight="false" outlineLevel="0" collapsed="false">
      <c r="A6180" s="0" t="n">
        <v>119</v>
      </c>
      <c r="B6180" s="0" t="n">
        <v>17</v>
      </c>
      <c r="C6180" s="0" t="n">
        <v>1321.023926</v>
      </c>
      <c r="D6180" s="0" t="n">
        <v>67021.890625</v>
      </c>
      <c r="E6180" s="0" t="n">
        <v>68518.9375</v>
      </c>
      <c r="F6180" s="0" t="n">
        <f aca="false">E6180-D6180</f>
        <v>1497.046875</v>
      </c>
    </row>
    <row r="6181" customFormat="false" ht="13.8" hidden="false" customHeight="false" outlineLevel="0" collapsed="false">
      <c r="A6181" s="0" t="n">
        <v>119</v>
      </c>
      <c r="B6181" s="0" t="n">
        <v>18</v>
      </c>
      <c r="C6181" s="0" t="n">
        <v>710.639893</v>
      </c>
      <c r="D6181" s="0" t="n">
        <v>69853.6875</v>
      </c>
      <c r="E6181" s="0" t="n">
        <v>71481.398438</v>
      </c>
      <c r="F6181" s="0" t="n">
        <f aca="false">E6181-D6181</f>
        <v>1627.710938</v>
      </c>
    </row>
    <row r="6182" customFormat="false" ht="13.8" hidden="false" customHeight="false" outlineLevel="0" collapsed="false">
      <c r="A6182" s="0" t="n">
        <v>119</v>
      </c>
      <c r="B6182" s="0" t="n">
        <v>19</v>
      </c>
      <c r="C6182" s="0" t="n">
        <v>146.08078</v>
      </c>
      <c r="D6182" s="0" t="n">
        <v>72197.96875</v>
      </c>
      <c r="E6182" s="0" t="n">
        <v>73872.484375</v>
      </c>
      <c r="F6182" s="0" t="n">
        <f aca="false">E6182-D6182</f>
        <v>1674.515625</v>
      </c>
    </row>
    <row r="6183" customFormat="false" ht="13.8" hidden="false" customHeight="false" outlineLevel="0" collapsed="false">
      <c r="A6183" s="0" t="n">
        <v>119</v>
      </c>
      <c r="B6183" s="0" t="n">
        <v>20</v>
      </c>
      <c r="C6183" s="0" t="n">
        <v>1158.168335</v>
      </c>
      <c r="D6183" s="0" t="n">
        <v>74030.4375</v>
      </c>
      <c r="E6183" s="0" t="n">
        <v>75950.203125</v>
      </c>
      <c r="F6183" s="0" t="n">
        <f aca="false">E6183-D6183</f>
        <v>1919.765625</v>
      </c>
    </row>
    <row r="6184" customFormat="false" ht="13.8" hidden="false" customHeight="false" outlineLevel="0" collapsed="false">
      <c r="A6184" s="0" t="n">
        <v>119</v>
      </c>
      <c r="B6184" s="0" t="n">
        <v>21</v>
      </c>
      <c r="C6184" s="0" t="n">
        <v>2913.095947</v>
      </c>
      <c r="D6184" s="0" t="n">
        <v>77117.273438</v>
      </c>
      <c r="E6184" s="0" t="n">
        <v>79190.046875</v>
      </c>
      <c r="F6184" s="0" t="n">
        <f aca="false">E6184-D6184</f>
        <v>2072.773437</v>
      </c>
    </row>
    <row r="6185" customFormat="false" ht="13.8" hidden="false" customHeight="false" outlineLevel="0" collapsed="false">
      <c r="A6185" s="0" t="n">
        <v>119</v>
      </c>
      <c r="B6185" s="0" t="n">
        <v>22</v>
      </c>
      <c r="C6185" s="0" t="n">
        <v>1492.910278</v>
      </c>
      <c r="D6185" s="0" t="n">
        <v>82117.554688</v>
      </c>
      <c r="E6185" s="0" t="n">
        <v>84591.398438</v>
      </c>
      <c r="F6185" s="0" t="n">
        <f aca="false">E6185-D6185</f>
        <v>2473.84375</v>
      </c>
    </row>
    <row r="6186" customFormat="false" ht="13.8" hidden="false" customHeight="false" outlineLevel="0" collapsed="false">
      <c r="A6186" s="0" t="n">
        <v>119</v>
      </c>
      <c r="B6186" s="0" t="n">
        <v>23</v>
      </c>
      <c r="C6186" s="0" t="n">
        <v>987.279175</v>
      </c>
      <c r="D6186" s="0" t="n">
        <v>86085.875</v>
      </c>
      <c r="E6186" s="0" t="n">
        <v>87689.039063</v>
      </c>
      <c r="F6186" s="0" t="n">
        <f aca="false">E6186-D6186</f>
        <v>1603.164063</v>
      </c>
    </row>
    <row r="6187" customFormat="false" ht="13.8" hidden="false" customHeight="false" outlineLevel="0" collapsed="false">
      <c r="A6187" s="0" t="n">
        <v>119</v>
      </c>
      <c r="B6187" s="0" t="n">
        <v>24</v>
      </c>
      <c r="C6187" s="0" t="n">
        <v>3077.616943</v>
      </c>
      <c r="D6187" s="0" t="n">
        <v>88680.34375</v>
      </c>
      <c r="E6187" s="0" t="n">
        <v>90466.40625</v>
      </c>
      <c r="F6187" s="0" t="n">
        <f aca="false">E6187-D6187</f>
        <v>1786.0625</v>
      </c>
    </row>
    <row r="6188" customFormat="false" ht="13.8" hidden="false" customHeight="false" outlineLevel="0" collapsed="false">
      <c r="A6188" s="0" t="n">
        <v>119</v>
      </c>
      <c r="B6188" s="0" t="n">
        <v>25</v>
      </c>
      <c r="C6188" s="0" t="n">
        <v>4857.023438</v>
      </c>
      <c r="D6188" s="0" t="n">
        <v>93546.65625</v>
      </c>
      <c r="E6188" s="0" t="n">
        <v>95444.09375</v>
      </c>
      <c r="F6188" s="0" t="n">
        <f aca="false">E6188-D6188</f>
        <v>1897.4375</v>
      </c>
    </row>
    <row r="6189" customFormat="false" ht="13.8" hidden="false" customHeight="false" outlineLevel="0" collapsed="false">
      <c r="A6189" s="0" t="n">
        <v>119</v>
      </c>
      <c r="B6189" s="0" t="n">
        <v>26</v>
      </c>
      <c r="C6189" s="0" t="n">
        <v>628.160156</v>
      </c>
      <c r="D6189" s="0" t="n">
        <v>100316.78125</v>
      </c>
      <c r="E6189" s="0" t="n">
        <v>102588.578125</v>
      </c>
      <c r="F6189" s="0" t="n">
        <f aca="false">E6189-D6189</f>
        <v>2271.796875</v>
      </c>
    </row>
    <row r="6190" customFormat="false" ht="13.8" hidden="false" customHeight="false" outlineLevel="0" collapsed="false">
      <c r="A6190" s="0" t="n">
        <v>119</v>
      </c>
      <c r="B6190" s="0" t="n">
        <v>27</v>
      </c>
      <c r="C6190" s="0" t="n">
        <v>1196.989502</v>
      </c>
      <c r="D6190" s="0" t="n">
        <v>103221.921875</v>
      </c>
      <c r="E6190" s="0" t="n">
        <v>104922.054688</v>
      </c>
      <c r="F6190" s="0" t="n">
        <f aca="false">E6190-D6190</f>
        <v>1700.132813</v>
      </c>
    </row>
    <row r="6191" customFormat="false" ht="13.8" hidden="false" customHeight="false" outlineLevel="0" collapsed="false">
      <c r="A6191" s="0" t="n">
        <v>119</v>
      </c>
      <c r="B6191" s="0" t="n">
        <v>28</v>
      </c>
      <c r="C6191" s="0" t="n">
        <v>575.059021</v>
      </c>
      <c r="D6191" s="0" t="n">
        <v>106119.382813</v>
      </c>
      <c r="E6191" s="0" t="n">
        <v>108017.195313</v>
      </c>
      <c r="F6191" s="0" t="n">
        <f aca="false">E6191-D6191</f>
        <v>1897.8125</v>
      </c>
    </row>
    <row r="6192" customFormat="false" ht="13.8" hidden="false" customHeight="false" outlineLevel="0" collapsed="false">
      <c r="A6192" s="0" t="n">
        <v>119</v>
      </c>
      <c r="B6192" s="0" t="n">
        <v>29</v>
      </c>
      <c r="C6192" s="0" t="n">
        <v>26.667088</v>
      </c>
      <c r="D6192" s="0" t="n">
        <v>108596.515625</v>
      </c>
      <c r="E6192" s="0" t="n">
        <v>110236.96875</v>
      </c>
      <c r="F6192" s="0" t="n">
        <f aca="false">E6192-D6192</f>
        <v>1640.453125</v>
      </c>
    </row>
    <row r="6193" customFormat="false" ht="13.8" hidden="false" customHeight="false" outlineLevel="0" collapsed="false">
      <c r="A6193" s="0" t="n">
        <v>119</v>
      </c>
      <c r="B6193" s="0" t="n">
        <v>30</v>
      </c>
      <c r="C6193" s="0" t="n">
        <v>380.662201</v>
      </c>
      <c r="D6193" s="0" t="n">
        <v>110274.445313</v>
      </c>
      <c r="E6193" s="0" t="n">
        <v>111633.515625</v>
      </c>
      <c r="F6193" s="0" t="n">
        <f aca="false">E6193-D6193</f>
        <v>1359.070312</v>
      </c>
    </row>
    <row r="6194" customFormat="false" ht="13.8" hidden="false" customHeight="false" outlineLevel="0" collapsed="false">
      <c r="A6194" s="0" t="n">
        <v>119</v>
      </c>
      <c r="B6194" s="0" t="n">
        <v>31</v>
      </c>
      <c r="C6194" s="0" t="n">
        <v>70.631783</v>
      </c>
      <c r="D6194" s="0" t="n">
        <v>112027.15625</v>
      </c>
      <c r="E6194" s="0" t="n">
        <v>113479.742188</v>
      </c>
      <c r="F6194" s="0" t="n">
        <f aca="false">E6194-D6194</f>
        <v>1452.585938</v>
      </c>
    </row>
    <row r="6195" customFormat="false" ht="13.8" hidden="false" customHeight="false" outlineLevel="0" collapsed="false">
      <c r="A6195" s="0" t="n">
        <v>119</v>
      </c>
      <c r="B6195" s="0" t="n">
        <v>32</v>
      </c>
      <c r="C6195" s="0" t="n">
        <v>3794.667236</v>
      </c>
      <c r="D6195" s="0" t="n">
        <v>113559.46875</v>
      </c>
      <c r="E6195" s="0" t="n">
        <v>115349.03125</v>
      </c>
      <c r="F6195" s="0" t="n">
        <f aca="false">E6195-D6195</f>
        <v>1789.5625</v>
      </c>
    </row>
    <row r="6196" customFormat="false" ht="13.8" hidden="false" customHeight="false" outlineLevel="0" collapsed="false">
      <c r="A6196" s="0" t="n">
        <v>119</v>
      </c>
      <c r="B6196" s="0" t="n">
        <v>33</v>
      </c>
      <c r="C6196" s="0" t="n">
        <v>1133.273315</v>
      </c>
      <c r="D6196" s="0" t="n">
        <v>119152.484375</v>
      </c>
      <c r="E6196" s="0" t="n">
        <v>120736.21875</v>
      </c>
      <c r="F6196" s="0" t="n">
        <f aca="false">E6196-D6196</f>
        <v>1583.734375</v>
      </c>
    </row>
    <row r="6197" customFormat="false" ht="13.8" hidden="false" customHeight="false" outlineLevel="0" collapsed="false">
      <c r="A6197" s="0" t="n">
        <v>119</v>
      </c>
      <c r="B6197" s="0" t="n">
        <v>34</v>
      </c>
      <c r="C6197" s="0" t="n">
        <v>1084.079712</v>
      </c>
      <c r="D6197" s="0" t="n">
        <v>121879.328125</v>
      </c>
      <c r="E6197" s="0" t="n">
        <v>123580.476563</v>
      </c>
      <c r="F6197" s="0" t="n">
        <f aca="false">E6197-D6197</f>
        <v>1701.148438</v>
      </c>
    </row>
    <row r="6198" customFormat="false" ht="13.8" hidden="false" customHeight="false" outlineLevel="0" collapsed="false">
      <c r="A6198" s="0" t="n">
        <v>119</v>
      </c>
      <c r="B6198" s="0" t="n">
        <v>35</v>
      </c>
      <c r="C6198" s="0" t="n">
        <v>724.095154</v>
      </c>
      <c r="D6198" s="0" t="n">
        <v>124679.617188</v>
      </c>
      <c r="E6198" s="0" t="n">
        <v>125936.226563</v>
      </c>
      <c r="F6198" s="0" t="n">
        <f aca="false">E6198-D6198</f>
        <v>1256.609375</v>
      </c>
    </row>
    <row r="6199" customFormat="false" ht="13.8" hidden="false" customHeight="false" outlineLevel="0" collapsed="false">
      <c r="A6199" s="0" t="n">
        <v>119</v>
      </c>
      <c r="B6199" s="0" t="n">
        <v>36</v>
      </c>
      <c r="C6199" s="0" t="n">
        <v>1341.808472</v>
      </c>
      <c r="D6199" s="0" t="n">
        <v>126664.492188</v>
      </c>
      <c r="E6199" s="0" t="n">
        <v>128320.75</v>
      </c>
      <c r="F6199" s="0" t="n">
        <f aca="false">E6199-D6199</f>
        <v>1656.257812</v>
      </c>
    </row>
    <row r="6200" customFormat="false" ht="13.8" hidden="false" customHeight="false" outlineLevel="0" collapsed="false">
      <c r="A6200" s="0" t="n">
        <v>119</v>
      </c>
      <c r="B6200" s="0" t="n">
        <v>37</v>
      </c>
      <c r="C6200" s="0" t="n">
        <v>3238.626953</v>
      </c>
      <c r="D6200" s="0" t="n">
        <v>129666.179688</v>
      </c>
      <c r="E6200" s="0" t="n">
        <v>131295.234375</v>
      </c>
      <c r="F6200" s="0" t="n">
        <f aca="false">E6200-D6200</f>
        <v>1629.054687</v>
      </c>
    </row>
    <row r="6201" customFormat="false" ht="13.8" hidden="false" customHeight="false" outlineLevel="0" collapsed="false">
      <c r="A6201" s="0" t="n">
        <v>119</v>
      </c>
      <c r="B6201" s="0" t="n">
        <v>38</v>
      </c>
      <c r="C6201" s="0" t="n">
        <v>1756.499634</v>
      </c>
      <c r="D6201" s="0" t="n">
        <v>134540.8125</v>
      </c>
      <c r="E6201" s="0" t="n">
        <v>136198.40625</v>
      </c>
      <c r="F6201" s="0" t="n">
        <f aca="false">E6201-D6201</f>
        <v>1657.59375</v>
      </c>
    </row>
    <row r="6202" customFormat="false" ht="13.8" hidden="false" customHeight="false" outlineLevel="0" collapsed="false">
      <c r="A6202" s="0" t="n">
        <v>119</v>
      </c>
      <c r="B6202" s="0" t="n">
        <v>39</v>
      </c>
      <c r="C6202" s="0" t="n">
        <v>1785.202637</v>
      </c>
      <c r="D6202" s="0" t="n">
        <v>137963.484375</v>
      </c>
      <c r="E6202" s="0" t="n">
        <v>139667.890625</v>
      </c>
      <c r="F6202" s="0" t="n">
        <f aca="false">E6202-D6202</f>
        <v>1704.40625</v>
      </c>
    </row>
    <row r="6203" customFormat="false" ht="13.8" hidden="false" customHeight="false" outlineLevel="0" collapsed="false">
      <c r="A6203" s="0" t="n">
        <v>119</v>
      </c>
      <c r="B6203" s="0" t="n">
        <v>40</v>
      </c>
      <c r="C6203" s="0" t="n">
        <v>1202.549561</v>
      </c>
      <c r="D6203" s="0" t="n">
        <v>141459.390625</v>
      </c>
      <c r="E6203" s="0" t="n">
        <v>143119.109375</v>
      </c>
      <c r="F6203" s="0" t="n">
        <f aca="false">E6203-D6203</f>
        <v>1659.71875</v>
      </c>
    </row>
    <row r="6204" customFormat="false" ht="13.8" hidden="false" customHeight="false" outlineLevel="0" collapsed="false">
      <c r="A6204" s="0" t="n">
        <v>119</v>
      </c>
      <c r="B6204" s="0" t="n">
        <v>41</v>
      </c>
      <c r="C6204" s="0" t="n">
        <v>4815.911133</v>
      </c>
      <c r="D6204" s="0" t="n">
        <v>144333.9375</v>
      </c>
      <c r="E6204" s="0" t="n">
        <v>146088.484375</v>
      </c>
      <c r="F6204" s="0" t="n">
        <f aca="false">E6204-D6204</f>
        <v>1754.546875</v>
      </c>
    </row>
    <row r="6205" customFormat="false" ht="13.8" hidden="false" customHeight="false" outlineLevel="0" collapsed="false">
      <c r="A6205" s="0" t="n">
        <v>119</v>
      </c>
      <c r="B6205" s="0" t="n">
        <v>42</v>
      </c>
      <c r="C6205" s="0" t="n">
        <v>4045.400635</v>
      </c>
      <c r="D6205" s="0" t="n">
        <v>150907.234375</v>
      </c>
      <c r="E6205" s="0" t="n">
        <v>152324.25</v>
      </c>
      <c r="F6205" s="0" t="n">
        <f aca="false">E6205-D6205</f>
        <v>1417.015625</v>
      </c>
    </row>
    <row r="6206" customFormat="false" ht="13.8" hidden="false" customHeight="false" outlineLevel="0" collapsed="false">
      <c r="A6206" s="0" t="n">
        <v>119</v>
      </c>
      <c r="B6206" s="0" t="n">
        <v>43</v>
      </c>
      <c r="C6206" s="0" t="n">
        <v>255.941513</v>
      </c>
      <c r="D6206" s="0" t="n">
        <v>156379.5</v>
      </c>
      <c r="E6206" s="0" t="n">
        <v>158234.390625</v>
      </c>
      <c r="F6206" s="0" t="n">
        <f aca="false">E6206-D6206</f>
        <v>1854.890625</v>
      </c>
    </row>
    <row r="6207" customFormat="false" ht="13.8" hidden="false" customHeight="false" outlineLevel="0" collapsed="false">
      <c r="A6207" s="0" t="n">
        <v>119</v>
      </c>
      <c r="B6207" s="0" t="n">
        <v>44</v>
      </c>
      <c r="C6207" s="0" t="n">
        <v>258.440277</v>
      </c>
      <c r="D6207" s="0" t="n">
        <v>158489.78125</v>
      </c>
      <c r="E6207" s="0" t="n">
        <v>160113.84375</v>
      </c>
      <c r="F6207" s="0" t="n">
        <f aca="false">E6207-D6207</f>
        <v>1624.0625</v>
      </c>
    </row>
    <row r="6208" customFormat="false" ht="13.8" hidden="false" customHeight="false" outlineLevel="0" collapsed="false">
      <c r="A6208" s="0" t="n">
        <v>119</v>
      </c>
      <c r="B6208" s="0" t="n">
        <v>45</v>
      </c>
      <c r="C6208" s="0" t="n">
        <v>5528.583496</v>
      </c>
      <c r="D6208" s="0" t="n">
        <v>160385.390625</v>
      </c>
      <c r="E6208" s="0" t="n">
        <v>161673.53125</v>
      </c>
      <c r="F6208" s="0" t="n">
        <f aca="false">E6208-D6208</f>
        <v>1288.140625</v>
      </c>
    </row>
    <row r="6209" customFormat="false" ht="13.8" hidden="false" customHeight="false" outlineLevel="0" collapsed="false">
      <c r="A6209" s="0" t="n">
        <v>119</v>
      </c>
      <c r="B6209" s="0" t="n">
        <v>46</v>
      </c>
      <c r="C6209" s="0" t="n">
        <v>575.547302</v>
      </c>
      <c r="D6209" s="0" t="n">
        <v>167215.5625</v>
      </c>
      <c r="E6209" s="0" t="n">
        <v>169010.84375</v>
      </c>
      <c r="F6209" s="0" t="n">
        <f aca="false">E6209-D6209</f>
        <v>1795.28125</v>
      </c>
    </row>
    <row r="6210" customFormat="false" ht="13.8" hidden="false" customHeight="false" outlineLevel="0" collapsed="false">
      <c r="A6210" s="0" t="n">
        <v>119</v>
      </c>
      <c r="B6210" s="0" t="n">
        <v>47</v>
      </c>
      <c r="C6210" s="0" t="n">
        <v>4206.254883</v>
      </c>
      <c r="D6210" s="0" t="n">
        <v>169586.921875</v>
      </c>
      <c r="E6210" s="0" t="n">
        <v>171691.34375</v>
      </c>
      <c r="F6210" s="0" t="n">
        <f aca="false">E6210-D6210</f>
        <v>2104.421875</v>
      </c>
    </row>
    <row r="6211" customFormat="false" ht="13.8" hidden="false" customHeight="false" outlineLevel="0" collapsed="false">
      <c r="A6211" s="0" t="n">
        <v>119</v>
      </c>
      <c r="B6211" s="0" t="n">
        <v>48</v>
      </c>
      <c r="C6211" s="0" t="n">
        <v>570.994568</v>
      </c>
      <c r="D6211" s="0" t="n">
        <v>175909.15625</v>
      </c>
      <c r="E6211" s="0" t="n">
        <v>177687.90625</v>
      </c>
      <c r="F6211" s="0" t="n">
        <f aca="false">E6211-D6211</f>
        <v>1778.75</v>
      </c>
    </row>
    <row r="6212" customFormat="false" ht="13.8" hidden="false" customHeight="false" outlineLevel="0" collapsed="false">
      <c r="A6212" s="0" t="n">
        <v>119</v>
      </c>
      <c r="B6212" s="0" t="n">
        <v>49</v>
      </c>
      <c r="C6212" s="0" t="n">
        <v>16.979084</v>
      </c>
      <c r="D6212" s="0" t="n">
        <v>178269.234375</v>
      </c>
      <c r="E6212" s="0" t="n">
        <v>180005.59375</v>
      </c>
      <c r="F6212" s="0" t="n">
        <f aca="false">E6212-D6212</f>
        <v>1736.359375</v>
      </c>
    </row>
    <row r="6213" customFormat="false" ht="13.8" hidden="false" customHeight="false" outlineLevel="0" collapsed="false">
      <c r="A6213" s="0" t="n">
        <v>119</v>
      </c>
      <c r="B6213" s="0" t="n">
        <v>50</v>
      </c>
      <c r="C6213" s="0" t="n">
        <v>2502.324219</v>
      </c>
      <c r="D6213" s="0" t="n">
        <v>180026.34375</v>
      </c>
      <c r="E6213" s="0" t="n">
        <v>181799.0625</v>
      </c>
      <c r="F6213" s="0" t="n">
        <f aca="false">E6213-D6213</f>
        <v>1772.71875</v>
      </c>
    </row>
    <row r="6214" customFormat="false" ht="13.8" hidden="false" customHeight="false" outlineLevel="0" collapsed="false">
      <c r="A6214" s="0" t="n">
        <v>119</v>
      </c>
      <c r="B6214" s="0" t="n">
        <v>51</v>
      </c>
      <c r="C6214" s="0" t="n">
        <v>832.716553</v>
      </c>
      <c r="D6214" s="0" t="n">
        <v>184307.40625</v>
      </c>
      <c r="E6214" s="0" t="n">
        <v>185703.96875</v>
      </c>
      <c r="F6214" s="0" t="n">
        <f aca="false">E6214-D6214</f>
        <v>1396.5625</v>
      </c>
    </row>
    <row r="6215" customFormat="false" ht="13.8" hidden="false" customHeight="false" outlineLevel="0" collapsed="false">
      <c r="A6215" s="0" t="n">
        <v>119</v>
      </c>
      <c r="B6215" s="0" t="n">
        <v>52</v>
      </c>
      <c r="C6215" s="0" t="n">
        <v>2003.870483</v>
      </c>
      <c r="D6215" s="0" t="n">
        <v>186543.90625</v>
      </c>
      <c r="E6215" s="0" t="n">
        <v>188064.953125</v>
      </c>
      <c r="F6215" s="0" t="n">
        <f aca="false">E6215-D6215</f>
        <v>1521.046875</v>
      </c>
    </row>
    <row r="6216" customFormat="false" ht="13.8" hidden="false" customHeight="false" outlineLevel="0" collapsed="false">
      <c r="A6216" s="0" t="n">
        <v>119</v>
      </c>
      <c r="B6216" s="0" t="n">
        <v>53</v>
      </c>
      <c r="C6216" s="0" t="n">
        <v>1535.989868</v>
      </c>
      <c r="D6216" s="0" t="n">
        <v>190079.078125</v>
      </c>
      <c r="E6216" s="0" t="n">
        <v>191993.921875</v>
      </c>
      <c r="F6216" s="0" t="n">
        <f aca="false">E6216-D6216</f>
        <v>1914.84375</v>
      </c>
    </row>
    <row r="6217" customFormat="false" ht="13.8" hidden="false" customHeight="false" outlineLevel="0" collapsed="false">
      <c r="A6217" s="0" t="n">
        <v>119</v>
      </c>
      <c r="B6217" s="0" t="n">
        <v>54</v>
      </c>
      <c r="C6217" s="0" t="n">
        <v>197.694809</v>
      </c>
      <c r="D6217" s="0" t="n">
        <v>193538.59375</v>
      </c>
      <c r="E6217" s="0" t="n">
        <v>195927.828125</v>
      </c>
      <c r="F6217" s="0" t="n">
        <f aca="false">E6217-D6217</f>
        <v>2389.234375</v>
      </c>
    </row>
    <row r="6218" customFormat="false" ht="13.8" hidden="false" customHeight="false" outlineLevel="0" collapsed="false">
      <c r="A6218" s="0" t="n">
        <v>119</v>
      </c>
      <c r="B6218" s="0" t="n">
        <v>55</v>
      </c>
      <c r="C6218" s="0" t="n">
        <v>693.472473</v>
      </c>
      <c r="D6218" s="0" t="n">
        <v>196133.484375</v>
      </c>
      <c r="E6218" s="0" t="n">
        <v>197741.171875</v>
      </c>
      <c r="F6218" s="0" t="n">
        <f aca="false">E6218-D6218</f>
        <v>1607.6875</v>
      </c>
    </row>
    <row r="6219" customFormat="false" ht="13.8" hidden="false" customHeight="false" outlineLevel="0" collapsed="false">
      <c r="A6219" s="0" t="n">
        <v>120</v>
      </c>
      <c r="B6219" s="0" t="n">
        <v>0</v>
      </c>
      <c r="C6219" s="0" t="n">
        <v>7990.52002</v>
      </c>
      <c r="D6219" s="0" t="n">
        <v>2.550695</v>
      </c>
      <c r="E6219" s="0" t="n">
        <v>3646.504395</v>
      </c>
      <c r="F6219" s="0" t="n">
        <f aca="false">E6219-D6219</f>
        <v>3643.9537</v>
      </c>
    </row>
    <row r="6220" customFormat="false" ht="13.8" hidden="false" customHeight="false" outlineLevel="0" collapsed="false">
      <c r="A6220" s="0" t="n">
        <v>120</v>
      </c>
      <c r="B6220" s="0" t="n">
        <v>1</v>
      </c>
      <c r="C6220" s="0" t="n">
        <v>35.8428</v>
      </c>
      <c r="D6220" s="0" t="n">
        <v>11650.579102</v>
      </c>
      <c r="E6220" s="0" t="n">
        <v>12697.060547</v>
      </c>
      <c r="F6220" s="0" t="n">
        <f aca="false">E6220-D6220</f>
        <v>1046.481445</v>
      </c>
    </row>
    <row r="6221" customFormat="false" ht="13.8" hidden="false" customHeight="false" outlineLevel="0" collapsed="false">
      <c r="A6221" s="0" t="n">
        <v>120</v>
      </c>
      <c r="B6221" s="0" t="n">
        <v>2</v>
      </c>
      <c r="C6221" s="0" t="n">
        <v>75.823425</v>
      </c>
      <c r="D6221" s="0" t="n">
        <v>12744.974609</v>
      </c>
      <c r="E6221" s="0" t="n">
        <v>14142.506836</v>
      </c>
      <c r="F6221" s="0" t="n">
        <f aca="false">E6221-D6221</f>
        <v>1397.532227</v>
      </c>
    </row>
    <row r="6222" customFormat="false" ht="13.8" hidden="false" customHeight="false" outlineLevel="0" collapsed="false">
      <c r="A6222" s="0" t="n">
        <v>120</v>
      </c>
      <c r="B6222" s="0" t="n">
        <v>3</v>
      </c>
      <c r="C6222" s="0" t="n">
        <v>4280.620605</v>
      </c>
      <c r="D6222" s="0" t="n">
        <v>14231.294922</v>
      </c>
      <c r="E6222" s="0" t="n">
        <v>16156.985352</v>
      </c>
      <c r="F6222" s="0" t="n">
        <f aca="false">E6222-D6222</f>
        <v>1925.69043</v>
      </c>
    </row>
    <row r="6223" customFormat="false" ht="13.8" hidden="false" customHeight="false" outlineLevel="0" collapsed="false">
      <c r="A6223" s="0" t="n">
        <v>120</v>
      </c>
      <c r="B6223" s="0" t="n">
        <v>4</v>
      </c>
      <c r="C6223" s="0" t="n">
        <v>639.136536</v>
      </c>
      <c r="D6223" s="0" t="n">
        <v>20447.033203</v>
      </c>
      <c r="E6223" s="0" t="n">
        <v>22064.160156</v>
      </c>
      <c r="F6223" s="0" t="n">
        <f aca="false">E6223-D6223</f>
        <v>1617.126953</v>
      </c>
    </row>
    <row r="6224" customFormat="false" ht="13.8" hidden="false" customHeight="false" outlineLevel="0" collapsed="false">
      <c r="A6224" s="0" t="n">
        <v>120</v>
      </c>
      <c r="B6224" s="0" t="n">
        <v>5</v>
      </c>
      <c r="C6224" s="0" t="n">
        <v>4786.291504</v>
      </c>
      <c r="D6224" s="0" t="n">
        <v>22712.998047</v>
      </c>
      <c r="E6224" s="0" t="n">
        <v>24480.685547</v>
      </c>
      <c r="F6224" s="0" t="n">
        <f aca="false">E6224-D6224</f>
        <v>1767.6875</v>
      </c>
    </row>
    <row r="6225" customFormat="false" ht="13.8" hidden="false" customHeight="false" outlineLevel="0" collapsed="false">
      <c r="A6225" s="0" t="n">
        <v>120</v>
      </c>
      <c r="B6225" s="0" t="n">
        <v>6</v>
      </c>
      <c r="C6225" s="0" t="n">
        <v>749.05957</v>
      </c>
      <c r="D6225" s="0" t="n">
        <v>29274.263672</v>
      </c>
      <c r="E6225" s="0" t="n">
        <v>30833.931641</v>
      </c>
      <c r="F6225" s="0" t="n">
        <f aca="false">E6225-D6225</f>
        <v>1559.667969</v>
      </c>
    </row>
    <row r="6226" customFormat="false" ht="13.8" hidden="false" customHeight="false" outlineLevel="0" collapsed="false">
      <c r="A6226" s="0" t="n">
        <v>120</v>
      </c>
      <c r="B6226" s="0" t="n">
        <v>7</v>
      </c>
      <c r="C6226" s="0" t="n">
        <v>1267.398071</v>
      </c>
      <c r="D6226" s="0" t="n">
        <v>31586.96875</v>
      </c>
      <c r="E6226" s="0" t="n">
        <v>33513.671875</v>
      </c>
      <c r="F6226" s="0" t="n">
        <f aca="false">E6226-D6226</f>
        <v>1926.703125</v>
      </c>
    </row>
    <row r="6227" customFormat="false" ht="13.8" hidden="false" customHeight="false" outlineLevel="0" collapsed="false">
      <c r="A6227" s="0" t="n">
        <v>120</v>
      </c>
      <c r="B6227" s="0" t="n">
        <v>8</v>
      </c>
      <c r="C6227" s="0" t="n">
        <v>1416.366455</v>
      </c>
      <c r="D6227" s="0" t="n">
        <v>34782.203125</v>
      </c>
      <c r="E6227" s="0" t="n">
        <v>36141.816406</v>
      </c>
      <c r="F6227" s="0" t="n">
        <f aca="false">E6227-D6227</f>
        <v>1359.613281</v>
      </c>
    </row>
    <row r="6228" customFormat="false" ht="13.8" hidden="false" customHeight="false" outlineLevel="0" collapsed="false">
      <c r="A6228" s="0" t="n">
        <v>120</v>
      </c>
      <c r="B6228" s="0" t="n">
        <v>9</v>
      </c>
      <c r="C6228" s="0" t="n">
        <v>1487.894897</v>
      </c>
      <c r="D6228" s="0" t="n">
        <v>37565.25</v>
      </c>
      <c r="E6228" s="0" t="n">
        <v>39100.707031</v>
      </c>
      <c r="F6228" s="0" t="n">
        <f aca="false">E6228-D6228</f>
        <v>1535.457031</v>
      </c>
    </row>
    <row r="6229" customFormat="false" ht="13.8" hidden="false" customHeight="false" outlineLevel="0" collapsed="false">
      <c r="A6229" s="0" t="n">
        <v>120</v>
      </c>
      <c r="B6229" s="0" t="n">
        <v>10</v>
      </c>
      <c r="C6229" s="0" t="n">
        <v>1843.874634</v>
      </c>
      <c r="D6229" s="0" t="n">
        <v>40592.460938</v>
      </c>
      <c r="E6229" s="0" t="n">
        <v>41750.835938</v>
      </c>
      <c r="F6229" s="0" t="n">
        <f aca="false">E6229-D6229</f>
        <v>1158.375</v>
      </c>
    </row>
    <row r="6230" customFormat="false" ht="13.8" hidden="false" customHeight="false" outlineLevel="0" collapsed="false">
      <c r="A6230" s="0" t="n">
        <v>120</v>
      </c>
      <c r="B6230" s="0" t="n">
        <v>11</v>
      </c>
      <c r="C6230" s="0" t="n">
        <v>4813.200684</v>
      </c>
      <c r="D6230" s="0" t="n">
        <v>43601.984375</v>
      </c>
      <c r="E6230" s="0" t="n">
        <v>45743.695313</v>
      </c>
      <c r="F6230" s="0" t="n">
        <f aca="false">E6230-D6230</f>
        <v>2141.710938</v>
      </c>
    </row>
    <row r="6231" customFormat="false" ht="13.8" hidden="false" customHeight="false" outlineLevel="0" collapsed="false">
      <c r="A6231" s="0" t="n">
        <v>120</v>
      </c>
      <c r="B6231" s="0" t="n">
        <v>12</v>
      </c>
      <c r="C6231" s="0" t="n">
        <v>171.122818</v>
      </c>
      <c r="D6231" s="0" t="n">
        <v>50561.003906</v>
      </c>
      <c r="E6231" s="0" t="n">
        <v>51876.3125</v>
      </c>
      <c r="F6231" s="0" t="n">
        <f aca="false">E6231-D6231</f>
        <v>1315.308594</v>
      </c>
    </row>
    <row r="6232" customFormat="false" ht="13.8" hidden="false" customHeight="false" outlineLevel="0" collapsed="false">
      <c r="A6232" s="0" t="n">
        <v>120</v>
      </c>
      <c r="B6232" s="0" t="n">
        <v>13</v>
      </c>
      <c r="C6232" s="0" t="n">
        <v>2012.533691</v>
      </c>
      <c r="D6232" s="0" t="n">
        <v>52061.71875</v>
      </c>
      <c r="E6232" s="0" t="n">
        <v>53626.175781</v>
      </c>
      <c r="F6232" s="0" t="n">
        <f aca="false">E6232-D6232</f>
        <v>1564.457031</v>
      </c>
    </row>
    <row r="6233" customFormat="false" ht="13.8" hidden="false" customHeight="false" outlineLevel="0" collapsed="false">
      <c r="A6233" s="0" t="n">
        <v>120</v>
      </c>
      <c r="B6233" s="0" t="n">
        <v>14</v>
      </c>
      <c r="C6233" s="0" t="n">
        <v>468.428314</v>
      </c>
      <c r="D6233" s="0" t="n">
        <v>55645.167969</v>
      </c>
      <c r="E6233" s="0" t="n">
        <v>57297.722656</v>
      </c>
      <c r="F6233" s="0" t="n">
        <f aca="false">E6233-D6233</f>
        <v>1652.554687</v>
      </c>
    </row>
    <row r="6234" customFormat="false" ht="13.8" hidden="false" customHeight="false" outlineLevel="0" collapsed="false">
      <c r="A6234" s="0" t="n">
        <v>120</v>
      </c>
      <c r="B6234" s="0" t="n">
        <v>15</v>
      </c>
      <c r="C6234" s="0" t="n">
        <v>7543.569336</v>
      </c>
      <c r="D6234" s="0" t="n">
        <v>57779.605469</v>
      </c>
      <c r="E6234" s="0" t="n">
        <v>59673.042969</v>
      </c>
      <c r="F6234" s="0" t="n">
        <f aca="false">E6234-D6234</f>
        <v>1893.4375</v>
      </c>
    </row>
    <row r="6235" customFormat="false" ht="13.8" hidden="false" customHeight="false" outlineLevel="0" collapsed="false">
      <c r="A6235" s="0" t="n">
        <v>120</v>
      </c>
      <c r="B6235" s="0" t="n">
        <v>16</v>
      </c>
      <c r="C6235" s="0" t="n">
        <v>302.399658</v>
      </c>
      <c r="D6235" s="0" t="n">
        <v>67225.078125</v>
      </c>
      <c r="E6235" s="0" t="n">
        <v>68930.171875</v>
      </c>
      <c r="F6235" s="0" t="n">
        <f aca="false">E6235-D6235</f>
        <v>1705.09375</v>
      </c>
    </row>
    <row r="6236" customFormat="false" ht="13.8" hidden="false" customHeight="false" outlineLevel="0" collapsed="false">
      <c r="A6236" s="0" t="n">
        <v>120</v>
      </c>
      <c r="B6236" s="0" t="n">
        <v>17</v>
      </c>
      <c r="C6236" s="0" t="n">
        <v>5079.393066</v>
      </c>
      <c r="D6236" s="0" t="n">
        <v>69244.25</v>
      </c>
      <c r="E6236" s="0" t="n">
        <v>70779.273438</v>
      </c>
      <c r="F6236" s="0" t="n">
        <f aca="false">E6236-D6236</f>
        <v>1535.023438</v>
      </c>
    </row>
    <row r="6237" customFormat="false" ht="13.8" hidden="false" customHeight="false" outlineLevel="0" collapsed="false">
      <c r="A6237" s="0" t="n">
        <v>120</v>
      </c>
      <c r="B6237" s="0" t="n">
        <v>18</v>
      </c>
      <c r="C6237" s="0" t="n">
        <v>557.237244</v>
      </c>
      <c r="D6237" s="0" t="n">
        <v>75860.546875</v>
      </c>
      <c r="E6237" s="0" t="n">
        <v>77302.179688</v>
      </c>
      <c r="F6237" s="0" t="n">
        <f aca="false">E6237-D6237</f>
        <v>1441.632813</v>
      </c>
    </row>
    <row r="6238" customFormat="false" ht="13.8" hidden="false" customHeight="false" outlineLevel="0" collapsed="false">
      <c r="A6238" s="0" t="n">
        <v>120</v>
      </c>
      <c r="B6238" s="0" t="n">
        <v>19</v>
      </c>
      <c r="C6238" s="0" t="n">
        <v>869.33252</v>
      </c>
      <c r="D6238" s="0" t="n">
        <v>77867.351563</v>
      </c>
      <c r="E6238" s="0" t="n">
        <v>79619.554688</v>
      </c>
      <c r="F6238" s="0" t="n">
        <f aca="false">E6238-D6238</f>
        <v>1752.203125</v>
      </c>
    </row>
    <row r="6239" customFormat="false" ht="13.8" hidden="false" customHeight="false" outlineLevel="0" collapsed="false">
      <c r="A6239" s="0" t="n">
        <v>120</v>
      </c>
      <c r="B6239" s="0" t="n">
        <v>20</v>
      </c>
      <c r="C6239" s="0" t="n">
        <v>191.304138</v>
      </c>
      <c r="D6239" s="0" t="n">
        <v>80491.898438</v>
      </c>
      <c r="E6239" s="0" t="n">
        <v>81902.953125</v>
      </c>
      <c r="F6239" s="0" t="n">
        <f aca="false">E6239-D6239</f>
        <v>1411.054687</v>
      </c>
    </row>
    <row r="6240" customFormat="false" ht="13.8" hidden="false" customHeight="false" outlineLevel="0" collapsed="false">
      <c r="A6240" s="0" t="n">
        <v>120</v>
      </c>
      <c r="B6240" s="0" t="n">
        <v>21</v>
      </c>
      <c r="C6240" s="0" t="n">
        <v>697.707275</v>
      </c>
      <c r="D6240" s="0" t="n">
        <v>82101.984375</v>
      </c>
      <c r="E6240" s="0" t="n">
        <v>83858.90625</v>
      </c>
      <c r="F6240" s="0" t="n">
        <f aca="false">E6240-D6240</f>
        <v>1756.921875</v>
      </c>
    </row>
    <row r="6241" customFormat="false" ht="13.8" hidden="false" customHeight="false" outlineLevel="0" collapsed="false">
      <c r="A6241" s="0" t="n">
        <v>120</v>
      </c>
      <c r="B6241" s="0" t="n">
        <v>22</v>
      </c>
      <c r="C6241" s="0" t="n">
        <v>140.245438</v>
      </c>
      <c r="D6241" s="0" t="n">
        <v>84569.195313</v>
      </c>
      <c r="E6241" s="0" t="n">
        <v>86223.5625</v>
      </c>
      <c r="F6241" s="0" t="n">
        <f aca="false">E6241-D6241</f>
        <v>1654.367187</v>
      </c>
    </row>
    <row r="6242" customFormat="false" ht="13.8" hidden="false" customHeight="false" outlineLevel="0" collapsed="false">
      <c r="A6242" s="0" t="n">
        <v>120</v>
      </c>
      <c r="B6242" s="0" t="n">
        <v>23</v>
      </c>
      <c r="C6242" s="0" t="n">
        <v>386.059326</v>
      </c>
      <c r="D6242" s="0" t="n">
        <v>86367.5625</v>
      </c>
      <c r="E6242" s="0" t="n">
        <v>87771.835938</v>
      </c>
      <c r="F6242" s="0" t="n">
        <f aca="false">E6242-D6242</f>
        <v>1404.273438</v>
      </c>
    </row>
    <row r="6243" customFormat="false" ht="13.8" hidden="false" customHeight="false" outlineLevel="0" collapsed="false">
      <c r="A6243" s="0" t="n">
        <v>120</v>
      </c>
      <c r="B6243" s="0" t="n">
        <v>24</v>
      </c>
      <c r="C6243" s="0" t="n">
        <v>830.126648</v>
      </c>
      <c r="D6243" s="0" t="n">
        <v>88164.679688</v>
      </c>
      <c r="E6243" s="0" t="n">
        <v>90132.921875</v>
      </c>
      <c r="F6243" s="0" t="n">
        <f aca="false">E6243-D6243</f>
        <v>1968.242187</v>
      </c>
    </row>
    <row r="6244" customFormat="false" ht="13.8" hidden="false" customHeight="false" outlineLevel="0" collapsed="false">
      <c r="A6244" s="0" t="n">
        <v>120</v>
      </c>
      <c r="B6244" s="0" t="n">
        <v>25</v>
      </c>
      <c r="C6244" s="0" t="n">
        <v>1708.171631</v>
      </c>
      <c r="D6244" s="0" t="n">
        <v>90978.546875</v>
      </c>
      <c r="E6244" s="0" t="n">
        <v>92682.789063</v>
      </c>
      <c r="F6244" s="0" t="n">
        <f aca="false">E6244-D6244</f>
        <v>1704.242188</v>
      </c>
    </row>
    <row r="6245" customFormat="false" ht="13.8" hidden="false" customHeight="false" outlineLevel="0" collapsed="false">
      <c r="A6245" s="0" t="n">
        <v>120</v>
      </c>
      <c r="B6245" s="0" t="n">
        <v>26</v>
      </c>
      <c r="C6245" s="0" t="n">
        <v>1931.230225</v>
      </c>
      <c r="D6245" s="0" t="n">
        <v>94406.289063</v>
      </c>
      <c r="E6245" s="0" t="n">
        <v>95956.523438</v>
      </c>
      <c r="F6245" s="0" t="n">
        <f aca="false">E6245-D6245</f>
        <v>1550.234375</v>
      </c>
    </row>
    <row r="6246" customFormat="false" ht="13.8" hidden="false" customHeight="false" outlineLevel="0" collapsed="false">
      <c r="A6246" s="0" t="n">
        <v>120</v>
      </c>
      <c r="B6246" s="0" t="n">
        <v>27</v>
      </c>
      <c r="C6246" s="0" t="n">
        <v>5896.521973</v>
      </c>
      <c r="D6246" s="0" t="n">
        <v>97899.179688</v>
      </c>
      <c r="E6246" s="0" t="n">
        <v>99328.570313</v>
      </c>
      <c r="F6246" s="0" t="n">
        <f aca="false">E6246-D6246</f>
        <v>1429.390625</v>
      </c>
    </row>
    <row r="6247" customFormat="false" ht="13.8" hidden="false" customHeight="false" outlineLevel="0" collapsed="false">
      <c r="A6247" s="0" t="n">
        <v>120</v>
      </c>
      <c r="B6247" s="0" t="n">
        <v>28</v>
      </c>
      <c r="C6247" s="0" t="n">
        <v>5798.831055</v>
      </c>
      <c r="D6247" s="0" t="n">
        <v>105227.140625</v>
      </c>
      <c r="E6247" s="0" t="n">
        <v>107106.171875</v>
      </c>
      <c r="F6247" s="0" t="n">
        <f aca="false">E6247-D6247</f>
        <v>1879.03125</v>
      </c>
    </row>
    <row r="6248" customFormat="false" ht="13.8" hidden="false" customHeight="false" outlineLevel="0" collapsed="false">
      <c r="A6248" s="0" t="n">
        <v>120</v>
      </c>
      <c r="B6248" s="0" t="n">
        <v>29</v>
      </c>
      <c r="C6248" s="0" t="n">
        <v>992.385498</v>
      </c>
      <c r="D6248" s="0" t="n">
        <v>112918.789063</v>
      </c>
      <c r="E6248" s="0" t="n">
        <v>114616</v>
      </c>
      <c r="F6248" s="0" t="n">
        <f aca="false">E6248-D6248</f>
        <v>1697.210937</v>
      </c>
    </row>
    <row r="6249" customFormat="false" ht="13.8" hidden="false" customHeight="false" outlineLevel="0" collapsed="false">
      <c r="A6249" s="0" t="n">
        <v>120</v>
      </c>
      <c r="B6249" s="0" t="n">
        <v>30</v>
      </c>
      <c r="C6249" s="0" t="n">
        <v>170.524521</v>
      </c>
      <c r="D6249" s="0" t="n">
        <v>115622.640625</v>
      </c>
      <c r="E6249" s="0" t="n">
        <v>118049.695313</v>
      </c>
      <c r="F6249" s="0" t="n">
        <f aca="false">E6249-D6249</f>
        <v>2427.054688</v>
      </c>
    </row>
    <row r="6250" customFormat="false" ht="13.8" hidden="false" customHeight="false" outlineLevel="0" collapsed="false">
      <c r="A6250" s="0" t="n">
        <v>120</v>
      </c>
      <c r="B6250" s="0" t="n">
        <v>31</v>
      </c>
      <c r="C6250" s="0" t="n">
        <v>987.579407</v>
      </c>
      <c r="D6250" s="0" t="n">
        <v>118226.914063</v>
      </c>
      <c r="E6250" s="0" t="n">
        <v>120168.828125</v>
      </c>
      <c r="F6250" s="0" t="n">
        <f aca="false">E6250-D6250</f>
        <v>1941.914062</v>
      </c>
    </row>
    <row r="6251" customFormat="false" ht="13.8" hidden="false" customHeight="false" outlineLevel="0" collapsed="false">
      <c r="A6251" s="0" t="n">
        <v>120</v>
      </c>
      <c r="B6251" s="0" t="n">
        <v>32</v>
      </c>
      <c r="C6251" s="0" t="n">
        <v>1106.348633</v>
      </c>
      <c r="D6251" s="0" t="n">
        <v>121160.46875</v>
      </c>
      <c r="E6251" s="0" t="n">
        <v>122688.476563</v>
      </c>
      <c r="F6251" s="0" t="n">
        <f aca="false">E6251-D6251</f>
        <v>1528.007813</v>
      </c>
    </row>
    <row r="6252" customFormat="false" ht="13.8" hidden="false" customHeight="false" outlineLevel="0" collapsed="false">
      <c r="A6252" s="0" t="n">
        <v>120</v>
      </c>
      <c r="B6252" s="0" t="n">
        <v>33</v>
      </c>
      <c r="C6252" s="0" t="n">
        <v>2086.512207</v>
      </c>
      <c r="D6252" s="0" t="n">
        <v>123804.539063</v>
      </c>
      <c r="E6252" s="0" t="n">
        <v>125200.484375</v>
      </c>
      <c r="F6252" s="0" t="n">
        <f aca="false">E6252-D6252</f>
        <v>1395.945312</v>
      </c>
    </row>
    <row r="6253" customFormat="false" ht="13.8" hidden="false" customHeight="false" outlineLevel="0" collapsed="false">
      <c r="A6253" s="0" t="n">
        <v>120</v>
      </c>
      <c r="B6253" s="0" t="n">
        <v>34</v>
      </c>
      <c r="C6253" s="0" t="n">
        <v>4197.275391</v>
      </c>
      <c r="D6253" s="0" t="n">
        <v>127289.882813</v>
      </c>
      <c r="E6253" s="0" t="n">
        <v>129063.203125</v>
      </c>
      <c r="F6253" s="0" t="n">
        <f aca="false">E6253-D6253</f>
        <v>1773.320312</v>
      </c>
    </row>
    <row r="6254" customFormat="false" ht="13.8" hidden="false" customHeight="false" outlineLevel="0" collapsed="false">
      <c r="A6254" s="0" t="n">
        <v>120</v>
      </c>
      <c r="B6254" s="0" t="n">
        <v>35</v>
      </c>
      <c r="C6254" s="0" t="n">
        <v>843.761475</v>
      </c>
      <c r="D6254" s="0" t="n">
        <v>133270.15625</v>
      </c>
      <c r="E6254" s="0" t="n">
        <v>135188.625</v>
      </c>
      <c r="F6254" s="0" t="n">
        <f aca="false">E6254-D6254</f>
        <v>1918.46875</v>
      </c>
    </row>
    <row r="6255" customFormat="false" ht="13.8" hidden="false" customHeight="false" outlineLevel="0" collapsed="false">
      <c r="A6255" s="0" t="n">
        <v>120</v>
      </c>
      <c r="B6255" s="0" t="n">
        <v>36</v>
      </c>
      <c r="C6255" s="0" t="n">
        <v>1110.279175</v>
      </c>
      <c r="D6255" s="0" t="n">
        <v>136041.40625</v>
      </c>
      <c r="E6255" s="0" t="n">
        <v>137368.1875</v>
      </c>
      <c r="F6255" s="0" t="n">
        <f aca="false">E6255-D6255</f>
        <v>1326.78125</v>
      </c>
    </row>
    <row r="6256" customFormat="false" ht="13.8" hidden="false" customHeight="false" outlineLevel="0" collapsed="false">
      <c r="A6256" s="0" t="n">
        <v>120</v>
      </c>
      <c r="B6256" s="0" t="n">
        <v>37</v>
      </c>
      <c r="C6256" s="0" t="n">
        <v>970.451172</v>
      </c>
      <c r="D6256" s="0" t="n">
        <v>138483.625</v>
      </c>
      <c r="E6256" s="0" t="n">
        <v>140803.40625</v>
      </c>
      <c r="F6256" s="0" t="n">
        <f aca="false">E6256-D6256</f>
        <v>2319.78125</v>
      </c>
    </row>
    <row r="6257" customFormat="false" ht="13.8" hidden="false" customHeight="false" outlineLevel="0" collapsed="false">
      <c r="A6257" s="0" t="n">
        <v>120</v>
      </c>
      <c r="B6257" s="0" t="n">
        <v>38</v>
      </c>
      <c r="C6257" s="0" t="n">
        <v>1176.660156</v>
      </c>
      <c r="D6257" s="0" t="n">
        <v>141787.578125</v>
      </c>
      <c r="E6257" s="0" t="n">
        <v>143591.078125</v>
      </c>
      <c r="F6257" s="0" t="n">
        <f aca="false">E6257-D6257</f>
        <v>1803.5</v>
      </c>
    </row>
    <row r="6258" customFormat="false" ht="13.8" hidden="false" customHeight="false" outlineLevel="0" collapsed="false">
      <c r="A6258" s="0" t="n">
        <v>120</v>
      </c>
      <c r="B6258" s="0" t="n">
        <v>39</v>
      </c>
      <c r="C6258" s="0" t="n">
        <v>756.440735</v>
      </c>
      <c r="D6258" s="0" t="n">
        <v>144771.59375</v>
      </c>
      <c r="E6258" s="0" t="n">
        <v>146602.34375</v>
      </c>
      <c r="F6258" s="0" t="n">
        <f aca="false">E6258-D6258</f>
        <v>1830.75</v>
      </c>
    </row>
    <row r="6259" customFormat="false" ht="13.8" hidden="false" customHeight="false" outlineLevel="0" collapsed="false">
      <c r="A6259" s="0" t="n">
        <v>120</v>
      </c>
      <c r="B6259" s="0" t="n">
        <v>40</v>
      </c>
      <c r="C6259" s="0" t="n">
        <v>1297.064453</v>
      </c>
      <c r="D6259" s="0" t="n">
        <v>147364.375</v>
      </c>
      <c r="E6259" s="0" t="n">
        <v>148877.671875</v>
      </c>
      <c r="F6259" s="0" t="n">
        <f aca="false">E6259-D6259</f>
        <v>1513.296875</v>
      </c>
    </row>
    <row r="6260" customFormat="false" ht="13.8" hidden="false" customHeight="false" outlineLevel="0" collapsed="false">
      <c r="A6260" s="0" t="n">
        <v>120</v>
      </c>
      <c r="B6260" s="0" t="n">
        <v>41</v>
      </c>
      <c r="C6260" s="0" t="n">
        <v>999.214172</v>
      </c>
      <c r="D6260" s="0" t="n">
        <v>150182.515625</v>
      </c>
      <c r="E6260" s="0" t="n">
        <v>151358.78125</v>
      </c>
      <c r="F6260" s="0" t="n">
        <f aca="false">E6260-D6260</f>
        <v>1176.265625</v>
      </c>
    </row>
    <row r="6261" customFormat="false" ht="13.8" hidden="false" customHeight="false" outlineLevel="0" collapsed="false">
      <c r="A6261" s="0" t="n">
        <v>120</v>
      </c>
      <c r="B6261" s="0" t="n">
        <v>42</v>
      </c>
      <c r="C6261" s="0" t="n">
        <v>2966.446533</v>
      </c>
      <c r="D6261" s="0" t="n">
        <v>152361.015625</v>
      </c>
      <c r="E6261" s="0" t="n">
        <v>153896.515625</v>
      </c>
      <c r="F6261" s="0" t="n">
        <f aca="false">E6261-D6261</f>
        <v>1535.5</v>
      </c>
    </row>
    <row r="6262" customFormat="false" ht="13.8" hidden="false" customHeight="false" outlineLevel="0" collapsed="false">
      <c r="A6262" s="0" t="n">
        <v>120</v>
      </c>
      <c r="B6262" s="0" t="n">
        <v>43</v>
      </c>
      <c r="C6262" s="0" t="n">
        <v>2696.359863</v>
      </c>
      <c r="D6262" s="0" t="n">
        <v>156863.890625</v>
      </c>
      <c r="E6262" s="0" t="n">
        <v>159139.5</v>
      </c>
      <c r="F6262" s="0" t="n">
        <f aca="false">E6262-D6262</f>
        <v>2275.609375</v>
      </c>
    </row>
    <row r="6263" customFormat="false" ht="13.8" hidden="false" customHeight="false" outlineLevel="0" collapsed="false">
      <c r="A6263" s="0" t="n">
        <v>120</v>
      </c>
      <c r="B6263" s="0" t="n">
        <v>44</v>
      </c>
      <c r="C6263" s="0" t="n">
        <v>1580.017822</v>
      </c>
      <c r="D6263" s="0" t="n">
        <v>161838.640625</v>
      </c>
      <c r="E6263" s="0" t="n">
        <v>163581.703125</v>
      </c>
      <c r="F6263" s="0" t="n">
        <f aca="false">E6263-D6263</f>
        <v>1743.0625</v>
      </c>
    </row>
    <row r="6264" customFormat="false" ht="13.8" hidden="false" customHeight="false" outlineLevel="0" collapsed="false">
      <c r="A6264" s="0" t="n">
        <v>120</v>
      </c>
      <c r="B6264" s="0" t="n">
        <v>45</v>
      </c>
      <c r="C6264" s="0" t="n">
        <v>1099.144653</v>
      </c>
      <c r="D6264" s="0" t="n">
        <v>165166.4375</v>
      </c>
      <c r="E6264" s="0" t="n">
        <v>167069.546875</v>
      </c>
      <c r="F6264" s="0" t="n">
        <f aca="false">E6264-D6264</f>
        <v>1903.109375</v>
      </c>
    </row>
    <row r="6265" customFormat="false" ht="13.8" hidden="false" customHeight="false" outlineLevel="0" collapsed="false">
      <c r="A6265" s="0" t="n">
        <v>120</v>
      </c>
      <c r="B6265" s="0" t="n">
        <v>46</v>
      </c>
      <c r="C6265" s="0" t="n">
        <v>350.326324</v>
      </c>
      <c r="D6265" s="0" t="n">
        <v>168180.53125</v>
      </c>
      <c r="E6265" s="0" t="n">
        <v>169916.875</v>
      </c>
      <c r="F6265" s="0" t="n">
        <f aca="false">E6265-D6265</f>
        <v>1736.34375</v>
      </c>
    </row>
    <row r="6266" customFormat="false" ht="13.8" hidden="false" customHeight="false" outlineLevel="0" collapsed="false">
      <c r="A6266" s="0" t="n">
        <v>120</v>
      </c>
      <c r="B6266" s="0" t="n">
        <v>47</v>
      </c>
      <c r="C6266" s="0" t="n">
        <v>1793.116211</v>
      </c>
      <c r="D6266" s="0" t="n">
        <v>170275.671875</v>
      </c>
      <c r="E6266" s="0" t="n">
        <v>172309.125</v>
      </c>
      <c r="F6266" s="0" t="n">
        <f aca="false">E6266-D6266</f>
        <v>2033.453125</v>
      </c>
    </row>
    <row r="6267" customFormat="false" ht="13.8" hidden="false" customHeight="false" outlineLevel="0" collapsed="false">
      <c r="A6267" s="0" t="n">
        <v>120</v>
      </c>
      <c r="B6267" s="0" t="n">
        <v>48</v>
      </c>
      <c r="C6267" s="0" t="n">
        <v>1921.794312</v>
      </c>
      <c r="D6267" s="0" t="n">
        <v>174107.78125</v>
      </c>
      <c r="E6267" s="0" t="n">
        <v>175633.328125</v>
      </c>
      <c r="F6267" s="0" t="n">
        <f aca="false">E6267-D6267</f>
        <v>1525.546875</v>
      </c>
    </row>
    <row r="6268" customFormat="false" ht="13.8" hidden="false" customHeight="false" outlineLevel="0" collapsed="false">
      <c r="A6268" s="0" t="n">
        <v>120</v>
      </c>
      <c r="B6268" s="0" t="n">
        <v>49</v>
      </c>
      <c r="C6268" s="0" t="n">
        <v>770.388123</v>
      </c>
      <c r="D6268" s="0" t="n">
        <v>177566.0625</v>
      </c>
      <c r="E6268" s="0" t="n">
        <v>179453.40625</v>
      </c>
      <c r="F6268" s="0" t="n">
        <f aca="false">E6268-D6268</f>
        <v>1887.34375</v>
      </c>
    </row>
    <row r="6269" customFormat="false" ht="13.8" hidden="false" customHeight="false" outlineLevel="0" collapsed="false">
      <c r="A6269" s="0" t="n">
        <v>120</v>
      </c>
      <c r="B6269" s="0" t="n">
        <v>50</v>
      </c>
      <c r="C6269" s="0" t="n">
        <v>365.436829</v>
      </c>
      <c r="D6269" s="0" t="n">
        <v>180229.53125</v>
      </c>
      <c r="E6269" s="0" t="n">
        <v>181905.515625</v>
      </c>
      <c r="F6269" s="0" t="n">
        <f aca="false">E6269-D6269</f>
        <v>1675.984375</v>
      </c>
    </row>
    <row r="6270" customFormat="false" ht="13.8" hidden="false" customHeight="false" outlineLevel="0" collapsed="false">
      <c r="A6270" s="0" t="n">
        <v>120</v>
      </c>
      <c r="B6270" s="0" t="n">
        <v>51</v>
      </c>
      <c r="C6270" s="0" t="n">
        <v>1002.536682</v>
      </c>
      <c r="D6270" s="0" t="n">
        <v>182275.3125</v>
      </c>
      <c r="E6270" s="0" t="n">
        <v>184466.21875</v>
      </c>
      <c r="F6270" s="0" t="n">
        <f aca="false">E6270-D6270</f>
        <v>2190.90625</v>
      </c>
    </row>
    <row r="6271" customFormat="false" ht="13.8" hidden="false" customHeight="false" outlineLevel="0" collapsed="false">
      <c r="A6271" s="0" t="n">
        <v>120</v>
      </c>
      <c r="B6271" s="0" t="n">
        <v>52</v>
      </c>
      <c r="C6271" s="0" t="n">
        <v>21.663025</v>
      </c>
      <c r="D6271" s="0" t="n">
        <v>185479.40625</v>
      </c>
      <c r="E6271" s="0" t="n">
        <v>187012.796875</v>
      </c>
      <c r="F6271" s="0" t="n">
        <f aca="false">E6271-D6271</f>
        <v>1533.390625</v>
      </c>
    </row>
    <row r="6272" customFormat="false" ht="13.8" hidden="false" customHeight="false" outlineLevel="0" collapsed="false">
      <c r="A6272" s="0" t="n">
        <v>120</v>
      </c>
      <c r="B6272" s="0" t="n">
        <v>53</v>
      </c>
      <c r="C6272" s="0" t="n">
        <v>5934.125977</v>
      </c>
      <c r="D6272" s="0" t="n">
        <v>187044.3125</v>
      </c>
      <c r="E6272" s="0" t="n">
        <v>189275.71875</v>
      </c>
      <c r="F6272" s="0" t="n">
        <f aca="false">E6272-D6272</f>
        <v>2231.40625</v>
      </c>
    </row>
    <row r="6273" customFormat="false" ht="13.8" hidden="false" customHeight="false" outlineLevel="0" collapsed="false">
      <c r="A6273" s="0" t="n">
        <v>120</v>
      </c>
      <c r="B6273" s="0" t="n">
        <v>54</v>
      </c>
      <c r="C6273" s="0" t="n">
        <v>514.70697</v>
      </c>
      <c r="D6273" s="0" t="n">
        <v>195211.140625</v>
      </c>
      <c r="E6273" s="0" t="n">
        <v>197024.953125</v>
      </c>
      <c r="F6273" s="0" t="n">
        <f aca="false">E6273-D6273</f>
        <v>1813.8125</v>
      </c>
    </row>
    <row r="6274" customFormat="false" ht="13.8" hidden="false" customHeight="false" outlineLevel="0" collapsed="false">
      <c r="A6274" s="0" t="n">
        <v>120</v>
      </c>
      <c r="B6274" s="0" t="n">
        <v>55</v>
      </c>
      <c r="C6274" s="0" t="n">
        <v>591.645691</v>
      </c>
      <c r="D6274" s="0" t="n">
        <v>197553.296875</v>
      </c>
      <c r="E6274" s="0" t="n">
        <v>199194.03125</v>
      </c>
      <c r="F6274" s="0" t="n">
        <f aca="false">E6274-D6274</f>
        <v>1640.734375</v>
      </c>
    </row>
    <row r="6275" customFormat="false" ht="13.8" hidden="false" customHeight="false" outlineLevel="0" collapsed="false">
      <c r="A6275" s="0" t="n">
        <v>121</v>
      </c>
      <c r="B6275" s="0" t="n">
        <v>0</v>
      </c>
      <c r="C6275" s="0" t="n">
        <v>7980.594727</v>
      </c>
      <c r="D6275" s="0" t="n">
        <v>10.872293</v>
      </c>
      <c r="E6275" s="0" t="n">
        <v>1581.765625</v>
      </c>
      <c r="F6275" s="0" t="n">
        <f aca="false">E6275-D6275</f>
        <v>1570.893332</v>
      </c>
    </row>
    <row r="6276" customFormat="false" ht="13.8" hidden="false" customHeight="false" outlineLevel="0" collapsed="false">
      <c r="A6276" s="0" t="n">
        <v>121</v>
      </c>
      <c r="B6276" s="0" t="n">
        <v>1</v>
      </c>
      <c r="C6276" s="0" t="n">
        <v>2340.746094</v>
      </c>
      <c r="D6276" s="0" t="n">
        <v>9570.092773</v>
      </c>
      <c r="E6276" s="0" t="n">
        <v>10143.93457</v>
      </c>
      <c r="F6276" s="0" t="n">
        <f aca="false">E6276-D6276</f>
        <v>573.841796999999</v>
      </c>
    </row>
    <row r="6277" customFormat="false" ht="13.8" hidden="false" customHeight="false" outlineLevel="0" collapsed="false">
      <c r="A6277" s="0" t="n">
        <v>121</v>
      </c>
      <c r="B6277" s="0" t="n">
        <v>2</v>
      </c>
      <c r="C6277" s="0" t="n">
        <v>1354.744263</v>
      </c>
      <c r="D6277" s="0" t="n">
        <v>12494.915039</v>
      </c>
      <c r="E6277" s="0" t="n">
        <v>14142.501953</v>
      </c>
      <c r="F6277" s="0" t="n">
        <f aca="false">E6277-D6277</f>
        <v>1647.586914</v>
      </c>
    </row>
    <row r="6278" customFormat="false" ht="13.8" hidden="false" customHeight="false" outlineLevel="0" collapsed="false">
      <c r="A6278" s="0" t="n">
        <v>121</v>
      </c>
      <c r="B6278" s="0" t="n">
        <v>3</v>
      </c>
      <c r="C6278" s="0" t="n">
        <v>320.372192</v>
      </c>
      <c r="D6278" s="0" t="n">
        <v>15503.740234</v>
      </c>
      <c r="E6278" s="0" t="n">
        <v>17462.074219</v>
      </c>
      <c r="F6278" s="0" t="n">
        <f aca="false">E6278-D6278</f>
        <v>1958.333985</v>
      </c>
    </row>
    <row r="6279" customFormat="false" ht="13.8" hidden="false" customHeight="false" outlineLevel="0" collapsed="false">
      <c r="A6279" s="0" t="n">
        <v>121</v>
      </c>
      <c r="B6279" s="0" t="n">
        <v>4</v>
      </c>
      <c r="C6279" s="0" t="n">
        <v>6377.153809</v>
      </c>
      <c r="D6279" s="0" t="n">
        <v>17788.46875</v>
      </c>
      <c r="E6279" s="0" t="n">
        <v>19336.158203</v>
      </c>
      <c r="F6279" s="0" t="n">
        <f aca="false">E6279-D6279</f>
        <v>1547.689453</v>
      </c>
    </row>
    <row r="6280" customFormat="false" ht="13.8" hidden="false" customHeight="false" outlineLevel="0" collapsed="false">
      <c r="A6280" s="0" t="n">
        <v>121</v>
      </c>
      <c r="B6280" s="0" t="n">
        <v>5</v>
      </c>
      <c r="C6280" s="0" t="n">
        <v>3110.012207</v>
      </c>
      <c r="D6280" s="0" t="n">
        <v>25724.425781</v>
      </c>
      <c r="E6280" s="0" t="n">
        <v>27239.759766</v>
      </c>
      <c r="F6280" s="0" t="n">
        <f aca="false">E6280-D6280</f>
        <v>1515.333985</v>
      </c>
    </row>
    <row r="6281" customFormat="false" ht="13.8" hidden="false" customHeight="false" outlineLevel="0" collapsed="false">
      <c r="A6281" s="0" t="n">
        <v>121</v>
      </c>
      <c r="B6281" s="0" t="n">
        <v>6</v>
      </c>
      <c r="C6281" s="0" t="n">
        <v>490.224518</v>
      </c>
      <c r="D6281" s="0" t="n">
        <v>30352.46875</v>
      </c>
      <c r="E6281" s="0" t="n">
        <v>32247.457031</v>
      </c>
      <c r="F6281" s="0" t="n">
        <f aca="false">E6281-D6281</f>
        <v>1894.988281</v>
      </c>
    </row>
    <row r="6282" customFormat="false" ht="13.8" hidden="false" customHeight="false" outlineLevel="0" collapsed="false">
      <c r="A6282" s="0" t="n">
        <v>121</v>
      </c>
      <c r="B6282" s="0" t="n">
        <v>7</v>
      </c>
      <c r="C6282" s="0" t="n">
        <v>1636.209717</v>
      </c>
      <c r="D6282" s="0" t="n">
        <v>32743.392578</v>
      </c>
      <c r="E6282" s="0" t="n">
        <v>34391.507813</v>
      </c>
      <c r="F6282" s="0" t="n">
        <f aca="false">E6282-D6282</f>
        <v>1648.115235</v>
      </c>
    </row>
    <row r="6283" customFormat="false" ht="13.8" hidden="false" customHeight="false" outlineLevel="0" collapsed="false">
      <c r="A6283" s="0" t="n">
        <v>121</v>
      </c>
      <c r="B6283" s="0" t="n">
        <v>8</v>
      </c>
      <c r="C6283" s="0" t="n">
        <v>7.092879</v>
      </c>
      <c r="D6283" s="0" t="n">
        <v>36031.199219</v>
      </c>
      <c r="E6283" s="0" t="n">
        <v>38177.894531</v>
      </c>
      <c r="F6283" s="0" t="n">
        <f aca="false">E6283-D6283</f>
        <v>2146.695312</v>
      </c>
    </row>
    <row r="6284" customFormat="false" ht="13.8" hidden="false" customHeight="false" outlineLevel="0" collapsed="false">
      <c r="A6284" s="0" t="n">
        <v>121</v>
      </c>
      <c r="B6284" s="0" t="n">
        <v>9</v>
      </c>
      <c r="C6284" s="0" t="n">
        <v>2492.324463</v>
      </c>
      <c r="D6284" s="0" t="n">
        <v>38191.933594</v>
      </c>
      <c r="E6284" s="0" t="n">
        <v>39707.820313</v>
      </c>
      <c r="F6284" s="0" t="n">
        <f aca="false">E6284-D6284</f>
        <v>1515.88671899999</v>
      </c>
    </row>
    <row r="6285" customFormat="false" ht="13.8" hidden="false" customHeight="false" outlineLevel="0" collapsed="false">
      <c r="A6285" s="0" t="n">
        <v>121</v>
      </c>
      <c r="B6285" s="0" t="n">
        <v>10</v>
      </c>
      <c r="C6285" s="0" t="n">
        <v>1866.716064</v>
      </c>
      <c r="D6285" s="0" t="n">
        <v>42202.917969</v>
      </c>
      <c r="E6285" s="0" t="n">
        <v>44056.871094</v>
      </c>
      <c r="F6285" s="0" t="n">
        <f aca="false">E6285-D6285</f>
        <v>1853.953125</v>
      </c>
    </row>
    <row r="6286" customFormat="false" ht="13.8" hidden="false" customHeight="false" outlineLevel="0" collapsed="false">
      <c r="A6286" s="0" t="n">
        <v>121</v>
      </c>
      <c r="B6286" s="0" t="n">
        <v>11</v>
      </c>
      <c r="C6286" s="0" t="n">
        <v>4783.620117</v>
      </c>
      <c r="D6286" s="0" t="n">
        <v>45925.675781</v>
      </c>
      <c r="E6286" s="0" t="n">
        <v>47151.4375</v>
      </c>
      <c r="F6286" s="0" t="n">
        <f aca="false">E6286-D6286</f>
        <v>1225.761719</v>
      </c>
    </row>
    <row r="6287" customFormat="false" ht="13.8" hidden="false" customHeight="false" outlineLevel="0" collapsed="false">
      <c r="A6287" s="0" t="n">
        <v>121</v>
      </c>
      <c r="B6287" s="0" t="n">
        <v>12</v>
      </c>
      <c r="C6287" s="0" t="n">
        <v>1043.046875</v>
      </c>
      <c r="D6287" s="0" t="n">
        <v>51936.660156</v>
      </c>
      <c r="E6287" s="0" t="n">
        <v>53262.839844</v>
      </c>
      <c r="F6287" s="0" t="n">
        <f aca="false">E6287-D6287</f>
        <v>1326.179688</v>
      </c>
    </row>
    <row r="6288" customFormat="false" ht="13.8" hidden="false" customHeight="false" outlineLevel="0" collapsed="false">
      <c r="A6288" s="0" t="n">
        <v>121</v>
      </c>
      <c r="B6288" s="0" t="n">
        <v>13</v>
      </c>
      <c r="C6288" s="0" t="n">
        <v>277.211884</v>
      </c>
      <c r="D6288" s="0" t="n">
        <v>54319.574219</v>
      </c>
      <c r="E6288" s="0" t="n">
        <v>56348.320313</v>
      </c>
      <c r="F6288" s="0" t="n">
        <f aca="false">E6288-D6288</f>
        <v>2028.74609399999</v>
      </c>
    </row>
    <row r="6289" customFormat="false" ht="13.8" hidden="false" customHeight="false" outlineLevel="0" collapsed="false">
      <c r="A6289" s="0" t="n">
        <v>121</v>
      </c>
      <c r="B6289" s="0" t="n">
        <v>14</v>
      </c>
      <c r="C6289" s="0" t="n">
        <v>1516.743164</v>
      </c>
      <c r="D6289" s="0" t="n">
        <v>56632.175781</v>
      </c>
      <c r="E6289" s="0" t="n">
        <v>58467.242188</v>
      </c>
      <c r="F6289" s="0" t="n">
        <f aca="false">E6289-D6289</f>
        <v>1835.066407</v>
      </c>
    </row>
    <row r="6290" customFormat="false" ht="13.8" hidden="false" customHeight="false" outlineLevel="0" collapsed="false">
      <c r="A6290" s="0" t="n">
        <v>121</v>
      </c>
      <c r="B6290" s="0" t="n">
        <v>15</v>
      </c>
      <c r="C6290" s="0" t="n">
        <v>1187.793457</v>
      </c>
      <c r="D6290" s="0" t="n">
        <v>59983.816406</v>
      </c>
      <c r="E6290" s="0" t="n">
        <v>61874.945313</v>
      </c>
      <c r="F6290" s="0" t="n">
        <f aca="false">E6290-D6290</f>
        <v>1891.128907</v>
      </c>
    </row>
    <row r="6291" customFormat="false" ht="13.8" hidden="false" customHeight="false" outlineLevel="0" collapsed="false">
      <c r="A6291" s="0" t="n">
        <v>121</v>
      </c>
      <c r="B6291" s="0" t="n">
        <v>16</v>
      </c>
      <c r="C6291" s="0" t="n">
        <v>776.948303</v>
      </c>
      <c r="D6291" s="0" t="n">
        <v>63063.738281</v>
      </c>
      <c r="E6291" s="0" t="n">
        <v>64654.058594</v>
      </c>
      <c r="F6291" s="0" t="n">
        <f aca="false">E6291-D6291</f>
        <v>1590.320313</v>
      </c>
    </row>
    <row r="6292" customFormat="false" ht="13.8" hidden="false" customHeight="false" outlineLevel="0" collapsed="false">
      <c r="A6292" s="0" t="n">
        <v>121</v>
      </c>
      <c r="B6292" s="0" t="n">
        <v>17</v>
      </c>
      <c r="C6292" s="0" t="n">
        <v>888.846863</v>
      </c>
      <c r="D6292" s="0" t="n">
        <v>65443.660156</v>
      </c>
      <c r="E6292" s="0" t="n">
        <v>67186.65625</v>
      </c>
      <c r="F6292" s="0" t="n">
        <f aca="false">E6292-D6292</f>
        <v>1742.996094</v>
      </c>
    </row>
    <row r="6293" customFormat="false" ht="13.8" hidden="false" customHeight="false" outlineLevel="0" collapsed="false">
      <c r="A6293" s="0" t="n">
        <v>121</v>
      </c>
      <c r="B6293" s="0" t="n">
        <v>18</v>
      </c>
      <c r="C6293" s="0" t="n">
        <v>414.767029</v>
      </c>
      <c r="D6293" s="0" t="n">
        <v>68087.867188</v>
      </c>
      <c r="E6293" s="0" t="n">
        <v>69751.429688</v>
      </c>
      <c r="F6293" s="0" t="n">
        <f aca="false">E6293-D6293</f>
        <v>1663.5625</v>
      </c>
    </row>
    <row r="6294" customFormat="false" ht="13.8" hidden="false" customHeight="false" outlineLevel="0" collapsed="false">
      <c r="A6294" s="0" t="n">
        <v>121</v>
      </c>
      <c r="B6294" s="0" t="n">
        <v>19</v>
      </c>
      <c r="C6294" s="0" t="n">
        <v>2013.702637</v>
      </c>
      <c r="D6294" s="0" t="n">
        <v>70168.882813</v>
      </c>
      <c r="E6294" s="0" t="n">
        <v>71755.59375</v>
      </c>
      <c r="F6294" s="0" t="n">
        <f aca="false">E6294-D6294</f>
        <v>1586.710937</v>
      </c>
    </row>
    <row r="6295" customFormat="false" ht="13.8" hidden="false" customHeight="false" outlineLevel="0" collapsed="false">
      <c r="A6295" s="0" t="n">
        <v>121</v>
      </c>
      <c r="B6295" s="0" t="n">
        <v>20</v>
      </c>
      <c r="C6295" s="0" t="n">
        <v>2716.199707</v>
      </c>
      <c r="D6295" s="0" t="n">
        <v>73780.398438</v>
      </c>
      <c r="E6295" s="0" t="n">
        <v>75483.351563</v>
      </c>
      <c r="F6295" s="0" t="n">
        <f aca="false">E6295-D6295</f>
        <v>1702.953125</v>
      </c>
    </row>
    <row r="6296" customFormat="false" ht="13.8" hidden="false" customHeight="false" outlineLevel="0" collapsed="false">
      <c r="A6296" s="0" t="n">
        <v>121</v>
      </c>
      <c r="B6296" s="0" t="n">
        <v>21</v>
      </c>
      <c r="C6296" s="0" t="n">
        <v>3452.809814</v>
      </c>
      <c r="D6296" s="0" t="n">
        <v>78211.125</v>
      </c>
      <c r="E6296" s="0" t="n">
        <v>80104.945313</v>
      </c>
      <c r="F6296" s="0" t="n">
        <f aca="false">E6296-D6296</f>
        <v>1893.820313</v>
      </c>
    </row>
    <row r="6297" customFormat="false" ht="13.8" hidden="false" customHeight="false" outlineLevel="0" collapsed="false">
      <c r="A6297" s="0" t="n">
        <v>121</v>
      </c>
      <c r="B6297" s="0" t="n">
        <v>22</v>
      </c>
      <c r="C6297" s="0" t="n">
        <v>1880.734863</v>
      </c>
      <c r="D6297" s="0" t="n">
        <v>83563.492188</v>
      </c>
      <c r="E6297" s="0" t="n">
        <v>85370.953125</v>
      </c>
      <c r="F6297" s="0" t="n">
        <f aca="false">E6297-D6297</f>
        <v>1807.460937</v>
      </c>
    </row>
    <row r="6298" customFormat="false" ht="13.8" hidden="false" customHeight="false" outlineLevel="0" collapsed="false">
      <c r="A6298" s="0" t="n">
        <v>121</v>
      </c>
      <c r="B6298" s="0" t="n">
        <v>23</v>
      </c>
      <c r="C6298" s="0" t="n">
        <v>6513.448242</v>
      </c>
      <c r="D6298" s="0" t="n">
        <v>87258.289063</v>
      </c>
      <c r="E6298" s="0" t="n">
        <v>89260.796875</v>
      </c>
      <c r="F6298" s="0" t="n">
        <f aca="false">E6298-D6298</f>
        <v>2002.507812</v>
      </c>
    </row>
    <row r="6299" customFormat="false" ht="13.8" hidden="false" customHeight="false" outlineLevel="0" collapsed="false">
      <c r="A6299" s="0" t="n">
        <v>121</v>
      </c>
      <c r="B6299" s="0" t="n">
        <v>24</v>
      </c>
      <c r="C6299" s="0" t="n">
        <v>4489.958496</v>
      </c>
      <c r="D6299" s="0" t="n">
        <v>95783.859375</v>
      </c>
      <c r="E6299" s="0" t="n">
        <v>97351.664063</v>
      </c>
      <c r="F6299" s="0" t="n">
        <f aca="false">E6299-D6299</f>
        <v>1567.804688</v>
      </c>
    </row>
    <row r="6300" customFormat="false" ht="13.8" hidden="false" customHeight="false" outlineLevel="0" collapsed="false">
      <c r="A6300" s="0" t="n">
        <v>121</v>
      </c>
      <c r="B6300" s="0" t="n">
        <v>25</v>
      </c>
      <c r="C6300" s="0" t="n">
        <v>540.532227</v>
      </c>
      <c r="D6300" s="0" t="n">
        <v>101844.96875</v>
      </c>
      <c r="E6300" s="0" t="n">
        <v>103723.140625</v>
      </c>
      <c r="F6300" s="0" t="n">
        <f aca="false">E6300-D6300</f>
        <v>1878.171875</v>
      </c>
    </row>
    <row r="6301" customFormat="false" ht="13.8" hidden="false" customHeight="false" outlineLevel="0" collapsed="false">
      <c r="A6301" s="0" t="n">
        <v>121</v>
      </c>
      <c r="B6301" s="0" t="n">
        <v>26</v>
      </c>
      <c r="C6301" s="0" t="n">
        <v>6947.097168</v>
      </c>
      <c r="D6301" s="0" t="n">
        <v>104272.867188</v>
      </c>
      <c r="E6301" s="0" t="n">
        <v>106377.84375</v>
      </c>
      <c r="F6301" s="0" t="n">
        <f aca="false">E6301-D6301</f>
        <v>2104.976562</v>
      </c>
    </row>
    <row r="6302" customFormat="false" ht="13.8" hidden="false" customHeight="false" outlineLevel="0" collapsed="false">
      <c r="A6302" s="0" t="n">
        <v>121</v>
      </c>
      <c r="B6302" s="0" t="n">
        <v>27</v>
      </c>
      <c r="C6302" s="0" t="n">
        <v>1176.770142</v>
      </c>
      <c r="D6302" s="0" t="n">
        <v>113325.070313</v>
      </c>
      <c r="E6302" s="0" t="n">
        <v>114926.78125</v>
      </c>
      <c r="F6302" s="0" t="n">
        <f aca="false">E6302-D6302</f>
        <v>1601.710937</v>
      </c>
    </row>
    <row r="6303" customFormat="false" ht="13.8" hidden="false" customHeight="false" outlineLevel="0" collapsed="false">
      <c r="A6303" s="0" t="n">
        <v>121</v>
      </c>
      <c r="B6303" s="0" t="n">
        <v>28</v>
      </c>
      <c r="C6303" s="0" t="n">
        <v>2043.15332</v>
      </c>
      <c r="D6303" s="0" t="n">
        <v>116109.625</v>
      </c>
      <c r="E6303" s="0" t="n">
        <v>118049.898438</v>
      </c>
      <c r="F6303" s="0" t="n">
        <f aca="false">E6303-D6303</f>
        <v>1940.273438</v>
      </c>
    </row>
    <row r="6304" customFormat="false" ht="13.8" hidden="false" customHeight="false" outlineLevel="0" collapsed="false">
      <c r="A6304" s="0" t="n">
        <v>121</v>
      </c>
      <c r="B6304" s="0" t="n">
        <v>29</v>
      </c>
      <c r="C6304" s="0" t="n">
        <v>2931.250244</v>
      </c>
      <c r="D6304" s="0" t="n">
        <v>120105.765625</v>
      </c>
      <c r="E6304" s="0" t="n">
        <v>121476.96875</v>
      </c>
      <c r="F6304" s="0" t="n">
        <f aca="false">E6304-D6304</f>
        <v>1371.203125</v>
      </c>
    </row>
    <row r="6305" customFormat="false" ht="13.8" hidden="false" customHeight="false" outlineLevel="0" collapsed="false">
      <c r="A6305" s="0" t="n">
        <v>121</v>
      </c>
      <c r="B6305" s="0" t="n">
        <v>30</v>
      </c>
      <c r="C6305" s="0" t="n">
        <v>9245.251953</v>
      </c>
      <c r="D6305" s="0" t="n">
        <v>124413.960938</v>
      </c>
      <c r="E6305" s="0" t="n">
        <v>125886.695313</v>
      </c>
      <c r="F6305" s="0" t="n">
        <f aca="false">E6305-D6305</f>
        <v>1472.734375</v>
      </c>
    </row>
    <row r="6306" customFormat="false" ht="13.8" hidden="false" customHeight="false" outlineLevel="0" collapsed="false">
      <c r="A6306" s="0" t="n">
        <v>121</v>
      </c>
      <c r="B6306" s="0" t="n">
        <v>31</v>
      </c>
      <c r="C6306" s="0" t="n">
        <v>2730.253174</v>
      </c>
      <c r="D6306" s="0" t="n">
        <v>135135.109375</v>
      </c>
      <c r="E6306" s="0" t="n">
        <v>136251.953125</v>
      </c>
      <c r="F6306" s="0" t="n">
        <f aca="false">E6306-D6306</f>
        <v>1116.84375</v>
      </c>
    </row>
    <row r="6307" customFormat="false" ht="13.8" hidden="false" customHeight="false" outlineLevel="0" collapsed="false">
      <c r="A6307" s="0" t="n">
        <v>121</v>
      </c>
      <c r="B6307" s="0" t="n">
        <v>32</v>
      </c>
      <c r="C6307" s="0" t="n">
        <v>16635.470703</v>
      </c>
      <c r="D6307" s="0" t="n">
        <v>138986.078125</v>
      </c>
      <c r="E6307" s="0" t="n">
        <v>140786.265625</v>
      </c>
      <c r="F6307" s="0" t="n">
        <f aca="false">E6307-D6307</f>
        <v>1800.1875</v>
      </c>
    </row>
    <row r="6308" customFormat="false" ht="13.8" hidden="false" customHeight="false" outlineLevel="0" collapsed="false">
      <c r="A6308" s="0" t="n">
        <v>121</v>
      </c>
      <c r="B6308" s="0" t="n">
        <v>33</v>
      </c>
      <c r="C6308" s="0" t="n">
        <v>3972.912598</v>
      </c>
      <c r="D6308" s="0" t="n">
        <v>157433.109375</v>
      </c>
      <c r="E6308" s="0" t="n">
        <v>159139.984375</v>
      </c>
      <c r="F6308" s="0" t="n">
        <f aca="false">E6308-D6308</f>
        <v>1706.875</v>
      </c>
    </row>
    <row r="6309" customFormat="false" ht="13.8" hidden="false" customHeight="false" outlineLevel="0" collapsed="false">
      <c r="A6309" s="0" t="n">
        <v>121</v>
      </c>
      <c r="B6309" s="0" t="n">
        <v>34</v>
      </c>
      <c r="C6309" s="0" t="n">
        <v>819.708252</v>
      </c>
      <c r="D6309" s="0" t="n">
        <v>163112.59375</v>
      </c>
      <c r="E6309" s="0" t="n">
        <v>164873.0625</v>
      </c>
      <c r="F6309" s="0" t="n">
        <f aca="false">E6309-D6309</f>
        <v>1760.46875</v>
      </c>
    </row>
    <row r="6310" customFormat="false" ht="13.8" hidden="false" customHeight="false" outlineLevel="0" collapsed="false">
      <c r="A6310" s="0" t="n">
        <v>121</v>
      </c>
      <c r="B6310" s="0" t="n">
        <v>35</v>
      </c>
      <c r="C6310" s="0" t="n">
        <v>970.94696</v>
      </c>
      <c r="D6310" s="0" t="n">
        <v>165698.125</v>
      </c>
      <c r="E6310" s="0" t="n">
        <v>167524.21875</v>
      </c>
      <c r="F6310" s="0" t="n">
        <f aca="false">E6310-D6310</f>
        <v>1826.09375</v>
      </c>
    </row>
    <row r="6311" customFormat="false" ht="13.8" hidden="false" customHeight="false" outlineLevel="0" collapsed="false">
      <c r="A6311" s="0" t="n">
        <v>121</v>
      </c>
      <c r="B6311" s="0" t="n">
        <v>36</v>
      </c>
      <c r="C6311" s="0" t="n">
        <v>902.793457</v>
      </c>
      <c r="D6311" s="0" t="n">
        <v>168508.65625</v>
      </c>
      <c r="E6311" s="0" t="n">
        <v>170072.9375</v>
      </c>
      <c r="F6311" s="0" t="n">
        <f aca="false">E6311-D6311</f>
        <v>1564.28125</v>
      </c>
    </row>
    <row r="6312" customFormat="false" ht="13.8" hidden="false" customHeight="false" outlineLevel="0" collapsed="false">
      <c r="A6312" s="0" t="n">
        <v>121</v>
      </c>
      <c r="B6312" s="0" t="n">
        <v>37</v>
      </c>
      <c r="C6312" s="0" t="n">
        <v>6817.52832</v>
      </c>
      <c r="D6312" s="0" t="n">
        <v>170982.96875</v>
      </c>
      <c r="E6312" s="0" t="n">
        <v>173254.421875</v>
      </c>
      <c r="F6312" s="0" t="n">
        <f aca="false">E6312-D6312</f>
        <v>2271.453125</v>
      </c>
    </row>
    <row r="6313" customFormat="false" ht="13.8" hidden="false" customHeight="false" outlineLevel="0" collapsed="false">
      <c r="A6313" s="0" t="n">
        <v>121</v>
      </c>
      <c r="B6313" s="0" t="n">
        <v>38</v>
      </c>
      <c r="C6313" s="0" t="n">
        <v>727.692566</v>
      </c>
      <c r="D6313" s="0" t="n">
        <v>180073.21875</v>
      </c>
      <c r="E6313" s="0" t="n">
        <v>182420.4375</v>
      </c>
      <c r="F6313" s="0" t="n">
        <f aca="false">E6313-D6313</f>
        <v>2347.21875</v>
      </c>
    </row>
    <row r="6314" customFormat="false" ht="13.8" hidden="false" customHeight="false" outlineLevel="0" collapsed="false">
      <c r="A6314" s="0" t="n">
        <v>121</v>
      </c>
      <c r="B6314" s="0" t="n">
        <v>39</v>
      </c>
      <c r="C6314" s="0" t="n">
        <v>80.456635</v>
      </c>
      <c r="D6314" s="0" t="n">
        <v>183150.375</v>
      </c>
      <c r="E6314" s="0" t="n">
        <v>184781.15625</v>
      </c>
      <c r="F6314" s="0" t="n">
        <f aca="false">E6314-D6314</f>
        <v>1630.78125</v>
      </c>
    </row>
    <row r="6315" customFormat="false" ht="13.8" hidden="false" customHeight="false" outlineLevel="0" collapsed="false">
      <c r="A6315" s="0" t="n">
        <v>121</v>
      </c>
      <c r="B6315" s="0" t="n">
        <v>40</v>
      </c>
      <c r="C6315" s="0" t="n">
        <v>1396.390869</v>
      </c>
      <c r="D6315" s="0" t="n">
        <v>184869.96875</v>
      </c>
      <c r="E6315" s="0" t="n">
        <v>186411.96875</v>
      </c>
      <c r="F6315" s="0" t="n">
        <f aca="false">E6315-D6315</f>
        <v>1542</v>
      </c>
    </row>
    <row r="6316" customFormat="false" ht="13.8" hidden="false" customHeight="false" outlineLevel="0" collapsed="false">
      <c r="A6316" s="0" t="n">
        <v>121</v>
      </c>
      <c r="B6316" s="0" t="n">
        <v>41</v>
      </c>
      <c r="C6316" s="0" t="n">
        <v>4182.891602</v>
      </c>
      <c r="D6316" s="0" t="n">
        <v>187810.03125</v>
      </c>
      <c r="E6316" s="0" t="n">
        <v>189727.5625</v>
      </c>
      <c r="F6316" s="0" t="n">
        <f aca="false">E6316-D6316</f>
        <v>1917.53125</v>
      </c>
    </row>
    <row r="6317" customFormat="false" ht="13.8" hidden="false" customHeight="false" outlineLevel="0" collapsed="false">
      <c r="A6317" s="0" t="n">
        <v>121</v>
      </c>
      <c r="B6317" s="0" t="n">
        <v>42</v>
      </c>
      <c r="C6317" s="0" t="n">
        <v>2269.627686</v>
      </c>
      <c r="D6317" s="0" t="n">
        <v>193913.625</v>
      </c>
      <c r="E6317" s="0" t="n">
        <v>195723.578125</v>
      </c>
      <c r="F6317" s="0" t="n">
        <f aca="false">E6317-D6317</f>
        <v>1809.953125</v>
      </c>
    </row>
    <row r="6318" customFormat="false" ht="13.8" hidden="false" customHeight="false" outlineLevel="0" collapsed="false">
      <c r="A6318" s="0" t="n">
        <v>121</v>
      </c>
      <c r="B6318" s="0" t="n">
        <v>43</v>
      </c>
      <c r="C6318" s="0" t="n">
        <v>893.993896</v>
      </c>
      <c r="D6318" s="0" t="n">
        <v>197994.34375</v>
      </c>
      <c r="E6318" s="0" t="n">
        <v>199837.03125</v>
      </c>
      <c r="F6318" s="0" t="n">
        <f aca="false">E6318-D6318</f>
        <v>1842.6875</v>
      </c>
    </row>
    <row r="6319" customFormat="false" ht="13.8" hidden="false" customHeight="false" outlineLevel="0" collapsed="false">
      <c r="A6319" s="0" t="n">
        <v>122</v>
      </c>
      <c r="B6319" s="0" t="n">
        <v>0</v>
      </c>
      <c r="C6319" s="0" t="n">
        <v>7967.436523</v>
      </c>
      <c r="D6319" s="0" t="n">
        <v>2.698264</v>
      </c>
      <c r="E6319" s="0" t="n">
        <v>3543.665283</v>
      </c>
      <c r="F6319" s="0" t="n">
        <f aca="false">E6319-D6319</f>
        <v>3540.967019</v>
      </c>
    </row>
    <row r="6320" customFormat="false" ht="13.8" hidden="false" customHeight="false" outlineLevel="0" collapsed="false">
      <c r="A6320" s="0" t="n">
        <v>122</v>
      </c>
      <c r="B6320" s="0" t="n">
        <v>1</v>
      </c>
      <c r="C6320" s="0" t="n">
        <v>898.006226</v>
      </c>
      <c r="D6320" s="0" t="n">
        <v>11525.643555</v>
      </c>
      <c r="E6320" s="0" t="n">
        <v>12239.119141</v>
      </c>
      <c r="F6320" s="0" t="n">
        <f aca="false">E6320-D6320</f>
        <v>713.475585999999</v>
      </c>
    </row>
    <row r="6321" customFormat="false" ht="13.8" hidden="false" customHeight="false" outlineLevel="0" collapsed="false">
      <c r="A6321" s="0" t="n">
        <v>122</v>
      </c>
      <c r="B6321" s="0" t="n">
        <v>2</v>
      </c>
      <c r="C6321" s="0" t="n">
        <v>5871.07373</v>
      </c>
      <c r="D6321" s="0" t="n">
        <v>13152.115234</v>
      </c>
      <c r="E6321" s="0" t="n">
        <v>15315.30957</v>
      </c>
      <c r="F6321" s="0" t="n">
        <f aca="false">E6321-D6321</f>
        <v>2163.194336</v>
      </c>
    </row>
    <row r="6322" customFormat="false" ht="13.8" hidden="false" customHeight="false" outlineLevel="0" collapsed="false">
      <c r="A6322" s="0" t="n">
        <v>122</v>
      </c>
      <c r="B6322" s="0" t="n">
        <v>3</v>
      </c>
      <c r="C6322" s="0" t="n">
        <v>1067.669678</v>
      </c>
      <c r="D6322" s="0" t="n">
        <v>21197.205078</v>
      </c>
      <c r="E6322" s="0" t="n">
        <v>22943.173828</v>
      </c>
      <c r="F6322" s="0" t="n">
        <f aca="false">E6322-D6322</f>
        <v>1745.96875</v>
      </c>
    </row>
    <row r="6323" customFormat="false" ht="13.8" hidden="false" customHeight="false" outlineLevel="0" collapsed="false">
      <c r="A6323" s="0" t="n">
        <v>122</v>
      </c>
      <c r="B6323" s="0" t="n">
        <v>4</v>
      </c>
      <c r="C6323" s="0" t="n">
        <v>2065.657959</v>
      </c>
      <c r="D6323" s="0" t="n">
        <v>24019.984375</v>
      </c>
      <c r="E6323" s="0" t="n">
        <v>25720.005859</v>
      </c>
      <c r="F6323" s="0" t="n">
        <f aca="false">E6323-D6323</f>
        <v>1700.021484</v>
      </c>
    </row>
    <row r="6324" customFormat="false" ht="13.8" hidden="false" customHeight="false" outlineLevel="0" collapsed="false">
      <c r="A6324" s="0" t="n">
        <v>122</v>
      </c>
      <c r="B6324" s="0" t="n">
        <v>5</v>
      </c>
      <c r="C6324" s="0" t="n">
        <v>2211.06665</v>
      </c>
      <c r="D6324" s="0" t="n">
        <v>27789.693359</v>
      </c>
      <c r="E6324" s="0" t="n">
        <v>29916.832031</v>
      </c>
      <c r="F6324" s="0" t="n">
        <f aca="false">E6324-D6324</f>
        <v>2127.138672</v>
      </c>
    </row>
    <row r="6325" customFormat="false" ht="13.8" hidden="false" customHeight="false" outlineLevel="0" collapsed="false">
      <c r="A6325" s="0" t="n">
        <v>122</v>
      </c>
      <c r="B6325" s="0" t="n">
        <v>6</v>
      </c>
      <c r="C6325" s="0" t="n">
        <v>261.151001</v>
      </c>
      <c r="D6325" s="0" t="n">
        <v>32133.941406</v>
      </c>
      <c r="E6325" s="0" t="n">
        <v>33864.453125</v>
      </c>
      <c r="F6325" s="0" t="n">
        <f aca="false">E6325-D6325</f>
        <v>1730.511719</v>
      </c>
    </row>
    <row r="6326" customFormat="false" ht="13.8" hidden="false" customHeight="false" outlineLevel="0" collapsed="false">
      <c r="A6326" s="0" t="n">
        <v>122</v>
      </c>
      <c r="B6326" s="0" t="n">
        <v>7</v>
      </c>
      <c r="C6326" s="0" t="n">
        <v>2088.592285</v>
      </c>
      <c r="D6326" s="0" t="n">
        <v>34141.148438</v>
      </c>
      <c r="E6326" s="0" t="n">
        <v>35633.65625</v>
      </c>
      <c r="F6326" s="0" t="n">
        <f aca="false">E6326-D6326</f>
        <v>1492.507812</v>
      </c>
    </row>
    <row r="6327" customFormat="false" ht="13.8" hidden="false" customHeight="false" outlineLevel="0" collapsed="false">
      <c r="A6327" s="0" t="n">
        <v>122</v>
      </c>
      <c r="B6327" s="0" t="n">
        <v>8</v>
      </c>
      <c r="C6327" s="0" t="n">
        <v>1385.012939</v>
      </c>
      <c r="D6327" s="0" t="n">
        <v>37737.132813</v>
      </c>
      <c r="E6327" s="0" t="n">
        <v>39100.980469</v>
      </c>
      <c r="F6327" s="0" t="n">
        <f aca="false">E6327-D6327</f>
        <v>1363.84765600001</v>
      </c>
    </row>
    <row r="6328" customFormat="false" ht="13.8" hidden="false" customHeight="false" outlineLevel="0" collapsed="false">
      <c r="A6328" s="0" t="n">
        <v>122</v>
      </c>
      <c r="B6328" s="0" t="n">
        <v>9</v>
      </c>
      <c r="C6328" s="0" t="n">
        <v>4605.597656</v>
      </c>
      <c r="D6328" s="0" t="n">
        <v>40498.761719</v>
      </c>
      <c r="E6328" s="0" t="n">
        <v>41750.664063</v>
      </c>
      <c r="F6328" s="0" t="n">
        <f aca="false">E6328-D6328</f>
        <v>1251.90234399999</v>
      </c>
    </row>
    <row r="6329" customFormat="false" ht="13.8" hidden="false" customHeight="false" outlineLevel="0" collapsed="false">
      <c r="A6329" s="0" t="n">
        <v>122</v>
      </c>
      <c r="B6329" s="0" t="n">
        <v>10</v>
      </c>
      <c r="C6329" s="0" t="n">
        <v>1889.664551</v>
      </c>
      <c r="D6329" s="0" t="n">
        <v>46363.125</v>
      </c>
      <c r="E6329" s="0" t="n">
        <v>47975.527344</v>
      </c>
      <c r="F6329" s="0" t="n">
        <f aca="false">E6329-D6329</f>
        <v>1612.402344</v>
      </c>
    </row>
    <row r="6330" customFormat="false" ht="13.8" hidden="false" customHeight="false" outlineLevel="0" collapsed="false">
      <c r="A6330" s="0" t="n">
        <v>122</v>
      </c>
      <c r="B6330" s="0" t="n">
        <v>11</v>
      </c>
      <c r="C6330" s="0" t="n">
        <v>4754.470703</v>
      </c>
      <c r="D6330" s="0" t="n">
        <v>49872.75</v>
      </c>
      <c r="E6330" s="0" t="n">
        <v>51723.128906</v>
      </c>
      <c r="F6330" s="0" t="n">
        <f aca="false">E6330-D6330</f>
        <v>1850.378906</v>
      </c>
    </row>
    <row r="6331" customFormat="false" ht="13.8" hidden="false" customHeight="false" outlineLevel="0" collapsed="false">
      <c r="A6331" s="0" t="n">
        <v>122</v>
      </c>
      <c r="B6331" s="0" t="n">
        <v>12</v>
      </c>
      <c r="C6331" s="0" t="n">
        <v>2624.346436</v>
      </c>
      <c r="D6331" s="0" t="n">
        <v>56491.511719</v>
      </c>
      <c r="E6331" s="0" t="n">
        <v>58267.960938</v>
      </c>
      <c r="F6331" s="0" t="n">
        <f aca="false">E6331-D6331</f>
        <v>1776.44921899999</v>
      </c>
    </row>
    <row r="6332" customFormat="false" ht="13.8" hidden="false" customHeight="false" outlineLevel="0" collapsed="false">
      <c r="A6332" s="0" t="n">
        <v>122</v>
      </c>
      <c r="B6332" s="0" t="n">
        <v>13</v>
      </c>
      <c r="C6332" s="0" t="n">
        <v>1958.994873</v>
      </c>
      <c r="D6332" s="0" t="n">
        <v>60894.472656</v>
      </c>
      <c r="E6332" s="0" t="n">
        <v>62446.277344</v>
      </c>
      <c r="F6332" s="0" t="n">
        <f aca="false">E6332-D6332</f>
        <v>1551.804688</v>
      </c>
    </row>
    <row r="6333" customFormat="false" ht="13.8" hidden="false" customHeight="false" outlineLevel="0" collapsed="false">
      <c r="A6333" s="0" t="n">
        <v>122</v>
      </c>
      <c r="B6333" s="0" t="n">
        <v>14</v>
      </c>
      <c r="C6333" s="0" t="n">
        <v>3852.474854</v>
      </c>
      <c r="D6333" s="0" t="n">
        <v>64411.789063</v>
      </c>
      <c r="E6333" s="0" t="n">
        <v>66054.054688</v>
      </c>
      <c r="F6333" s="0" t="n">
        <f aca="false">E6333-D6333</f>
        <v>1642.26562500001</v>
      </c>
    </row>
    <row r="6334" customFormat="false" ht="13.8" hidden="false" customHeight="false" outlineLevel="0" collapsed="false">
      <c r="A6334" s="0" t="n">
        <v>122</v>
      </c>
      <c r="B6334" s="0" t="n">
        <v>15</v>
      </c>
      <c r="C6334" s="0" t="n">
        <v>5019.937012</v>
      </c>
      <c r="D6334" s="0" t="n">
        <v>69916.203125</v>
      </c>
      <c r="E6334" s="0" t="n">
        <v>71590.703125</v>
      </c>
      <c r="F6334" s="0" t="n">
        <f aca="false">E6334-D6334</f>
        <v>1674.5</v>
      </c>
    </row>
    <row r="6335" customFormat="false" ht="13.8" hidden="false" customHeight="false" outlineLevel="0" collapsed="false">
      <c r="A6335" s="0" t="n">
        <v>122</v>
      </c>
      <c r="B6335" s="0" t="n">
        <v>16</v>
      </c>
      <c r="C6335" s="0" t="n">
        <v>1400.321045</v>
      </c>
      <c r="D6335" s="0" t="n">
        <v>76617.203125</v>
      </c>
      <c r="E6335" s="0" t="n">
        <v>78218.726563</v>
      </c>
      <c r="F6335" s="0" t="n">
        <f aca="false">E6335-D6335</f>
        <v>1601.523438</v>
      </c>
    </row>
    <row r="6336" customFormat="false" ht="13.8" hidden="false" customHeight="false" outlineLevel="0" collapsed="false">
      <c r="A6336" s="0" t="n">
        <v>122</v>
      </c>
      <c r="B6336" s="0" t="n">
        <v>17</v>
      </c>
      <c r="C6336" s="0" t="n">
        <v>3184.503906</v>
      </c>
      <c r="D6336" s="0" t="n">
        <v>79621.734375</v>
      </c>
      <c r="E6336" s="0" t="n">
        <v>81178.0625</v>
      </c>
      <c r="F6336" s="0" t="n">
        <f aca="false">E6336-D6336</f>
        <v>1556.328125</v>
      </c>
    </row>
    <row r="6337" customFormat="false" ht="13.8" hidden="false" customHeight="false" outlineLevel="0" collapsed="false">
      <c r="A6337" s="0" t="n">
        <v>122</v>
      </c>
      <c r="B6337" s="0" t="n">
        <v>18</v>
      </c>
      <c r="C6337" s="0" t="n">
        <v>281.844574</v>
      </c>
      <c r="D6337" s="0" t="n">
        <v>84366.054688</v>
      </c>
      <c r="E6337" s="0" t="n">
        <v>86323.296875</v>
      </c>
      <c r="F6337" s="0" t="n">
        <f aca="false">E6337-D6337</f>
        <v>1957.242187</v>
      </c>
    </row>
    <row r="6338" customFormat="false" ht="13.8" hidden="false" customHeight="false" outlineLevel="0" collapsed="false">
      <c r="A6338" s="0" t="n">
        <v>122</v>
      </c>
      <c r="B6338" s="0" t="n">
        <v>19</v>
      </c>
      <c r="C6338" s="0" t="n">
        <v>4970.973633</v>
      </c>
      <c r="D6338" s="0" t="n">
        <v>86617.59375</v>
      </c>
      <c r="E6338" s="0" t="n">
        <v>88076.773438</v>
      </c>
      <c r="F6338" s="0" t="n">
        <f aca="false">E6338-D6338</f>
        <v>1459.179688</v>
      </c>
    </row>
    <row r="6339" customFormat="false" ht="13.8" hidden="false" customHeight="false" outlineLevel="0" collapsed="false">
      <c r="A6339" s="0" t="n">
        <v>122</v>
      </c>
      <c r="B6339" s="0" t="n">
        <v>20</v>
      </c>
      <c r="C6339" s="0" t="n">
        <v>1003.342896</v>
      </c>
      <c r="D6339" s="0" t="n">
        <v>93058.625</v>
      </c>
      <c r="E6339" s="0" t="n">
        <v>95114.617188</v>
      </c>
      <c r="F6339" s="0" t="n">
        <f aca="false">E6339-D6339</f>
        <v>2055.992188</v>
      </c>
    </row>
    <row r="6340" customFormat="false" ht="13.8" hidden="false" customHeight="false" outlineLevel="0" collapsed="false">
      <c r="A6340" s="0" t="n">
        <v>122</v>
      </c>
      <c r="B6340" s="0" t="n">
        <v>21</v>
      </c>
      <c r="C6340" s="0" t="n">
        <v>860.397095</v>
      </c>
      <c r="D6340" s="0" t="n">
        <v>96128.007813</v>
      </c>
      <c r="E6340" s="0" t="n">
        <v>98090.476563</v>
      </c>
      <c r="F6340" s="0" t="n">
        <f aca="false">E6340-D6340</f>
        <v>1962.46875</v>
      </c>
    </row>
    <row r="6341" customFormat="false" ht="13.8" hidden="false" customHeight="false" outlineLevel="0" collapsed="false">
      <c r="A6341" s="0" t="n">
        <v>122</v>
      </c>
      <c r="B6341" s="0" t="n">
        <v>22</v>
      </c>
      <c r="C6341" s="0" t="n">
        <v>328.052429</v>
      </c>
      <c r="D6341" s="0" t="n">
        <v>98962.703125</v>
      </c>
      <c r="E6341" s="0" t="n">
        <v>100927.539063</v>
      </c>
      <c r="F6341" s="0" t="n">
        <f aca="false">E6341-D6341</f>
        <v>1964.835938</v>
      </c>
    </row>
    <row r="6342" customFormat="false" ht="13.8" hidden="false" customHeight="false" outlineLevel="0" collapsed="false">
      <c r="A6342" s="0" t="n">
        <v>122</v>
      </c>
      <c r="B6342" s="0" t="n">
        <v>23</v>
      </c>
      <c r="C6342" s="0" t="n">
        <v>2751.882568</v>
      </c>
      <c r="D6342" s="0" t="n">
        <v>101261.796875</v>
      </c>
      <c r="E6342" s="0" t="n">
        <v>102980.203125</v>
      </c>
      <c r="F6342" s="0" t="n">
        <f aca="false">E6342-D6342</f>
        <v>1718.40625</v>
      </c>
    </row>
    <row r="6343" customFormat="false" ht="13.8" hidden="false" customHeight="false" outlineLevel="0" collapsed="false">
      <c r="A6343" s="0" t="n">
        <v>122</v>
      </c>
      <c r="B6343" s="0" t="n">
        <v>24</v>
      </c>
      <c r="C6343" s="0" t="n">
        <v>1189.89502</v>
      </c>
      <c r="D6343" s="0" t="n">
        <v>105744.375</v>
      </c>
      <c r="E6343" s="0" t="n">
        <v>108098.015625</v>
      </c>
      <c r="F6343" s="0" t="n">
        <f aca="false">E6343-D6343</f>
        <v>2353.640625</v>
      </c>
    </row>
    <row r="6344" customFormat="false" ht="13.8" hidden="false" customHeight="false" outlineLevel="0" collapsed="false">
      <c r="A6344" s="0" t="n">
        <v>122</v>
      </c>
      <c r="B6344" s="0" t="n">
        <v>25</v>
      </c>
      <c r="C6344" s="0" t="n">
        <v>4592.817871</v>
      </c>
      <c r="D6344" s="0" t="n">
        <v>109299.734375</v>
      </c>
      <c r="E6344" s="0" t="n">
        <v>110674.554688</v>
      </c>
      <c r="F6344" s="0" t="n">
        <f aca="false">E6344-D6344</f>
        <v>1374.820313</v>
      </c>
    </row>
    <row r="6345" customFormat="false" ht="13.8" hidden="false" customHeight="false" outlineLevel="0" collapsed="false">
      <c r="A6345" s="0" t="n">
        <v>122</v>
      </c>
      <c r="B6345" s="0" t="n">
        <v>26</v>
      </c>
      <c r="C6345" s="0" t="n">
        <v>767.429504</v>
      </c>
      <c r="D6345" s="0" t="n">
        <v>115278.859375</v>
      </c>
      <c r="E6345" s="0" t="n">
        <v>117348.007813</v>
      </c>
      <c r="F6345" s="0" t="n">
        <f aca="false">E6345-D6345</f>
        <v>2069.148438</v>
      </c>
    </row>
    <row r="6346" customFormat="false" ht="13.8" hidden="false" customHeight="false" outlineLevel="0" collapsed="false">
      <c r="A6346" s="0" t="n">
        <v>122</v>
      </c>
      <c r="B6346" s="0" t="n">
        <v>27</v>
      </c>
      <c r="C6346" s="0" t="n">
        <v>5694.083496</v>
      </c>
      <c r="D6346" s="0" t="n">
        <v>118117.570313</v>
      </c>
      <c r="E6346" s="0" t="n">
        <v>119665.101563</v>
      </c>
      <c r="F6346" s="0" t="n">
        <f aca="false">E6346-D6346</f>
        <v>1547.53125</v>
      </c>
    </row>
    <row r="6347" customFormat="false" ht="13.8" hidden="false" customHeight="false" outlineLevel="0" collapsed="false">
      <c r="A6347" s="0" t="n">
        <v>122</v>
      </c>
      <c r="B6347" s="0" t="n">
        <v>28</v>
      </c>
      <c r="C6347" s="0" t="n">
        <v>816.033447</v>
      </c>
      <c r="D6347" s="0" t="n">
        <v>125367.445313</v>
      </c>
      <c r="E6347" s="0" t="n">
        <v>127025.8125</v>
      </c>
      <c r="F6347" s="0" t="n">
        <f aca="false">E6347-D6347</f>
        <v>1658.367187</v>
      </c>
    </row>
    <row r="6348" customFormat="false" ht="13.8" hidden="false" customHeight="false" outlineLevel="0" collapsed="false">
      <c r="A6348" s="0" t="n">
        <v>122</v>
      </c>
      <c r="B6348" s="0" t="n">
        <v>29</v>
      </c>
      <c r="C6348" s="0" t="n">
        <v>317.866302</v>
      </c>
      <c r="D6348" s="0" t="n">
        <v>127852.476563</v>
      </c>
      <c r="E6348" s="0" t="n">
        <v>129447.140625</v>
      </c>
      <c r="F6348" s="0" t="n">
        <f aca="false">E6348-D6348</f>
        <v>1594.664062</v>
      </c>
    </row>
    <row r="6349" customFormat="false" ht="13.8" hidden="false" customHeight="false" outlineLevel="0" collapsed="false">
      <c r="A6349" s="0" t="n">
        <v>122</v>
      </c>
      <c r="B6349" s="0" t="n">
        <v>30</v>
      </c>
      <c r="C6349" s="0" t="n">
        <v>4577.10791</v>
      </c>
      <c r="D6349" s="0" t="n">
        <v>129775.546875</v>
      </c>
      <c r="E6349" s="0" t="n">
        <v>131465.03125</v>
      </c>
      <c r="F6349" s="0" t="n">
        <f aca="false">E6349-D6349</f>
        <v>1689.484375</v>
      </c>
    </row>
    <row r="6350" customFormat="false" ht="13.8" hidden="false" customHeight="false" outlineLevel="0" collapsed="false">
      <c r="A6350" s="0" t="n">
        <v>122</v>
      </c>
      <c r="B6350" s="0" t="n">
        <v>31</v>
      </c>
      <c r="C6350" s="0" t="n">
        <v>209.792145</v>
      </c>
      <c r="D6350" s="0" t="n">
        <v>136057.03125</v>
      </c>
      <c r="E6350" s="0" t="n">
        <v>137367.984375</v>
      </c>
      <c r="F6350" s="0" t="n">
        <f aca="false">E6350-D6350</f>
        <v>1310.953125</v>
      </c>
    </row>
    <row r="6351" customFormat="false" ht="13.8" hidden="false" customHeight="false" outlineLevel="0" collapsed="false">
      <c r="A6351" s="0" t="n">
        <v>122</v>
      </c>
      <c r="B6351" s="0" t="n">
        <v>32</v>
      </c>
      <c r="C6351" s="0" t="n">
        <v>1709.462402</v>
      </c>
      <c r="D6351" s="0" t="n">
        <v>137588.4375</v>
      </c>
      <c r="E6351" s="0" t="n">
        <v>140200.734375</v>
      </c>
      <c r="F6351" s="0" t="n">
        <f aca="false">E6351-D6351</f>
        <v>2612.296875</v>
      </c>
    </row>
    <row r="6352" customFormat="false" ht="13.8" hidden="false" customHeight="false" outlineLevel="0" collapsed="false">
      <c r="A6352" s="0" t="n">
        <v>122</v>
      </c>
      <c r="B6352" s="0" t="n">
        <v>33</v>
      </c>
      <c r="C6352" s="0" t="n">
        <v>162.233047</v>
      </c>
      <c r="D6352" s="0" t="n">
        <v>141912.515625</v>
      </c>
      <c r="E6352" s="0" t="n">
        <v>144074.015625</v>
      </c>
      <c r="F6352" s="0" t="n">
        <f aca="false">E6352-D6352</f>
        <v>2161.5</v>
      </c>
    </row>
    <row r="6353" customFormat="false" ht="13.8" hidden="false" customHeight="false" outlineLevel="0" collapsed="false">
      <c r="A6353" s="0" t="n">
        <v>122</v>
      </c>
      <c r="B6353" s="0" t="n">
        <v>34</v>
      </c>
      <c r="C6353" s="0" t="n">
        <v>3171.3479</v>
      </c>
      <c r="D6353" s="0" t="n">
        <v>144240.171875</v>
      </c>
      <c r="E6353" s="0" t="n">
        <v>146430.625</v>
      </c>
      <c r="F6353" s="0" t="n">
        <f aca="false">E6353-D6353</f>
        <v>2190.453125</v>
      </c>
    </row>
    <row r="6354" customFormat="false" ht="13.8" hidden="false" customHeight="false" outlineLevel="0" collapsed="false">
      <c r="A6354" s="0" t="n">
        <v>122</v>
      </c>
      <c r="B6354" s="0" t="n">
        <v>35</v>
      </c>
      <c r="C6354" s="0" t="n">
        <v>1106.773315</v>
      </c>
      <c r="D6354" s="0" t="n">
        <v>149617.234375</v>
      </c>
      <c r="E6354" s="0" t="n">
        <v>151193.6875</v>
      </c>
      <c r="F6354" s="0" t="n">
        <f aca="false">E6354-D6354</f>
        <v>1576.453125</v>
      </c>
    </row>
    <row r="6355" customFormat="false" ht="13.8" hidden="false" customHeight="false" outlineLevel="0" collapsed="false">
      <c r="A6355" s="0" t="n">
        <v>122</v>
      </c>
      <c r="B6355" s="0" t="n">
        <v>36</v>
      </c>
      <c r="C6355" s="0" t="n">
        <v>714.911316</v>
      </c>
      <c r="D6355" s="0" t="n">
        <v>152314.109375</v>
      </c>
      <c r="E6355" s="0" t="n">
        <v>153602.328125</v>
      </c>
      <c r="F6355" s="0" t="n">
        <f aca="false">E6355-D6355</f>
        <v>1288.21875</v>
      </c>
    </row>
    <row r="6356" customFormat="false" ht="13.8" hidden="false" customHeight="false" outlineLevel="0" collapsed="false">
      <c r="A6356" s="0" t="n">
        <v>122</v>
      </c>
      <c r="B6356" s="0" t="n">
        <v>37</v>
      </c>
      <c r="C6356" s="0" t="n">
        <v>1594.324829</v>
      </c>
      <c r="D6356" s="0" t="n">
        <v>154327.84375</v>
      </c>
      <c r="E6356" s="0" t="n">
        <v>156033.453125</v>
      </c>
      <c r="F6356" s="0" t="n">
        <f aca="false">E6356-D6356</f>
        <v>1705.609375</v>
      </c>
    </row>
    <row r="6357" customFormat="false" ht="13.8" hidden="false" customHeight="false" outlineLevel="0" collapsed="false">
      <c r="A6357" s="0" t="n">
        <v>122</v>
      </c>
      <c r="B6357" s="0" t="n">
        <v>38</v>
      </c>
      <c r="C6357" s="0" t="n">
        <v>361.264587</v>
      </c>
      <c r="D6357" s="0" t="n">
        <v>157636.25</v>
      </c>
      <c r="E6357" s="0" t="n">
        <v>159308.796875</v>
      </c>
      <c r="F6357" s="0" t="n">
        <f aca="false">E6357-D6357</f>
        <v>1672.546875</v>
      </c>
    </row>
    <row r="6358" customFormat="false" ht="13.8" hidden="false" customHeight="false" outlineLevel="0" collapsed="false">
      <c r="A6358" s="0" t="n">
        <v>122</v>
      </c>
      <c r="B6358" s="0" t="n">
        <v>39</v>
      </c>
      <c r="C6358" s="0" t="n">
        <v>2887.591553</v>
      </c>
      <c r="D6358" s="0" t="n">
        <v>159677.78125</v>
      </c>
      <c r="E6358" s="0" t="n">
        <v>161264.234375</v>
      </c>
      <c r="F6358" s="0" t="n">
        <f aca="false">E6358-D6358</f>
        <v>1586.453125</v>
      </c>
    </row>
    <row r="6359" customFormat="false" ht="13.8" hidden="false" customHeight="false" outlineLevel="0" collapsed="false">
      <c r="A6359" s="0" t="n">
        <v>122</v>
      </c>
      <c r="B6359" s="0" t="n">
        <v>40</v>
      </c>
      <c r="C6359" s="0" t="n">
        <v>1500.779907</v>
      </c>
      <c r="D6359" s="0" t="n">
        <v>164165.890625</v>
      </c>
      <c r="E6359" s="0" t="n">
        <v>165922.765625</v>
      </c>
      <c r="F6359" s="0" t="n">
        <f aca="false">E6359-D6359</f>
        <v>1756.875</v>
      </c>
    </row>
    <row r="6360" customFormat="false" ht="13.8" hidden="false" customHeight="false" outlineLevel="0" collapsed="false">
      <c r="A6360" s="0" t="n">
        <v>122</v>
      </c>
      <c r="B6360" s="0" t="n">
        <v>41</v>
      </c>
      <c r="C6360" s="0" t="n">
        <v>891.799927</v>
      </c>
      <c r="D6360" s="0" t="n">
        <v>167423.0625</v>
      </c>
      <c r="E6360" s="0" t="n">
        <v>169056.296875</v>
      </c>
      <c r="F6360" s="0" t="n">
        <f aca="false">E6360-D6360</f>
        <v>1633.234375</v>
      </c>
    </row>
    <row r="6361" customFormat="false" ht="13.8" hidden="false" customHeight="false" outlineLevel="0" collapsed="false">
      <c r="A6361" s="0" t="n">
        <v>122</v>
      </c>
      <c r="B6361" s="0" t="n">
        <v>42</v>
      </c>
      <c r="C6361" s="0" t="n">
        <v>1753.710449</v>
      </c>
      <c r="D6361" s="0" t="n">
        <v>169961.96875</v>
      </c>
      <c r="E6361" s="0" t="n">
        <v>171663.984375</v>
      </c>
      <c r="F6361" s="0" t="n">
        <f aca="false">E6361-D6361</f>
        <v>1702.015625</v>
      </c>
    </row>
    <row r="6362" customFormat="false" ht="13.8" hidden="false" customHeight="false" outlineLevel="0" collapsed="false">
      <c r="A6362" s="0" t="n">
        <v>122</v>
      </c>
      <c r="B6362" s="0" t="n">
        <v>43</v>
      </c>
      <c r="C6362" s="0" t="n">
        <v>7887.104492</v>
      </c>
      <c r="D6362" s="0" t="n">
        <v>173420.6875</v>
      </c>
      <c r="E6362" s="0" t="n">
        <v>174935.5</v>
      </c>
      <c r="F6362" s="0" t="n">
        <f aca="false">E6362-D6362</f>
        <v>1514.8125</v>
      </c>
    </row>
    <row r="6363" customFormat="false" ht="13.8" hidden="false" customHeight="false" outlineLevel="0" collapsed="false">
      <c r="A6363" s="0" t="n">
        <v>122</v>
      </c>
      <c r="B6363" s="0" t="n">
        <v>44</v>
      </c>
      <c r="C6363" s="0" t="n">
        <v>1008.288269</v>
      </c>
      <c r="D6363" s="0" t="n">
        <v>182837.84375</v>
      </c>
      <c r="E6363" s="0" t="n">
        <v>184567.921875</v>
      </c>
      <c r="F6363" s="0" t="n">
        <f aca="false">E6363-D6363</f>
        <v>1730.078125</v>
      </c>
    </row>
    <row r="6364" customFormat="false" ht="13.8" hidden="false" customHeight="false" outlineLevel="0" collapsed="false">
      <c r="A6364" s="0" t="n">
        <v>122</v>
      </c>
      <c r="B6364" s="0" t="n">
        <v>45</v>
      </c>
      <c r="C6364" s="0" t="n">
        <v>1003.342896</v>
      </c>
      <c r="D6364" s="0" t="n">
        <v>185588.75</v>
      </c>
      <c r="E6364" s="0" t="n">
        <v>187121.140625</v>
      </c>
      <c r="F6364" s="0" t="n">
        <f aca="false">E6364-D6364</f>
        <v>1532.390625</v>
      </c>
    </row>
    <row r="6365" customFormat="false" ht="13.8" hidden="false" customHeight="false" outlineLevel="0" collapsed="false">
      <c r="A6365" s="0" t="n">
        <v>122</v>
      </c>
      <c r="B6365" s="0" t="n">
        <v>46</v>
      </c>
      <c r="C6365" s="0" t="n">
        <v>8023.96582</v>
      </c>
      <c r="D6365" s="0" t="n">
        <v>188138.203125</v>
      </c>
      <c r="E6365" s="0" t="n">
        <v>190323.8125</v>
      </c>
      <c r="F6365" s="0" t="n">
        <f aca="false">E6365-D6365</f>
        <v>2185.609375</v>
      </c>
    </row>
    <row r="6366" customFormat="false" ht="13.8" hidden="false" customHeight="false" outlineLevel="0" collapsed="false">
      <c r="A6366" s="0" t="n">
        <v>123</v>
      </c>
      <c r="B6366" s="0" t="n">
        <v>0</v>
      </c>
      <c r="C6366" s="0" t="n">
        <v>7957.624512</v>
      </c>
      <c r="D6366" s="0" t="n">
        <v>11.150748</v>
      </c>
      <c r="E6366" s="0" t="n">
        <v>1600.262817</v>
      </c>
      <c r="F6366" s="0" t="n">
        <f aca="false">E6366-D6366</f>
        <v>1589.112069</v>
      </c>
    </row>
    <row r="6367" customFormat="false" ht="13.8" hidden="false" customHeight="false" outlineLevel="0" collapsed="false">
      <c r="A6367" s="0" t="n">
        <v>123</v>
      </c>
      <c r="B6367" s="0" t="n">
        <v>1</v>
      </c>
      <c r="C6367" s="0" t="n">
        <v>68.546173</v>
      </c>
      <c r="D6367" s="0" t="n">
        <v>9570.119141</v>
      </c>
      <c r="E6367" s="0" t="n">
        <v>10118.992188</v>
      </c>
      <c r="F6367" s="0" t="n">
        <f aca="false">E6367-D6367</f>
        <v>548.873047000001</v>
      </c>
    </row>
    <row r="6368" customFormat="false" ht="13.8" hidden="false" customHeight="false" outlineLevel="0" collapsed="false">
      <c r="A6368" s="0" t="n">
        <v>123</v>
      </c>
      <c r="B6368" s="0" t="n">
        <v>2</v>
      </c>
      <c r="C6368" s="0" t="n">
        <v>1027.376709</v>
      </c>
      <c r="D6368" s="0" t="n">
        <v>10195.09375</v>
      </c>
      <c r="E6368" s="0" t="n">
        <v>10661.905273</v>
      </c>
      <c r="F6368" s="0" t="n">
        <f aca="false">E6368-D6368</f>
        <v>466.811523</v>
      </c>
    </row>
    <row r="6369" customFormat="false" ht="13.8" hidden="false" customHeight="false" outlineLevel="0" collapsed="false">
      <c r="A6369" s="0" t="n">
        <v>123</v>
      </c>
      <c r="B6369" s="0" t="n">
        <v>3</v>
      </c>
      <c r="C6369" s="0" t="n">
        <v>2274.570313</v>
      </c>
      <c r="D6369" s="0" t="n">
        <v>11698.003906</v>
      </c>
      <c r="E6369" s="0" t="n">
        <v>13216.015625</v>
      </c>
      <c r="F6369" s="0" t="n">
        <f aca="false">E6369-D6369</f>
        <v>1518.011719</v>
      </c>
    </row>
    <row r="6370" customFormat="false" ht="13.8" hidden="false" customHeight="false" outlineLevel="0" collapsed="false">
      <c r="A6370" s="0" t="n">
        <v>123</v>
      </c>
      <c r="B6370" s="0" t="n">
        <v>4</v>
      </c>
      <c r="C6370" s="0" t="n">
        <v>798.578003</v>
      </c>
      <c r="D6370" s="0" t="n">
        <v>15503.770508</v>
      </c>
      <c r="E6370" s="0" t="n">
        <v>17460.976563</v>
      </c>
      <c r="F6370" s="0" t="n">
        <f aca="false">E6370-D6370</f>
        <v>1957.206055</v>
      </c>
    </row>
    <row r="6371" customFormat="false" ht="13.8" hidden="false" customHeight="false" outlineLevel="0" collapsed="false">
      <c r="A6371" s="0" t="n">
        <v>123</v>
      </c>
      <c r="B6371" s="0" t="n">
        <v>5</v>
      </c>
      <c r="C6371" s="0" t="n">
        <v>1593.241455</v>
      </c>
      <c r="D6371" s="0" t="n">
        <v>18272.875</v>
      </c>
      <c r="E6371" s="0" t="n">
        <v>19933.271484</v>
      </c>
      <c r="F6371" s="0" t="n">
        <f aca="false">E6371-D6371</f>
        <v>1660.396484</v>
      </c>
    </row>
    <row r="6372" customFormat="false" ht="13.8" hidden="false" customHeight="false" outlineLevel="0" collapsed="false">
      <c r="A6372" s="0" t="n">
        <v>123</v>
      </c>
      <c r="B6372" s="0" t="n">
        <v>6</v>
      </c>
      <c r="C6372" s="0" t="n">
        <v>55.639072</v>
      </c>
      <c r="D6372" s="0" t="n">
        <v>21540.962891</v>
      </c>
      <c r="E6372" s="0" t="n">
        <v>23214.210938</v>
      </c>
      <c r="F6372" s="0" t="n">
        <f aca="false">E6372-D6372</f>
        <v>1673.248047</v>
      </c>
    </row>
    <row r="6373" customFormat="false" ht="13.8" hidden="false" customHeight="false" outlineLevel="0" collapsed="false">
      <c r="A6373" s="0" t="n">
        <v>123</v>
      </c>
      <c r="B6373" s="0" t="n">
        <v>7</v>
      </c>
      <c r="C6373" s="0" t="n">
        <v>2674.156982</v>
      </c>
      <c r="D6373" s="0" t="n">
        <v>23275.542969</v>
      </c>
      <c r="E6373" s="0" t="n">
        <v>25020.121094</v>
      </c>
      <c r="F6373" s="0" t="n">
        <f aca="false">E6373-D6373</f>
        <v>1744.578125</v>
      </c>
    </row>
    <row r="6374" customFormat="false" ht="13.8" hidden="false" customHeight="false" outlineLevel="0" collapsed="false">
      <c r="A6374" s="0" t="n">
        <v>123</v>
      </c>
      <c r="B6374" s="0" t="n">
        <v>8</v>
      </c>
      <c r="C6374" s="0" t="n">
        <v>10939.84668</v>
      </c>
      <c r="D6374" s="0" t="n">
        <v>27695.953125</v>
      </c>
      <c r="E6374" s="0" t="n">
        <v>29353.8125</v>
      </c>
      <c r="F6374" s="0" t="n">
        <f aca="false">E6374-D6374</f>
        <v>1657.859375</v>
      </c>
    </row>
    <row r="6375" customFormat="false" ht="13.8" hidden="false" customHeight="false" outlineLevel="0" collapsed="false">
      <c r="A6375" s="0" t="n">
        <v>123</v>
      </c>
      <c r="B6375" s="0" t="n">
        <v>9</v>
      </c>
      <c r="C6375" s="0" t="n">
        <v>183.394455</v>
      </c>
      <c r="D6375" s="0" t="n">
        <v>40308.027344</v>
      </c>
      <c r="E6375" s="0" t="n">
        <v>41545.070313</v>
      </c>
      <c r="F6375" s="0" t="n">
        <f aca="false">E6375-D6375</f>
        <v>1237.04296899999</v>
      </c>
    </row>
    <row r="6376" customFormat="false" ht="13.8" hidden="false" customHeight="false" outlineLevel="0" collapsed="false">
      <c r="A6376" s="0" t="n">
        <v>123</v>
      </c>
      <c r="B6376" s="0" t="n">
        <v>10</v>
      </c>
      <c r="C6376" s="0" t="n">
        <v>1913.038208</v>
      </c>
      <c r="D6376" s="0" t="n">
        <v>41734.203125</v>
      </c>
      <c r="E6376" s="0" t="n">
        <v>42949.847656</v>
      </c>
      <c r="F6376" s="0" t="n">
        <f aca="false">E6376-D6376</f>
        <v>1215.644531</v>
      </c>
    </row>
    <row r="6377" customFormat="false" ht="13.8" hidden="false" customHeight="false" outlineLevel="0" collapsed="false">
      <c r="A6377" s="0" t="n">
        <v>123</v>
      </c>
      <c r="B6377" s="0" t="n">
        <v>11</v>
      </c>
      <c r="C6377" s="0" t="n">
        <v>4725.740234</v>
      </c>
      <c r="D6377" s="0" t="n">
        <v>44870.535156</v>
      </c>
      <c r="E6377" s="0" t="n">
        <v>46913.796875</v>
      </c>
      <c r="F6377" s="0" t="n">
        <f aca="false">E6377-D6377</f>
        <v>2043.261719</v>
      </c>
    </row>
    <row r="6378" customFormat="false" ht="13.8" hidden="false" customHeight="false" outlineLevel="0" collapsed="false">
      <c r="A6378" s="0" t="n">
        <v>123</v>
      </c>
      <c r="B6378" s="0" t="n">
        <v>12</v>
      </c>
      <c r="C6378" s="0" t="n">
        <v>113.451698</v>
      </c>
      <c r="D6378" s="0" t="n">
        <v>51639.78125</v>
      </c>
      <c r="E6378" s="0" t="n">
        <v>53143.449219</v>
      </c>
      <c r="F6378" s="0" t="n">
        <f aca="false">E6378-D6378</f>
        <v>1503.667969</v>
      </c>
    </row>
    <row r="6379" customFormat="false" ht="13.8" hidden="false" customHeight="false" outlineLevel="0" collapsed="false">
      <c r="A6379" s="0" t="n">
        <v>123</v>
      </c>
      <c r="B6379" s="0" t="n">
        <v>13</v>
      </c>
      <c r="C6379" s="0" t="n">
        <v>254.623795</v>
      </c>
      <c r="D6379" s="0" t="n">
        <v>53272.148438</v>
      </c>
      <c r="E6379" s="0" t="n">
        <v>55361.929688</v>
      </c>
      <c r="F6379" s="0" t="n">
        <f aca="false">E6379-D6379</f>
        <v>2089.78125</v>
      </c>
    </row>
    <row r="6380" customFormat="false" ht="13.8" hidden="false" customHeight="false" outlineLevel="0" collapsed="false">
      <c r="A6380" s="0" t="n">
        <v>123</v>
      </c>
      <c r="B6380" s="0" t="n">
        <v>14</v>
      </c>
      <c r="C6380" s="0" t="n">
        <v>389.690247</v>
      </c>
      <c r="D6380" s="0" t="n">
        <v>55629.542969</v>
      </c>
      <c r="E6380" s="0" t="n">
        <v>57207.488281</v>
      </c>
      <c r="F6380" s="0" t="n">
        <f aca="false">E6380-D6380</f>
        <v>1577.945312</v>
      </c>
    </row>
    <row r="6381" customFormat="false" ht="13.8" hidden="false" customHeight="false" outlineLevel="0" collapsed="false">
      <c r="A6381" s="0" t="n">
        <v>123</v>
      </c>
      <c r="B6381" s="0" t="n">
        <v>15</v>
      </c>
      <c r="C6381" s="0" t="n">
        <v>987.279175</v>
      </c>
      <c r="D6381" s="0" t="n">
        <v>57606.191406</v>
      </c>
      <c r="E6381" s="0" t="n">
        <v>59763.878906</v>
      </c>
      <c r="F6381" s="0" t="n">
        <f aca="false">E6381-D6381</f>
        <v>2157.6875</v>
      </c>
    </row>
    <row r="6382" customFormat="false" ht="13.8" hidden="false" customHeight="false" outlineLevel="0" collapsed="false">
      <c r="A6382" s="0" t="n">
        <v>123</v>
      </c>
      <c r="B6382" s="0" t="n">
        <v>16</v>
      </c>
      <c r="C6382" s="0" t="n">
        <v>2310.870117</v>
      </c>
      <c r="D6382" s="0" t="n">
        <v>60753.820313</v>
      </c>
      <c r="E6382" s="0" t="n">
        <v>62362.804688</v>
      </c>
      <c r="F6382" s="0" t="n">
        <f aca="false">E6382-D6382</f>
        <v>1608.984375</v>
      </c>
    </row>
    <row r="6383" customFormat="false" ht="13.8" hidden="false" customHeight="false" outlineLevel="0" collapsed="false">
      <c r="A6383" s="0" t="n">
        <v>123</v>
      </c>
      <c r="B6383" s="0" t="n">
        <v>17</v>
      </c>
      <c r="C6383" s="0" t="n">
        <v>533.745728</v>
      </c>
      <c r="D6383" s="0" t="n">
        <v>64677.445313</v>
      </c>
      <c r="E6383" s="0" t="n">
        <v>66646.007813</v>
      </c>
      <c r="F6383" s="0" t="n">
        <f aca="false">E6383-D6383</f>
        <v>1968.56250000001</v>
      </c>
    </row>
    <row r="6384" customFormat="false" ht="13.8" hidden="false" customHeight="false" outlineLevel="0" collapsed="false">
      <c r="A6384" s="0" t="n">
        <v>123</v>
      </c>
      <c r="B6384" s="0" t="n">
        <v>18</v>
      </c>
      <c r="C6384" s="0" t="n">
        <v>157.142578</v>
      </c>
      <c r="D6384" s="0" t="n">
        <v>67193.84375</v>
      </c>
      <c r="E6384" s="0" t="n">
        <v>68822.835938</v>
      </c>
      <c r="F6384" s="0" t="n">
        <f aca="false">E6384-D6384</f>
        <v>1628.992188</v>
      </c>
    </row>
    <row r="6385" customFormat="false" ht="13.8" hidden="false" customHeight="false" outlineLevel="0" collapsed="false">
      <c r="A6385" s="0" t="n">
        <v>123</v>
      </c>
      <c r="B6385" s="0" t="n">
        <v>19</v>
      </c>
      <c r="C6385" s="0" t="n">
        <v>443.207153</v>
      </c>
      <c r="D6385" s="0" t="n">
        <v>68994.195313</v>
      </c>
      <c r="E6385" s="0" t="n">
        <v>70401.914063</v>
      </c>
      <c r="F6385" s="0" t="n">
        <f aca="false">E6385-D6385</f>
        <v>1407.71875</v>
      </c>
    </row>
    <row r="6386" customFormat="false" ht="13.8" hidden="false" customHeight="false" outlineLevel="0" collapsed="false">
      <c r="A6386" s="0" t="n">
        <v>123</v>
      </c>
      <c r="B6386" s="0" t="n">
        <v>20</v>
      </c>
      <c r="C6386" s="0" t="n">
        <v>94.35717</v>
      </c>
      <c r="D6386" s="0" t="n">
        <v>70850.453125</v>
      </c>
      <c r="E6386" s="0" t="n">
        <v>72341.78125</v>
      </c>
      <c r="F6386" s="0" t="n">
        <f aca="false">E6386-D6386</f>
        <v>1491.328125</v>
      </c>
    </row>
    <row r="6387" customFormat="false" ht="13.8" hidden="false" customHeight="false" outlineLevel="0" collapsed="false">
      <c r="A6387" s="0" t="n">
        <v>123</v>
      </c>
      <c r="B6387" s="0" t="n">
        <v>21</v>
      </c>
      <c r="C6387" s="0" t="n">
        <v>4194.291016</v>
      </c>
      <c r="D6387" s="0" t="n">
        <v>72447.992188</v>
      </c>
      <c r="E6387" s="0" t="n">
        <v>74199.3125</v>
      </c>
      <c r="F6387" s="0" t="n">
        <f aca="false">E6387-D6387</f>
        <v>1751.320312</v>
      </c>
    </row>
    <row r="6388" customFormat="false" ht="13.8" hidden="false" customHeight="false" outlineLevel="0" collapsed="false">
      <c r="A6388" s="0" t="n">
        <v>123</v>
      </c>
      <c r="B6388" s="0" t="n">
        <v>22</v>
      </c>
      <c r="C6388" s="0" t="n">
        <v>2362.306152</v>
      </c>
      <c r="D6388" s="0" t="n">
        <v>78399.234375</v>
      </c>
      <c r="E6388" s="0" t="n">
        <v>80202.195313</v>
      </c>
      <c r="F6388" s="0" t="n">
        <f aca="false">E6388-D6388</f>
        <v>1802.960938</v>
      </c>
    </row>
    <row r="6389" customFormat="false" ht="13.8" hidden="false" customHeight="false" outlineLevel="0" collapsed="false">
      <c r="A6389" s="0" t="n">
        <v>123</v>
      </c>
      <c r="B6389" s="0" t="n">
        <v>23</v>
      </c>
      <c r="C6389" s="0" t="n">
        <v>1524.314941</v>
      </c>
      <c r="D6389" s="0" t="n">
        <v>82571.34375</v>
      </c>
      <c r="E6389" s="0" t="n">
        <v>83995.007813</v>
      </c>
      <c r="F6389" s="0" t="n">
        <f aca="false">E6389-D6389</f>
        <v>1423.664063</v>
      </c>
    </row>
    <row r="6390" customFormat="false" ht="13.8" hidden="false" customHeight="false" outlineLevel="0" collapsed="false">
      <c r="A6390" s="0" t="n">
        <v>123</v>
      </c>
      <c r="B6390" s="0" t="n">
        <v>24</v>
      </c>
      <c r="C6390" s="0" t="n">
        <v>5.500841</v>
      </c>
      <c r="D6390" s="0" t="n">
        <v>85523.320313</v>
      </c>
      <c r="E6390" s="0" t="n">
        <v>86850.210938</v>
      </c>
      <c r="F6390" s="0" t="n">
        <f aca="false">E6390-D6390</f>
        <v>1326.890625</v>
      </c>
    </row>
    <row r="6391" customFormat="false" ht="13.8" hidden="false" customHeight="false" outlineLevel="0" collapsed="false">
      <c r="A6391" s="0" t="n">
        <v>123</v>
      </c>
      <c r="B6391" s="0" t="n">
        <v>25</v>
      </c>
      <c r="C6391" s="0" t="n">
        <v>1650.507813</v>
      </c>
      <c r="D6391" s="0" t="n">
        <v>86867.578125</v>
      </c>
      <c r="E6391" s="0" t="n">
        <v>88663.515625</v>
      </c>
      <c r="F6391" s="0" t="n">
        <f aca="false">E6391-D6391</f>
        <v>1795.9375</v>
      </c>
    </row>
    <row r="6392" customFormat="false" ht="13.8" hidden="false" customHeight="false" outlineLevel="0" collapsed="false">
      <c r="A6392" s="0" t="n">
        <v>123</v>
      </c>
      <c r="B6392" s="0" t="n">
        <v>26</v>
      </c>
      <c r="C6392" s="0" t="n">
        <v>2207.750488</v>
      </c>
      <c r="D6392" s="0" t="n">
        <v>90322.242188</v>
      </c>
      <c r="E6392" s="0" t="n">
        <v>92056.335938</v>
      </c>
      <c r="F6392" s="0" t="n">
        <f aca="false">E6392-D6392</f>
        <v>1734.09375</v>
      </c>
    </row>
    <row r="6393" customFormat="false" ht="13.8" hidden="false" customHeight="false" outlineLevel="0" collapsed="false">
      <c r="A6393" s="0" t="n">
        <v>123</v>
      </c>
      <c r="B6393" s="0" t="n">
        <v>27</v>
      </c>
      <c r="C6393" s="0" t="n">
        <v>1156.644165</v>
      </c>
      <c r="D6393" s="0" t="n">
        <v>94265.453125</v>
      </c>
      <c r="E6393" s="0" t="n">
        <v>95936.53125</v>
      </c>
      <c r="F6393" s="0" t="n">
        <f aca="false">E6393-D6393</f>
        <v>1671.078125</v>
      </c>
    </row>
    <row r="6394" customFormat="false" ht="13.8" hidden="false" customHeight="false" outlineLevel="0" collapsed="false">
      <c r="A6394" s="0" t="n">
        <v>123</v>
      </c>
      <c r="B6394" s="0" t="n">
        <v>28</v>
      </c>
      <c r="C6394" s="0" t="n">
        <v>61.043591</v>
      </c>
      <c r="D6394" s="0" t="n">
        <v>97096.867188</v>
      </c>
      <c r="E6394" s="0" t="n">
        <v>98895.648438</v>
      </c>
      <c r="F6394" s="0" t="n">
        <f aca="false">E6394-D6394</f>
        <v>1798.78125</v>
      </c>
    </row>
    <row r="6395" customFormat="false" ht="13.8" hidden="false" customHeight="false" outlineLevel="0" collapsed="false">
      <c r="A6395" s="0" t="n">
        <v>123</v>
      </c>
      <c r="B6395" s="0" t="n">
        <v>29</v>
      </c>
      <c r="C6395" s="0" t="n">
        <v>1488.151733</v>
      </c>
      <c r="D6395" s="0" t="n">
        <v>98962.734375</v>
      </c>
      <c r="E6395" s="0" t="n">
        <v>100885.171875</v>
      </c>
      <c r="F6395" s="0" t="n">
        <f aca="false">E6395-D6395</f>
        <v>1922.4375</v>
      </c>
    </row>
    <row r="6396" customFormat="false" ht="13.8" hidden="false" customHeight="false" outlineLevel="0" collapsed="false">
      <c r="A6396" s="0" t="n">
        <v>123</v>
      </c>
      <c r="B6396" s="0" t="n">
        <v>30</v>
      </c>
      <c r="C6396" s="0" t="n">
        <v>3290.139893</v>
      </c>
      <c r="D6396" s="0" t="n">
        <v>102376.265625</v>
      </c>
      <c r="E6396" s="0" t="n">
        <v>104145.421875</v>
      </c>
      <c r="F6396" s="0" t="n">
        <f aca="false">E6396-D6396</f>
        <v>1769.15625</v>
      </c>
    </row>
    <row r="6397" customFormat="false" ht="13.8" hidden="false" customHeight="false" outlineLevel="0" collapsed="false">
      <c r="A6397" s="0" t="n">
        <v>123</v>
      </c>
      <c r="B6397" s="0" t="n">
        <v>31</v>
      </c>
      <c r="C6397" s="0" t="n">
        <v>1212.261475</v>
      </c>
      <c r="D6397" s="0" t="n">
        <v>107439.25</v>
      </c>
      <c r="E6397" s="0" t="n">
        <v>109161.828125</v>
      </c>
      <c r="F6397" s="0" t="n">
        <f aca="false">E6397-D6397</f>
        <v>1722.578125</v>
      </c>
    </row>
    <row r="6398" customFormat="false" ht="13.8" hidden="false" customHeight="false" outlineLevel="0" collapsed="false">
      <c r="A6398" s="0" t="n">
        <v>123</v>
      </c>
      <c r="B6398" s="0" t="n">
        <v>32</v>
      </c>
      <c r="C6398" s="0" t="n">
        <v>323.742218</v>
      </c>
      <c r="D6398" s="0" t="n">
        <v>110386.335938</v>
      </c>
      <c r="E6398" s="0" t="n">
        <v>112325.476563</v>
      </c>
      <c r="F6398" s="0" t="n">
        <f aca="false">E6398-D6398</f>
        <v>1939.140625</v>
      </c>
    </row>
    <row r="6399" customFormat="false" ht="13.8" hidden="false" customHeight="false" outlineLevel="0" collapsed="false">
      <c r="A6399" s="0" t="n">
        <v>123</v>
      </c>
      <c r="B6399" s="0" t="n">
        <v>33</v>
      </c>
      <c r="C6399" s="0" t="n">
        <v>693.558777</v>
      </c>
      <c r="D6399" s="0" t="n">
        <v>112653.117188</v>
      </c>
      <c r="E6399" s="0" t="n">
        <v>114513.109375</v>
      </c>
      <c r="F6399" s="0" t="n">
        <f aca="false">E6399-D6399</f>
        <v>1859.992187</v>
      </c>
    </row>
    <row r="6400" customFormat="false" ht="13.8" hidden="false" customHeight="false" outlineLevel="0" collapsed="false">
      <c r="A6400" s="0" t="n">
        <v>123</v>
      </c>
      <c r="B6400" s="0" t="n">
        <v>34</v>
      </c>
      <c r="C6400" s="0" t="n">
        <v>586.319702</v>
      </c>
      <c r="D6400" s="0" t="n">
        <v>115216.34375</v>
      </c>
      <c r="E6400" s="0" t="n">
        <v>117347.820313</v>
      </c>
      <c r="F6400" s="0" t="n">
        <f aca="false">E6400-D6400</f>
        <v>2131.476563</v>
      </c>
    </row>
    <row r="6401" customFormat="false" ht="13.8" hidden="false" customHeight="false" outlineLevel="0" collapsed="false">
      <c r="A6401" s="0" t="n">
        <v>123</v>
      </c>
      <c r="B6401" s="0" t="n">
        <v>35</v>
      </c>
      <c r="C6401" s="0" t="n">
        <v>1252.614258</v>
      </c>
      <c r="D6401" s="0" t="n">
        <v>117945.601563</v>
      </c>
      <c r="E6401" s="0" t="n">
        <v>119840.28125</v>
      </c>
      <c r="F6401" s="0" t="n">
        <f aca="false">E6401-D6401</f>
        <v>1894.679687</v>
      </c>
    </row>
    <row r="6402" customFormat="false" ht="13.8" hidden="false" customHeight="false" outlineLevel="0" collapsed="false">
      <c r="A6402" s="0" t="n">
        <v>123</v>
      </c>
      <c r="B6402" s="0" t="n">
        <v>36</v>
      </c>
      <c r="C6402" s="0" t="n">
        <v>543.093201</v>
      </c>
      <c r="D6402" s="0" t="n">
        <v>121097.960938</v>
      </c>
      <c r="E6402" s="0" t="n">
        <v>122664.40625</v>
      </c>
      <c r="F6402" s="0" t="n">
        <f aca="false">E6402-D6402</f>
        <v>1566.445312</v>
      </c>
    </row>
    <row r="6403" customFormat="false" ht="13.8" hidden="false" customHeight="false" outlineLevel="0" collapsed="false">
      <c r="A6403" s="0" t="n">
        <v>123</v>
      </c>
      <c r="B6403" s="0" t="n">
        <v>37</v>
      </c>
      <c r="C6403" s="0" t="n">
        <v>282.828766</v>
      </c>
      <c r="D6403" s="0" t="n">
        <v>123210.671875</v>
      </c>
      <c r="E6403" s="0" t="n">
        <v>124686.984375</v>
      </c>
      <c r="F6403" s="0" t="n">
        <f aca="false">E6403-D6403</f>
        <v>1476.3125</v>
      </c>
    </row>
    <row r="6404" customFormat="false" ht="13.8" hidden="false" customHeight="false" outlineLevel="0" collapsed="false">
      <c r="A6404" s="0" t="n">
        <v>123</v>
      </c>
      <c r="B6404" s="0" t="n">
        <v>38</v>
      </c>
      <c r="C6404" s="0" t="n">
        <v>51.689167</v>
      </c>
      <c r="D6404" s="0" t="n">
        <v>124976.726563</v>
      </c>
      <c r="E6404" s="0" t="n">
        <v>126240.960938</v>
      </c>
      <c r="F6404" s="0" t="n">
        <f aca="false">E6404-D6404</f>
        <v>1264.234375</v>
      </c>
    </row>
    <row r="6405" customFormat="false" ht="13.8" hidden="false" customHeight="false" outlineLevel="0" collapsed="false">
      <c r="A6405" s="0" t="n">
        <v>123</v>
      </c>
      <c r="B6405" s="0" t="n">
        <v>39</v>
      </c>
      <c r="C6405" s="0" t="n">
        <v>1340.734253</v>
      </c>
      <c r="D6405" s="0" t="n">
        <v>126304.945313</v>
      </c>
      <c r="E6405" s="0" t="n">
        <v>128185.09375</v>
      </c>
      <c r="F6405" s="0" t="n">
        <f aca="false">E6405-D6405</f>
        <v>1880.148437</v>
      </c>
    </row>
    <row r="6406" customFormat="false" ht="13.8" hidden="false" customHeight="false" outlineLevel="0" collapsed="false">
      <c r="A6406" s="0" t="n">
        <v>123</v>
      </c>
      <c r="B6406" s="0" t="n">
        <v>40</v>
      </c>
      <c r="C6406" s="0" t="n">
        <v>1610.918945</v>
      </c>
      <c r="D6406" s="0" t="n">
        <v>129525.539063</v>
      </c>
      <c r="E6406" s="0" t="n">
        <v>131104.390625</v>
      </c>
      <c r="F6406" s="0" t="n">
        <f aca="false">E6406-D6406</f>
        <v>1578.851562</v>
      </c>
    </row>
    <row r="6407" customFormat="false" ht="13.8" hidden="false" customHeight="false" outlineLevel="0" collapsed="false">
      <c r="A6407" s="0" t="n">
        <v>123</v>
      </c>
      <c r="B6407" s="0" t="n">
        <v>41</v>
      </c>
      <c r="C6407" s="0" t="n">
        <v>3703.181641</v>
      </c>
      <c r="D6407" s="0" t="n">
        <v>132723.171875</v>
      </c>
      <c r="E6407" s="0" t="n">
        <v>134412.75</v>
      </c>
      <c r="F6407" s="0" t="n">
        <f aca="false">E6407-D6407</f>
        <v>1689.578125</v>
      </c>
    </row>
    <row r="6408" customFormat="false" ht="13.8" hidden="false" customHeight="false" outlineLevel="0" collapsed="false">
      <c r="A6408" s="0" t="n">
        <v>123</v>
      </c>
      <c r="B6408" s="0" t="n">
        <v>42</v>
      </c>
      <c r="C6408" s="0" t="n">
        <v>1343.95874</v>
      </c>
      <c r="D6408" s="0" t="n">
        <v>138121.6875</v>
      </c>
      <c r="E6408" s="0" t="n">
        <v>139595.1875</v>
      </c>
      <c r="F6408" s="0" t="n">
        <f aca="false">E6408-D6408</f>
        <v>1473.5</v>
      </c>
    </row>
    <row r="6409" customFormat="false" ht="13.8" hidden="false" customHeight="false" outlineLevel="0" collapsed="false">
      <c r="A6409" s="0" t="n">
        <v>123</v>
      </c>
      <c r="B6409" s="0" t="n">
        <v>43</v>
      </c>
      <c r="C6409" s="0" t="n">
        <v>1836.369263</v>
      </c>
      <c r="D6409" s="0" t="n">
        <v>140943.671875</v>
      </c>
      <c r="E6409" s="0" t="n">
        <v>142553.84375</v>
      </c>
      <c r="F6409" s="0" t="n">
        <f aca="false">E6409-D6409</f>
        <v>1610.171875</v>
      </c>
    </row>
    <row r="6410" customFormat="false" ht="13.8" hidden="false" customHeight="false" outlineLevel="0" collapsed="false">
      <c r="A6410" s="0" t="n">
        <v>123</v>
      </c>
      <c r="B6410" s="0" t="n">
        <v>44</v>
      </c>
      <c r="C6410" s="0" t="n">
        <v>3439.815918</v>
      </c>
      <c r="D6410" s="0" t="n">
        <v>144396.53125</v>
      </c>
      <c r="E6410" s="0" t="n">
        <v>146354.71875</v>
      </c>
      <c r="F6410" s="0" t="n">
        <f aca="false">E6410-D6410</f>
        <v>1958.1875</v>
      </c>
    </row>
    <row r="6411" customFormat="false" ht="13.8" hidden="false" customHeight="false" outlineLevel="0" collapsed="false">
      <c r="A6411" s="0" t="n">
        <v>123</v>
      </c>
      <c r="B6411" s="0" t="n">
        <v>45</v>
      </c>
      <c r="C6411" s="0" t="n">
        <v>4246.150391</v>
      </c>
      <c r="D6411" s="0" t="n">
        <v>149807.484375</v>
      </c>
      <c r="E6411" s="0" t="n">
        <v>151419.3125</v>
      </c>
      <c r="F6411" s="0" t="n">
        <f aca="false">E6411-D6411</f>
        <v>1611.828125</v>
      </c>
    </row>
    <row r="6412" customFormat="false" ht="13.8" hidden="false" customHeight="false" outlineLevel="0" collapsed="false">
      <c r="A6412" s="0" t="n">
        <v>123</v>
      </c>
      <c r="B6412" s="0" t="n">
        <v>46</v>
      </c>
      <c r="C6412" s="0" t="n">
        <v>4460.217773</v>
      </c>
      <c r="D6412" s="0" t="n">
        <v>155671.78125</v>
      </c>
      <c r="E6412" s="0" t="n">
        <v>157501.015625</v>
      </c>
      <c r="F6412" s="0" t="n">
        <f aca="false">E6412-D6412</f>
        <v>1829.234375</v>
      </c>
    </row>
    <row r="6413" customFormat="false" ht="13.8" hidden="false" customHeight="false" outlineLevel="0" collapsed="false">
      <c r="A6413" s="0" t="n">
        <v>123</v>
      </c>
      <c r="B6413" s="0" t="n">
        <v>47</v>
      </c>
      <c r="C6413" s="0" t="n">
        <v>2651.278564</v>
      </c>
      <c r="D6413" s="0" t="n">
        <v>161963.703125</v>
      </c>
      <c r="E6413" s="0" t="n">
        <v>163693.59375</v>
      </c>
      <c r="F6413" s="0" t="n">
        <f aca="false">E6413-D6413</f>
        <v>1729.890625</v>
      </c>
    </row>
    <row r="6414" customFormat="false" ht="13.8" hidden="false" customHeight="false" outlineLevel="0" collapsed="false">
      <c r="A6414" s="0" t="n">
        <v>123</v>
      </c>
      <c r="B6414" s="0" t="n">
        <v>48</v>
      </c>
      <c r="C6414" s="0" t="n">
        <v>2579.511719</v>
      </c>
      <c r="D6414" s="0" t="n">
        <v>166354.890625</v>
      </c>
      <c r="E6414" s="0" t="n">
        <v>167858.546875</v>
      </c>
      <c r="F6414" s="0" t="n">
        <f aca="false">E6414-D6414</f>
        <v>1503.65625</v>
      </c>
    </row>
    <row r="6415" customFormat="false" ht="13.8" hidden="false" customHeight="false" outlineLevel="0" collapsed="false">
      <c r="A6415" s="0" t="n">
        <v>123</v>
      </c>
      <c r="B6415" s="0" t="n">
        <v>49</v>
      </c>
      <c r="C6415" s="0" t="n">
        <v>584.275085</v>
      </c>
      <c r="D6415" s="0" t="n">
        <v>170447.546875</v>
      </c>
      <c r="E6415" s="0" t="n">
        <v>172289.484375</v>
      </c>
      <c r="F6415" s="0" t="n">
        <f aca="false">E6415-D6415</f>
        <v>1841.9375</v>
      </c>
    </row>
    <row r="6416" customFormat="false" ht="13.8" hidden="false" customHeight="false" outlineLevel="0" collapsed="false">
      <c r="A6416" s="0" t="n">
        <v>123</v>
      </c>
      <c r="B6416" s="0" t="n">
        <v>50</v>
      </c>
      <c r="C6416" s="0" t="n">
        <v>1495.358154</v>
      </c>
      <c r="D6416" s="0" t="n">
        <v>172873.75</v>
      </c>
      <c r="E6416" s="0" t="n">
        <v>174409.921875</v>
      </c>
      <c r="F6416" s="0" t="n">
        <f aca="false">E6416-D6416</f>
        <v>1536.171875</v>
      </c>
    </row>
    <row r="6417" customFormat="false" ht="13.8" hidden="false" customHeight="false" outlineLevel="0" collapsed="false">
      <c r="A6417" s="0" t="n">
        <v>123</v>
      </c>
      <c r="B6417" s="0" t="n">
        <v>51</v>
      </c>
      <c r="C6417" s="0" t="n">
        <v>1621.05188</v>
      </c>
      <c r="D6417" s="0" t="n">
        <v>175909.09375</v>
      </c>
      <c r="E6417" s="0" t="n">
        <v>177494.59375</v>
      </c>
      <c r="F6417" s="0" t="n">
        <f aca="false">E6417-D6417</f>
        <v>1585.5</v>
      </c>
    </row>
    <row r="6418" customFormat="false" ht="13.8" hidden="false" customHeight="false" outlineLevel="0" collapsed="false">
      <c r="A6418" s="0" t="n">
        <v>123</v>
      </c>
      <c r="B6418" s="0" t="n">
        <v>52</v>
      </c>
      <c r="C6418" s="0" t="n">
        <v>312.435791</v>
      </c>
      <c r="D6418" s="0" t="n">
        <v>179129.328125</v>
      </c>
      <c r="E6418" s="0" t="n">
        <v>180753.859375</v>
      </c>
      <c r="F6418" s="0" t="n">
        <f aca="false">E6418-D6418</f>
        <v>1624.53125</v>
      </c>
    </row>
    <row r="6419" customFormat="false" ht="13.8" hidden="false" customHeight="false" outlineLevel="0" collapsed="false">
      <c r="A6419" s="0" t="n">
        <v>123</v>
      </c>
      <c r="B6419" s="0" t="n">
        <v>53</v>
      </c>
      <c r="C6419" s="0" t="n">
        <v>411.540161</v>
      </c>
      <c r="D6419" s="0" t="n">
        <v>181074.3125</v>
      </c>
      <c r="E6419" s="0" t="n">
        <v>183355.671875</v>
      </c>
      <c r="F6419" s="0" t="n">
        <f aca="false">E6419-D6419</f>
        <v>2281.359375</v>
      </c>
    </row>
    <row r="6420" customFormat="false" ht="13.8" hidden="false" customHeight="false" outlineLevel="0" collapsed="false">
      <c r="A6420" s="0" t="n">
        <v>123</v>
      </c>
      <c r="B6420" s="0" t="n">
        <v>54</v>
      </c>
      <c r="C6420" s="0" t="n">
        <v>1963.062744</v>
      </c>
      <c r="D6420" s="0" t="n">
        <v>183776.0625</v>
      </c>
      <c r="E6420" s="0" t="n">
        <v>185552.4375</v>
      </c>
      <c r="F6420" s="0" t="n">
        <f aca="false">E6420-D6420</f>
        <v>1776.375</v>
      </c>
    </row>
    <row r="6421" customFormat="false" ht="13.8" hidden="false" customHeight="false" outlineLevel="0" collapsed="false">
      <c r="A6421" s="0" t="n">
        <v>123</v>
      </c>
      <c r="B6421" s="0" t="n">
        <v>55</v>
      </c>
      <c r="C6421" s="0" t="n">
        <v>314.006195</v>
      </c>
      <c r="D6421" s="0" t="n">
        <v>187528.75</v>
      </c>
      <c r="E6421" s="0" t="n">
        <v>189533.765625</v>
      </c>
      <c r="F6421" s="0" t="n">
        <f aca="false">E6421-D6421</f>
        <v>2005.015625</v>
      </c>
    </row>
    <row r="6422" customFormat="false" ht="13.8" hidden="false" customHeight="false" outlineLevel="0" collapsed="false">
      <c r="A6422" s="0" t="n">
        <v>123</v>
      </c>
      <c r="B6422" s="0" t="n">
        <v>56</v>
      </c>
      <c r="C6422" s="0" t="n">
        <v>8893.069336</v>
      </c>
      <c r="D6422" s="0" t="n">
        <v>189860.328125</v>
      </c>
      <c r="E6422" s="0" t="n">
        <v>191800.34375</v>
      </c>
      <c r="F6422" s="0" t="n">
        <f aca="false">E6422-D6422</f>
        <v>1940.015625</v>
      </c>
    </row>
    <row r="6423" customFormat="false" ht="13.8" hidden="false" customHeight="false" outlineLevel="0" collapsed="false">
      <c r="A6423" s="0" t="n">
        <v>124</v>
      </c>
      <c r="B6423" s="0" t="n">
        <v>0</v>
      </c>
      <c r="C6423" s="0" t="n">
        <v>7947.860352</v>
      </c>
      <c r="D6423" s="0" t="n">
        <v>2.834604</v>
      </c>
      <c r="E6423" s="0" t="n">
        <v>3541.014893</v>
      </c>
      <c r="F6423" s="0" t="n">
        <f aca="false">E6423-D6423</f>
        <v>3538.180289</v>
      </c>
    </row>
    <row r="6424" customFormat="false" ht="13.8" hidden="false" customHeight="false" outlineLevel="0" collapsed="false">
      <c r="A6424" s="0" t="n">
        <v>124</v>
      </c>
      <c r="B6424" s="0" t="n">
        <v>1</v>
      </c>
      <c r="C6424" s="0" t="n">
        <v>2446.379395</v>
      </c>
      <c r="D6424" s="0" t="n">
        <v>11494.332031</v>
      </c>
      <c r="E6424" s="0" t="n">
        <v>12154.023438</v>
      </c>
      <c r="F6424" s="0" t="n">
        <f aca="false">E6424-D6424</f>
        <v>659.691407</v>
      </c>
    </row>
    <row r="6425" customFormat="false" ht="13.8" hidden="false" customHeight="false" outlineLevel="0" collapsed="false">
      <c r="A6425" s="0" t="n">
        <v>124</v>
      </c>
      <c r="B6425" s="0" t="n">
        <v>2</v>
      </c>
      <c r="C6425" s="0" t="n">
        <v>3883.71875</v>
      </c>
      <c r="D6425" s="0" t="n">
        <v>14613.052734</v>
      </c>
      <c r="E6425" s="0" t="n">
        <v>16606.132813</v>
      </c>
      <c r="F6425" s="0" t="n">
        <f aca="false">E6425-D6425</f>
        <v>1993.080079</v>
      </c>
    </row>
    <row r="6426" customFormat="false" ht="13.8" hidden="false" customHeight="false" outlineLevel="0" collapsed="false">
      <c r="A6426" s="0" t="n">
        <v>124</v>
      </c>
      <c r="B6426" s="0" t="n">
        <v>3</v>
      </c>
      <c r="C6426" s="0" t="n">
        <v>5799.939941</v>
      </c>
      <c r="D6426" s="0" t="n">
        <v>20493.980469</v>
      </c>
      <c r="E6426" s="0" t="n">
        <v>22177.933594</v>
      </c>
      <c r="F6426" s="0" t="n">
        <f aca="false">E6426-D6426</f>
        <v>1683.953125</v>
      </c>
    </row>
    <row r="6427" customFormat="false" ht="13.8" hidden="false" customHeight="false" outlineLevel="0" collapsed="false">
      <c r="A6427" s="0" t="n">
        <v>124</v>
      </c>
      <c r="B6427" s="0" t="n">
        <v>4</v>
      </c>
      <c r="C6427" s="0" t="n">
        <v>29.080866</v>
      </c>
      <c r="D6427" s="0" t="n">
        <v>27977.294922</v>
      </c>
      <c r="E6427" s="0" t="n">
        <v>29946.441406</v>
      </c>
      <c r="F6427" s="0" t="n">
        <f aca="false">E6427-D6427</f>
        <v>1969.146484</v>
      </c>
    </row>
    <row r="6428" customFormat="false" ht="13.8" hidden="false" customHeight="false" outlineLevel="0" collapsed="false">
      <c r="A6428" s="0" t="n">
        <v>124</v>
      </c>
      <c r="B6428" s="0" t="n">
        <v>5</v>
      </c>
      <c r="C6428" s="0" t="n">
        <v>1121.796875</v>
      </c>
      <c r="D6428" s="0" t="n">
        <v>29977.511719</v>
      </c>
      <c r="E6428" s="0" t="n">
        <v>31833.869141</v>
      </c>
      <c r="F6428" s="0" t="n">
        <f aca="false">E6428-D6428</f>
        <v>1856.357422</v>
      </c>
    </row>
    <row r="6429" customFormat="false" ht="13.8" hidden="false" customHeight="false" outlineLevel="0" collapsed="false">
      <c r="A6429" s="0" t="n">
        <v>124</v>
      </c>
      <c r="B6429" s="0" t="n">
        <v>6</v>
      </c>
      <c r="C6429" s="0" t="n">
        <v>5390.145996</v>
      </c>
      <c r="D6429" s="0" t="n">
        <v>32962.648438</v>
      </c>
      <c r="E6429" s="0" t="n">
        <v>34955.5625</v>
      </c>
      <c r="F6429" s="0" t="n">
        <f aca="false">E6429-D6429</f>
        <v>1992.914062</v>
      </c>
    </row>
    <row r="6430" customFormat="false" ht="13.8" hidden="false" customHeight="false" outlineLevel="0" collapsed="false">
      <c r="A6430" s="0" t="n">
        <v>124</v>
      </c>
      <c r="B6430" s="0" t="n">
        <v>7</v>
      </c>
      <c r="C6430" s="0" t="n">
        <v>3505.645752</v>
      </c>
      <c r="D6430" s="0" t="n">
        <v>40354.914063</v>
      </c>
      <c r="E6430" s="0" t="n">
        <v>41751.085938</v>
      </c>
      <c r="F6430" s="0" t="n">
        <f aca="false">E6430-D6430</f>
        <v>1396.171875</v>
      </c>
    </row>
    <row r="6431" customFormat="false" ht="13.8" hidden="false" customHeight="false" outlineLevel="0" collapsed="false">
      <c r="A6431" s="0" t="n">
        <v>124</v>
      </c>
      <c r="B6431" s="0" t="n">
        <v>8</v>
      </c>
      <c r="C6431" s="0" t="n">
        <v>1354.143555</v>
      </c>
      <c r="D6431" s="0" t="n">
        <v>45261.328125</v>
      </c>
      <c r="E6431" s="0" t="n">
        <v>46824.976563</v>
      </c>
      <c r="F6431" s="0" t="n">
        <f aca="false">E6431-D6431</f>
        <v>1563.648438</v>
      </c>
    </row>
    <row r="6432" customFormat="false" ht="13.8" hidden="false" customHeight="false" outlineLevel="0" collapsed="false">
      <c r="A6432" s="0" t="n">
        <v>124</v>
      </c>
      <c r="B6432" s="0" t="n">
        <v>9</v>
      </c>
      <c r="C6432" s="0" t="n">
        <v>643.847229</v>
      </c>
      <c r="D6432" s="0" t="n">
        <v>48185.082031</v>
      </c>
      <c r="E6432" s="0" t="n">
        <v>50220.394531</v>
      </c>
      <c r="F6432" s="0" t="n">
        <f aca="false">E6432-D6432</f>
        <v>2035.3125</v>
      </c>
    </row>
    <row r="6433" customFormat="false" ht="13.8" hidden="false" customHeight="false" outlineLevel="0" collapsed="false">
      <c r="A6433" s="0" t="n">
        <v>124</v>
      </c>
      <c r="B6433" s="0" t="n">
        <v>10</v>
      </c>
      <c r="C6433" s="0" t="n">
        <v>1936.68811</v>
      </c>
      <c r="D6433" s="0" t="n">
        <v>50874.117188</v>
      </c>
      <c r="E6433" s="0" t="n">
        <v>52739.402344</v>
      </c>
      <c r="F6433" s="0" t="n">
        <f aca="false">E6433-D6433</f>
        <v>1865.28515600001</v>
      </c>
    </row>
    <row r="6434" customFormat="false" ht="13.8" hidden="false" customHeight="false" outlineLevel="0" collapsed="false">
      <c r="A6434" s="0" t="n">
        <v>124</v>
      </c>
      <c r="B6434" s="0" t="n">
        <v>11</v>
      </c>
      <c r="C6434" s="0" t="n">
        <v>4697.416992</v>
      </c>
      <c r="D6434" s="0" t="n">
        <v>54685.800781</v>
      </c>
      <c r="E6434" s="0" t="n">
        <v>56463.953125</v>
      </c>
      <c r="F6434" s="0" t="n">
        <f aca="false">E6434-D6434</f>
        <v>1778.152344</v>
      </c>
    </row>
    <row r="6435" customFormat="false" ht="13.8" hidden="false" customHeight="false" outlineLevel="0" collapsed="false">
      <c r="A6435" s="0" t="n">
        <v>124</v>
      </c>
      <c r="B6435" s="0" t="n">
        <v>12</v>
      </c>
      <c r="C6435" s="0" t="n">
        <v>954.550171</v>
      </c>
      <c r="D6435" s="0" t="n">
        <v>61176.175781</v>
      </c>
      <c r="E6435" s="0" t="n">
        <v>62969.863281</v>
      </c>
      <c r="F6435" s="0" t="n">
        <f aca="false">E6435-D6435</f>
        <v>1793.6875</v>
      </c>
    </row>
    <row r="6436" customFormat="false" ht="13.8" hidden="false" customHeight="false" outlineLevel="0" collapsed="false">
      <c r="A6436" s="0" t="n">
        <v>124</v>
      </c>
      <c r="B6436" s="0" t="n">
        <v>13</v>
      </c>
      <c r="C6436" s="0" t="n">
        <v>1906.852295</v>
      </c>
      <c r="D6436" s="0" t="n">
        <v>63927.335938</v>
      </c>
      <c r="E6436" s="0" t="n">
        <v>65815.351563</v>
      </c>
      <c r="F6436" s="0" t="n">
        <f aca="false">E6436-D6436</f>
        <v>1888.01562500001</v>
      </c>
    </row>
    <row r="6437" customFormat="false" ht="13.8" hidden="false" customHeight="false" outlineLevel="0" collapsed="false">
      <c r="A6437" s="0" t="n">
        <v>124</v>
      </c>
      <c r="B6437" s="0" t="n">
        <v>14</v>
      </c>
      <c r="C6437" s="0" t="n">
        <v>1385.500977</v>
      </c>
      <c r="D6437" s="0" t="n">
        <v>67728.4375</v>
      </c>
      <c r="E6437" s="0" t="n">
        <v>69611.132813</v>
      </c>
      <c r="F6437" s="0" t="n">
        <f aca="false">E6437-D6437</f>
        <v>1882.695313</v>
      </c>
    </row>
    <row r="6438" customFormat="false" ht="13.8" hidden="false" customHeight="false" outlineLevel="0" collapsed="false">
      <c r="A6438" s="0" t="n">
        <v>124</v>
      </c>
      <c r="B6438" s="0" t="n">
        <v>15</v>
      </c>
      <c r="C6438" s="0" t="n">
        <v>3939.379639</v>
      </c>
      <c r="D6438" s="0" t="n">
        <v>71007.203125</v>
      </c>
      <c r="E6438" s="0" t="n">
        <v>73122.460938</v>
      </c>
      <c r="F6438" s="0" t="n">
        <f aca="false">E6438-D6438</f>
        <v>2115.257813</v>
      </c>
    </row>
    <row r="6439" customFormat="false" ht="13.8" hidden="false" customHeight="false" outlineLevel="0" collapsed="false">
      <c r="A6439" s="0" t="n">
        <v>124</v>
      </c>
      <c r="B6439" s="0" t="n">
        <v>16</v>
      </c>
      <c r="C6439" s="0" t="n">
        <v>4029.775635</v>
      </c>
      <c r="D6439" s="0" t="n">
        <v>77070.390625</v>
      </c>
      <c r="E6439" s="0" t="n">
        <v>79017.117188</v>
      </c>
      <c r="F6439" s="0" t="n">
        <f aca="false">E6439-D6439</f>
        <v>1946.726563</v>
      </c>
    </row>
    <row r="6440" customFormat="false" ht="13.8" hidden="false" customHeight="false" outlineLevel="0" collapsed="false">
      <c r="A6440" s="0" t="n">
        <v>124</v>
      </c>
      <c r="B6440" s="0" t="n">
        <v>17</v>
      </c>
      <c r="C6440" s="0" t="n">
        <v>2229.032227</v>
      </c>
      <c r="D6440" s="0" t="n">
        <v>83056.640625</v>
      </c>
      <c r="E6440" s="0" t="n">
        <v>84829.015625</v>
      </c>
      <c r="F6440" s="0" t="n">
        <f aca="false">E6440-D6440</f>
        <v>1772.375</v>
      </c>
    </row>
    <row r="6441" customFormat="false" ht="13.8" hidden="false" customHeight="false" outlineLevel="0" collapsed="false">
      <c r="A6441" s="0" t="n">
        <v>124</v>
      </c>
      <c r="B6441" s="0" t="n">
        <v>18</v>
      </c>
      <c r="C6441" s="0" t="n">
        <v>39.761505</v>
      </c>
      <c r="D6441" s="0" t="n">
        <v>87070.757813</v>
      </c>
      <c r="E6441" s="0" t="n">
        <v>89260.796875</v>
      </c>
      <c r="F6441" s="0" t="n">
        <f aca="false">E6441-D6441</f>
        <v>2190.039062</v>
      </c>
    </row>
    <row r="6442" customFormat="false" ht="13.8" hidden="false" customHeight="false" outlineLevel="0" collapsed="false">
      <c r="A6442" s="0" t="n">
        <v>124</v>
      </c>
      <c r="B6442" s="0" t="n">
        <v>19</v>
      </c>
      <c r="C6442" s="0" t="n">
        <v>1311.240967</v>
      </c>
      <c r="D6442" s="0" t="n">
        <v>89310.5</v>
      </c>
      <c r="E6442" s="0" t="n">
        <v>91365.59375</v>
      </c>
      <c r="F6442" s="0" t="n">
        <f aca="false">E6442-D6442</f>
        <v>2055.09375</v>
      </c>
    </row>
    <row r="6443" customFormat="false" ht="13.8" hidden="false" customHeight="false" outlineLevel="0" collapsed="false">
      <c r="A6443" s="0" t="n">
        <v>124</v>
      </c>
      <c r="B6443" s="0" t="n">
        <v>20</v>
      </c>
      <c r="C6443" s="0" t="n">
        <v>2392.966309</v>
      </c>
      <c r="D6443" s="0" t="n">
        <v>92681.867188</v>
      </c>
      <c r="E6443" s="0" t="n">
        <v>94600.875</v>
      </c>
      <c r="F6443" s="0" t="n">
        <f aca="false">E6443-D6443</f>
        <v>1919.007812</v>
      </c>
    </row>
    <row r="6444" customFormat="false" ht="13.8" hidden="false" customHeight="false" outlineLevel="0" collapsed="false">
      <c r="A6444" s="0" t="n">
        <v>124</v>
      </c>
      <c r="B6444" s="0" t="n">
        <v>21</v>
      </c>
      <c r="C6444" s="0" t="n">
        <v>1037.502075</v>
      </c>
      <c r="D6444" s="0" t="n">
        <v>97003.101563</v>
      </c>
      <c r="E6444" s="0" t="n">
        <v>98521.296875</v>
      </c>
      <c r="F6444" s="0" t="n">
        <f aca="false">E6444-D6444</f>
        <v>1518.195312</v>
      </c>
    </row>
    <row r="6445" customFormat="false" ht="13.8" hidden="false" customHeight="false" outlineLevel="0" collapsed="false">
      <c r="A6445" s="0" t="n">
        <v>124</v>
      </c>
      <c r="B6445" s="0" t="n">
        <v>22</v>
      </c>
      <c r="C6445" s="0" t="n">
        <v>535.340454</v>
      </c>
      <c r="D6445" s="0" t="n">
        <v>99572.398438</v>
      </c>
      <c r="E6445" s="0" t="n">
        <v>101375.476563</v>
      </c>
      <c r="F6445" s="0" t="n">
        <f aca="false">E6445-D6445</f>
        <v>1803.078125</v>
      </c>
    </row>
    <row r="6446" customFormat="false" ht="13.8" hidden="false" customHeight="false" outlineLevel="0" collapsed="false">
      <c r="A6446" s="0" t="n">
        <v>124</v>
      </c>
      <c r="B6446" s="0" t="n">
        <v>23</v>
      </c>
      <c r="C6446" s="0" t="n">
        <v>769.132324</v>
      </c>
      <c r="D6446" s="0" t="n">
        <v>101923.179688</v>
      </c>
      <c r="E6446" s="0" t="n">
        <v>103714.796875</v>
      </c>
      <c r="F6446" s="0" t="n">
        <f aca="false">E6446-D6446</f>
        <v>1791.617187</v>
      </c>
    </row>
    <row r="6447" customFormat="false" ht="13.8" hidden="false" customHeight="false" outlineLevel="0" collapsed="false">
      <c r="A6447" s="0" t="n">
        <v>124</v>
      </c>
      <c r="B6447" s="0" t="n">
        <v>24</v>
      </c>
      <c r="C6447" s="0" t="n">
        <v>1628.891968</v>
      </c>
      <c r="D6447" s="0" t="n">
        <v>104491.632813</v>
      </c>
      <c r="E6447" s="0" t="n">
        <v>106730.921875</v>
      </c>
      <c r="F6447" s="0" t="n">
        <f aca="false">E6447-D6447</f>
        <v>2239.289062</v>
      </c>
    </row>
    <row r="6448" customFormat="false" ht="13.8" hidden="false" customHeight="false" outlineLevel="0" collapsed="false">
      <c r="A6448" s="0" t="n">
        <v>124</v>
      </c>
      <c r="B6448" s="0" t="n">
        <v>25</v>
      </c>
      <c r="C6448" s="0" t="n">
        <v>508.164764</v>
      </c>
      <c r="D6448" s="0" t="n">
        <v>108362.195313</v>
      </c>
      <c r="E6448" s="0" t="n">
        <v>110043.976563</v>
      </c>
      <c r="F6448" s="0" t="n">
        <f aca="false">E6448-D6448</f>
        <v>1681.78125</v>
      </c>
    </row>
    <row r="6449" customFormat="false" ht="13.8" hidden="false" customHeight="false" outlineLevel="0" collapsed="false">
      <c r="A6449" s="0" t="n">
        <v>124</v>
      </c>
      <c r="B6449" s="0" t="n">
        <v>26</v>
      </c>
      <c r="C6449" s="0" t="n">
        <v>36.526443</v>
      </c>
      <c r="D6449" s="0" t="n">
        <v>110558.265625</v>
      </c>
      <c r="E6449" s="0" t="n">
        <v>112146.039063</v>
      </c>
      <c r="F6449" s="0" t="n">
        <f aca="false">E6449-D6449</f>
        <v>1587.773438</v>
      </c>
    </row>
    <row r="6450" customFormat="false" ht="13.8" hidden="false" customHeight="false" outlineLevel="0" collapsed="false">
      <c r="A6450" s="0" t="n">
        <v>124</v>
      </c>
      <c r="B6450" s="0" t="n">
        <v>27</v>
      </c>
      <c r="C6450" s="0" t="n">
        <v>5510.265137</v>
      </c>
      <c r="D6450" s="0" t="n">
        <v>112183.914063</v>
      </c>
      <c r="E6450" s="0" t="n">
        <v>112832.445313</v>
      </c>
      <c r="F6450" s="0" t="n">
        <f aca="false">E6450-D6450</f>
        <v>648.53125</v>
      </c>
    </row>
    <row r="6451" customFormat="false" ht="13.8" hidden="false" customHeight="false" outlineLevel="0" collapsed="false">
      <c r="A6451" s="0" t="n">
        <v>124</v>
      </c>
      <c r="B6451" s="0" t="n">
        <v>28</v>
      </c>
      <c r="C6451" s="0" t="n">
        <v>2582.839844</v>
      </c>
      <c r="D6451" s="0" t="n">
        <v>118351.9375</v>
      </c>
      <c r="E6451" s="0" t="n">
        <v>120280.078125</v>
      </c>
      <c r="F6451" s="0" t="n">
        <f aca="false">E6451-D6451</f>
        <v>1928.140625</v>
      </c>
    </row>
    <row r="6452" customFormat="false" ht="13.8" hidden="false" customHeight="false" outlineLevel="0" collapsed="false">
      <c r="A6452" s="0" t="n">
        <v>124</v>
      </c>
      <c r="B6452" s="0" t="n">
        <v>29</v>
      </c>
      <c r="C6452" s="0" t="n">
        <v>4660.683594</v>
      </c>
      <c r="D6452" s="0" t="n">
        <v>122864.296875</v>
      </c>
      <c r="E6452" s="0" t="n">
        <v>124797.273438</v>
      </c>
      <c r="F6452" s="0" t="n">
        <f aca="false">E6452-D6452</f>
        <v>1932.976563</v>
      </c>
    </row>
    <row r="6453" customFormat="false" ht="13.8" hidden="false" customHeight="false" outlineLevel="0" collapsed="false">
      <c r="A6453" s="0" t="n">
        <v>124</v>
      </c>
      <c r="B6453" s="0" t="n">
        <v>30</v>
      </c>
      <c r="C6453" s="0" t="n">
        <v>2513.446045</v>
      </c>
      <c r="D6453" s="0" t="n">
        <v>129463.046875</v>
      </c>
      <c r="E6453" s="0" t="n">
        <v>130750.390625</v>
      </c>
      <c r="F6453" s="0" t="n">
        <f aca="false">E6453-D6453</f>
        <v>1287.34375</v>
      </c>
    </row>
    <row r="6454" customFormat="false" ht="13.8" hidden="false" customHeight="false" outlineLevel="0" collapsed="false">
      <c r="A6454" s="0" t="n">
        <v>124</v>
      </c>
      <c r="B6454" s="0" t="n">
        <v>31</v>
      </c>
      <c r="C6454" s="0" t="n">
        <v>3316.562988</v>
      </c>
      <c r="D6454" s="0" t="n">
        <v>133270.109375</v>
      </c>
      <c r="E6454" s="0" t="n">
        <v>135212.421875</v>
      </c>
      <c r="F6454" s="0" t="n">
        <f aca="false">E6454-D6454</f>
        <v>1942.3125</v>
      </c>
    </row>
    <row r="6455" customFormat="false" ht="13.8" hidden="false" customHeight="false" outlineLevel="0" collapsed="false">
      <c r="A6455" s="0" t="n">
        <v>124</v>
      </c>
      <c r="B6455" s="0" t="n">
        <v>32</v>
      </c>
      <c r="C6455" s="0" t="n">
        <v>2577.074707</v>
      </c>
      <c r="D6455" s="0" t="n">
        <v>138530.546875</v>
      </c>
      <c r="E6455" s="0" t="n">
        <v>140175.953125</v>
      </c>
      <c r="F6455" s="0" t="n">
        <f aca="false">E6455-D6455</f>
        <v>1645.40625</v>
      </c>
    </row>
    <row r="6456" customFormat="false" ht="13.8" hidden="false" customHeight="false" outlineLevel="0" collapsed="false">
      <c r="A6456" s="0" t="n">
        <v>124</v>
      </c>
      <c r="B6456" s="0" t="n">
        <v>33</v>
      </c>
      <c r="C6456" s="0" t="n">
        <v>1419.218628</v>
      </c>
      <c r="D6456" s="0" t="n">
        <v>142759.078125</v>
      </c>
      <c r="E6456" s="0" t="n">
        <v>145028.875</v>
      </c>
      <c r="F6456" s="0" t="n">
        <f aca="false">E6456-D6456</f>
        <v>2269.796875</v>
      </c>
    </row>
    <row r="6457" customFormat="false" ht="13.8" hidden="false" customHeight="false" outlineLevel="0" collapsed="false">
      <c r="A6457" s="0" t="n">
        <v>124</v>
      </c>
      <c r="B6457" s="0" t="n">
        <v>34</v>
      </c>
      <c r="C6457" s="0" t="n">
        <v>2496.786133</v>
      </c>
      <c r="D6457" s="0" t="n">
        <v>146457.546875</v>
      </c>
      <c r="E6457" s="0" t="n">
        <v>148117.8125</v>
      </c>
      <c r="F6457" s="0" t="n">
        <f aca="false">E6457-D6457</f>
        <v>1660.265625</v>
      </c>
    </row>
    <row r="6458" customFormat="false" ht="13.8" hidden="false" customHeight="false" outlineLevel="0" collapsed="false">
      <c r="A6458" s="0" t="n">
        <v>124</v>
      </c>
      <c r="B6458" s="0" t="n">
        <v>35</v>
      </c>
      <c r="C6458" s="0" t="n">
        <v>1409.809204</v>
      </c>
      <c r="D6458" s="0" t="n">
        <v>150625.984375</v>
      </c>
      <c r="E6458" s="0" t="n">
        <v>152324.78125</v>
      </c>
      <c r="F6458" s="0" t="n">
        <f aca="false">E6458-D6458</f>
        <v>1698.796875</v>
      </c>
    </row>
    <row r="6459" customFormat="false" ht="13.8" hidden="false" customHeight="false" outlineLevel="0" collapsed="false">
      <c r="A6459" s="0" t="n">
        <v>124</v>
      </c>
      <c r="B6459" s="0" t="n">
        <v>36</v>
      </c>
      <c r="C6459" s="0" t="n">
        <v>384.875183</v>
      </c>
      <c r="D6459" s="0" t="n">
        <v>153744.90625</v>
      </c>
      <c r="E6459" s="0" t="n">
        <v>155477</v>
      </c>
      <c r="F6459" s="0" t="n">
        <f aca="false">E6459-D6459</f>
        <v>1732.09375</v>
      </c>
    </row>
    <row r="6460" customFormat="false" ht="13.8" hidden="false" customHeight="false" outlineLevel="0" collapsed="false">
      <c r="A6460" s="0" t="n">
        <v>124</v>
      </c>
      <c r="B6460" s="0" t="n">
        <v>37</v>
      </c>
      <c r="C6460" s="0" t="n">
        <v>2506.166992</v>
      </c>
      <c r="D6460" s="0" t="n">
        <v>155863.75</v>
      </c>
      <c r="E6460" s="0" t="n">
        <v>157861.375</v>
      </c>
      <c r="F6460" s="0" t="n">
        <f aca="false">E6460-D6460</f>
        <v>1997.625</v>
      </c>
    </row>
    <row r="6461" customFormat="false" ht="13.8" hidden="false" customHeight="false" outlineLevel="0" collapsed="false">
      <c r="A6461" s="0" t="n">
        <v>124</v>
      </c>
      <c r="B6461" s="0" t="n">
        <v>38</v>
      </c>
      <c r="C6461" s="0" t="n">
        <v>4339.603516</v>
      </c>
      <c r="D6461" s="0" t="n">
        <v>160369.78125</v>
      </c>
      <c r="E6461" s="0" t="n">
        <v>161983.84375</v>
      </c>
      <c r="F6461" s="0" t="n">
        <f aca="false">E6461-D6461</f>
        <v>1614.0625</v>
      </c>
    </row>
    <row r="6462" customFormat="false" ht="13.8" hidden="false" customHeight="false" outlineLevel="0" collapsed="false">
      <c r="A6462" s="0" t="n">
        <v>124</v>
      </c>
      <c r="B6462" s="0" t="n">
        <v>39</v>
      </c>
      <c r="C6462" s="0" t="n">
        <v>479.025269</v>
      </c>
      <c r="D6462" s="0" t="n">
        <v>166323.578125</v>
      </c>
      <c r="E6462" s="0" t="n">
        <v>167858.53125</v>
      </c>
      <c r="F6462" s="0" t="n">
        <f aca="false">E6462-D6462</f>
        <v>1534.953125</v>
      </c>
    </row>
    <row r="6463" customFormat="false" ht="13.8" hidden="false" customHeight="false" outlineLevel="0" collapsed="false">
      <c r="A6463" s="0" t="n">
        <v>124</v>
      </c>
      <c r="B6463" s="0" t="n">
        <v>40</v>
      </c>
      <c r="C6463" s="0" t="n">
        <v>1727.623413</v>
      </c>
      <c r="D6463" s="0" t="n">
        <v>168352.390625</v>
      </c>
      <c r="E6463" s="0" t="n">
        <v>170072.71875</v>
      </c>
      <c r="F6463" s="0" t="n">
        <f aca="false">E6463-D6463</f>
        <v>1720.328125</v>
      </c>
    </row>
    <row r="6464" customFormat="false" ht="13.8" hidden="false" customHeight="false" outlineLevel="0" collapsed="false">
      <c r="A6464" s="0" t="n">
        <v>124</v>
      </c>
      <c r="B6464" s="0" t="n">
        <v>41</v>
      </c>
      <c r="C6464" s="0" t="n">
        <v>789.771118</v>
      </c>
      <c r="D6464" s="0" t="n">
        <v>171811.140625</v>
      </c>
      <c r="E6464" s="0" t="n">
        <v>173518.421875</v>
      </c>
      <c r="F6464" s="0" t="n">
        <f aca="false">E6464-D6464</f>
        <v>1707.28125</v>
      </c>
    </row>
    <row r="6465" customFormat="false" ht="13.8" hidden="false" customHeight="false" outlineLevel="0" collapsed="false">
      <c r="A6465" s="0" t="n">
        <v>124</v>
      </c>
      <c r="B6465" s="0" t="n">
        <v>42</v>
      </c>
      <c r="C6465" s="0" t="n">
        <v>1004.048584</v>
      </c>
      <c r="D6465" s="0" t="n">
        <v>174312.203125</v>
      </c>
      <c r="E6465" s="0" t="n">
        <v>175951.90625</v>
      </c>
      <c r="F6465" s="0" t="n">
        <f aca="false">E6465-D6465</f>
        <v>1639.703125</v>
      </c>
    </row>
    <row r="6466" customFormat="false" ht="13.8" hidden="false" customHeight="false" outlineLevel="0" collapsed="false">
      <c r="A6466" s="0" t="n">
        <v>124</v>
      </c>
      <c r="B6466" s="0" t="n">
        <v>43</v>
      </c>
      <c r="C6466" s="0" t="n">
        <v>499.213684</v>
      </c>
      <c r="D6466" s="0" t="n">
        <v>176956.109375</v>
      </c>
      <c r="E6466" s="0" t="n">
        <v>178600.203125</v>
      </c>
      <c r="F6466" s="0" t="n">
        <f aca="false">E6466-D6466</f>
        <v>1644.09375</v>
      </c>
    </row>
    <row r="6467" customFormat="false" ht="13.8" hidden="false" customHeight="false" outlineLevel="0" collapsed="false">
      <c r="A6467" s="0" t="n">
        <v>124</v>
      </c>
      <c r="B6467" s="0" t="n">
        <v>44</v>
      </c>
      <c r="C6467" s="0" t="n">
        <v>564.184998</v>
      </c>
      <c r="D6467" s="0" t="n">
        <v>179113.6875</v>
      </c>
      <c r="E6467" s="0" t="n">
        <v>180745.78125</v>
      </c>
      <c r="F6467" s="0" t="n">
        <f aca="false">E6467-D6467</f>
        <v>1632.09375</v>
      </c>
    </row>
    <row r="6468" customFormat="false" ht="13.8" hidden="false" customHeight="false" outlineLevel="0" collapsed="false">
      <c r="A6468" s="0" t="n">
        <v>124</v>
      </c>
      <c r="B6468" s="0" t="n">
        <v>45</v>
      </c>
      <c r="C6468" s="0" t="n">
        <v>911.920715</v>
      </c>
      <c r="D6468" s="0" t="n">
        <v>181315.015625</v>
      </c>
      <c r="E6468" s="0" t="n">
        <v>183485.96875</v>
      </c>
      <c r="F6468" s="0" t="n">
        <f aca="false">E6468-D6468</f>
        <v>2170.953125</v>
      </c>
    </row>
    <row r="6469" customFormat="false" ht="13.8" hidden="false" customHeight="false" outlineLevel="0" collapsed="false">
      <c r="A6469" s="0" t="n">
        <v>124</v>
      </c>
      <c r="B6469" s="0" t="n">
        <v>46</v>
      </c>
      <c r="C6469" s="0" t="n">
        <v>3250.063721</v>
      </c>
      <c r="D6469" s="0" t="n">
        <v>184401.140625</v>
      </c>
      <c r="E6469" s="0" t="n">
        <v>185892.578125</v>
      </c>
      <c r="F6469" s="0" t="n">
        <f aca="false">E6469-D6469</f>
        <v>1491.4375</v>
      </c>
    </row>
    <row r="6470" customFormat="false" ht="13.8" hidden="false" customHeight="false" outlineLevel="0" collapsed="false">
      <c r="A6470" s="0" t="n">
        <v>124</v>
      </c>
      <c r="B6470" s="0" t="n">
        <v>47</v>
      </c>
      <c r="C6470" s="0" t="n">
        <v>1190.116455</v>
      </c>
      <c r="D6470" s="0" t="n">
        <v>189155.453125</v>
      </c>
      <c r="E6470" s="0" t="n">
        <v>190926.734375</v>
      </c>
      <c r="F6470" s="0" t="n">
        <f aca="false">E6470-D6470</f>
        <v>1771.28125</v>
      </c>
    </row>
    <row r="6471" customFormat="false" ht="13.8" hidden="false" customHeight="false" outlineLevel="0" collapsed="false">
      <c r="A6471" s="0" t="n">
        <v>124</v>
      </c>
      <c r="B6471" s="0" t="n">
        <v>48</v>
      </c>
      <c r="C6471" s="0" t="n">
        <v>196.751755</v>
      </c>
      <c r="D6471" s="0" t="n">
        <v>192127.296875</v>
      </c>
      <c r="E6471" s="0" t="n">
        <v>193998.0625</v>
      </c>
      <c r="F6471" s="0" t="n">
        <f aca="false">E6471-D6471</f>
        <v>1870.765625</v>
      </c>
    </row>
    <row r="6472" customFormat="false" ht="13.8" hidden="false" customHeight="false" outlineLevel="0" collapsed="false">
      <c r="A6472" s="0" t="n">
        <v>124</v>
      </c>
      <c r="B6472" s="0" t="n">
        <v>49</v>
      </c>
      <c r="C6472" s="0" t="n">
        <v>1662.805298</v>
      </c>
      <c r="D6472" s="0" t="n">
        <v>194204.875</v>
      </c>
      <c r="E6472" s="0" t="n">
        <v>196004</v>
      </c>
      <c r="F6472" s="0" t="n">
        <f aca="false">E6472-D6472</f>
        <v>1799.125</v>
      </c>
    </row>
    <row r="6473" customFormat="false" ht="13.8" hidden="false" customHeight="false" outlineLevel="0" collapsed="false">
      <c r="A6473" s="0" t="n">
        <v>124</v>
      </c>
      <c r="B6473" s="0" t="n">
        <v>50</v>
      </c>
      <c r="C6473" s="0" t="n">
        <v>7797.790039</v>
      </c>
      <c r="D6473" s="0" t="n">
        <v>197678.265625</v>
      </c>
      <c r="E6473" s="0" t="n">
        <v>199665.46875</v>
      </c>
      <c r="F6473" s="0" t="n">
        <f aca="false">E6473-D6473</f>
        <v>1987.203125</v>
      </c>
    </row>
    <row r="6474" customFormat="false" ht="13.8" hidden="false" customHeight="false" outlineLevel="0" collapsed="false">
      <c r="A6474" s="0" t="n">
        <v>125</v>
      </c>
      <c r="B6474" s="0" t="n">
        <v>0</v>
      </c>
      <c r="C6474" s="0" t="n">
        <v>7938.143555</v>
      </c>
      <c r="D6474" s="0" t="n">
        <v>11.272974</v>
      </c>
      <c r="E6474" s="0" t="n">
        <v>2211.68042</v>
      </c>
      <c r="F6474" s="0" t="n">
        <f aca="false">E6474-D6474</f>
        <v>2200.407446</v>
      </c>
    </row>
    <row r="6475" customFormat="false" ht="13.8" hidden="false" customHeight="false" outlineLevel="0" collapsed="false">
      <c r="A6475" s="0" t="n">
        <v>125</v>
      </c>
      <c r="B6475" s="0" t="n">
        <v>1</v>
      </c>
      <c r="C6475" s="0" t="n">
        <v>948.656494</v>
      </c>
      <c r="D6475" s="0" t="n">
        <v>10163.862305</v>
      </c>
      <c r="E6475" s="0" t="n">
        <v>10429.126953</v>
      </c>
      <c r="F6475" s="0" t="n">
        <f aca="false">E6475-D6475</f>
        <v>265.264648</v>
      </c>
    </row>
    <row r="6476" customFormat="false" ht="13.8" hidden="false" customHeight="false" outlineLevel="0" collapsed="false">
      <c r="A6476" s="0" t="n">
        <v>125</v>
      </c>
      <c r="B6476" s="0" t="n">
        <v>2</v>
      </c>
      <c r="C6476" s="0" t="n">
        <v>746.132324</v>
      </c>
      <c r="D6476" s="0" t="n">
        <v>11384.894531</v>
      </c>
      <c r="E6476" s="0" t="n">
        <v>12153.793945</v>
      </c>
      <c r="F6476" s="0" t="n">
        <f aca="false">E6476-D6476</f>
        <v>768.899414</v>
      </c>
    </row>
    <row r="6477" customFormat="false" ht="13.8" hidden="false" customHeight="false" outlineLevel="0" collapsed="false">
      <c r="A6477" s="0" t="n">
        <v>125</v>
      </c>
      <c r="B6477" s="0" t="n">
        <v>3</v>
      </c>
      <c r="C6477" s="0" t="n">
        <v>472.985107</v>
      </c>
      <c r="D6477" s="0" t="n">
        <v>12901.188477</v>
      </c>
      <c r="E6477" s="0" t="n">
        <v>14219.62207</v>
      </c>
      <c r="F6477" s="0" t="n">
        <f aca="false">E6477-D6477</f>
        <v>1318.433593</v>
      </c>
    </row>
    <row r="6478" customFormat="false" ht="13.8" hidden="false" customHeight="false" outlineLevel="0" collapsed="false">
      <c r="A6478" s="0" t="n">
        <v>125</v>
      </c>
      <c r="B6478" s="0" t="n">
        <v>4</v>
      </c>
      <c r="C6478" s="0" t="n">
        <v>2405.729004</v>
      </c>
      <c r="D6478" s="0" t="n">
        <v>14706.779297</v>
      </c>
      <c r="E6478" s="0" t="n">
        <v>16690.367188</v>
      </c>
      <c r="F6478" s="0" t="n">
        <f aca="false">E6478-D6478</f>
        <v>1983.587891</v>
      </c>
    </row>
    <row r="6479" customFormat="false" ht="13.8" hidden="false" customHeight="false" outlineLevel="0" collapsed="false">
      <c r="A6479" s="0" t="n">
        <v>125</v>
      </c>
      <c r="B6479" s="0" t="n">
        <v>5</v>
      </c>
      <c r="C6479" s="0" t="n">
        <v>740.55603</v>
      </c>
      <c r="D6479" s="0" t="n">
        <v>19103.226563</v>
      </c>
      <c r="E6479" s="0" t="n">
        <v>20697.1875</v>
      </c>
      <c r="F6479" s="0" t="n">
        <f aca="false">E6479-D6479</f>
        <v>1593.960937</v>
      </c>
    </row>
    <row r="6480" customFormat="false" ht="13.8" hidden="false" customHeight="false" outlineLevel="0" collapsed="false">
      <c r="A6480" s="0" t="n">
        <v>125</v>
      </c>
      <c r="B6480" s="0" t="n">
        <v>6</v>
      </c>
      <c r="C6480" s="0" t="n">
        <v>3634.018311</v>
      </c>
      <c r="D6480" s="0" t="n">
        <v>21447.232422</v>
      </c>
      <c r="E6480" s="0" t="n">
        <v>23355.126953</v>
      </c>
      <c r="F6480" s="0" t="n">
        <f aca="false">E6480-D6480</f>
        <v>1907.894531</v>
      </c>
    </row>
    <row r="6481" customFormat="false" ht="13.8" hidden="false" customHeight="false" outlineLevel="0" collapsed="false">
      <c r="A6481" s="0" t="n">
        <v>125</v>
      </c>
      <c r="B6481" s="0" t="n">
        <v>7</v>
      </c>
      <c r="C6481" s="0" t="n">
        <v>4955.641602</v>
      </c>
      <c r="D6481" s="0" t="n">
        <v>26992.712891</v>
      </c>
      <c r="E6481" s="0" t="n">
        <v>28492.882813</v>
      </c>
      <c r="F6481" s="0" t="n">
        <f aca="false">E6481-D6481</f>
        <v>1500.169922</v>
      </c>
    </row>
    <row r="6482" customFormat="false" ht="13.8" hidden="false" customHeight="false" outlineLevel="0" collapsed="false">
      <c r="A6482" s="0" t="n">
        <v>125</v>
      </c>
      <c r="B6482" s="0" t="n">
        <v>8</v>
      </c>
      <c r="C6482" s="0" t="n">
        <v>8846.735352</v>
      </c>
      <c r="D6482" s="0" t="n">
        <v>33462.683594</v>
      </c>
      <c r="E6482" s="0" t="n">
        <v>34808.292969</v>
      </c>
      <c r="F6482" s="0" t="n">
        <f aca="false">E6482-D6482</f>
        <v>1345.609375</v>
      </c>
    </row>
    <row r="6483" customFormat="false" ht="13.8" hidden="false" customHeight="false" outlineLevel="0" collapsed="false">
      <c r="A6483" s="0" t="n">
        <v>125</v>
      </c>
      <c r="B6483" s="0" t="n">
        <v>9</v>
      </c>
      <c r="C6483" s="0" t="n">
        <v>1243.046021</v>
      </c>
      <c r="D6483" s="0" t="n">
        <v>43664.578125</v>
      </c>
      <c r="E6483" s="0" t="n">
        <v>45547.945313</v>
      </c>
      <c r="F6483" s="0" t="n">
        <f aca="false">E6483-D6483</f>
        <v>1883.367188</v>
      </c>
    </row>
    <row r="6484" customFormat="false" ht="13.8" hidden="false" customHeight="false" outlineLevel="0" collapsed="false">
      <c r="A6484" s="0" t="n">
        <v>125</v>
      </c>
      <c r="B6484" s="0" t="n">
        <v>10</v>
      </c>
      <c r="C6484" s="0" t="n">
        <v>1960.621094</v>
      </c>
      <c r="D6484" s="0" t="n">
        <v>46800.765625</v>
      </c>
      <c r="E6484" s="0" t="n">
        <v>48027.410156</v>
      </c>
      <c r="F6484" s="0" t="n">
        <f aca="false">E6484-D6484</f>
        <v>1226.644531</v>
      </c>
    </row>
    <row r="6485" customFormat="false" ht="13.8" hidden="false" customHeight="false" outlineLevel="0" collapsed="false">
      <c r="A6485" s="0" t="n">
        <v>125</v>
      </c>
      <c r="B6485" s="0" t="n">
        <v>11</v>
      </c>
      <c r="C6485" s="0" t="n">
        <v>4669.48877</v>
      </c>
      <c r="D6485" s="0" t="n">
        <v>49998.25</v>
      </c>
      <c r="E6485" s="0" t="n">
        <v>51722.488281</v>
      </c>
      <c r="F6485" s="0" t="n">
        <f aca="false">E6485-D6485</f>
        <v>1724.238281</v>
      </c>
    </row>
    <row r="6486" customFormat="false" ht="13.8" hidden="false" customHeight="false" outlineLevel="0" collapsed="false">
      <c r="A6486" s="0" t="n">
        <v>125</v>
      </c>
      <c r="B6486" s="0" t="n">
        <v>12</v>
      </c>
      <c r="C6486" s="0" t="n">
        <v>2434.179688</v>
      </c>
      <c r="D6486" s="0" t="n">
        <v>56397.78125</v>
      </c>
      <c r="E6486" s="0" t="n">
        <v>58256.429688</v>
      </c>
      <c r="F6486" s="0" t="n">
        <f aca="false">E6486-D6486</f>
        <v>1858.648438</v>
      </c>
    </row>
    <row r="6487" customFormat="false" ht="13.8" hidden="false" customHeight="false" outlineLevel="0" collapsed="false">
      <c r="A6487" s="0" t="n">
        <v>125</v>
      </c>
      <c r="B6487" s="0" t="n">
        <v>13</v>
      </c>
      <c r="C6487" s="0" t="n">
        <v>232.219437</v>
      </c>
      <c r="D6487" s="0" t="n">
        <v>60691.246094</v>
      </c>
      <c r="E6487" s="0" t="n">
        <v>62363.265625</v>
      </c>
      <c r="F6487" s="0" t="n">
        <f aca="false">E6487-D6487</f>
        <v>1672.019531</v>
      </c>
    </row>
    <row r="6488" customFormat="false" ht="13.8" hidden="false" customHeight="false" outlineLevel="0" collapsed="false">
      <c r="A6488" s="0" t="n">
        <v>125</v>
      </c>
      <c r="B6488" s="0" t="n">
        <v>14</v>
      </c>
      <c r="C6488" s="0" t="n">
        <v>3458.306396</v>
      </c>
      <c r="D6488" s="0" t="n">
        <v>62608.054688</v>
      </c>
      <c r="E6488" s="0" t="n">
        <v>64381.730469</v>
      </c>
      <c r="F6488" s="0" t="n">
        <f aca="false">E6488-D6488</f>
        <v>1773.67578100001</v>
      </c>
    </row>
    <row r="6489" customFormat="false" ht="13.8" hidden="false" customHeight="false" outlineLevel="0" collapsed="false">
      <c r="A6489" s="0" t="n">
        <v>125</v>
      </c>
      <c r="B6489" s="0" t="n">
        <v>15</v>
      </c>
      <c r="C6489" s="0" t="n">
        <v>805.048889</v>
      </c>
      <c r="D6489" s="0" t="n">
        <v>67853.476563</v>
      </c>
      <c r="E6489" s="0" t="n">
        <v>69733.375</v>
      </c>
      <c r="F6489" s="0" t="n">
        <f aca="false">E6489-D6489</f>
        <v>1879.898437</v>
      </c>
    </row>
    <row r="6490" customFormat="false" ht="13.8" hidden="false" customHeight="false" outlineLevel="0" collapsed="false">
      <c r="A6490" s="0" t="n">
        <v>125</v>
      </c>
      <c r="B6490" s="0" t="n">
        <v>16</v>
      </c>
      <c r="C6490" s="0" t="n">
        <v>98.841179</v>
      </c>
      <c r="D6490" s="0" t="n">
        <v>70544.359375</v>
      </c>
      <c r="E6490" s="0" t="n">
        <v>72055.117188</v>
      </c>
      <c r="F6490" s="0" t="n">
        <f aca="false">E6490-D6490</f>
        <v>1510.757813</v>
      </c>
    </row>
    <row r="6491" customFormat="false" ht="13.8" hidden="false" customHeight="false" outlineLevel="0" collapsed="false">
      <c r="A6491" s="0" t="n">
        <v>125</v>
      </c>
      <c r="B6491" s="0" t="n">
        <v>17</v>
      </c>
      <c r="C6491" s="0" t="n">
        <v>232.219437</v>
      </c>
      <c r="D6491" s="0" t="n">
        <v>72166.742188</v>
      </c>
      <c r="E6491" s="0" t="n">
        <v>73964.546875</v>
      </c>
      <c r="F6491" s="0" t="n">
        <f aca="false">E6491-D6491</f>
        <v>1797.804687</v>
      </c>
    </row>
    <row r="6492" customFormat="false" ht="13.8" hidden="false" customHeight="false" outlineLevel="0" collapsed="false">
      <c r="A6492" s="0" t="n">
        <v>125</v>
      </c>
      <c r="B6492" s="0" t="n">
        <v>18</v>
      </c>
      <c r="C6492" s="0" t="n">
        <v>6639.358398</v>
      </c>
      <c r="D6492" s="0" t="n">
        <v>74204.179688</v>
      </c>
      <c r="E6492" s="0" t="n">
        <v>75898.203125</v>
      </c>
      <c r="F6492" s="0" t="n">
        <f aca="false">E6492-D6492</f>
        <v>1694.023437</v>
      </c>
    </row>
    <row r="6493" customFormat="false" ht="13.8" hidden="false" customHeight="false" outlineLevel="0" collapsed="false">
      <c r="A6493" s="0" t="n">
        <v>125</v>
      </c>
      <c r="B6493" s="0" t="n">
        <v>19</v>
      </c>
      <c r="C6493" s="0" t="n">
        <v>2879.075928</v>
      </c>
      <c r="D6493" s="0" t="n">
        <v>82540.03125</v>
      </c>
      <c r="E6493" s="0" t="n">
        <v>84063.890625</v>
      </c>
      <c r="F6493" s="0" t="n">
        <f aca="false">E6493-D6493</f>
        <v>1523.859375</v>
      </c>
    </row>
    <row r="6494" customFormat="false" ht="13.8" hidden="false" customHeight="false" outlineLevel="0" collapsed="false">
      <c r="A6494" s="0" t="n">
        <v>125</v>
      </c>
      <c r="B6494" s="0" t="n">
        <v>20</v>
      </c>
      <c r="C6494" s="0" t="n">
        <v>859.552612</v>
      </c>
      <c r="D6494" s="0" t="n">
        <v>86945.757813</v>
      </c>
      <c r="E6494" s="0" t="n">
        <v>88779.429688</v>
      </c>
      <c r="F6494" s="0" t="n">
        <f aca="false">E6494-D6494</f>
        <v>1833.671875</v>
      </c>
    </row>
    <row r="6495" customFormat="false" ht="13.8" hidden="false" customHeight="false" outlineLevel="0" collapsed="false">
      <c r="A6495" s="0" t="n">
        <v>125</v>
      </c>
      <c r="B6495" s="0" t="n">
        <v>21</v>
      </c>
      <c r="C6495" s="0" t="n">
        <v>5385.631836</v>
      </c>
      <c r="D6495" s="0" t="n">
        <v>89638.632813</v>
      </c>
      <c r="E6495" s="0" t="n">
        <v>91665.875</v>
      </c>
      <c r="F6495" s="0" t="n">
        <f aca="false">E6495-D6495</f>
        <v>2027.242187</v>
      </c>
    </row>
    <row r="6496" customFormat="false" ht="13.8" hidden="false" customHeight="false" outlineLevel="0" collapsed="false">
      <c r="A6496" s="0" t="n">
        <v>125</v>
      </c>
      <c r="B6496" s="0" t="n">
        <v>22</v>
      </c>
      <c r="C6496" s="0" t="n">
        <v>2998.169678</v>
      </c>
      <c r="D6496" s="0" t="n">
        <v>97065.640625</v>
      </c>
      <c r="E6496" s="0" t="n">
        <v>98535.382813</v>
      </c>
      <c r="F6496" s="0" t="n">
        <f aca="false">E6496-D6496</f>
        <v>1469.742188</v>
      </c>
    </row>
    <row r="6497" customFormat="false" ht="13.8" hidden="false" customHeight="false" outlineLevel="0" collapsed="false">
      <c r="A6497" s="0" t="n">
        <v>125</v>
      </c>
      <c r="B6497" s="0" t="n">
        <v>23</v>
      </c>
      <c r="C6497" s="0" t="n">
        <v>222.304092</v>
      </c>
      <c r="D6497" s="0" t="n">
        <v>101543.34375</v>
      </c>
      <c r="E6497" s="0" t="n">
        <v>103137.242188</v>
      </c>
      <c r="F6497" s="0" t="n">
        <f aca="false">E6497-D6497</f>
        <v>1593.898438</v>
      </c>
    </row>
    <row r="6498" customFormat="false" ht="13.8" hidden="false" customHeight="false" outlineLevel="0" collapsed="false">
      <c r="A6498" s="0" t="n">
        <v>125</v>
      </c>
      <c r="B6498" s="0" t="n">
        <v>24</v>
      </c>
      <c r="C6498" s="0" t="n">
        <v>236.336792</v>
      </c>
      <c r="D6498" s="0" t="n">
        <v>103362.5625</v>
      </c>
      <c r="E6498" s="0" t="n">
        <v>105317.679688</v>
      </c>
      <c r="F6498" s="0" t="n">
        <f aca="false">E6498-D6498</f>
        <v>1955.117188</v>
      </c>
    </row>
    <row r="6499" customFormat="false" ht="13.8" hidden="false" customHeight="false" outlineLevel="0" collapsed="false">
      <c r="A6499" s="0" t="n">
        <v>125</v>
      </c>
      <c r="B6499" s="0" t="n">
        <v>25</v>
      </c>
      <c r="C6499" s="0" t="n">
        <v>4358.9375</v>
      </c>
      <c r="D6499" s="0" t="n">
        <v>105556.8125</v>
      </c>
      <c r="E6499" s="0" t="n">
        <v>107309.390625</v>
      </c>
      <c r="F6499" s="0" t="n">
        <f aca="false">E6499-D6499</f>
        <v>1752.578125</v>
      </c>
    </row>
    <row r="6500" customFormat="false" ht="13.8" hidden="false" customHeight="false" outlineLevel="0" collapsed="false">
      <c r="A6500" s="0" t="n">
        <v>125</v>
      </c>
      <c r="B6500" s="0" t="n">
        <v>26</v>
      </c>
      <c r="C6500" s="0" t="n">
        <v>917.224182</v>
      </c>
      <c r="D6500" s="0" t="n">
        <v>111667.726563</v>
      </c>
      <c r="E6500" s="0" t="n">
        <v>113372.523438</v>
      </c>
      <c r="F6500" s="0" t="n">
        <f aca="false">E6500-D6500</f>
        <v>1704.796875</v>
      </c>
    </row>
    <row r="6501" customFormat="false" ht="13.8" hidden="false" customHeight="false" outlineLevel="0" collapsed="false">
      <c r="A6501" s="0" t="n">
        <v>125</v>
      </c>
      <c r="B6501" s="0" t="n">
        <v>27</v>
      </c>
      <c r="C6501" s="0" t="n">
        <v>1136.826416</v>
      </c>
      <c r="D6501" s="0" t="n">
        <v>114293.9375</v>
      </c>
      <c r="E6501" s="0" t="n">
        <v>116248.539063</v>
      </c>
      <c r="F6501" s="0" t="n">
        <f aca="false">E6501-D6501</f>
        <v>1954.601563</v>
      </c>
    </row>
    <row r="6502" customFormat="false" ht="13.8" hidden="false" customHeight="false" outlineLevel="0" collapsed="false">
      <c r="A6502" s="0" t="n">
        <v>125</v>
      </c>
      <c r="B6502" s="0" t="n">
        <v>28</v>
      </c>
      <c r="C6502" s="0" t="n">
        <v>1089.96582</v>
      </c>
      <c r="D6502" s="0" t="n">
        <v>117395.484375</v>
      </c>
      <c r="E6502" s="0" t="n">
        <v>119029.0625</v>
      </c>
      <c r="F6502" s="0" t="n">
        <f aca="false">E6502-D6502</f>
        <v>1633.578125</v>
      </c>
    </row>
    <row r="6503" customFormat="false" ht="13.8" hidden="false" customHeight="false" outlineLevel="0" collapsed="false">
      <c r="A6503" s="0" t="n">
        <v>125</v>
      </c>
      <c r="B6503" s="0" t="n">
        <v>29</v>
      </c>
      <c r="C6503" s="0" t="n">
        <v>658.724731</v>
      </c>
      <c r="D6503" s="0" t="n">
        <v>120121.375</v>
      </c>
      <c r="E6503" s="0" t="n">
        <v>121476.5</v>
      </c>
      <c r="F6503" s="0" t="n">
        <f aca="false">E6503-D6503</f>
        <v>1355.125</v>
      </c>
    </row>
    <row r="6504" customFormat="false" ht="13.8" hidden="false" customHeight="false" outlineLevel="0" collapsed="false">
      <c r="A6504" s="0" t="n">
        <v>125</v>
      </c>
      <c r="B6504" s="0" t="n">
        <v>30</v>
      </c>
      <c r="C6504" s="0" t="n">
        <v>1955.422119</v>
      </c>
      <c r="D6504" s="0" t="n">
        <v>122144.953125</v>
      </c>
      <c r="E6504" s="0" t="n">
        <v>123772.289063</v>
      </c>
      <c r="F6504" s="0" t="n">
        <f aca="false">E6504-D6504</f>
        <v>1627.335938</v>
      </c>
    </row>
    <row r="6505" customFormat="false" ht="13.8" hidden="false" customHeight="false" outlineLevel="0" collapsed="false">
      <c r="A6505" s="0" t="n">
        <v>125</v>
      </c>
      <c r="B6505" s="0" t="n">
        <v>31</v>
      </c>
      <c r="C6505" s="0" t="n">
        <v>359.364227</v>
      </c>
      <c r="D6505" s="0" t="n">
        <v>125742.492188</v>
      </c>
      <c r="E6505" s="0" t="n">
        <v>127332.53125</v>
      </c>
      <c r="F6505" s="0" t="n">
        <f aca="false">E6505-D6505</f>
        <v>1590.039062</v>
      </c>
    </row>
    <row r="6506" customFormat="false" ht="13.8" hidden="false" customHeight="false" outlineLevel="0" collapsed="false">
      <c r="A6506" s="0" t="n">
        <v>125</v>
      </c>
      <c r="B6506" s="0" t="n">
        <v>32</v>
      </c>
      <c r="C6506" s="0" t="n">
        <v>710.98822</v>
      </c>
      <c r="D6506" s="0" t="n">
        <v>127696.21875</v>
      </c>
      <c r="E6506" s="0" t="n">
        <v>129447.390625</v>
      </c>
      <c r="F6506" s="0" t="n">
        <f aca="false">E6506-D6506</f>
        <v>1751.171875</v>
      </c>
    </row>
    <row r="6507" customFormat="false" ht="13.8" hidden="false" customHeight="false" outlineLevel="0" collapsed="false">
      <c r="A6507" s="0" t="n">
        <v>125</v>
      </c>
      <c r="B6507" s="0" t="n">
        <v>33</v>
      </c>
      <c r="C6507" s="0" t="n">
        <v>2569.561035</v>
      </c>
      <c r="D6507" s="0" t="n">
        <v>130166.242188</v>
      </c>
      <c r="E6507" s="0" t="n">
        <v>131891.21875</v>
      </c>
      <c r="F6507" s="0" t="n">
        <f aca="false">E6507-D6507</f>
        <v>1724.976562</v>
      </c>
    </row>
    <row r="6508" customFormat="false" ht="13.8" hidden="false" customHeight="false" outlineLevel="0" collapsed="false">
      <c r="A6508" s="0" t="n">
        <v>125</v>
      </c>
      <c r="B6508" s="0" t="n">
        <v>34</v>
      </c>
      <c r="C6508" s="0" t="n">
        <v>377.342438</v>
      </c>
      <c r="D6508" s="0" t="n">
        <v>134462.25</v>
      </c>
      <c r="E6508" s="0" t="n">
        <v>135929.296875</v>
      </c>
      <c r="F6508" s="0" t="n">
        <f aca="false">E6508-D6508</f>
        <v>1467.046875</v>
      </c>
    </row>
    <row r="6509" customFormat="false" ht="13.8" hidden="false" customHeight="false" outlineLevel="0" collapsed="false">
      <c r="A6509" s="0" t="n">
        <v>125</v>
      </c>
      <c r="B6509" s="0" t="n">
        <v>35</v>
      </c>
      <c r="C6509" s="0" t="n">
        <v>1580.555786</v>
      </c>
      <c r="D6509" s="0" t="n">
        <v>136307.03125</v>
      </c>
      <c r="E6509" s="0" t="n">
        <v>137799.078125</v>
      </c>
      <c r="F6509" s="0" t="n">
        <f aca="false">E6509-D6509</f>
        <v>1492.046875</v>
      </c>
    </row>
    <row r="6510" customFormat="false" ht="13.8" hidden="false" customHeight="false" outlineLevel="0" collapsed="false">
      <c r="A6510" s="0" t="n">
        <v>125</v>
      </c>
      <c r="B6510" s="0" t="n">
        <v>36</v>
      </c>
      <c r="C6510" s="0" t="n">
        <v>238.261215</v>
      </c>
      <c r="D6510" s="0" t="n">
        <v>139392.3125</v>
      </c>
      <c r="E6510" s="0" t="n">
        <v>141197.578125</v>
      </c>
      <c r="F6510" s="0" t="n">
        <f aca="false">E6510-D6510</f>
        <v>1805.265625</v>
      </c>
    </row>
    <row r="6511" customFormat="false" ht="13.8" hidden="false" customHeight="false" outlineLevel="0" collapsed="false">
      <c r="A6511" s="0" t="n">
        <v>125</v>
      </c>
      <c r="B6511" s="0" t="n">
        <v>37</v>
      </c>
      <c r="C6511" s="0" t="n">
        <v>704.380127</v>
      </c>
      <c r="D6511" s="0" t="n">
        <v>141443.765625</v>
      </c>
      <c r="E6511" s="0" t="n">
        <v>143119.34375</v>
      </c>
      <c r="F6511" s="0" t="n">
        <f aca="false">E6511-D6511</f>
        <v>1675.578125</v>
      </c>
    </row>
    <row r="6512" customFormat="false" ht="13.8" hidden="false" customHeight="false" outlineLevel="0" collapsed="false">
      <c r="A6512" s="0" t="n">
        <v>125</v>
      </c>
      <c r="B6512" s="0" t="n">
        <v>38</v>
      </c>
      <c r="C6512" s="0" t="n">
        <v>2741.278809</v>
      </c>
      <c r="D6512" s="0" t="n">
        <v>143826.859375</v>
      </c>
      <c r="E6512" s="0" t="n">
        <v>145738.90625</v>
      </c>
      <c r="F6512" s="0" t="n">
        <f aca="false">E6512-D6512</f>
        <v>1912.046875</v>
      </c>
    </row>
    <row r="6513" customFormat="false" ht="13.8" hidden="false" customHeight="false" outlineLevel="0" collapsed="false">
      <c r="A6513" s="0" t="n">
        <v>125</v>
      </c>
      <c r="B6513" s="0" t="n">
        <v>39</v>
      </c>
      <c r="C6513" s="0" t="n">
        <v>5546.092773</v>
      </c>
      <c r="D6513" s="0" t="n">
        <v>148492.0625</v>
      </c>
      <c r="E6513" s="0" t="n">
        <v>150111.140625</v>
      </c>
      <c r="F6513" s="0" t="n">
        <f aca="false">E6513-D6513</f>
        <v>1619.078125</v>
      </c>
    </row>
    <row r="6514" customFormat="false" ht="13.8" hidden="false" customHeight="false" outlineLevel="0" collapsed="false">
      <c r="A6514" s="0" t="n">
        <v>125</v>
      </c>
      <c r="B6514" s="0" t="n">
        <v>40</v>
      </c>
      <c r="C6514" s="0" t="n">
        <v>1851.408081</v>
      </c>
      <c r="D6514" s="0" t="n">
        <v>155671.703125</v>
      </c>
      <c r="E6514" s="0" t="n">
        <v>157661.5</v>
      </c>
      <c r="F6514" s="0" t="n">
        <f aca="false">E6514-D6514</f>
        <v>1989.796875</v>
      </c>
    </row>
    <row r="6515" customFormat="false" ht="13.8" hidden="false" customHeight="false" outlineLevel="0" collapsed="false">
      <c r="A6515" s="0" t="n">
        <v>125</v>
      </c>
      <c r="B6515" s="0" t="n">
        <v>41</v>
      </c>
      <c r="C6515" s="0" t="n">
        <v>3316.242432</v>
      </c>
      <c r="D6515" s="0" t="n">
        <v>159521.59375</v>
      </c>
      <c r="E6515" s="0" t="n">
        <v>161106.984375</v>
      </c>
      <c r="F6515" s="0" t="n">
        <f aca="false">E6515-D6515</f>
        <v>1585.390625</v>
      </c>
    </row>
    <row r="6516" customFormat="false" ht="13.8" hidden="false" customHeight="false" outlineLevel="0" collapsed="false">
      <c r="A6516" s="0" t="n">
        <v>125</v>
      </c>
      <c r="B6516" s="0" t="n">
        <v>42</v>
      </c>
      <c r="C6516" s="0" t="n">
        <v>713.602844</v>
      </c>
      <c r="D6516" s="0" t="n">
        <v>164431.578125</v>
      </c>
      <c r="E6516" s="0" t="n">
        <v>166307.734375</v>
      </c>
      <c r="F6516" s="0" t="n">
        <f aca="false">E6516-D6516</f>
        <v>1876.15625</v>
      </c>
    </row>
    <row r="6517" customFormat="false" ht="13.8" hidden="false" customHeight="false" outlineLevel="0" collapsed="false">
      <c r="A6517" s="0" t="n">
        <v>125</v>
      </c>
      <c r="B6517" s="0" t="n">
        <v>43</v>
      </c>
      <c r="C6517" s="0" t="n">
        <v>3678.451904</v>
      </c>
      <c r="D6517" s="0" t="n">
        <v>167028.0625</v>
      </c>
      <c r="E6517" s="0" t="n">
        <v>168946.953125</v>
      </c>
      <c r="F6517" s="0" t="n">
        <f aca="false">E6517-D6517</f>
        <v>1918.890625</v>
      </c>
    </row>
    <row r="6518" customFormat="false" ht="13.8" hidden="false" customHeight="false" outlineLevel="0" collapsed="false">
      <c r="A6518" s="0" t="n">
        <v>125</v>
      </c>
      <c r="B6518" s="0" t="n">
        <v>44</v>
      </c>
      <c r="C6518" s="0" t="n">
        <v>2221.789551</v>
      </c>
      <c r="D6518" s="0" t="n">
        <v>172639.390625</v>
      </c>
      <c r="E6518" s="0" t="n">
        <v>174343.015625</v>
      </c>
      <c r="F6518" s="0" t="n">
        <f aca="false">E6518-D6518</f>
        <v>1703.625</v>
      </c>
    </row>
    <row r="6519" customFormat="false" ht="13.8" hidden="false" customHeight="false" outlineLevel="0" collapsed="false">
      <c r="A6519" s="0" t="n">
        <v>125</v>
      </c>
      <c r="B6519" s="0" t="n">
        <v>45</v>
      </c>
      <c r="C6519" s="0" t="n">
        <v>3821.711182</v>
      </c>
      <c r="D6519" s="0" t="n">
        <v>176565.46875</v>
      </c>
      <c r="E6519" s="0" t="n">
        <v>177975.921875</v>
      </c>
      <c r="F6519" s="0" t="n">
        <f aca="false">E6519-D6519</f>
        <v>1410.453125</v>
      </c>
    </row>
    <row r="6520" customFormat="false" ht="13.8" hidden="false" customHeight="false" outlineLevel="0" collapsed="false">
      <c r="A6520" s="0" t="n">
        <v>125</v>
      </c>
      <c r="B6520" s="0" t="n">
        <v>46</v>
      </c>
      <c r="C6520" s="0" t="n">
        <v>2501.257813</v>
      </c>
      <c r="D6520" s="0" t="n">
        <v>181799.890625</v>
      </c>
      <c r="E6520" s="0" t="n">
        <v>183861.953125</v>
      </c>
      <c r="F6520" s="0" t="n">
        <f aca="false">E6520-D6520</f>
        <v>2062.0625</v>
      </c>
    </row>
    <row r="6521" customFormat="false" ht="13.8" hidden="false" customHeight="false" outlineLevel="0" collapsed="false">
      <c r="A6521" s="0" t="n">
        <v>125</v>
      </c>
      <c r="B6521" s="0" t="n">
        <v>47</v>
      </c>
      <c r="C6521" s="0" t="n">
        <v>354.840179</v>
      </c>
      <c r="D6521" s="0" t="n">
        <v>186371.953125</v>
      </c>
      <c r="E6521" s="0" t="n">
        <v>188135.953125</v>
      </c>
      <c r="F6521" s="0" t="n">
        <f aca="false">E6521-D6521</f>
        <v>1764</v>
      </c>
    </row>
    <row r="6522" customFormat="false" ht="13.8" hidden="false" customHeight="false" outlineLevel="0" collapsed="false">
      <c r="A6522" s="0" t="n">
        <v>125</v>
      </c>
      <c r="B6522" s="0" t="n">
        <v>48</v>
      </c>
      <c r="C6522" s="0" t="n">
        <v>1242.705078</v>
      </c>
      <c r="D6522" s="0" t="n">
        <v>188497.625</v>
      </c>
      <c r="E6522" s="0" t="n">
        <v>190668.03125</v>
      </c>
      <c r="F6522" s="0" t="n">
        <f aca="false">E6522-D6522</f>
        <v>2170.40625</v>
      </c>
    </row>
    <row r="6523" customFormat="false" ht="13.8" hidden="false" customHeight="false" outlineLevel="0" collapsed="false">
      <c r="A6523" s="0" t="n">
        <v>125</v>
      </c>
      <c r="B6523" s="0" t="n">
        <v>49</v>
      </c>
      <c r="C6523" s="0" t="n">
        <v>4171.558105</v>
      </c>
      <c r="D6523" s="0" t="n">
        <v>191924.125</v>
      </c>
      <c r="E6523" s="0" t="n">
        <v>193493.78125</v>
      </c>
      <c r="F6523" s="0" t="n">
        <f aca="false">E6523-D6523</f>
        <v>1569.65625</v>
      </c>
    </row>
    <row r="6524" customFormat="false" ht="13.8" hidden="false" customHeight="false" outlineLevel="0" collapsed="false">
      <c r="A6524" s="0" t="n">
        <v>126</v>
      </c>
      <c r="B6524" s="0" t="n">
        <v>0</v>
      </c>
      <c r="C6524" s="0" t="n">
        <v>7925.26123</v>
      </c>
      <c r="D6524" s="0" t="n">
        <v>10.594157</v>
      </c>
      <c r="E6524" s="0" t="n">
        <v>3064.540527</v>
      </c>
      <c r="F6524" s="0" t="n">
        <f aca="false">E6524-D6524</f>
        <v>3053.94637</v>
      </c>
    </row>
    <row r="6525" customFormat="false" ht="13.8" hidden="false" customHeight="false" outlineLevel="0" collapsed="false">
      <c r="A6525" s="0" t="n">
        <v>126</v>
      </c>
      <c r="B6525" s="0" t="n">
        <v>1</v>
      </c>
      <c r="C6525" s="0" t="n">
        <v>101.857437</v>
      </c>
      <c r="D6525" s="0" t="n">
        <v>10994.276367</v>
      </c>
      <c r="E6525" s="0" t="n">
        <v>11560.207031</v>
      </c>
      <c r="F6525" s="0" t="n">
        <f aca="false">E6525-D6525</f>
        <v>565.930664</v>
      </c>
    </row>
    <row r="6526" customFormat="false" ht="13.8" hidden="false" customHeight="false" outlineLevel="0" collapsed="false">
      <c r="A6526" s="0" t="n">
        <v>126</v>
      </c>
      <c r="B6526" s="0" t="n">
        <v>2</v>
      </c>
      <c r="C6526" s="0" t="n">
        <v>2906.558838</v>
      </c>
      <c r="D6526" s="0" t="n">
        <v>11666.240234</v>
      </c>
      <c r="E6526" s="0" t="n">
        <v>12563.978516</v>
      </c>
      <c r="F6526" s="0" t="n">
        <f aca="false">E6526-D6526</f>
        <v>897.738281999998</v>
      </c>
    </row>
    <row r="6527" customFormat="false" ht="13.8" hidden="false" customHeight="false" outlineLevel="0" collapsed="false">
      <c r="A6527" s="0" t="n">
        <v>126</v>
      </c>
      <c r="B6527" s="0" t="n">
        <v>3</v>
      </c>
      <c r="C6527" s="0" t="n">
        <v>1293.448608</v>
      </c>
      <c r="D6527" s="0" t="n">
        <v>15472.510742</v>
      </c>
      <c r="E6527" s="0" t="n">
        <v>17218.650391</v>
      </c>
      <c r="F6527" s="0" t="n">
        <f aca="false">E6527-D6527</f>
        <v>1746.139649</v>
      </c>
    </row>
    <row r="6528" customFormat="false" ht="13.8" hidden="false" customHeight="false" outlineLevel="0" collapsed="false">
      <c r="A6528" s="0" t="n">
        <v>126</v>
      </c>
      <c r="B6528" s="0" t="n">
        <v>4</v>
      </c>
      <c r="C6528" s="0" t="n">
        <v>971.839783</v>
      </c>
      <c r="D6528" s="0" t="n">
        <v>18525.064453</v>
      </c>
      <c r="E6528" s="0" t="n">
        <v>20263.533203</v>
      </c>
      <c r="F6528" s="0" t="n">
        <f aca="false">E6528-D6528</f>
        <v>1738.46875</v>
      </c>
    </row>
    <row r="6529" customFormat="false" ht="13.8" hidden="false" customHeight="false" outlineLevel="0" collapsed="false">
      <c r="A6529" s="0" t="n">
        <v>126</v>
      </c>
      <c r="B6529" s="0" t="n">
        <v>5</v>
      </c>
      <c r="C6529" s="0" t="n">
        <v>420.558319</v>
      </c>
      <c r="D6529" s="0" t="n">
        <v>21244.060547</v>
      </c>
      <c r="E6529" s="0" t="n">
        <v>22943.398438</v>
      </c>
      <c r="F6529" s="0" t="n">
        <f aca="false">E6529-D6529</f>
        <v>1699.337891</v>
      </c>
    </row>
    <row r="6530" customFormat="false" ht="13.8" hidden="false" customHeight="false" outlineLevel="0" collapsed="false">
      <c r="A6530" s="0" t="n">
        <v>126</v>
      </c>
      <c r="B6530" s="0" t="n">
        <v>6</v>
      </c>
      <c r="C6530" s="0" t="n">
        <v>2713.353271</v>
      </c>
      <c r="D6530" s="0" t="n">
        <v>23370.736328</v>
      </c>
      <c r="E6530" s="0" t="n">
        <v>25378.580078</v>
      </c>
      <c r="F6530" s="0" t="n">
        <f aca="false">E6530-D6530</f>
        <v>2007.84375</v>
      </c>
    </row>
    <row r="6531" customFormat="false" ht="13.8" hidden="false" customHeight="false" outlineLevel="0" collapsed="false">
      <c r="A6531" s="0" t="n">
        <v>126</v>
      </c>
      <c r="B6531" s="0" t="n">
        <v>7</v>
      </c>
      <c r="C6531" s="0" t="n">
        <v>10.771499</v>
      </c>
      <c r="D6531" s="0" t="n">
        <v>28102.226563</v>
      </c>
      <c r="E6531" s="0" t="n">
        <v>29876.826172</v>
      </c>
      <c r="F6531" s="0" t="n">
        <f aca="false">E6531-D6531</f>
        <v>1774.599609</v>
      </c>
    </row>
    <row r="6532" customFormat="false" ht="13.8" hidden="false" customHeight="false" outlineLevel="0" collapsed="false">
      <c r="A6532" s="0" t="n">
        <v>126</v>
      </c>
      <c r="B6532" s="0" t="n">
        <v>8</v>
      </c>
      <c r="C6532" s="0" t="n">
        <v>1323.625</v>
      </c>
      <c r="D6532" s="0" t="n">
        <v>29899.333984</v>
      </c>
      <c r="E6532" s="0" t="n">
        <v>31747.849609</v>
      </c>
      <c r="F6532" s="0" t="n">
        <f aca="false">E6532-D6532</f>
        <v>1848.515625</v>
      </c>
    </row>
    <row r="6533" customFormat="false" ht="13.8" hidden="false" customHeight="false" outlineLevel="0" collapsed="false">
      <c r="A6533" s="0" t="n">
        <v>126</v>
      </c>
      <c r="B6533" s="0" t="n">
        <v>9</v>
      </c>
      <c r="C6533" s="0" t="n">
        <v>2102.514893</v>
      </c>
      <c r="D6533" s="0" t="n">
        <v>33072.015625</v>
      </c>
      <c r="E6533" s="0" t="n">
        <v>34720.65625</v>
      </c>
      <c r="F6533" s="0" t="n">
        <f aca="false">E6533-D6533</f>
        <v>1648.640625</v>
      </c>
    </row>
    <row r="6534" customFormat="false" ht="13.8" hidden="false" customHeight="false" outlineLevel="0" collapsed="false">
      <c r="A6534" s="0" t="n">
        <v>126</v>
      </c>
      <c r="B6534" s="0" t="n">
        <v>10</v>
      </c>
      <c r="C6534" s="0" t="n">
        <v>1984.843994</v>
      </c>
      <c r="D6534" s="0" t="n">
        <v>36829.238281</v>
      </c>
      <c r="E6534" s="0" t="n">
        <v>38178.097656</v>
      </c>
      <c r="F6534" s="0" t="n">
        <f aca="false">E6534-D6534</f>
        <v>1348.859375</v>
      </c>
    </row>
    <row r="6535" customFormat="false" ht="13.8" hidden="false" customHeight="false" outlineLevel="0" collapsed="false">
      <c r="A6535" s="0" t="n">
        <v>126</v>
      </c>
      <c r="B6535" s="0" t="n">
        <v>11</v>
      </c>
      <c r="C6535" s="0" t="n">
        <v>4641.945313</v>
      </c>
      <c r="D6535" s="0" t="n">
        <v>40167.324219</v>
      </c>
      <c r="E6535" s="0" t="n">
        <v>41609.695313</v>
      </c>
      <c r="F6535" s="0" t="n">
        <f aca="false">E6535-D6535</f>
        <v>1442.37109399999</v>
      </c>
    </row>
    <row r="6536" customFormat="false" ht="13.8" hidden="false" customHeight="false" outlineLevel="0" collapsed="false">
      <c r="A6536" s="0" t="n">
        <v>126</v>
      </c>
      <c r="B6536" s="0" t="n">
        <v>12</v>
      </c>
      <c r="C6536" s="0" t="n">
        <v>57.334229</v>
      </c>
      <c r="D6536" s="0" t="n">
        <v>46253.847656</v>
      </c>
      <c r="E6536" s="0" t="n">
        <v>47875.042969</v>
      </c>
      <c r="F6536" s="0" t="n">
        <f aca="false">E6536-D6536</f>
        <v>1621.195313</v>
      </c>
    </row>
    <row r="6537" customFormat="false" ht="13.8" hidden="false" customHeight="false" outlineLevel="0" collapsed="false">
      <c r="A6537" s="0" t="n">
        <v>126</v>
      </c>
      <c r="B6537" s="0" t="n">
        <v>13</v>
      </c>
      <c r="C6537" s="0" t="n">
        <v>1856.188843</v>
      </c>
      <c r="D6537" s="0" t="n">
        <v>47935.054688</v>
      </c>
      <c r="E6537" s="0" t="n">
        <v>49932.351563</v>
      </c>
      <c r="F6537" s="0" t="n">
        <f aca="false">E6537-D6537</f>
        <v>1997.296875</v>
      </c>
    </row>
    <row r="6538" customFormat="false" ht="13.8" hidden="false" customHeight="false" outlineLevel="0" collapsed="false">
      <c r="A6538" s="0" t="n">
        <v>126</v>
      </c>
      <c r="B6538" s="0" t="n">
        <v>14</v>
      </c>
      <c r="C6538" s="0" t="n">
        <v>314.006195</v>
      </c>
      <c r="D6538" s="0" t="n">
        <v>51796.054688</v>
      </c>
      <c r="E6538" s="0" t="n">
        <v>53262.390625</v>
      </c>
      <c r="F6538" s="0" t="n">
        <f aca="false">E6538-D6538</f>
        <v>1466.335937</v>
      </c>
    </row>
    <row r="6539" customFormat="false" ht="13.8" hidden="false" customHeight="false" outlineLevel="0" collapsed="false">
      <c r="A6539" s="0" t="n">
        <v>126</v>
      </c>
      <c r="B6539" s="0" t="n">
        <v>15</v>
      </c>
      <c r="C6539" s="0" t="n">
        <v>3241.711426</v>
      </c>
      <c r="D6539" s="0" t="n">
        <v>53584.644531</v>
      </c>
      <c r="E6539" s="0" t="n">
        <v>55536.828125</v>
      </c>
      <c r="F6539" s="0" t="n">
        <f aca="false">E6539-D6539</f>
        <v>1952.183594</v>
      </c>
    </row>
    <row r="6540" customFormat="false" ht="13.8" hidden="false" customHeight="false" outlineLevel="0" collapsed="false">
      <c r="A6540" s="0" t="n">
        <v>126</v>
      </c>
      <c r="B6540" s="0" t="n">
        <v>16</v>
      </c>
      <c r="C6540" s="0" t="n">
        <v>522.221497</v>
      </c>
      <c r="D6540" s="0" t="n">
        <v>58780.125</v>
      </c>
      <c r="E6540" s="0" t="n">
        <v>60848.140625</v>
      </c>
      <c r="F6540" s="0" t="n">
        <f aca="false">E6540-D6540</f>
        <v>2068.015625</v>
      </c>
    </row>
    <row r="6541" customFormat="false" ht="13.8" hidden="false" customHeight="false" outlineLevel="0" collapsed="false">
      <c r="A6541" s="0" t="n">
        <v>126</v>
      </c>
      <c r="B6541" s="0" t="n">
        <v>17</v>
      </c>
      <c r="C6541" s="0" t="n">
        <v>1585.269653</v>
      </c>
      <c r="D6541" s="0" t="n">
        <v>61379.300781</v>
      </c>
      <c r="E6541" s="0" t="n">
        <v>63221.550781</v>
      </c>
      <c r="F6541" s="0" t="n">
        <f aca="false">E6541-D6541</f>
        <v>1842.25</v>
      </c>
    </row>
    <row r="6542" customFormat="false" ht="13.8" hidden="false" customHeight="false" outlineLevel="0" collapsed="false">
      <c r="A6542" s="0" t="n">
        <v>126</v>
      </c>
      <c r="B6542" s="0" t="n">
        <v>18</v>
      </c>
      <c r="C6542" s="0" t="n">
        <v>4771.644043</v>
      </c>
      <c r="D6542" s="0" t="n">
        <v>64818.085938</v>
      </c>
      <c r="E6542" s="0" t="n">
        <v>66447.070313</v>
      </c>
      <c r="F6542" s="0" t="n">
        <f aca="false">E6542-D6542</f>
        <v>1628.98437500001</v>
      </c>
    </row>
    <row r="6543" customFormat="false" ht="13.8" hidden="false" customHeight="false" outlineLevel="0" collapsed="false">
      <c r="A6543" s="0" t="n">
        <v>126</v>
      </c>
      <c r="B6543" s="0" t="n">
        <v>19</v>
      </c>
      <c r="C6543" s="0" t="n">
        <v>92.118866</v>
      </c>
      <c r="D6543" s="0" t="n">
        <v>71225.96875</v>
      </c>
      <c r="E6543" s="0" t="n">
        <v>72817.84375</v>
      </c>
      <c r="F6543" s="0" t="n">
        <f aca="false">E6543-D6543</f>
        <v>1591.875</v>
      </c>
    </row>
    <row r="6544" customFormat="false" ht="13.8" hidden="false" customHeight="false" outlineLevel="0" collapsed="false">
      <c r="A6544" s="0" t="n">
        <v>126</v>
      </c>
      <c r="B6544" s="0" t="n">
        <v>20</v>
      </c>
      <c r="C6544" s="0" t="n">
        <v>1.954199</v>
      </c>
      <c r="D6544" s="0" t="n">
        <v>72920.859375</v>
      </c>
      <c r="E6544" s="0" t="n">
        <v>74228.734375</v>
      </c>
      <c r="F6544" s="0" t="n">
        <f aca="false">E6544-D6544</f>
        <v>1307.875</v>
      </c>
    </row>
    <row r="6545" customFormat="false" ht="13.8" hidden="false" customHeight="false" outlineLevel="0" collapsed="false">
      <c r="A6545" s="0" t="n">
        <v>126</v>
      </c>
      <c r="B6545" s="0" t="n">
        <v>21</v>
      </c>
      <c r="C6545" s="0" t="n">
        <v>1231.827515</v>
      </c>
      <c r="D6545" s="0" t="n">
        <v>74235.453125</v>
      </c>
      <c r="E6545" s="0" t="n">
        <v>75950.84375</v>
      </c>
      <c r="F6545" s="0" t="n">
        <f aca="false">E6545-D6545</f>
        <v>1715.390625</v>
      </c>
    </row>
    <row r="6546" customFormat="false" ht="13.8" hidden="false" customHeight="false" outlineLevel="0" collapsed="false">
      <c r="A6546" s="0" t="n">
        <v>126</v>
      </c>
      <c r="B6546" s="0" t="n">
        <v>22</v>
      </c>
      <c r="C6546" s="0" t="n">
        <v>766.713013</v>
      </c>
      <c r="D6546" s="0" t="n">
        <v>77195.382813</v>
      </c>
      <c r="E6546" s="0" t="n">
        <v>79473.84375</v>
      </c>
      <c r="F6546" s="0" t="n">
        <f aca="false">E6546-D6546</f>
        <v>2278.460937</v>
      </c>
    </row>
    <row r="6547" customFormat="false" ht="13.8" hidden="false" customHeight="false" outlineLevel="0" collapsed="false">
      <c r="A6547" s="0" t="n">
        <v>126</v>
      </c>
      <c r="B6547" s="0" t="n">
        <v>23</v>
      </c>
      <c r="C6547" s="0" t="n">
        <v>4435.394043</v>
      </c>
      <c r="D6547" s="0" t="n">
        <v>80255.421875</v>
      </c>
      <c r="E6547" s="0" t="n">
        <v>81682.921875</v>
      </c>
      <c r="F6547" s="0" t="n">
        <f aca="false">E6547-D6547</f>
        <v>1427.5</v>
      </c>
    </row>
    <row r="6548" customFormat="false" ht="13.8" hidden="false" customHeight="false" outlineLevel="0" collapsed="false">
      <c r="A6548" s="0" t="n">
        <v>126</v>
      </c>
      <c r="B6548" s="0" t="n">
        <v>24</v>
      </c>
      <c r="C6548" s="0" t="n">
        <v>2192.164795</v>
      </c>
      <c r="D6548" s="0" t="n">
        <v>86132.757813</v>
      </c>
      <c r="E6548" s="0" t="n">
        <v>87605.203125</v>
      </c>
      <c r="F6548" s="0" t="n">
        <f aca="false">E6548-D6548</f>
        <v>1472.445312</v>
      </c>
    </row>
    <row r="6549" customFormat="false" ht="13.8" hidden="false" customHeight="false" outlineLevel="0" collapsed="false">
      <c r="A6549" s="0" t="n">
        <v>126</v>
      </c>
      <c r="B6549" s="0" t="n">
        <v>25</v>
      </c>
      <c r="C6549" s="0" t="n">
        <v>1594.324829</v>
      </c>
      <c r="D6549" s="0" t="n">
        <v>89810.515625</v>
      </c>
      <c r="E6549" s="0" t="n">
        <v>91897.023438</v>
      </c>
      <c r="F6549" s="0" t="n">
        <f aca="false">E6549-D6549</f>
        <v>2086.507813</v>
      </c>
    </row>
    <row r="6550" customFormat="false" ht="13.8" hidden="false" customHeight="false" outlineLevel="0" collapsed="false">
      <c r="A6550" s="0" t="n">
        <v>126</v>
      </c>
      <c r="B6550" s="0" t="n">
        <v>26</v>
      </c>
      <c r="C6550" s="0" t="n">
        <v>2528.516113</v>
      </c>
      <c r="D6550" s="0" t="n">
        <v>93499.648438</v>
      </c>
      <c r="E6550" s="0" t="n">
        <v>95370.75</v>
      </c>
      <c r="F6550" s="0" t="n">
        <f aca="false">E6550-D6550</f>
        <v>1871.101562</v>
      </c>
    </row>
    <row r="6551" customFormat="false" ht="13.8" hidden="false" customHeight="false" outlineLevel="0" collapsed="false">
      <c r="A6551" s="0" t="n">
        <v>126</v>
      </c>
      <c r="B6551" s="0" t="n">
        <v>27</v>
      </c>
      <c r="C6551" s="0" t="n">
        <v>5341.046875</v>
      </c>
      <c r="D6551" s="0" t="n">
        <v>97899.15625</v>
      </c>
      <c r="E6551" s="0" t="n">
        <v>99328.351563</v>
      </c>
      <c r="F6551" s="0" t="n">
        <f aca="false">E6551-D6551</f>
        <v>1429.195313</v>
      </c>
    </row>
    <row r="6552" customFormat="false" ht="13.8" hidden="false" customHeight="false" outlineLevel="0" collapsed="false">
      <c r="A6552" s="0" t="n">
        <v>126</v>
      </c>
      <c r="B6552" s="0" t="n">
        <v>28</v>
      </c>
      <c r="C6552" s="0" t="n">
        <v>244.734985</v>
      </c>
      <c r="D6552" s="0" t="n">
        <v>104679.148438</v>
      </c>
      <c r="E6552" s="0" t="n">
        <v>106827.320313</v>
      </c>
      <c r="F6552" s="0" t="n">
        <f aca="false">E6552-D6552</f>
        <v>2148.171875</v>
      </c>
    </row>
    <row r="6553" customFormat="false" ht="13.8" hidden="false" customHeight="false" outlineLevel="0" collapsed="false">
      <c r="A6553" s="0" t="n">
        <v>126</v>
      </c>
      <c r="B6553" s="0" t="n">
        <v>29</v>
      </c>
      <c r="C6553" s="0" t="n">
        <v>2148.981689</v>
      </c>
      <c r="D6553" s="0" t="n">
        <v>107075.765625</v>
      </c>
      <c r="E6553" s="0" t="n">
        <v>108454.429688</v>
      </c>
      <c r="F6553" s="0" t="n">
        <f aca="false">E6553-D6553</f>
        <v>1378.664063</v>
      </c>
    </row>
    <row r="6554" customFormat="false" ht="13.8" hidden="false" customHeight="false" outlineLevel="0" collapsed="false">
      <c r="A6554" s="0" t="n">
        <v>126</v>
      </c>
      <c r="B6554" s="0" t="n">
        <v>30</v>
      </c>
      <c r="C6554" s="0" t="n">
        <v>1519.611816</v>
      </c>
      <c r="D6554" s="0" t="n">
        <v>110605.132813</v>
      </c>
      <c r="E6554" s="0" t="n">
        <v>112231.335938</v>
      </c>
      <c r="F6554" s="0" t="n">
        <f aca="false">E6554-D6554</f>
        <v>1626.203125</v>
      </c>
    </row>
    <row r="6555" customFormat="false" ht="13.8" hidden="false" customHeight="false" outlineLevel="0" collapsed="false">
      <c r="A6555" s="0" t="n">
        <v>126</v>
      </c>
      <c r="B6555" s="0" t="n">
        <v>31</v>
      </c>
      <c r="C6555" s="0" t="n">
        <v>1465.544067</v>
      </c>
      <c r="D6555" s="0" t="n">
        <v>113762.625</v>
      </c>
      <c r="E6555" s="0" t="n">
        <v>115774.265625</v>
      </c>
      <c r="F6555" s="0" t="n">
        <f aca="false">E6555-D6555</f>
        <v>2011.640625</v>
      </c>
    </row>
    <row r="6556" customFormat="false" ht="13.8" hidden="false" customHeight="false" outlineLevel="0" collapsed="false">
      <c r="A6556" s="0" t="n">
        <v>126</v>
      </c>
      <c r="B6556" s="0" t="n">
        <v>32</v>
      </c>
      <c r="C6556" s="0" t="n">
        <v>4143.742188</v>
      </c>
      <c r="D6556" s="0" t="n">
        <v>117254.835938</v>
      </c>
      <c r="E6556" s="0" t="n">
        <v>119002.835938</v>
      </c>
      <c r="F6556" s="0" t="n">
        <f aca="false">E6556-D6556</f>
        <v>1748</v>
      </c>
    </row>
    <row r="6557" customFormat="false" ht="13.8" hidden="false" customHeight="false" outlineLevel="0" collapsed="false">
      <c r="A6557" s="0" t="n">
        <v>126</v>
      </c>
      <c r="B6557" s="0" t="n">
        <v>33</v>
      </c>
      <c r="C6557" s="0" t="n">
        <v>5574.629883</v>
      </c>
      <c r="D6557" s="0" t="n">
        <v>123148.132813</v>
      </c>
      <c r="E6557" s="0" t="n">
        <v>124796.625</v>
      </c>
      <c r="F6557" s="0" t="n">
        <f aca="false">E6557-D6557</f>
        <v>1648.492187</v>
      </c>
    </row>
    <row r="6558" customFormat="false" ht="13.8" hidden="false" customHeight="false" outlineLevel="0" collapsed="false">
      <c r="A6558" s="0" t="n">
        <v>126</v>
      </c>
      <c r="B6558" s="0" t="n">
        <v>34</v>
      </c>
      <c r="C6558" s="0" t="n">
        <v>1993.259521</v>
      </c>
      <c r="D6558" s="0" t="n">
        <v>130384.96875</v>
      </c>
      <c r="E6558" s="0" t="n">
        <v>132413.765625</v>
      </c>
      <c r="F6558" s="0" t="n">
        <f aca="false">E6558-D6558</f>
        <v>2028.796875</v>
      </c>
    </row>
    <row r="6559" customFormat="false" ht="13.8" hidden="false" customHeight="false" outlineLevel="0" collapsed="false">
      <c r="A6559" s="0" t="n">
        <v>126</v>
      </c>
      <c r="B6559" s="0" t="n">
        <v>35</v>
      </c>
      <c r="C6559" s="0" t="n">
        <v>1767.104248</v>
      </c>
      <c r="D6559" s="0" t="n">
        <v>134411.375</v>
      </c>
      <c r="E6559" s="0" t="n">
        <v>136197.4375</v>
      </c>
      <c r="F6559" s="0" t="n">
        <f aca="false">E6559-D6559</f>
        <v>1786.0625</v>
      </c>
    </row>
    <row r="6560" customFormat="false" ht="13.8" hidden="false" customHeight="false" outlineLevel="0" collapsed="false">
      <c r="A6560" s="0" t="n">
        <v>126</v>
      </c>
      <c r="B6560" s="0" t="n">
        <v>36</v>
      </c>
      <c r="C6560" s="0" t="n">
        <v>101.728989</v>
      </c>
      <c r="D6560" s="0" t="n">
        <v>137979.078125</v>
      </c>
      <c r="E6560" s="0" t="n">
        <v>139954.234375</v>
      </c>
      <c r="F6560" s="0" t="n">
        <f aca="false">E6560-D6560</f>
        <v>1975.15625</v>
      </c>
    </row>
    <row r="6561" customFormat="false" ht="13.8" hidden="false" customHeight="false" outlineLevel="0" collapsed="false">
      <c r="A6561" s="0" t="n">
        <v>126</v>
      </c>
      <c r="B6561" s="0" t="n">
        <v>37</v>
      </c>
      <c r="C6561" s="0" t="n">
        <v>4229.388184</v>
      </c>
      <c r="D6561" s="0" t="n">
        <v>140064.3125</v>
      </c>
      <c r="E6561" s="0" t="n">
        <v>141764.0625</v>
      </c>
      <c r="F6561" s="0" t="n">
        <f aca="false">E6561-D6561</f>
        <v>1699.75</v>
      </c>
    </row>
    <row r="6562" customFormat="false" ht="13.8" hidden="false" customHeight="false" outlineLevel="0" collapsed="false">
      <c r="A6562" s="0" t="n">
        <v>126</v>
      </c>
      <c r="B6562" s="0" t="n">
        <v>38</v>
      </c>
      <c r="C6562" s="0" t="n">
        <v>1864.38916</v>
      </c>
      <c r="D6562" s="0" t="n">
        <v>145995.46875</v>
      </c>
      <c r="E6562" s="0" t="n">
        <v>147710.3125</v>
      </c>
      <c r="F6562" s="0" t="n">
        <f aca="false">E6562-D6562</f>
        <v>1714.84375</v>
      </c>
    </row>
    <row r="6563" customFormat="false" ht="13.8" hidden="false" customHeight="false" outlineLevel="0" collapsed="false">
      <c r="A6563" s="0" t="n">
        <v>126</v>
      </c>
      <c r="B6563" s="0" t="n">
        <v>39</v>
      </c>
      <c r="C6563" s="0" t="n">
        <v>2169.643799</v>
      </c>
      <c r="D6563" s="0" t="n">
        <v>149585.96875</v>
      </c>
      <c r="E6563" s="0" t="n">
        <v>150885.390625</v>
      </c>
      <c r="F6563" s="0" t="n">
        <f aca="false">E6563-D6563</f>
        <v>1299.421875</v>
      </c>
    </row>
    <row r="6564" customFormat="false" ht="13.8" hidden="false" customHeight="false" outlineLevel="0" collapsed="false">
      <c r="A6564" s="0" t="n">
        <v>126</v>
      </c>
      <c r="B6564" s="0" t="n">
        <v>40</v>
      </c>
      <c r="C6564" s="0" t="n">
        <v>1983.362549</v>
      </c>
      <c r="D6564" s="0" t="n">
        <v>153065.109375</v>
      </c>
      <c r="E6564" s="0" t="n">
        <v>154712.046875</v>
      </c>
      <c r="F6564" s="0" t="n">
        <f aca="false">E6564-D6564</f>
        <v>1646.9375</v>
      </c>
    </row>
    <row r="6565" customFormat="false" ht="13.8" hidden="false" customHeight="false" outlineLevel="0" collapsed="false">
      <c r="A6565" s="0" t="n">
        <v>126</v>
      </c>
      <c r="B6565" s="0" t="n">
        <v>41</v>
      </c>
      <c r="C6565" s="0" t="n">
        <v>692.781921</v>
      </c>
      <c r="D6565" s="0" t="n">
        <v>156707.65625</v>
      </c>
      <c r="E6565" s="0" t="n">
        <v>158641.984375</v>
      </c>
      <c r="F6565" s="0" t="n">
        <f aca="false">E6565-D6565</f>
        <v>1934.328125</v>
      </c>
    </row>
    <row r="6566" customFormat="false" ht="13.8" hidden="false" customHeight="false" outlineLevel="0" collapsed="false">
      <c r="A6566" s="0" t="n">
        <v>126</v>
      </c>
      <c r="B6566" s="0" t="n">
        <v>42</v>
      </c>
      <c r="C6566" s="0" t="n">
        <v>460.113861</v>
      </c>
      <c r="D6566" s="0" t="n">
        <v>159349.6875</v>
      </c>
      <c r="E6566" s="0" t="n">
        <v>160789.796875</v>
      </c>
      <c r="F6566" s="0" t="n">
        <f aca="false">E6566-D6566</f>
        <v>1440.109375</v>
      </c>
    </row>
    <row r="6567" customFormat="false" ht="13.8" hidden="false" customHeight="false" outlineLevel="0" collapsed="false">
      <c r="A6567" s="0" t="n">
        <v>126</v>
      </c>
      <c r="B6567" s="0" t="n">
        <v>43</v>
      </c>
      <c r="C6567" s="0" t="n">
        <v>1236.805664</v>
      </c>
      <c r="D6567" s="0" t="n">
        <v>161260.453125</v>
      </c>
      <c r="E6567" s="0" t="n">
        <v>162811.90625</v>
      </c>
      <c r="F6567" s="0" t="n">
        <f aca="false">E6567-D6567</f>
        <v>1551.453125</v>
      </c>
    </row>
    <row r="6568" customFormat="false" ht="13.8" hidden="false" customHeight="false" outlineLevel="0" collapsed="false">
      <c r="A6568" s="0" t="n">
        <v>126</v>
      </c>
      <c r="B6568" s="0" t="n">
        <v>44</v>
      </c>
      <c r="C6568" s="0" t="n">
        <v>200.99913</v>
      </c>
      <c r="D6568" s="0" t="n">
        <v>164056.5</v>
      </c>
      <c r="E6568" s="0" t="n">
        <v>166269.109375</v>
      </c>
      <c r="F6568" s="0" t="n">
        <f aca="false">E6568-D6568</f>
        <v>2212.609375</v>
      </c>
    </row>
    <row r="6569" customFormat="false" ht="13.8" hidden="false" customHeight="false" outlineLevel="0" collapsed="false">
      <c r="A6569" s="0" t="n">
        <v>126</v>
      </c>
      <c r="B6569" s="0" t="n">
        <v>45</v>
      </c>
      <c r="C6569" s="0" t="n">
        <v>824.588013</v>
      </c>
      <c r="D6569" s="0" t="n">
        <v>166480.546875</v>
      </c>
      <c r="E6569" s="0" t="n">
        <v>168137.546875</v>
      </c>
      <c r="F6569" s="0" t="n">
        <f aca="false">E6569-D6569</f>
        <v>1657</v>
      </c>
    </row>
    <row r="6570" customFormat="false" ht="13.8" hidden="false" customHeight="false" outlineLevel="0" collapsed="false">
      <c r="A6570" s="0" t="n">
        <v>126</v>
      </c>
      <c r="B6570" s="0" t="n">
        <v>46</v>
      </c>
      <c r="C6570" s="0" t="n">
        <v>1957.857544</v>
      </c>
      <c r="D6570" s="0" t="n">
        <v>168961.90625</v>
      </c>
      <c r="E6570" s="0" t="n">
        <v>170142.3125</v>
      </c>
      <c r="F6570" s="0" t="n">
        <f aca="false">E6570-D6570</f>
        <v>1180.40625</v>
      </c>
    </row>
    <row r="6571" customFormat="false" ht="13.8" hidden="false" customHeight="false" outlineLevel="0" collapsed="false">
      <c r="A6571" s="0" t="n">
        <v>126</v>
      </c>
      <c r="B6571" s="0" t="n">
        <v>47</v>
      </c>
      <c r="C6571" s="0" t="n">
        <v>4186.354492</v>
      </c>
      <c r="D6571" s="0" t="n">
        <v>172108.015625</v>
      </c>
      <c r="E6571" s="0" t="n">
        <v>173657.109375</v>
      </c>
      <c r="F6571" s="0" t="n">
        <f aca="false">E6571-D6571</f>
        <v>1549.09375</v>
      </c>
    </row>
    <row r="6572" customFormat="false" ht="13.8" hidden="false" customHeight="false" outlineLevel="0" collapsed="false">
      <c r="A6572" s="0" t="n">
        <v>126</v>
      </c>
      <c r="B6572" s="0" t="n">
        <v>48</v>
      </c>
      <c r="C6572" s="0" t="n">
        <v>3566.077637</v>
      </c>
      <c r="D6572" s="0" t="n">
        <v>177847.21875</v>
      </c>
      <c r="E6572" s="0" t="n">
        <v>179246.09375</v>
      </c>
      <c r="F6572" s="0" t="n">
        <f aca="false">E6572-D6572</f>
        <v>1398.875</v>
      </c>
    </row>
    <row r="6573" customFormat="false" ht="13.8" hidden="false" customHeight="false" outlineLevel="0" collapsed="false">
      <c r="A6573" s="0" t="n">
        <v>126</v>
      </c>
      <c r="B6573" s="0" t="n">
        <v>49</v>
      </c>
      <c r="C6573" s="0" t="n">
        <v>414.016144</v>
      </c>
      <c r="D6573" s="0" t="n">
        <v>182822.234375</v>
      </c>
      <c r="E6573" s="0" t="n">
        <v>184735</v>
      </c>
      <c r="F6573" s="0" t="n">
        <f aca="false">E6573-D6573</f>
        <v>1912.765625</v>
      </c>
    </row>
    <row r="6574" customFormat="false" ht="13.8" hidden="false" customHeight="false" outlineLevel="0" collapsed="false">
      <c r="A6574" s="0" t="n">
        <v>126</v>
      </c>
      <c r="B6574" s="0" t="n">
        <v>50</v>
      </c>
      <c r="C6574" s="0" t="n">
        <v>4344.955078</v>
      </c>
      <c r="D6574" s="0" t="n">
        <v>185151.296875</v>
      </c>
      <c r="E6574" s="0" t="n">
        <v>186878.90625</v>
      </c>
      <c r="F6574" s="0" t="n">
        <f aca="false">E6574-D6574</f>
        <v>1727.609375</v>
      </c>
    </row>
    <row r="6575" customFormat="false" ht="13.8" hidden="false" customHeight="false" outlineLevel="0" collapsed="false">
      <c r="A6575" s="0" t="n">
        <v>126</v>
      </c>
      <c r="B6575" s="0" t="n">
        <v>51</v>
      </c>
      <c r="C6575" s="0" t="n">
        <v>2521.182129</v>
      </c>
      <c r="D6575" s="0" t="n">
        <v>191236.59375</v>
      </c>
      <c r="E6575" s="0" t="n">
        <v>192837.6875</v>
      </c>
      <c r="F6575" s="0" t="n">
        <f aca="false">E6575-D6575</f>
        <v>1601.09375</v>
      </c>
    </row>
    <row r="6576" customFormat="false" ht="13.8" hidden="false" customHeight="false" outlineLevel="0" collapsed="false">
      <c r="A6576" s="0" t="n">
        <v>126</v>
      </c>
      <c r="B6576" s="0" t="n">
        <v>52</v>
      </c>
      <c r="C6576" s="0" t="n">
        <v>652.794312</v>
      </c>
      <c r="D6576" s="0" t="n">
        <v>195367.40625</v>
      </c>
      <c r="E6576" s="0" t="n">
        <v>197062.796875</v>
      </c>
      <c r="F6576" s="0" t="n">
        <f aca="false">E6576-D6576</f>
        <v>1695.390625</v>
      </c>
    </row>
    <row r="6577" customFormat="false" ht="13.8" hidden="false" customHeight="false" outlineLevel="0" collapsed="false">
      <c r="A6577" s="0" t="n">
        <v>127</v>
      </c>
      <c r="B6577" s="0" t="n">
        <v>0</v>
      </c>
      <c r="C6577" s="0" t="n">
        <v>7915.653809</v>
      </c>
      <c r="D6577" s="0" t="n">
        <v>11.325585</v>
      </c>
      <c r="E6577" s="0" t="n">
        <v>2198.130615</v>
      </c>
      <c r="F6577" s="0" t="n">
        <f aca="false">E6577-D6577</f>
        <v>2186.80503</v>
      </c>
    </row>
    <row r="6578" customFormat="false" ht="13.8" hidden="false" customHeight="false" outlineLevel="0" collapsed="false">
      <c r="A6578" s="0" t="n">
        <v>127</v>
      </c>
      <c r="B6578" s="0" t="n">
        <v>1</v>
      </c>
      <c r="C6578" s="0" t="n">
        <v>2557.904297</v>
      </c>
      <c r="D6578" s="0" t="n">
        <v>10116.883789</v>
      </c>
      <c r="E6578" s="0" t="n">
        <v>10599.548828</v>
      </c>
      <c r="F6578" s="0" t="n">
        <f aca="false">E6578-D6578</f>
        <v>482.665039000001</v>
      </c>
    </row>
    <row r="6579" customFormat="false" ht="13.8" hidden="false" customHeight="false" outlineLevel="0" collapsed="false">
      <c r="A6579" s="0" t="n">
        <v>127</v>
      </c>
      <c r="B6579" s="0" t="n">
        <v>2</v>
      </c>
      <c r="C6579" s="0" t="n">
        <v>499.527069</v>
      </c>
      <c r="D6579" s="0" t="n">
        <v>13167.666016</v>
      </c>
      <c r="E6579" s="0" t="n">
        <v>15122.97168</v>
      </c>
      <c r="F6579" s="0" t="n">
        <f aca="false">E6579-D6579</f>
        <v>1955.305664</v>
      </c>
    </row>
    <row r="6580" customFormat="false" ht="13.8" hidden="false" customHeight="false" outlineLevel="0" collapsed="false">
      <c r="A6580" s="0" t="n">
        <v>127</v>
      </c>
      <c r="B6580" s="0" t="n">
        <v>3</v>
      </c>
      <c r="C6580" s="0" t="n">
        <v>2708.85498</v>
      </c>
      <c r="D6580" s="0" t="n">
        <v>15628.78125</v>
      </c>
      <c r="E6580" s="0" t="n">
        <v>17976.3125</v>
      </c>
      <c r="F6580" s="0" t="n">
        <f aca="false">E6580-D6580</f>
        <v>2347.53125</v>
      </c>
    </row>
    <row r="6581" customFormat="false" ht="13.8" hidden="false" customHeight="false" outlineLevel="0" collapsed="false">
      <c r="A6581" s="0" t="n">
        <v>127</v>
      </c>
      <c r="B6581" s="0" t="n">
        <v>4</v>
      </c>
      <c r="C6581" s="0" t="n">
        <v>145.358658</v>
      </c>
      <c r="D6581" s="0" t="n">
        <v>20697.013672</v>
      </c>
      <c r="E6581" s="0" t="n">
        <v>22942.707031</v>
      </c>
      <c r="F6581" s="0" t="n">
        <f aca="false">E6581-D6581</f>
        <v>2245.693359</v>
      </c>
    </row>
    <row r="6582" customFormat="false" ht="13.8" hidden="false" customHeight="false" outlineLevel="0" collapsed="false">
      <c r="A6582" s="0" t="n">
        <v>127</v>
      </c>
      <c r="B6582" s="0" t="n">
        <v>5</v>
      </c>
      <c r="C6582" s="0" t="n">
        <v>144.702393</v>
      </c>
      <c r="D6582" s="0" t="n">
        <v>23088.042969</v>
      </c>
      <c r="E6582" s="0" t="n">
        <v>24649.392578</v>
      </c>
      <c r="F6582" s="0" t="n">
        <f aca="false">E6582-D6582</f>
        <v>1561.349609</v>
      </c>
    </row>
    <row r="6583" customFormat="false" ht="13.8" hidden="false" customHeight="false" outlineLevel="0" collapsed="false">
      <c r="A6583" s="0" t="n">
        <v>127</v>
      </c>
      <c r="B6583" s="0" t="n">
        <v>6</v>
      </c>
      <c r="C6583" s="0" t="n">
        <v>2085.4729</v>
      </c>
      <c r="D6583" s="0" t="n">
        <v>24802.203125</v>
      </c>
      <c r="E6583" s="0" t="n">
        <v>26517.216797</v>
      </c>
      <c r="F6583" s="0" t="n">
        <f aca="false">E6583-D6583</f>
        <v>1715.013672</v>
      </c>
    </row>
    <row r="6584" customFormat="false" ht="13.8" hidden="false" customHeight="false" outlineLevel="0" collapsed="false">
      <c r="A6584" s="0" t="n">
        <v>127</v>
      </c>
      <c r="B6584" s="0" t="n">
        <v>7</v>
      </c>
      <c r="C6584" s="0" t="n">
        <v>198.975388</v>
      </c>
      <c r="D6584" s="0" t="n">
        <v>28617.902344</v>
      </c>
      <c r="E6584" s="0" t="n">
        <v>30540.296875</v>
      </c>
      <c r="F6584" s="0" t="n">
        <f aca="false">E6584-D6584</f>
        <v>1922.394531</v>
      </c>
    </row>
    <row r="6585" customFormat="false" ht="13.8" hidden="false" customHeight="false" outlineLevel="0" collapsed="false">
      <c r="A6585" s="0" t="n">
        <v>127</v>
      </c>
      <c r="B6585" s="0" t="n">
        <v>8</v>
      </c>
      <c r="C6585" s="0" t="n">
        <v>7846.572754</v>
      </c>
      <c r="D6585" s="0" t="n">
        <v>30743.167969</v>
      </c>
      <c r="E6585" s="0" t="n">
        <v>33011.648438</v>
      </c>
      <c r="F6585" s="0" t="n">
        <f aca="false">E6585-D6585</f>
        <v>2268.480469</v>
      </c>
    </row>
    <row r="6586" customFormat="false" ht="13.8" hidden="false" customHeight="false" outlineLevel="0" collapsed="false">
      <c r="A6586" s="0" t="n">
        <v>127</v>
      </c>
      <c r="B6586" s="0" t="n">
        <v>9</v>
      </c>
      <c r="C6586" s="0" t="n">
        <v>3641.921387</v>
      </c>
      <c r="D6586" s="0" t="n">
        <v>40858.617188</v>
      </c>
      <c r="E6586" s="0" t="n">
        <v>42445.3125</v>
      </c>
      <c r="F6586" s="0" t="n">
        <f aca="false">E6586-D6586</f>
        <v>1586.695312</v>
      </c>
    </row>
    <row r="6587" customFormat="false" ht="13.8" hidden="false" customHeight="false" outlineLevel="0" collapsed="false">
      <c r="A6587" s="0" t="n">
        <v>127</v>
      </c>
      <c r="B6587" s="0" t="n">
        <v>10</v>
      </c>
      <c r="C6587" s="0" t="n">
        <v>2009.363892</v>
      </c>
      <c r="D6587" s="0" t="n">
        <v>46097.5625</v>
      </c>
      <c r="E6587" s="0" t="n">
        <v>47913.355469</v>
      </c>
      <c r="F6587" s="0" t="n">
        <f aca="false">E6587-D6587</f>
        <v>1815.792969</v>
      </c>
    </row>
    <row r="6588" customFormat="false" ht="13.8" hidden="false" customHeight="false" outlineLevel="0" collapsed="false">
      <c r="A6588" s="0" t="n">
        <v>127</v>
      </c>
      <c r="B6588" s="0" t="n">
        <v>11</v>
      </c>
      <c r="C6588" s="0" t="n">
        <v>4614.776367</v>
      </c>
      <c r="D6588" s="0" t="n">
        <v>49935.683594</v>
      </c>
      <c r="E6588" s="0" t="n">
        <v>51534.382813</v>
      </c>
      <c r="F6588" s="0" t="n">
        <f aca="false">E6588-D6588</f>
        <v>1598.69921899999</v>
      </c>
    </row>
    <row r="6589" customFormat="false" ht="13.8" hidden="false" customHeight="false" outlineLevel="0" collapsed="false">
      <c r="A6589" s="0" t="n">
        <v>127</v>
      </c>
      <c r="B6589" s="0" t="n">
        <v>12</v>
      </c>
      <c r="C6589" s="0" t="n">
        <v>869.709778</v>
      </c>
      <c r="D6589" s="0" t="n">
        <v>56163.367188</v>
      </c>
      <c r="E6589" s="0" t="n">
        <v>58266.042969</v>
      </c>
      <c r="F6589" s="0" t="n">
        <f aca="false">E6589-D6589</f>
        <v>2102.67578100001</v>
      </c>
    </row>
    <row r="6590" customFormat="false" ht="13.8" hidden="false" customHeight="false" outlineLevel="0" collapsed="false">
      <c r="A6590" s="0" t="n">
        <v>127</v>
      </c>
      <c r="B6590" s="0" t="n">
        <v>13</v>
      </c>
      <c r="C6590" s="0" t="n">
        <v>210.063293</v>
      </c>
      <c r="D6590" s="0" t="n">
        <v>59139.542969</v>
      </c>
      <c r="E6590" s="0" t="n">
        <v>60992.585938</v>
      </c>
      <c r="F6590" s="0" t="n">
        <f aca="false">E6590-D6590</f>
        <v>1853.04296899999</v>
      </c>
    </row>
    <row r="6591" customFormat="false" ht="13.8" hidden="false" customHeight="false" outlineLevel="0" collapsed="false">
      <c r="A6591" s="0" t="n">
        <v>127</v>
      </c>
      <c r="B6591" s="0" t="n">
        <v>14</v>
      </c>
      <c r="C6591" s="0" t="n">
        <v>1262.458252</v>
      </c>
      <c r="D6591" s="0" t="n">
        <v>61207.394531</v>
      </c>
      <c r="E6591" s="0" t="n">
        <v>63017.625</v>
      </c>
      <c r="F6591" s="0" t="n">
        <f aca="false">E6591-D6591</f>
        <v>1810.230469</v>
      </c>
    </row>
    <row r="6592" customFormat="false" ht="13.8" hidden="false" customHeight="false" outlineLevel="0" collapsed="false">
      <c r="A6592" s="0" t="n">
        <v>127</v>
      </c>
      <c r="B6592" s="0" t="n">
        <v>15</v>
      </c>
      <c r="C6592" s="0" t="n">
        <v>638.044617</v>
      </c>
      <c r="D6592" s="0" t="n">
        <v>64286.777344</v>
      </c>
      <c r="E6592" s="0" t="n">
        <v>66044.601563</v>
      </c>
      <c r="F6592" s="0" t="n">
        <f aca="false">E6592-D6592</f>
        <v>1757.824219</v>
      </c>
    </row>
    <row r="6593" customFormat="false" ht="13.8" hidden="false" customHeight="false" outlineLevel="0" collapsed="false">
      <c r="A6593" s="0" t="n">
        <v>127</v>
      </c>
      <c r="B6593" s="0" t="n">
        <v>16</v>
      </c>
      <c r="C6593" s="0" t="n">
        <v>1059.981323</v>
      </c>
      <c r="D6593" s="0" t="n">
        <v>66693.828125</v>
      </c>
      <c r="E6593" s="0" t="n">
        <v>68443.492188</v>
      </c>
      <c r="F6593" s="0" t="n">
        <f aca="false">E6593-D6593</f>
        <v>1749.664063</v>
      </c>
    </row>
    <row r="6594" customFormat="false" ht="13.8" hidden="false" customHeight="false" outlineLevel="0" collapsed="false">
      <c r="A6594" s="0" t="n">
        <v>127</v>
      </c>
      <c r="B6594" s="0" t="n">
        <v>17</v>
      </c>
      <c r="C6594" s="0" t="n">
        <v>8409.629883</v>
      </c>
      <c r="D6594" s="0" t="n">
        <v>69509.90625</v>
      </c>
      <c r="E6594" s="0" t="n">
        <v>71278.15625</v>
      </c>
      <c r="F6594" s="0" t="n">
        <f aca="false">E6594-D6594</f>
        <v>1768.25</v>
      </c>
    </row>
    <row r="6595" customFormat="false" ht="13.8" hidden="false" customHeight="false" outlineLevel="0" collapsed="false">
      <c r="A6595" s="0" t="n">
        <v>127</v>
      </c>
      <c r="B6595" s="0" t="n">
        <v>18</v>
      </c>
      <c r="C6595" s="0" t="n">
        <v>3822.536377</v>
      </c>
      <c r="D6595" s="0" t="n">
        <v>79699.914063</v>
      </c>
      <c r="E6595" s="0" t="n">
        <v>81190.242188</v>
      </c>
      <c r="F6595" s="0" t="n">
        <f aca="false">E6595-D6595</f>
        <v>1490.328125</v>
      </c>
    </row>
    <row r="6596" customFormat="false" ht="13.8" hidden="false" customHeight="false" outlineLevel="0" collapsed="false">
      <c r="A6596" s="0" t="n">
        <v>127</v>
      </c>
      <c r="B6596" s="0" t="n">
        <v>19</v>
      </c>
      <c r="C6596" s="0" t="n">
        <v>792.399963</v>
      </c>
      <c r="D6596" s="0" t="n">
        <v>85022.375</v>
      </c>
      <c r="E6596" s="0" t="n">
        <v>86423.640625</v>
      </c>
      <c r="F6596" s="0" t="n">
        <f aca="false">E6596-D6596</f>
        <v>1401.265625</v>
      </c>
    </row>
    <row r="6597" customFormat="false" ht="13.8" hidden="false" customHeight="false" outlineLevel="0" collapsed="false">
      <c r="A6597" s="0" t="n">
        <v>127</v>
      </c>
      <c r="B6597" s="0" t="n">
        <v>20</v>
      </c>
      <c r="C6597" s="0" t="n">
        <v>2114.601807</v>
      </c>
      <c r="D6597" s="0" t="n">
        <v>87227.03125</v>
      </c>
      <c r="E6597" s="0" t="n">
        <v>89169.40625</v>
      </c>
      <c r="F6597" s="0" t="n">
        <f aca="false">E6597-D6597</f>
        <v>1942.375</v>
      </c>
    </row>
    <row r="6598" customFormat="false" ht="13.8" hidden="false" customHeight="false" outlineLevel="0" collapsed="false">
      <c r="A6598" s="0" t="n">
        <v>127</v>
      </c>
      <c r="B6598" s="0" t="n">
        <v>21</v>
      </c>
      <c r="C6598" s="0" t="n">
        <v>8752.307617</v>
      </c>
      <c r="D6598" s="0" t="n">
        <v>91291.085938</v>
      </c>
      <c r="E6598" s="0" t="n">
        <v>93079.921875</v>
      </c>
      <c r="F6598" s="0" t="n">
        <f aca="false">E6598-D6598</f>
        <v>1788.835937</v>
      </c>
    </row>
    <row r="6599" customFormat="false" ht="13.8" hidden="false" customHeight="false" outlineLevel="0" collapsed="false">
      <c r="A6599" s="0" t="n">
        <v>127</v>
      </c>
      <c r="B6599" s="0" t="n">
        <v>22</v>
      </c>
      <c r="C6599" s="0" t="n">
        <v>3935.445801</v>
      </c>
      <c r="D6599" s="0" t="n">
        <v>101844.992188</v>
      </c>
      <c r="E6599" s="0" t="n">
        <v>103701.617188</v>
      </c>
      <c r="F6599" s="0" t="n">
        <f aca="false">E6599-D6599</f>
        <v>1856.625</v>
      </c>
    </row>
    <row r="6600" customFormat="false" ht="13.8" hidden="false" customHeight="false" outlineLevel="0" collapsed="false">
      <c r="A6600" s="0" t="n">
        <v>127</v>
      </c>
      <c r="B6600" s="0" t="n">
        <v>23</v>
      </c>
      <c r="C6600" s="0" t="n">
        <v>2260.534668</v>
      </c>
      <c r="D6600" s="0" t="n">
        <v>107642.375</v>
      </c>
      <c r="E6600" s="0" t="n">
        <v>109191.828125</v>
      </c>
      <c r="F6600" s="0" t="n">
        <f aca="false">E6600-D6600</f>
        <v>1549.453125</v>
      </c>
    </row>
    <row r="6601" customFormat="false" ht="13.8" hidden="false" customHeight="false" outlineLevel="0" collapsed="false">
      <c r="A6601" s="0" t="n">
        <v>127</v>
      </c>
      <c r="B6601" s="0" t="n">
        <v>24</v>
      </c>
      <c r="C6601" s="0" t="n">
        <v>497.334412</v>
      </c>
      <c r="D6601" s="0" t="n">
        <v>111464.59375</v>
      </c>
      <c r="E6601" s="0" t="n">
        <v>113161.734375</v>
      </c>
      <c r="F6601" s="0" t="n">
        <f aca="false">E6601-D6601</f>
        <v>1697.140625</v>
      </c>
    </row>
    <row r="6602" customFormat="false" ht="13.8" hidden="false" customHeight="false" outlineLevel="0" collapsed="false">
      <c r="A6602" s="0" t="n">
        <v>127</v>
      </c>
      <c r="B6602" s="0" t="n">
        <v>25</v>
      </c>
      <c r="C6602" s="0" t="n">
        <v>476.312744</v>
      </c>
      <c r="D6602" s="0" t="n">
        <v>113668.859375</v>
      </c>
      <c r="E6602" s="0" t="n">
        <v>115325.773438</v>
      </c>
      <c r="F6602" s="0" t="n">
        <f aca="false">E6602-D6602</f>
        <v>1656.914063</v>
      </c>
    </row>
    <row r="6603" customFormat="false" ht="13.8" hidden="false" customHeight="false" outlineLevel="0" collapsed="false">
      <c r="A6603" s="0" t="n">
        <v>127</v>
      </c>
      <c r="B6603" s="0" t="n">
        <v>26</v>
      </c>
      <c r="C6603" s="0" t="n">
        <v>139.198074</v>
      </c>
      <c r="D6603" s="0" t="n">
        <v>115812.75</v>
      </c>
      <c r="E6603" s="0" t="n">
        <v>117684.453125</v>
      </c>
      <c r="F6603" s="0" t="n">
        <f aca="false">E6603-D6603</f>
        <v>1871.703125</v>
      </c>
    </row>
    <row r="6604" customFormat="false" ht="13.8" hidden="false" customHeight="false" outlineLevel="0" collapsed="false">
      <c r="A6604" s="0" t="n">
        <v>127</v>
      </c>
      <c r="B6604" s="0" t="n">
        <v>27</v>
      </c>
      <c r="C6604" s="0" t="n">
        <v>1117.096436</v>
      </c>
      <c r="D6604" s="0" t="n">
        <v>117836.226563</v>
      </c>
      <c r="E6604" s="0" t="n">
        <v>119699.757813</v>
      </c>
      <c r="F6604" s="0" t="n">
        <f aca="false">E6604-D6604</f>
        <v>1863.53125</v>
      </c>
    </row>
    <row r="6605" customFormat="false" ht="13.8" hidden="false" customHeight="false" outlineLevel="0" collapsed="false">
      <c r="A6605" s="0" t="n">
        <v>127</v>
      </c>
      <c r="B6605" s="0" t="n">
        <v>28</v>
      </c>
      <c r="C6605" s="0" t="n">
        <v>3323.947266</v>
      </c>
      <c r="D6605" s="0" t="n">
        <v>120824.546875</v>
      </c>
      <c r="E6605" s="0" t="n">
        <v>122535.65625</v>
      </c>
      <c r="F6605" s="0" t="n">
        <f aca="false">E6605-D6605</f>
        <v>1711.109375</v>
      </c>
    </row>
    <row r="6606" customFormat="false" ht="13.8" hidden="false" customHeight="false" outlineLevel="0" collapsed="false">
      <c r="A6606" s="0" t="n">
        <v>127</v>
      </c>
      <c r="B6606" s="0" t="n">
        <v>29</v>
      </c>
      <c r="C6606" s="0" t="n">
        <v>74.175873</v>
      </c>
      <c r="D6606" s="0" t="n">
        <v>125867.507813</v>
      </c>
      <c r="E6606" s="0" t="n">
        <v>127332.960938</v>
      </c>
      <c r="F6606" s="0" t="n">
        <f aca="false">E6606-D6606</f>
        <v>1465.453125</v>
      </c>
    </row>
    <row r="6607" customFormat="false" ht="13.8" hidden="false" customHeight="false" outlineLevel="0" collapsed="false">
      <c r="A6607" s="0" t="n">
        <v>127</v>
      </c>
      <c r="B6607" s="0" t="n">
        <v>30</v>
      </c>
      <c r="C6607" s="0" t="n">
        <v>1161.984009</v>
      </c>
      <c r="D6607" s="0" t="n">
        <v>127414.945313</v>
      </c>
      <c r="E6607" s="0" t="n">
        <v>129063.195313</v>
      </c>
      <c r="F6607" s="0" t="n">
        <f aca="false">E6607-D6607</f>
        <v>1648.25</v>
      </c>
    </row>
    <row r="6608" customFormat="false" ht="13.8" hidden="false" customHeight="false" outlineLevel="0" collapsed="false">
      <c r="A6608" s="0" t="n">
        <v>127</v>
      </c>
      <c r="B6608" s="0" t="n">
        <v>31</v>
      </c>
      <c r="C6608" s="0" t="n">
        <v>4149.080078</v>
      </c>
      <c r="D6608" s="0" t="n">
        <v>130228.664063</v>
      </c>
      <c r="E6608" s="0" t="n">
        <v>132008.171875</v>
      </c>
      <c r="F6608" s="0" t="n">
        <f aca="false">E6608-D6608</f>
        <v>1779.507812</v>
      </c>
    </row>
    <row r="6609" customFormat="false" ht="13.8" hidden="false" customHeight="false" outlineLevel="0" collapsed="false">
      <c r="A6609" s="0" t="n">
        <v>127</v>
      </c>
      <c r="B6609" s="0" t="n">
        <v>32</v>
      </c>
      <c r="C6609" s="0" t="n">
        <v>1191.66626</v>
      </c>
      <c r="D6609" s="0" t="n">
        <v>136166.328125</v>
      </c>
      <c r="E6609" s="0" t="n">
        <v>137372.375</v>
      </c>
      <c r="F6609" s="0" t="n">
        <f aca="false">E6609-D6609</f>
        <v>1206.046875</v>
      </c>
    </row>
    <row r="6610" customFormat="false" ht="13.8" hidden="false" customHeight="false" outlineLevel="0" collapsed="false">
      <c r="A6610" s="0" t="n">
        <v>127</v>
      </c>
      <c r="B6610" s="0" t="n">
        <v>33</v>
      </c>
      <c r="C6610" s="0" t="n">
        <v>333.237274</v>
      </c>
      <c r="D6610" s="0" t="n">
        <v>138577.3125</v>
      </c>
      <c r="E6610" s="0" t="n">
        <v>140157.40625</v>
      </c>
      <c r="F6610" s="0" t="n">
        <f aca="false">E6610-D6610</f>
        <v>1580.09375</v>
      </c>
    </row>
    <row r="6611" customFormat="false" ht="13.8" hidden="false" customHeight="false" outlineLevel="0" collapsed="false">
      <c r="A6611" s="0" t="n">
        <v>127</v>
      </c>
      <c r="B6611" s="0" t="n">
        <v>34</v>
      </c>
      <c r="C6611" s="0" t="n">
        <v>188.149887</v>
      </c>
      <c r="D6611" s="0" t="n">
        <v>140506.1875</v>
      </c>
      <c r="E6611" s="0" t="n">
        <v>142183.296875</v>
      </c>
      <c r="F6611" s="0" t="n">
        <f aca="false">E6611-D6611</f>
        <v>1677.109375</v>
      </c>
    </row>
    <row r="6612" customFormat="false" ht="13.8" hidden="false" customHeight="false" outlineLevel="0" collapsed="false">
      <c r="A6612" s="0" t="n">
        <v>127</v>
      </c>
      <c r="B6612" s="0" t="n">
        <v>35</v>
      </c>
      <c r="C6612" s="0" t="n">
        <v>1972.859619</v>
      </c>
      <c r="D6612" s="0" t="n">
        <v>142384.03125</v>
      </c>
      <c r="E6612" s="0" t="n">
        <v>145096.890625</v>
      </c>
      <c r="F6612" s="0" t="n">
        <f aca="false">E6612-D6612</f>
        <v>2712.859375</v>
      </c>
    </row>
    <row r="6613" customFormat="false" ht="13.8" hidden="false" customHeight="false" outlineLevel="0" collapsed="false">
      <c r="A6613" s="0" t="n">
        <v>127</v>
      </c>
      <c r="B6613" s="0" t="n">
        <v>36</v>
      </c>
      <c r="C6613" s="0" t="n">
        <v>8666.78418</v>
      </c>
      <c r="D6613" s="0" t="n">
        <v>147082.6875</v>
      </c>
      <c r="E6613" s="0" t="n">
        <v>148876.359375</v>
      </c>
      <c r="F6613" s="0" t="n">
        <f aca="false">E6613-D6613</f>
        <v>1793.671875</v>
      </c>
    </row>
    <row r="6614" customFormat="false" ht="13.8" hidden="false" customHeight="false" outlineLevel="0" collapsed="false">
      <c r="A6614" s="0" t="n">
        <v>127</v>
      </c>
      <c r="B6614" s="0" t="n">
        <v>37</v>
      </c>
      <c r="C6614" s="0" t="n">
        <v>1239.07251</v>
      </c>
      <c r="D6614" s="0" t="n">
        <v>157558.140625</v>
      </c>
      <c r="E6614" s="0" t="n">
        <v>159248.46875</v>
      </c>
      <c r="F6614" s="0" t="n">
        <f aca="false">E6614-D6614</f>
        <v>1690.328125</v>
      </c>
    </row>
    <row r="6615" customFormat="false" ht="13.8" hidden="false" customHeight="false" outlineLevel="0" collapsed="false">
      <c r="A6615" s="0" t="n">
        <v>127</v>
      </c>
      <c r="B6615" s="0" t="n">
        <v>38</v>
      </c>
      <c r="C6615" s="0" t="n">
        <v>1256.843506</v>
      </c>
      <c r="D6615" s="0" t="n">
        <v>160494.71875</v>
      </c>
      <c r="E6615" s="0" t="n">
        <v>161992.140625</v>
      </c>
      <c r="F6615" s="0" t="n">
        <f aca="false">E6615-D6615</f>
        <v>1497.421875</v>
      </c>
    </row>
    <row r="6616" customFormat="false" ht="13.8" hidden="false" customHeight="false" outlineLevel="0" collapsed="false">
      <c r="A6616" s="0" t="n">
        <v>127</v>
      </c>
      <c r="B6616" s="0" t="n">
        <v>39</v>
      </c>
      <c r="C6616" s="0" t="n">
        <v>977.304688</v>
      </c>
      <c r="D6616" s="0" t="n">
        <v>163253.234375</v>
      </c>
      <c r="E6616" s="0" t="n">
        <v>164924.25</v>
      </c>
      <c r="F6616" s="0" t="n">
        <f aca="false">E6616-D6616</f>
        <v>1671.015625</v>
      </c>
    </row>
    <row r="6617" customFormat="false" ht="13.8" hidden="false" customHeight="false" outlineLevel="0" collapsed="false">
      <c r="A6617" s="0" t="n">
        <v>127</v>
      </c>
      <c r="B6617" s="0" t="n">
        <v>40</v>
      </c>
      <c r="C6617" s="0" t="n">
        <v>2124.818604</v>
      </c>
      <c r="D6617" s="0" t="n">
        <v>165916.875</v>
      </c>
      <c r="E6617" s="0" t="n">
        <v>167646.3125</v>
      </c>
      <c r="F6617" s="0" t="n">
        <f aca="false">E6617-D6617</f>
        <v>1729.4375</v>
      </c>
    </row>
    <row r="6618" customFormat="false" ht="13.8" hidden="false" customHeight="false" outlineLevel="0" collapsed="false">
      <c r="A6618" s="0" t="n">
        <v>127</v>
      </c>
      <c r="B6618" s="0" t="n">
        <v>41</v>
      </c>
      <c r="C6618" s="0" t="n">
        <v>2992.438477</v>
      </c>
      <c r="D6618" s="0" t="n">
        <v>169774.359375</v>
      </c>
      <c r="E6618" s="0" t="n">
        <v>171651.59375</v>
      </c>
      <c r="F6618" s="0" t="n">
        <f aca="false">E6618-D6618</f>
        <v>1877.234375</v>
      </c>
    </row>
    <row r="6619" customFormat="false" ht="13.8" hidden="false" customHeight="false" outlineLevel="0" collapsed="false">
      <c r="A6619" s="0" t="n">
        <v>127</v>
      </c>
      <c r="B6619" s="0" t="n">
        <v>42</v>
      </c>
      <c r="C6619" s="0" t="n">
        <v>235.100739</v>
      </c>
      <c r="D6619" s="0" t="n">
        <v>174659.015625</v>
      </c>
      <c r="E6619" s="0" t="n">
        <v>176475.640625</v>
      </c>
      <c r="F6619" s="0" t="n">
        <f aca="false">E6619-D6619</f>
        <v>1816.625</v>
      </c>
    </row>
    <row r="6620" customFormat="false" ht="13.8" hidden="false" customHeight="false" outlineLevel="0" collapsed="false">
      <c r="A6620" s="0" t="n">
        <v>127</v>
      </c>
      <c r="B6620" s="0" t="n">
        <v>43</v>
      </c>
      <c r="C6620" s="0" t="n">
        <v>169.660645</v>
      </c>
      <c r="D6620" s="0" t="n">
        <v>176721.6875</v>
      </c>
      <c r="E6620" s="0" t="n">
        <v>178426.234375</v>
      </c>
      <c r="F6620" s="0" t="n">
        <f aca="false">E6620-D6620</f>
        <v>1704.546875</v>
      </c>
    </row>
    <row r="6621" customFormat="false" ht="13.8" hidden="false" customHeight="false" outlineLevel="0" collapsed="false">
      <c r="A6621" s="0" t="n">
        <v>127</v>
      </c>
      <c r="B6621" s="0" t="n">
        <v>44</v>
      </c>
      <c r="C6621" s="0" t="n">
        <v>1470.248901</v>
      </c>
      <c r="D6621" s="0" t="n">
        <v>178597.984375</v>
      </c>
      <c r="E6621" s="0" t="n">
        <v>180745.296875</v>
      </c>
      <c r="F6621" s="0" t="n">
        <f aca="false">E6621-D6621</f>
        <v>2147.3125</v>
      </c>
    </row>
    <row r="6622" customFormat="false" ht="13.8" hidden="false" customHeight="false" outlineLevel="0" collapsed="false">
      <c r="A6622" s="0" t="n">
        <v>127</v>
      </c>
      <c r="B6622" s="0" t="n">
        <v>45</v>
      </c>
      <c r="C6622" s="0" t="n">
        <v>3471.420898</v>
      </c>
      <c r="D6622" s="0" t="n">
        <v>182228.4375</v>
      </c>
      <c r="E6622" s="0" t="n">
        <v>184374.921875</v>
      </c>
      <c r="F6622" s="0" t="n">
        <f aca="false">E6622-D6622</f>
        <v>2146.484375</v>
      </c>
    </row>
    <row r="6623" customFormat="false" ht="13.8" hidden="false" customHeight="false" outlineLevel="0" collapsed="false">
      <c r="A6623" s="0" t="n">
        <v>127</v>
      </c>
      <c r="B6623" s="0" t="n">
        <v>46</v>
      </c>
      <c r="C6623" s="0" t="n">
        <v>1530.865601</v>
      </c>
      <c r="D6623" s="0" t="n">
        <v>187856.953125</v>
      </c>
      <c r="E6623" s="0" t="n">
        <v>189698.828125</v>
      </c>
      <c r="F6623" s="0" t="n">
        <f aca="false">E6623-D6623</f>
        <v>1841.875</v>
      </c>
    </row>
    <row r="6624" customFormat="false" ht="13.8" hidden="false" customHeight="false" outlineLevel="0" collapsed="false">
      <c r="A6624" s="0" t="n">
        <v>127</v>
      </c>
      <c r="B6624" s="0" t="n">
        <v>47</v>
      </c>
      <c r="C6624" s="0" t="n">
        <v>1787.140747</v>
      </c>
      <c r="D6624" s="0" t="n">
        <v>191236.546875</v>
      </c>
      <c r="E6624" s="0" t="n">
        <v>192796.703125</v>
      </c>
      <c r="F6624" s="0" t="n">
        <f aca="false">E6624-D6624</f>
        <v>1560.15625</v>
      </c>
    </row>
    <row r="6625" customFormat="false" ht="13.8" hidden="false" customHeight="false" outlineLevel="0" collapsed="false">
      <c r="A6625" s="0" t="n">
        <v>127</v>
      </c>
      <c r="B6625" s="0" t="n">
        <v>48</v>
      </c>
      <c r="C6625" s="0" t="n">
        <v>448.546753</v>
      </c>
      <c r="D6625" s="0" t="n">
        <v>194595.578125</v>
      </c>
      <c r="E6625" s="0" t="n">
        <v>196978.453125</v>
      </c>
      <c r="F6625" s="0" t="n">
        <f aca="false">E6625-D6625</f>
        <v>2382.875</v>
      </c>
    </row>
    <row r="6626" customFormat="false" ht="13.8" hidden="false" customHeight="false" outlineLevel="0" collapsed="false">
      <c r="A6626" s="0" t="n">
        <v>127</v>
      </c>
      <c r="B6626" s="0" t="n">
        <v>49</v>
      </c>
      <c r="C6626" s="0" t="n">
        <v>1379.165771</v>
      </c>
      <c r="D6626" s="0" t="n">
        <v>197428.21875</v>
      </c>
      <c r="E6626" s="0" t="n">
        <v>199068.46875</v>
      </c>
      <c r="F6626" s="0" t="n">
        <f aca="false">E6626-D6626</f>
        <v>1640.25</v>
      </c>
    </row>
    <row r="6627" customFormat="false" ht="13.8" hidden="false" customHeight="false" outlineLevel="0" collapsed="false">
      <c r="A6627" s="0" t="n">
        <v>128</v>
      </c>
      <c r="B6627" s="0" t="n">
        <v>0</v>
      </c>
      <c r="C6627" s="0" t="n">
        <v>7906.091797</v>
      </c>
      <c r="D6627" s="0" t="n">
        <v>3.010725</v>
      </c>
      <c r="E6627" s="0" t="n">
        <v>3541.284912</v>
      </c>
      <c r="F6627" s="0" t="n">
        <f aca="false">E6627-D6627</f>
        <v>3538.274187</v>
      </c>
    </row>
    <row r="6628" customFormat="false" ht="13.8" hidden="false" customHeight="false" outlineLevel="0" collapsed="false">
      <c r="A6628" s="0" t="n">
        <v>128</v>
      </c>
      <c r="B6628" s="0" t="n">
        <v>1</v>
      </c>
      <c r="C6628" s="0" t="n">
        <v>1000.522522</v>
      </c>
      <c r="D6628" s="0" t="n">
        <v>11447.384766</v>
      </c>
      <c r="E6628" s="0" t="n">
        <v>12460.516602</v>
      </c>
      <c r="F6628" s="0" t="n">
        <f aca="false">E6628-D6628</f>
        <v>1013.131836</v>
      </c>
    </row>
    <row r="6629" customFormat="false" ht="13.8" hidden="false" customHeight="false" outlineLevel="0" collapsed="false">
      <c r="A6629" s="0" t="n">
        <v>128</v>
      </c>
      <c r="B6629" s="0" t="n">
        <v>2</v>
      </c>
      <c r="C6629" s="0" t="n">
        <v>2253.17749</v>
      </c>
      <c r="D6629" s="0" t="n">
        <v>13464.621094</v>
      </c>
      <c r="E6629" s="0" t="n">
        <v>15466.006836</v>
      </c>
      <c r="F6629" s="0" t="n">
        <f aca="false">E6629-D6629</f>
        <v>2001.385742</v>
      </c>
    </row>
    <row r="6630" customFormat="false" ht="13.8" hidden="false" customHeight="false" outlineLevel="0" collapsed="false">
      <c r="A6630" s="0" t="n">
        <v>128</v>
      </c>
      <c r="B6630" s="0" t="n">
        <v>3</v>
      </c>
      <c r="C6630" s="0" t="n">
        <v>15.13327</v>
      </c>
      <c r="D6630" s="0" t="n">
        <v>17725.933594</v>
      </c>
      <c r="E6630" s="0" t="n">
        <v>19303.53125</v>
      </c>
      <c r="F6630" s="0" t="n">
        <f aca="false">E6630-D6630</f>
        <v>1577.597656</v>
      </c>
    </row>
    <row r="6631" customFormat="false" ht="13.8" hidden="false" customHeight="false" outlineLevel="0" collapsed="false">
      <c r="A6631" s="0" t="n">
        <v>128</v>
      </c>
      <c r="B6631" s="0" t="n">
        <v>4</v>
      </c>
      <c r="C6631" s="0" t="n">
        <v>2815.715332</v>
      </c>
      <c r="D6631" s="0" t="n">
        <v>19322.009766</v>
      </c>
      <c r="E6631" s="0" t="n">
        <v>21243.257813</v>
      </c>
      <c r="F6631" s="0" t="n">
        <f aca="false">E6631-D6631</f>
        <v>1921.248047</v>
      </c>
    </row>
    <row r="6632" customFormat="false" ht="13.8" hidden="false" customHeight="false" outlineLevel="0" collapsed="false">
      <c r="A6632" s="0" t="n">
        <v>128</v>
      </c>
      <c r="B6632" s="0" t="n">
        <v>5</v>
      </c>
      <c r="C6632" s="0" t="n">
        <v>5990.671387</v>
      </c>
      <c r="D6632" s="0" t="n">
        <v>24066.828125</v>
      </c>
      <c r="E6632" s="0" t="n">
        <v>25771.300781</v>
      </c>
      <c r="F6632" s="0" t="n">
        <f aca="false">E6632-D6632</f>
        <v>1704.472656</v>
      </c>
    </row>
    <row r="6633" customFormat="false" ht="13.8" hidden="false" customHeight="false" outlineLevel="0" collapsed="false">
      <c r="A6633" s="0" t="n">
        <v>128</v>
      </c>
      <c r="B6633" s="0" t="n">
        <v>6</v>
      </c>
      <c r="C6633" s="0" t="n">
        <v>1608.189209</v>
      </c>
      <c r="D6633" s="0" t="n">
        <v>31774.523438</v>
      </c>
      <c r="E6633" s="0" t="n">
        <v>33669.574219</v>
      </c>
      <c r="F6633" s="0" t="n">
        <f aca="false">E6633-D6633</f>
        <v>1895.050781</v>
      </c>
    </row>
    <row r="6634" customFormat="false" ht="13.8" hidden="false" customHeight="false" outlineLevel="0" collapsed="false">
      <c r="A6634" s="0" t="n">
        <v>128</v>
      </c>
      <c r="B6634" s="0" t="n">
        <v>7</v>
      </c>
      <c r="C6634" s="0" t="n">
        <v>406.821838</v>
      </c>
      <c r="D6634" s="0" t="n">
        <v>35290.632813</v>
      </c>
      <c r="E6634" s="0" t="n">
        <v>36919.054688</v>
      </c>
      <c r="F6634" s="0" t="n">
        <f aca="false">E6634-D6634</f>
        <v>1628.421875</v>
      </c>
    </row>
    <row r="6635" customFormat="false" ht="13.8" hidden="false" customHeight="false" outlineLevel="0" collapsed="false">
      <c r="A6635" s="0" t="n">
        <v>128</v>
      </c>
      <c r="B6635" s="0" t="n">
        <v>8</v>
      </c>
      <c r="C6635" s="0" t="n">
        <v>1293.681641</v>
      </c>
      <c r="D6635" s="0" t="n">
        <v>37330.859375</v>
      </c>
      <c r="E6635" s="0" t="n">
        <v>38904.164063</v>
      </c>
      <c r="F6635" s="0" t="n">
        <f aca="false">E6635-D6635</f>
        <v>1573.304688</v>
      </c>
    </row>
    <row r="6636" customFormat="false" ht="13.8" hidden="false" customHeight="false" outlineLevel="0" collapsed="false">
      <c r="A6636" s="0" t="n">
        <v>128</v>
      </c>
      <c r="B6636" s="0" t="n">
        <v>9</v>
      </c>
      <c r="C6636" s="0" t="n">
        <v>52.127644</v>
      </c>
      <c r="D6636" s="0" t="n">
        <v>40198.582031</v>
      </c>
      <c r="E6636" s="0" t="n">
        <v>41609.476563</v>
      </c>
      <c r="F6636" s="0" t="n">
        <f aca="false">E6636-D6636</f>
        <v>1410.894532</v>
      </c>
    </row>
    <row r="6637" customFormat="false" ht="13.8" hidden="false" customHeight="false" outlineLevel="0" collapsed="false">
      <c r="A6637" s="0" t="n">
        <v>128</v>
      </c>
      <c r="B6637" s="0" t="n">
        <v>10</v>
      </c>
      <c r="C6637" s="0" t="n">
        <v>2034.187988</v>
      </c>
      <c r="D6637" s="0" t="n">
        <v>41671.644531</v>
      </c>
      <c r="E6637" s="0" t="n">
        <v>43027.347656</v>
      </c>
      <c r="F6637" s="0" t="n">
        <f aca="false">E6637-D6637</f>
        <v>1355.703125</v>
      </c>
    </row>
    <row r="6638" customFormat="false" ht="13.8" hidden="false" customHeight="false" outlineLevel="0" collapsed="false">
      <c r="A6638" s="0" t="n">
        <v>128</v>
      </c>
      <c r="B6638" s="0" t="n">
        <v>11</v>
      </c>
      <c r="C6638" s="0" t="n">
        <v>4587.970703</v>
      </c>
      <c r="D6638" s="0" t="n">
        <v>45073.679688</v>
      </c>
      <c r="E6638" s="0" t="n">
        <v>46639.914063</v>
      </c>
      <c r="F6638" s="0" t="n">
        <f aca="false">E6638-D6638</f>
        <v>1566.234375</v>
      </c>
    </row>
    <row r="6639" customFormat="false" ht="13.8" hidden="false" customHeight="false" outlineLevel="0" collapsed="false">
      <c r="A6639" s="0" t="n">
        <v>128</v>
      </c>
      <c r="B6639" s="0" t="n">
        <v>12</v>
      </c>
      <c r="C6639" s="0" t="n">
        <v>2260.345947</v>
      </c>
      <c r="D6639" s="0" t="n">
        <v>51233.488281</v>
      </c>
      <c r="E6639" s="0" t="n">
        <v>52645.632813</v>
      </c>
      <c r="F6639" s="0" t="n">
        <f aca="false">E6639-D6639</f>
        <v>1412.144532</v>
      </c>
    </row>
    <row r="6640" customFormat="false" ht="13.8" hidden="false" customHeight="false" outlineLevel="0" collapsed="false">
      <c r="A6640" s="0" t="n">
        <v>128</v>
      </c>
      <c r="B6640" s="0" t="n">
        <v>13</v>
      </c>
      <c r="C6640" s="0" t="n">
        <v>1806.626831</v>
      </c>
      <c r="D6640" s="0" t="n">
        <v>54920.15625</v>
      </c>
      <c r="E6640" s="0" t="n">
        <v>56635.597656</v>
      </c>
      <c r="F6640" s="0" t="n">
        <f aca="false">E6640-D6640</f>
        <v>1715.441406</v>
      </c>
    </row>
    <row r="6641" customFormat="false" ht="13.8" hidden="false" customHeight="false" outlineLevel="0" collapsed="false">
      <c r="A6641" s="0" t="n">
        <v>128</v>
      </c>
      <c r="B6641" s="0" t="n">
        <v>14</v>
      </c>
      <c r="C6641" s="0" t="n">
        <v>3128.887207</v>
      </c>
      <c r="D6641" s="0" t="n">
        <v>58451.980469</v>
      </c>
      <c r="E6641" s="0" t="n">
        <v>60264.226563</v>
      </c>
      <c r="F6641" s="0" t="n">
        <f aca="false">E6641-D6641</f>
        <v>1812.24609399999</v>
      </c>
    </row>
    <row r="6642" customFormat="false" ht="13.8" hidden="false" customHeight="false" outlineLevel="0" collapsed="false">
      <c r="A6642" s="0" t="n">
        <v>128</v>
      </c>
      <c r="B6642" s="0" t="n">
        <v>15</v>
      </c>
      <c r="C6642" s="0" t="n">
        <v>2725.478271</v>
      </c>
      <c r="D6642" s="0" t="n">
        <v>63394.023438</v>
      </c>
      <c r="E6642" s="0" t="n">
        <v>64803.6875</v>
      </c>
      <c r="F6642" s="0" t="n">
        <f aca="false">E6642-D6642</f>
        <v>1409.664062</v>
      </c>
    </row>
    <row r="6643" customFormat="false" ht="13.8" hidden="false" customHeight="false" outlineLevel="0" collapsed="false">
      <c r="A6643" s="0" t="n">
        <v>128</v>
      </c>
      <c r="B6643" s="0" t="n">
        <v>16</v>
      </c>
      <c r="C6643" s="0" t="n">
        <v>1797.759521</v>
      </c>
      <c r="D6643" s="0" t="n">
        <v>67540.953125</v>
      </c>
      <c r="E6643" s="0" t="n">
        <v>69226.304688</v>
      </c>
      <c r="F6643" s="0" t="n">
        <f aca="false">E6643-D6643</f>
        <v>1685.351563</v>
      </c>
    </row>
    <row r="6644" customFormat="false" ht="13.8" hidden="false" customHeight="false" outlineLevel="0" collapsed="false">
      <c r="A6644" s="0" t="n">
        <v>128</v>
      </c>
      <c r="B6644" s="0" t="n">
        <v>17</v>
      </c>
      <c r="C6644" s="0" t="n">
        <v>1099.03894</v>
      </c>
      <c r="D6644" s="0" t="n">
        <v>71038.492188</v>
      </c>
      <c r="E6644" s="0" t="n">
        <v>72817.414063</v>
      </c>
      <c r="F6644" s="0" t="n">
        <f aca="false">E6644-D6644</f>
        <v>1778.921875</v>
      </c>
    </row>
    <row r="6645" customFormat="false" ht="13.8" hidden="false" customHeight="false" outlineLevel="0" collapsed="false">
      <c r="A6645" s="0" t="n">
        <v>128</v>
      </c>
      <c r="B6645" s="0" t="n">
        <v>18</v>
      </c>
      <c r="C6645" s="0" t="n">
        <v>3181.506348</v>
      </c>
      <c r="D6645" s="0" t="n">
        <v>73921.046875</v>
      </c>
      <c r="E6645" s="0" t="n">
        <v>75636.351563</v>
      </c>
      <c r="F6645" s="0" t="n">
        <f aca="false">E6645-D6645</f>
        <v>1715.304688</v>
      </c>
    </row>
    <row r="6646" customFormat="false" ht="13.8" hidden="false" customHeight="false" outlineLevel="0" collapsed="false">
      <c r="A6646" s="0" t="n">
        <v>128</v>
      </c>
      <c r="B6646" s="0" t="n">
        <v>19</v>
      </c>
      <c r="C6646" s="0" t="n">
        <v>1879.172485</v>
      </c>
      <c r="D6646" s="0" t="n">
        <v>78821.148438</v>
      </c>
      <c r="E6646" s="0" t="n">
        <v>80693.1875</v>
      </c>
      <c r="F6646" s="0" t="n">
        <f aca="false">E6646-D6646</f>
        <v>1872.039062</v>
      </c>
    </row>
    <row r="6647" customFormat="false" ht="13.8" hidden="false" customHeight="false" outlineLevel="0" collapsed="false">
      <c r="A6647" s="0" t="n">
        <v>128</v>
      </c>
      <c r="B6647" s="0" t="n">
        <v>20</v>
      </c>
      <c r="C6647" s="0" t="n">
        <v>725.49823</v>
      </c>
      <c r="D6647" s="0" t="n">
        <v>82587.015625</v>
      </c>
      <c r="E6647" s="0" t="n">
        <v>84567.742188</v>
      </c>
      <c r="F6647" s="0" t="n">
        <f aca="false">E6647-D6647</f>
        <v>1980.726563</v>
      </c>
    </row>
    <row r="6648" customFormat="false" ht="13.8" hidden="false" customHeight="false" outlineLevel="0" collapsed="false">
      <c r="A6648" s="0" t="n">
        <v>128</v>
      </c>
      <c r="B6648" s="0" t="n">
        <v>21</v>
      </c>
      <c r="C6648" s="0" t="n">
        <v>1447.086182</v>
      </c>
      <c r="D6648" s="0" t="n">
        <v>85304.171875</v>
      </c>
      <c r="E6648" s="0" t="n">
        <v>86769.257813</v>
      </c>
      <c r="F6648" s="0" t="n">
        <f aca="false">E6648-D6648</f>
        <v>1465.085938</v>
      </c>
    </row>
    <row r="6649" customFormat="false" ht="13.8" hidden="false" customHeight="false" outlineLevel="0" collapsed="false">
      <c r="A6649" s="0" t="n">
        <v>128</v>
      </c>
      <c r="B6649" s="0" t="n">
        <v>22</v>
      </c>
      <c r="C6649" s="0" t="n">
        <v>1028.295044</v>
      </c>
      <c r="D6649" s="0" t="n">
        <v>88227.148438</v>
      </c>
      <c r="E6649" s="0" t="n">
        <v>90245.976563</v>
      </c>
      <c r="F6649" s="0" t="n">
        <f aca="false">E6649-D6649</f>
        <v>2018.828125</v>
      </c>
    </row>
    <row r="6650" customFormat="false" ht="13.8" hidden="false" customHeight="false" outlineLevel="0" collapsed="false">
      <c r="A6650" s="0" t="n">
        <v>128</v>
      </c>
      <c r="B6650" s="0" t="n">
        <v>23</v>
      </c>
      <c r="C6650" s="0" t="n">
        <v>1243.50061</v>
      </c>
      <c r="D6650" s="0" t="n">
        <v>91275.4375</v>
      </c>
      <c r="E6650" s="0" t="n">
        <v>93173.140625</v>
      </c>
      <c r="F6650" s="0" t="n">
        <f aca="false">E6650-D6650</f>
        <v>1897.703125</v>
      </c>
    </row>
    <row r="6651" customFormat="false" ht="13.8" hidden="false" customHeight="false" outlineLevel="0" collapsed="false">
      <c r="A6651" s="0" t="n">
        <v>128</v>
      </c>
      <c r="B6651" s="0" t="n">
        <v>24</v>
      </c>
      <c r="C6651" s="0" t="n">
        <v>2979.129639</v>
      </c>
      <c r="D6651" s="0" t="n">
        <v>94421.9375</v>
      </c>
      <c r="E6651" s="0" t="n">
        <v>95956.523438</v>
      </c>
      <c r="F6651" s="0" t="n">
        <f aca="false">E6651-D6651</f>
        <v>1534.585938</v>
      </c>
    </row>
    <row r="6652" customFormat="false" ht="13.8" hidden="false" customHeight="false" outlineLevel="0" collapsed="false">
      <c r="A6652" s="0" t="n">
        <v>128</v>
      </c>
      <c r="B6652" s="0" t="n">
        <v>25</v>
      </c>
      <c r="C6652" s="0" t="n">
        <v>4150.052246</v>
      </c>
      <c r="D6652" s="0" t="n">
        <v>98947.054688</v>
      </c>
      <c r="E6652" s="0" t="n">
        <v>100884.726563</v>
      </c>
      <c r="F6652" s="0" t="n">
        <f aca="false">E6652-D6652</f>
        <v>1937.671875</v>
      </c>
    </row>
    <row r="6653" customFormat="false" ht="13.8" hidden="false" customHeight="false" outlineLevel="0" collapsed="false">
      <c r="A6653" s="0" t="n">
        <v>128</v>
      </c>
      <c r="B6653" s="0" t="n">
        <v>26</v>
      </c>
      <c r="C6653" s="0" t="n">
        <v>1079.048218</v>
      </c>
      <c r="D6653" s="0" t="n">
        <v>105038.539063</v>
      </c>
      <c r="E6653" s="0" t="n">
        <v>107065.109375</v>
      </c>
      <c r="F6653" s="0" t="n">
        <f aca="false">E6653-D6653</f>
        <v>2026.570312</v>
      </c>
    </row>
    <row r="6654" customFormat="false" ht="13.8" hidden="false" customHeight="false" outlineLevel="0" collapsed="false">
      <c r="A6654" s="0" t="n">
        <v>128</v>
      </c>
      <c r="B6654" s="0" t="n">
        <v>27</v>
      </c>
      <c r="C6654" s="0" t="n">
        <v>5185.851563</v>
      </c>
      <c r="D6654" s="0" t="n">
        <v>108158.570313</v>
      </c>
      <c r="E6654" s="0" t="n">
        <v>109515.960938</v>
      </c>
      <c r="F6654" s="0" t="n">
        <f aca="false">E6654-D6654</f>
        <v>1357.390625</v>
      </c>
    </row>
    <row r="6655" customFormat="false" ht="13.8" hidden="false" customHeight="false" outlineLevel="0" collapsed="false">
      <c r="A6655" s="0" t="n">
        <v>128</v>
      </c>
      <c r="B6655" s="0" t="n">
        <v>28</v>
      </c>
      <c r="C6655" s="0" t="n">
        <v>1407.463623</v>
      </c>
      <c r="D6655" s="0" t="n">
        <v>114715.84375</v>
      </c>
      <c r="E6655" s="0" t="n">
        <v>116979.742188</v>
      </c>
      <c r="F6655" s="0" t="n">
        <f aca="false">E6655-D6655</f>
        <v>2263.898438</v>
      </c>
    </row>
    <row r="6656" customFormat="false" ht="13.8" hidden="false" customHeight="false" outlineLevel="0" collapsed="false">
      <c r="A6656" s="0" t="n">
        <v>128</v>
      </c>
      <c r="B6656" s="0" t="n">
        <v>29</v>
      </c>
      <c r="C6656" s="0" t="n">
        <v>1069.960938</v>
      </c>
      <c r="D6656" s="0" t="n">
        <v>118398.8125</v>
      </c>
      <c r="E6656" s="0" t="n">
        <v>120272.59375</v>
      </c>
      <c r="F6656" s="0" t="n">
        <f aca="false">E6656-D6656</f>
        <v>1873.78125</v>
      </c>
    </row>
    <row r="6657" customFormat="false" ht="13.8" hidden="false" customHeight="false" outlineLevel="0" collapsed="false">
      <c r="A6657" s="0" t="n">
        <v>128</v>
      </c>
      <c r="B6657" s="0" t="n">
        <v>30</v>
      </c>
      <c r="C6657" s="0" t="n">
        <v>858.708557</v>
      </c>
      <c r="D6657" s="0" t="n">
        <v>121348.023438</v>
      </c>
      <c r="E6657" s="0" t="n">
        <v>122975.242188</v>
      </c>
      <c r="F6657" s="0" t="n">
        <f aca="false">E6657-D6657</f>
        <v>1627.21875</v>
      </c>
    </row>
    <row r="6658" customFormat="false" ht="13.8" hidden="false" customHeight="false" outlineLevel="0" collapsed="false">
      <c r="A6658" s="0" t="n">
        <v>128</v>
      </c>
      <c r="B6658" s="0" t="n">
        <v>31</v>
      </c>
      <c r="C6658" s="0" t="n">
        <v>521.03302</v>
      </c>
      <c r="D6658" s="0" t="n">
        <v>123835.8125</v>
      </c>
      <c r="E6658" s="0" t="n">
        <v>125343.421875</v>
      </c>
      <c r="F6658" s="0" t="n">
        <f aca="false">E6658-D6658</f>
        <v>1507.609375</v>
      </c>
    </row>
    <row r="6659" customFormat="false" ht="13.8" hidden="false" customHeight="false" outlineLevel="0" collapsed="false">
      <c r="A6659" s="0" t="n">
        <v>128</v>
      </c>
      <c r="B6659" s="0" t="n">
        <v>32</v>
      </c>
      <c r="C6659" s="0" t="n">
        <v>48.059616</v>
      </c>
      <c r="D6659" s="0" t="n">
        <v>125867.476563</v>
      </c>
      <c r="E6659" s="0" t="n">
        <v>127122.0625</v>
      </c>
      <c r="F6659" s="0" t="n">
        <f aca="false">E6659-D6659</f>
        <v>1254.585937</v>
      </c>
    </row>
    <row r="6660" customFormat="false" ht="13.8" hidden="false" customHeight="false" outlineLevel="0" collapsed="false">
      <c r="A6660" s="0" t="n">
        <v>128</v>
      </c>
      <c r="B6660" s="0" t="n">
        <v>33</v>
      </c>
      <c r="C6660" s="0" t="n">
        <v>919.639587</v>
      </c>
      <c r="D6660" s="0" t="n">
        <v>127180.546875</v>
      </c>
      <c r="E6660" s="0" t="n">
        <v>128886.140625</v>
      </c>
      <c r="F6660" s="0" t="n">
        <f aca="false">E6660-D6660</f>
        <v>1705.59375</v>
      </c>
    </row>
    <row r="6661" customFormat="false" ht="13.8" hidden="false" customHeight="false" outlineLevel="0" collapsed="false">
      <c r="A6661" s="0" t="n">
        <v>128</v>
      </c>
      <c r="B6661" s="0" t="n">
        <v>34</v>
      </c>
      <c r="C6661" s="0" t="n">
        <v>1591.346924</v>
      </c>
      <c r="D6661" s="0" t="n">
        <v>129806.757813</v>
      </c>
      <c r="E6661" s="0" t="n">
        <v>131633.21875</v>
      </c>
      <c r="F6661" s="0" t="n">
        <f aca="false">E6661-D6661</f>
        <v>1826.460937</v>
      </c>
    </row>
    <row r="6662" customFormat="false" ht="13.8" hidden="false" customHeight="false" outlineLevel="0" collapsed="false">
      <c r="A6662" s="0" t="n">
        <v>128</v>
      </c>
      <c r="B6662" s="0" t="n">
        <v>35</v>
      </c>
      <c r="C6662" s="0" t="n">
        <v>2202.419434</v>
      </c>
      <c r="D6662" s="0" t="n">
        <v>133238.859375</v>
      </c>
      <c r="E6662" s="0" t="n">
        <v>135270.078125</v>
      </c>
      <c r="F6662" s="0" t="n">
        <f aca="false">E6662-D6662</f>
        <v>2031.21875</v>
      </c>
    </row>
    <row r="6663" customFormat="false" ht="13.8" hidden="false" customHeight="false" outlineLevel="0" collapsed="false">
      <c r="A6663" s="0" t="n">
        <v>128</v>
      </c>
      <c r="B6663" s="0" t="n">
        <v>36</v>
      </c>
      <c r="C6663" s="0" t="n">
        <v>5157.493652</v>
      </c>
      <c r="D6663" s="0" t="n">
        <v>137479.078125</v>
      </c>
      <c r="E6663" s="0" t="n">
        <v>139501.15625</v>
      </c>
      <c r="F6663" s="0" t="n">
        <f aca="false">E6663-D6663</f>
        <v>2022.078125</v>
      </c>
    </row>
    <row r="6664" customFormat="false" ht="13.8" hidden="false" customHeight="false" outlineLevel="0" collapsed="false">
      <c r="A6664" s="0" t="n">
        <v>128</v>
      </c>
      <c r="B6664" s="0" t="n">
        <v>37</v>
      </c>
      <c r="C6664" s="0" t="n">
        <v>90.585564</v>
      </c>
      <c r="D6664" s="0" t="n">
        <v>144662.171875</v>
      </c>
      <c r="E6664" s="0" t="n">
        <v>146637.109375</v>
      </c>
      <c r="F6664" s="0" t="n">
        <f aca="false">E6664-D6664</f>
        <v>1974.9375</v>
      </c>
    </row>
    <row r="6665" customFormat="false" ht="13.8" hidden="false" customHeight="false" outlineLevel="0" collapsed="false">
      <c r="A6665" s="0" t="n">
        <v>128</v>
      </c>
      <c r="B6665" s="0" t="n">
        <v>38</v>
      </c>
      <c r="C6665" s="0" t="n">
        <v>791.493042</v>
      </c>
      <c r="D6665" s="0" t="n">
        <v>146738.828125</v>
      </c>
      <c r="E6665" s="0" t="n">
        <v>148521.390625</v>
      </c>
      <c r="F6665" s="0" t="n">
        <f aca="false">E6665-D6665</f>
        <v>1782.5625</v>
      </c>
    </row>
    <row r="6666" customFormat="false" ht="13.8" hidden="false" customHeight="false" outlineLevel="0" collapsed="false">
      <c r="A6666" s="0" t="n">
        <v>128</v>
      </c>
      <c r="B6666" s="0" t="n">
        <v>39</v>
      </c>
      <c r="C6666" s="0" t="n">
        <v>235.444031</v>
      </c>
      <c r="D6666" s="0" t="n">
        <v>149320.359375</v>
      </c>
      <c r="E6666" s="0" t="n">
        <v>151011.234375</v>
      </c>
      <c r="F6666" s="0" t="n">
        <f aca="false">E6666-D6666</f>
        <v>1690.875</v>
      </c>
    </row>
    <row r="6667" customFormat="false" ht="13.8" hidden="false" customHeight="false" outlineLevel="0" collapsed="false">
      <c r="A6667" s="0" t="n">
        <v>128</v>
      </c>
      <c r="B6667" s="0" t="n">
        <v>40</v>
      </c>
      <c r="C6667" s="0" t="n">
        <v>2276.855469</v>
      </c>
      <c r="D6667" s="0" t="n">
        <v>151251.46875</v>
      </c>
      <c r="E6667" s="0" t="n">
        <v>152456.96875</v>
      </c>
      <c r="F6667" s="0" t="n">
        <f aca="false">E6667-D6667</f>
        <v>1205.5</v>
      </c>
    </row>
    <row r="6668" customFormat="false" ht="13.8" hidden="false" customHeight="false" outlineLevel="0" collapsed="false">
      <c r="A6668" s="0" t="n">
        <v>128</v>
      </c>
      <c r="B6668" s="0" t="n">
        <v>41</v>
      </c>
      <c r="C6668" s="0" t="n">
        <v>600.197021</v>
      </c>
      <c r="D6668" s="0" t="n">
        <v>154734.109375</v>
      </c>
      <c r="E6668" s="0" t="n">
        <v>156555.21875</v>
      </c>
      <c r="F6668" s="0" t="n">
        <f aca="false">E6668-D6668</f>
        <v>1821.109375</v>
      </c>
    </row>
    <row r="6669" customFormat="false" ht="13.8" hidden="false" customHeight="false" outlineLevel="0" collapsed="false">
      <c r="A6669" s="0" t="n">
        <v>128</v>
      </c>
      <c r="B6669" s="0" t="n">
        <v>42</v>
      </c>
      <c r="C6669" s="0" t="n">
        <v>32.862236</v>
      </c>
      <c r="D6669" s="0" t="n">
        <v>157167.453125</v>
      </c>
      <c r="E6669" s="0" t="n">
        <v>159248.65625</v>
      </c>
      <c r="F6669" s="0" t="n">
        <f aca="false">E6669-D6669</f>
        <v>2081.203125</v>
      </c>
    </row>
    <row r="6670" customFormat="false" ht="13.8" hidden="false" customHeight="false" outlineLevel="0" collapsed="false">
      <c r="A6670" s="0" t="n">
        <v>128</v>
      </c>
      <c r="B6670" s="0" t="n">
        <v>43</v>
      </c>
      <c r="C6670" s="0" t="n">
        <v>2417.960449</v>
      </c>
      <c r="D6670" s="0" t="n">
        <v>159287.15625</v>
      </c>
      <c r="E6670" s="0" t="n">
        <v>160713.03125</v>
      </c>
      <c r="F6670" s="0" t="n">
        <f aca="false">E6670-D6670</f>
        <v>1425.875</v>
      </c>
    </row>
    <row r="6671" customFormat="false" ht="13.8" hidden="false" customHeight="false" outlineLevel="0" collapsed="false">
      <c r="A6671" s="0" t="n">
        <v>128</v>
      </c>
      <c r="B6671" s="0" t="n">
        <v>44</v>
      </c>
      <c r="C6671" s="0" t="n">
        <v>5818.886719</v>
      </c>
      <c r="D6671" s="0" t="n">
        <v>163143.828125</v>
      </c>
      <c r="E6671" s="0" t="n">
        <v>164713.953125</v>
      </c>
      <c r="F6671" s="0" t="n">
        <f aca="false">E6671-D6671</f>
        <v>1570.125</v>
      </c>
    </row>
    <row r="6672" customFormat="false" ht="13.8" hidden="false" customHeight="false" outlineLevel="0" collapsed="false">
      <c r="A6672" s="0" t="n">
        <v>128</v>
      </c>
      <c r="B6672" s="0" t="n">
        <v>45</v>
      </c>
      <c r="C6672" s="0" t="n">
        <v>740.821167</v>
      </c>
      <c r="D6672" s="0" t="n">
        <v>170543.84375</v>
      </c>
      <c r="E6672" s="0" t="n">
        <v>172559.25</v>
      </c>
      <c r="F6672" s="0" t="n">
        <f aca="false">E6672-D6672</f>
        <v>2015.40625</v>
      </c>
    </row>
    <row r="6673" customFormat="false" ht="13.8" hidden="false" customHeight="false" outlineLevel="0" collapsed="false">
      <c r="A6673" s="0" t="n">
        <v>128</v>
      </c>
      <c r="B6673" s="0" t="n">
        <v>46</v>
      </c>
      <c r="C6673" s="0" t="n">
        <v>1179.189941</v>
      </c>
      <c r="D6673" s="0" t="n">
        <v>173311.328125</v>
      </c>
      <c r="E6673" s="0" t="n">
        <v>174847.84375</v>
      </c>
      <c r="F6673" s="0" t="n">
        <f aca="false">E6673-D6673</f>
        <v>1536.515625</v>
      </c>
    </row>
    <row r="6674" customFormat="false" ht="13.8" hidden="false" customHeight="false" outlineLevel="0" collapsed="false">
      <c r="A6674" s="0" t="n">
        <v>128</v>
      </c>
      <c r="B6674" s="0" t="n">
        <v>47</v>
      </c>
      <c r="C6674" s="0" t="n">
        <v>727.429077</v>
      </c>
      <c r="D6674" s="0" t="n">
        <v>176034.15625</v>
      </c>
      <c r="E6674" s="0" t="n">
        <v>177928.640625</v>
      </c>
      <c r="F6674" s="0" t="n">
        <f aca="false">E6674-D6674</f>
        <v>1894.484375</v>
      </c>
    </row>
    <row r="6675" customFormat="false" ht="13.8" hidden="false" customHeight="false" outlineLevel="0" collapsed="false">
      <c r="A6675" s="0" t="n">
        <v>128</v>
      </c>
      <c r="B6675" s="0" t="n">
        <v>48</v>
      </c>
      <c r="C6675" s="0" t="n">
        <v>1687.913208</v>
      </c>
      <c r="D6675" s="0" t="n">
        <v>178660.515625</v>
      </c>
      <c r="E6675" s="0" t="n">
        <v>180616.328125</v>
      </c>
      <c r="F6675" s="0" t="n">
        <f aca="false">E6675-D6675</f>
        <v>1955.8125</v>
      </c>
    </row>
    <row r="6676" customFormat="false" ht="13.8" hidden="false" customHeight="false" outlineLevel="0" collapsed="false">
      <c r="A6676" s="0" t="n">
        <v>128</v>
      </c>
      <c r="B6676" s="0" t="n">
        <v>49</v>
      </c>
      <c r="C6676" s="0" t="n">
        <v>3315.281738</v>
      </c>
      <c r="D6676" s="0" t="n">
        <v>182306.59375</v>
      </c>
      <c r="E6676" s="0" t="n">
        <v>184383.765625</v>
      </c>
      <c r="F6676" s="0" t="n">
        <f aca="false">E6676-D6676</f>
        <v>2077.171875</v>
      </c>
    </row>
    <row r="6677" customFormat="false" ht="13.8" hidden="false" customHeight="false" outlineLevel="0" collapsed="false">
      <c r="A6677" s="0" t="n">
        <v>128</v>
      </c>
      <c r="B6677" s="0" t="n">
        <v>50</v>
      </c>
      <c r="C6677" s="0" t="n">
        <v>3144.70459</v>
      </c>
      <c r="D6677" s="0" t="n">
        <v>187700.671875</v>
      </c>
      <c r="E6677" s="0" t="n">
        <v>189548.484375</v>
      </c>
      <c r="F6677" s="0" t="n">
        <f aca="false">E6677-D6677</f>
        <v>1847.8125</v>
      </c>
    </row>
    <row r="6678" customFormat="false" ht="13.8" hidden="false" customHeight="false" outlineLevel="0" collapsed="false">
      <c r="A6678" s="0" t="n">
        <v>128</v>
      </c>
      <c r="B6678" s="0" t="n">
        <v>51</v>
      </c>
      <c r="C6678" s="0" t="n">
        <v>3473.846191</v>
      </c>
      <c r="D6678" s="0" t="n">
        <v>192694.046875</v>
      </c>
      <c r="E6678" s="0" t="n">
        <v>194662.75</v>
      </c>
      <c r="F6678" s="0" t="n">
        <f aca="false">E6678-D6678</f>
        <v>1968.703125</v>
      </c>
    </row>
    <row r="6679" customFormat="false" ht="13.8" hidden="false" customHeight="false" outlineLevel="0" collapsed="false">
      <c r="A6679" s="0" t="n">
        <v>129</v>
      </c>
      <c r="B6679" s="0" t="n">
        <v>0</v>
      </c>
      <c r="C6679" s="0" t="n">
        <v>7896.575684</v>
      </c>
      <c r="D6679" s="0" t="n">
        <v>11.403219</v>
      </c>
      <c r="E6679" s="0" t="n">
        <v>1726.430542</v>
      </c>
      <c r="F6679" s="0" t="n">
        <f aca="false">E6679-D6679</f>
        <v>1715.027323</v>
      </c>
    </row>
    <row r="6680" customFormat="false" ht="13.8" hidden="false" customHeight="false" outlineLevel="0" collapsed="false">
      <c r="A6680" s="0" t="n">
        <v>129</v>
      </c>
      <c r="B6680" s="0" t="n">
        <v>1</v>
      </c>
      <c r="C6680" s="0" t="n">
        <v>135.733047</v>
      </c>
      <c r="D6680" s="0" t="n">
        <v>9632.549805</v>
      </c>
      <c r="E6680" s="0" t="n">
        <v>10118.395508</v>
      </c>
      <c r="F6680" s="0" t="n">
        <f aca="false">E6680-D6680</f>
        <v>485.845702999999</v>
      </c>
    </row>
    <row r="6681" customFormat="false" ht="13.8" hidden="false" customHeight="false" outlineLevel="0" collapsed="false">
      <c r="A6681" s="0" t="n">
        <v>129</v>
      </c>
      <c r="B6681" s="0" t="n">
        <v>2</v>
      </c>
      <c r="C6681" s="0" t="n">
        <v>280.088562</v>
      </c>
      <c r="D6681" s="0" t="n">
        <v>10257.619141</v>
      </c>
      <c r="E6681" s="0" t="n">
        <v>10583.356445</v>
      </c>
      <c r="F6681" s="0" t="n">
        <f aca="false">E6681-D6681</f>
        <v>325.737304</v>
      </c>
    </row>
    <row r="6682" customFormat="false" ht="13.8" hidden="false" customHeight="false" outlineLevel="0" collapsed="false">
      <c r="A6682" s="0" t="n">
        <v>129</v>
      </c>
      <c r="B6682" s="0" t="n">
        <v>3</v>
      </c>
      <c r="C6682" s="0" t="n">
        <v>638.128601</v>
      </c>
      <c r="D6682" s="0" t="n">
        <v>10869.323242</v>
      </c>
      <c r="E6682" s="0" t="n">
        <v>11490.792969</v>
      </c>
      <c r="F6682" s="0" t="n">
        <f aca="false">E6682-D6682</f>
        <v>621.469727</v>
      </c>
    </row>
    <row r="6683" customFormat="false" ht="13.8" hidden="false" customHeight="false" outlineLevel="0" collapsed="false">
      <c r="A6683" s="0" t="n">
        <v>129</v>
      </c>
      <c r="B6683" s="0" t="n">
        <v>4</v>
      </c>
      <c r="C6683" s="0" t="n">
        <v>1161.656738</v>
      </c>
      <c r="D6683" s="0" t="n">
        <v>12135.524414</v>
      </c>
      <c r="E6683" s="0" t="n">
        <v>12969.633789</v>
      </c>
      <c r="F6683" s="0" t="n">
        <f aca="false">E6683-D6683</f>
        <v>834.109375</v>
      </c>
    </row>
    <row r="6684" customFormat="false" ht="13.8" hidden="false" customHeight="false" outlineLevel="0" collapsed="false">
      <c r="A6684" s="0" t="n">
        <v>129</v>
      </c>
      <c r="B6684" s="0" t="n">
        <v>5</v>
      </c>
      <c r="C6684" s="0" t="n">
        <v>3545.490479</v>
      </c>
      <c r="D6684" s="0" t="n">
        <v>14137.644531</v>
      </c>
      <c r="E6684" s="0" t="n">
        <v>15968.941406</v>
      </c>
      <c r="F6684" s="0" t="n">
        <f aca="false">E6684-D6684</f>
        <v>1831.296875</v>
      </c>
    </row>
    <row r="6685" customFormat="false" ht="13.8" hidden="false" customHeight="false" outlineLevel="0" collapsed="false">
      <c r="A6685" s="0" t="n">
        <v>129</v>
      </c>
      <c r="B6685" s="0" t="n">
        <v>6</v>
      </c>
      <c r="C6685" s="0" t="n">
        <v>1223.257813</v>
      </c>
      <c r="D6685" s="0" t="n">
        <v>19525.183594</v>
      </c>
      <c r="E6685" s="0" t="n">
        <v>21552.910156</v>
      </c>
      <c r="F6685" s="0" t="n">
        <f aca="false">E6685-D6685</f>
        <v>2027.726562</v>
      </c>
    </row>
    <row r="6686" customFormat="false" ht="13.8" hidden="false" customHeight="false" outlineLevel="0" collapsed="false">
      <c r="A6686" s="0" t="n">
        <v>129</v>
      </c>
      <c r="B6686" s="0" t="n">
        <v>7</v>
      </c>
      <c r="C6686" s="0" t="n">
        <v>638.716492</v>
      </c>
      <c r="D6686" s="0" t="n">
        <v>22791.126953</v>
      </c>
      <c r="E6686" s="0" t="n">
        <v>24606.130859</v>
      </c>
      <c r="F6686" s="0" t="n">
        <f aca="false">E6686-D6686</f>
        <v>1815.003906</v>
      </c>
    </row>
    <row r="6687" customFormat="false" ht="13.8" hidden="false" customHeight="false" outlineLevel="0" collapsed="false">
      <c r="A6687" s="0" t="n">
        <v>129</v>
      </c>
      <c r="B6687" s="0" t="n">
        <v>8</v>
      </c>
      <c r="C6687" s="0" t="n">
        <v>7182.90918</v>
      </c>
      <c r="D6687" s="0" t="n">
        <v>25255.613281</v>
      </c>
      <c r="E6687" s="0" t="n">
        <v>27020.490234</v>
      </c>
      <c r="F6687" s="0" t="n">
        <f aca="false">E6687-D6687</f>
        <v>1764.876953</v>
      </c>
    </row>
    <row r="6688" customFormat="false" ht="13.8" hidden="false" customHeight="false" outlineLevel="0" collapsed="false">
      <c r="A6688" s="0" t="n">
        <v>129</v>
      </c>
      <c r="B6688" s="0" t="n">
        <v>9</v>
      </c>
      <c r="C6688" s="0" t="n">
        <v>479.956116</v>
      </c>
      <c r="D6688" s="0" t="n">
        <v>34203.738281</v>
      </c>
      <c r="E6688" s="0" t="n">
        <v>35641.699219</v>
      </c>
      <c r="F6688" s="0" t="n">
        <f aca="false">E6688-D6688</f>
        <v>1437.960938</v>
      </c>
    </row>
    <row r="6689" customFormat="false" ht="13.8" hidden="false" customHeight="false" outlineLevel="0" collapsed="false">
      <c r="A6689" s="0" t="n">
        <v>129</v>
      </c>
      <c r="B6689" s="0" t="n">
        <v>10</v>
      </c>
      <c r="C6689" s="0" t="n">
        <v>2059.324219</v>
      </c>
      <c r="D6689" s="0" t="n">
        <v>36125.007813</v>
      </c>
      <c r="E6689" s="0" t="n">
        <v>38178.785156</v>
      </c>
      <c r="F6689" s="0" t="n">
        <f aca="false">E6689-D6689</f>
        <v>2053.777343</v>
      </c>
    </row>
    <row r="6690" customFormat="false" ht="13.8" hidden="false" customHeight="false" outlineLevel="0" collapsed="false">
      <c r="A6690" s="0" t="n">
        <v>129</v>
      </c>
      <c r="B6690" s="0" t="n">
        <v>11</v>
      </c>
      <c r="C6690" s="0" t="n">
        <v>4561.52002</v>
      </c>
      <c r="D6690" s="0" t="n">
        <v>40245.535156</v>
      </c>
      <c r="E6690" s="0" t="n">
        <v>41545.296875</v>
      </c>
      <c r="F6690" s="0" t="n">
        <f aca="false">E6690-D6690</f>
        <v>1299.761719</v>
      </c>
    </row>
    <row r="6691" customFormat="false" ht="13.8" hidden="false" customHeight="false" outlineLevel="0" collapsed="false">
      <c r="A6691" s="0" t="n">
        <v>129</v>
      </c>
      <c r="B6691" s="0" t="n">
        <v>12</v>
      </c>
      <c r="C6691" s="0" t="n">
        <v>2.748589</v>
      </c>
      <c r="D6691" s="0" t="n">
        <v>46113.195313</v>
      </c>
      <c r="E6691" s="0" t="n">
        <v>47914.222656</v>
      </c>
      <c r="F6691" s="0" t="n">
        <f aca="false">E6691-D6691</f>
        <v>1801.027343</v>
      </c>
    </row>
    <row r="6692" customFormat="false" ht="13.8" hidden="false" customHeight="false" outlineLevel="0" collapsed="false">
      <c r="A6692" s="0" t="n">
        <v>129</v>
      </c>
      <c r="B6692" s="0" t="n">
        <v>13</v>
      </c>
      <c r="C6692" s="0" t="n">
        <v>188.216949</v>
      </c>
      <c r="D6692" s="0" t="n">
        <v>47919.398438</v>
      </c>
      <c r="E6692" s="0" t="n">
        <v>49317.074219</v>
      </c>
      <c r="F6692" s="0" t="n">
        <f aca="false">E6692-D6692</f>
        <v>1397.67578100001</v>
      </c>
    </row>
    <row r="6693" customFormat="false" ht="13.8" hidden="false" customHeight="false" outlineLevel="0" collapsed="false">
      <c r="A6693" s="0" t="n">
        <v>129</v>
      </c>
      <c r="B6693" s="0" t="n">
        <v>14</v>
      </c>
      <c r="C6693" s="0" t="n">
        <v>241.013397</v>
      </c>
      <c r="D6693" s="0" t="n">
        <v>49513.347656</v>
      </c>
      <c r="E6693" s="0" t="n">
        <v>51359.488281</v>
      </c>
      <c r="F6693" s="0" t="n">
        <f aca="false">E6693-D6693</f>
        <v>1846.140625</v>
      </c>
    </row>
    <row r="6694" customFormat="false" ht="13.8" hidden="false" customHeight="false" outlineLevel="0" collapsed="false">
      <c r="A6694" s="0" t="n">
        <v>129</v>
      </c>
      <c r="B6694" s="0" t="n">
        <v>15</v>
      </c>
      <c r="C6694" s="0" t="n">
        <v>483.917267</v>
      </c>
      <c r="D6694" s="0" t="n">
        <v>51608.5625</v>
      </c>
      <c r="E6694" s="0" t="n">
        <v>52911.65625</v>
      </c>
      <c r="F6694" s="0" t="n">
        <f aca="false">E6694-D6694</f>
        <v>1303.09375</v>
      </c>
    </row>
    <row r="6695" customFormat="false" ht="13.8" hidden="false" customHeight="false" outlineLevel="0" collapsed="false">
      <c r="A6695" s="0" t="n">
        <v>129</v>
      </c>
      <c r="B6695" s="0" t="n">
        <v>16</v>
      </c>
      <c r="C6695" s="0" t="n">
        <v>2979.400391</v>
      </c>
      <c r="D6695" s="0" t="n">
        <v>53397.164063</v>
      </c>
      <c r="E6695" s="0" t="n">
        <v>55361.9375</v>
      </c>
      <c r="F6695" s="0" t="n">
        <f aca="false">E6695-D6695</f>
        <v>1964.773437</v>
      </c>
    </row>
    <row r="6696" customFormat="false" ht="13.8" hidden="false" customHeight="false" outlineLevel="0" collapsed="false">
      <c r="A6696" s="0" t="n">
        <v>129</v>
      </c>
      <c r="B6696" s="0" t="n">
        <v>17</v>
      </c>
      <c r="C6696" s="0" t="n">
        <v>3938.942139</v>
      </c>
      <c r="D6696" s="0" t="n">
        <v>58342.558594</v>
      </c>
      <c r="E6696" s="0" t="n">
        <v>59873.796875</v>
      </c>
      <c r="F6696" s="0" t="n">
        <f aca="false">E6696-D6696</f>
        <v>1531.238281</v>
      </c>
    </row>
    <row r="6697" customFormat="false" ht="13.8" hidden="false" customHeight="false" outlineLevel="0" collapsed="false">
      <c r="A6697" s="0" t="n">
        <v>129</v>
      </c>
      <c r="B6697" s="0" t="n">
        <v>18</v>
      </c>
      <c r="C6697" s="0" t="n">
        <v>2696.830078</v>
      </c>
      <c r="D6697" s="0" t="n">
        <v>63817.980469</v>
      </c>
      <c r="E6697" s="0" t="n">
        <v>65441.046875</v>
      </c>
      <c r="F6697" s="0" t="n">
        <f aca="false">E6697-D6697</f>
        <v>1623.066406</v>
      </c>
    </row>
    <row r="6698" customFormat="false" ht="13.8" hidden="false" customHeight="false" outlineLevel="0" collapsed="false">
      <c r="A6698" s="0" t="n">
        <v>129</v>
      </c>
      <c r="B6698" s="0" t="n">
        <v>19</v>
      </c>
      <c r="C6698" s="0" t="n">
        <v>4438.199707</v>
      </c>
      <c r="D6698" s="0" t="n">
        <v>68150.351563</v>
      </c>
      <c r="E6698" s="0" t="n">
        <v>69751.679688</v>
      </c>
      <c r="F6698" s="0" t="n">
        <f aca="false">E6698-D6698</f>
        <v>1601.328125</v>
      </c>
    </row>
    <row r="6699" customFormat="false" ht="13.8" hidden="false" customHeight="false" outlineLevel="0" collapsed="false">
      <c r="A6699" s="0" t="n">
        <v>129</v>
      </c>
      <c r="B6699" s="0" t="n">
        <v>20</v>
      </c>
      <c r="C6699" s="0" t="n">
        <v>6241.241211</v>
      </c>
      <c r="D6699" s="0" t="n">
        <v>74204.195313</v>
      </c>
      <c r="E6699" s="0" t="n">
        <v>75792.570313</v>
      </c>
      <c r="F6699" s="0" t="n">
        <f aca="false">E6699-D6699</f>
        <v>1588.375</v>
      </c>
    </row>
    <row r="6700" customFormat="false" ht="13.8" hidden="false" customHeight="false" outlineLevel="0" collapsed="false">
      <c r="A6700" s="0" t="n">
        <v>129</v>
      </c>
      <c r="B6700" s="0" t="n">
        <v>21</v>
      </c>
      <c r="C6700" s="0" t="n">
        <v>86.884804</v>
      </c>
      <c r="D6700" s="0" t="n">
        <v>82039.492188</v>
      </c>
      <c r="E6700" s="0" t="n">
        <v>83759.851563</v>
      </c>
      <c r="F6700" s="0" t="n">
        <f aca="false">E6700-D6700</f>
        <v>1720.359375</v>
      </c>
    </row>
    <row r="6701" customFormat="false" ht="13.8" hidden="false" customHeight="false" outlineLevel="0" collapsed="false">
      <c r="A6701" s="0" t="n">
        <v>129</v>
      </c>
      <c r="B6701" s="0" t="n">
        <v>22</v>
      </c>
      <c r="C6701" s="0" t="n">
        <v>5757.139648</v>
      </c>
      <c r="D6701" s="0" t="n">
        <v>83860.367188</v>
      </c>
      <c r="E6701" s="0" t="n">
        <v>85943.59375</v>
      </c>
      <c r="F6701" s="0" t="n">
        <f aca="false">E6701-D6701</f>
        <v>2083.226562</v>
      </c>
    </row>
    <row r="6702" customFormat="false" ht="13.8" hidden="false" customHeight="false" outlineLevel="0" collapsed="false">
      <c r="A6702" s="0" t="n">
        <v>129</v>
      </c>
      <c r="B6702" s="0" t="n">
        <v>23</v>
      </c>
      <c r="C6702" s="0" t="n">
        <v>572.456787</v>
      </c>
      <c r="D6702" s="0" t="n">
        <v>91713</v>
      </c>
      <c r="E6702" s="0" t="n">
        <v>93602.171875</v>
      </c>
      <c r="F6702" s="0" t="n">
        <f aca="false">E6702-D6702</f>
        <v>1889.171875</v>
      </c>
    </row>
    <row r="6703" customFormat="false" ht="13.8" hidden="false" customHeight="false" outlineLevel="0" collapsed="false">
      <c r="A6703" s="0" t="n">
        <v>129</v>
      </c>
      <c r="B6703" s="0" t="n">
        <v>24</v>
      </c>
      <c r="C6703" s="0" t="n">
        <v>797.577209</v>
      </c>
      <c r="D6703" s="0" t="n">
        <v>94187.273438</v>
      </c>
      <c r="E6703" s="0" t="n">
        <v>95935.851563</v>
      </c>
      <c r="F6703" s="0" t="n">
        <f aca="false">E6703-D6703</f>
        <v>1748.578125</v>
      </c>
    </row>
    <row r="6704" customFormat="false" ht="13.8" hidden="false" customHeight="false" outlineLevel="0" collapsed="false">
      <c r="A6704" s="0" t="n">
        <v>129</v>
      </c>
      <c r="B6704" s="0" t="n">
        <v>25</v>
      </c>
      <c r="C6704" s="0" t="n">
        <v>1539.808716</v>
      </c>
      <c r="D6704" s="0" t="n">
        <v>96737.421875</v>
      </c>
      <c r="E6704" s="0" t="n">
        <v>98232.03125</v>
      </c>
      <c r="F6704" s="0" t="n">
        <f aca="false">E6704-D6704</f>
        <v>1494.609375</v>
      </c>
    </row>
    <row r="6705" customFormat="false" ht="13.8" hidden="false" customHeight="false" outlineLevel="0" collapsed="false">
      <c r="A6705" s="0" t="n">
        <v>129</v>
      </c>
      <c r="B6705" s="0" t="n">
        <v>26</v>
      </c>
      <c r="C6705" s="0" t="n">
        <v>2910.740234</v>
      </c>
      <c r="D6705" s="0" t="n">
        <v>99780.648438</v>
      </c>
      <c r="E6705" s="0" t="n">
        <v>101751.460938</v>
      </c>
      <c r="F6705" s="0" t="n">
        <f aca="false">E6705-D6705</f>
        <v>1970.8125</v>
      </c>
    </row>
    <row r="6706" customFormat="false" ht="13.8" hidden="false" customHeight="false" outlineLevel="0" collapsed="false">
      <c r="A6706" s="0" t="n">
        <v>129</v>
      </c>
      <c r="B6706" s="0" t="n">
        <v>27</v>
      </c>
      <c r="C6706" s="0" t="n">
        <v>1097.664795</v>
      </c>
      <c r="D6706" s="0" t="n">
        <v>104663.507813</v>
      </c>
      <c r="E6706" s="0" t="n">
        <v>107106.796875</v>
      </c>
      <c r="F6706" s="0" t="n">
        <f aca="false">E6706-D6706</f>
        <v>2443.289062</v>
      </c>
    </row>
    <row r="6707" customFormat="false" ht="13.8" hidden="false" customHeight="false" outlineLevel="0" collapsed="false">
      <c r="A6707" s="0" t="n">
        <v>129</v>
      </c>
      <c r="B6707" s="0" t="n">
        <v>28</v>
      </c>
      <c r="C6707" s="0" t="n">
        <v>447.019745</v>
      </c>
      <c r="D6707" s="0" t="n">
        <v>108205.398438</v>
      </c>
      <c r="E6707" s="0" t="n">
        <v>109542.4375</v>
      </c>
      <c r="F6707" s="0" t="n">
        <f aca="false">E6707-D6707</f>
        <v>1337.039062</v>
      </c>
    </row>
    <row r="6708" customFormat="false" ht="13.8" hidden="false" customHeight="false" outlineLevel="0" collapsed="false">
      <c r="A6708" s="0" t="n">
        <v>129</v>
      </c>
      <c r="B6708" s="0" t="n">
        <v>29</v>
      </c>
      <c r="C6708" s="0" t="n">
        <v>3142.646973</v>
      </c>
      <c r="D6708" s="0" t="n">
        <v>110002.945313</v>
      </c>
      <c r="E6708" s="0" t="n">
        <v>111342.875</v>
      </c>
      <c r="F6708" s="0" t="n">
        <f aca="false">E6708-D6708</f>
        <v>1339.929687</v>
      </c>
    </row>
    <row r="6709" customFormat="false" ht="13.8" hidden="false" customHeight="false" outlineLevel="0" collapsed="false">
      <c r="A6709" s="0" t="n">
        <v>129</v>
      </c>
      <c r="B6709" s="0" t="n">
        <v>30</v>
      </c>
      <c r="C6709" s="0" t="n">
        <v>595.423523</v>
      </c>
      <c r="D6709" s="0" t="n">
        <v>114497.03125</v>
      </c>
      <c r="E6709" s="0" t="n">
        <v>116625.523438</v>
      </c>
      <c r="F6709" s="0" t="n">
        <f aca="false">E6709-D6709</f>
        <v>2128.492188</v>
      </c>
    </row>
    <row r="6710" customFormat="false" ht="13.8" hidden="false" customHeight="false" outlineLevel="0" collapsed="false">
      <c r="A6710" s="0" t="n">
        <v>129</v>
      </c>
      <c r="B6710" s="0" t="n">
        <v>31</v>
      </c>
      <c r="C6710" s="0" t="n">
        <v>1755.618286</v>
      </c>
      <c r="D6710" s="0" t="n">
        <v>117223.554688</v>
      </c>
      <c r="E6710" s="0" t="n">
        <v>119003.28125</v>
      </c>
      <c r="F6710" s="0" t="n">
        <f aca="false">E6710-D6710</f>
        <v>1779.726562</v>
      </c>
    </row>
    <row r="6711" customFormat="false" ht="13.8" hidden="false" customHeight="false" outlineLevel="0" collapsed="false">
      <c r="A6711" s="0" t="n">
        <v>129</v>
      </c>
      <c r="B6711" s="0" t="n">
        <v>32</v>
      </c>
      <c r="C6711" s="0" t="n">
        <v>1825.696167</v>
      </c>
      <c r="D6711" s="0" t="n">
        <v>120762.023438</v>
      </c>
      <c r="E6711" s="0" t="n">
        <v>122432.414063</v>
      </c>
      <c r="F6711" s="0" t="n">
        <f aca="false">E6711-D6711</f>
        <v>1670.390625</v>
      </c>
    </row>
    <row r="6712" customFormat="false" ht="13.8" hidden="false" customHeight="false" outlineLevel="0" collapsed="false">
      <c r="A6712" s="0" t="n">
        <v>129</v>
      </c>
      <c r="B6712" s="0" t="n">
        <v>33</v>
      </c>
      <c r="C6712" s="0" t="n">
        <v>1752.830566</v>
      </c>
      <c r="D6712" s="0" t="n">
        <v>124257.75</v>
      </c>
      <c r="E6712" s="0" t="n">
        <v>125883.078125</v>
      </c>
      <c r="F6712" s="0" t="n">
        <f aca="false">E6712-D6712</f>
        <v>1625.328125</v>
      </c>
    </row>
    <row r="6713" customFormat="false" ht="13.8" hidden="false" customHeight="false" outlineLevel="0" collapsed="false">
      <c r="A6713" s="0" t="n">
        <v>129</v>
      </c>
      <c r="B6713" s="0" t="n">
        <v>34</v>
      </c>
      <c r="C6713" s="0" t="n">
        <v>15.317776</v>
      </c>
      <c r="D6713" s="0" t="n">
        <v>127649.335938</v>
      </c>
      <c r="E6713" s="0" t="n">
        <v>129436.25</v>
      </c>
      <c r="F6713" s="0" t="n">
        <f aca="false">E6713-D6713</f>
        <v>1786.914062</v>
      </c>
    </row>
    <row r="6714" customFormat="false" ht="13.8" hidden="false" customHeight="false" outlineLevel="0" collapsed="false">
      <c r="A6714" s="0" t="n">
        <v>129</v>
      </c>
      <c r="B6714" s="0" t="n">
        <v>35</v>
      </c>
      <c r="C6714" s="0" t="n">
        <v>2461.577393</v>
      </c>
      <c r="D6714" s="0" t="n">
        <v>129463.054688</v>
      </c>
      <c r="E6714" s="0" t="n">
        <v>130751.023438</v>
      </c>
      <c r="F6714" s="0" t="n">
        <f aca="false">E6714-D6714</f>
        <v>1287.96875</v>
      </c>
    </row>
    <row r="6715" customFormat="false" ht="13.8" hidden="false" customHeight="false" outlineLevel="0" collapsed="false">
      <c r="A6715" s="0" t="n">
        <v>129</v>
      </c>
      <c r="B6715" s="0" t="n">
        <v>36</v>
      </c>
      <c r="C6715" s="0" t="n">
        <v>3952.108887</v>
      </c>
      <c r="D6715" s="0" t="n">
        <v>133223.234375</v>
      </c>
      <c r="E6715" s="0" t="n">
        <v>135112.125</v>
      </c>
      <c r="F6715" s="0" t="n">
        <f aca="false">E6715-D6715</f>
        <v>1888.890625</v>
      </c>
    </row>
    <row r="6716" customFormat="false" ht="13.8" hidden="false" customHeight="false" outlineLevel="0" collapsed="false">
      <c r="A6716" s="0" t="n">
        <v>129</v>
      </c>
      <c r="B6716" s="0" t="n">
        <v>37</v>
      </c>
      <c r="C6716" s="0" t="n">
        <v>1971.223511</v>
      </c>
      <c r="D6716" s="0" t="n">
        <v>139079.78125</v>
      </c>
      <c r="E6716" s="0" t="n">
        <v>140859.890625</v>
      </c>
      <c r="F6716" s="0" t="n">
        <f aca="false">E6716-D6716</f>
        <v>1780.109375</v>
      </c>
    </row>
    <row r="6717" customFormat="false" ht="13.8" hidden="false" customHeight="false" outlineLevel="0" collapsed="false">
      <c r="A6717" s="0" t="n">
        <v>129</v>
      </c>
      <c r="B6717" s="0" t="n">
        <v>38</v>
      </c>
      <c r="C6717" s="0" t="n">
        <v>414.241394</v>
      </c>
      <c r="D6717" s="0" t="n">
        <v>142837.203125</v>
      </c>
      <c r="E6717" s="0" t="n">
        <v>145097.828125</v>
      </c>
      <c r="F6717" s="0" t="n">
        <f aca="false">E6717-D6717</f>
        <v>2260.625</v>
      </c>
    </row>
    <row r="6718" customFormat="false" ht="13.8" hidden="false" customHeight="false" outlineLevel="0" collapsed="false">
      <c r="A6718" s="0" t="n">
        <v>129</v>
      </c>
      <c r="B6718" s="0" t="n">
        <v>39</v>
      </c>
      <c r="C6718" s="0" t="n">
        <v>3610.866455</v>
      </c>
      <c r="D6718" s="0" t="n">
        <v>145526.640625</v>
      </c>
      <c r="E6718" s="0" t="n">
        <v>147352.125</v>
      </c>
      <c r="F6718" s="0" t="n">
        <f aca="false">E6718-D6718</f>
        <v>1825.484375</v>
      </c>
    </row>
    <row r="6719" customFormat="false" ht="13.8" hidden="false" customHeight="false" outlineLevel="0" collapsed="false">
      <c r="A6719" s="0" t="n">
        <v>129</v>
      </c>
      <c r="B6719" s="0" t="n">
        <v>40</v>
      </c>
      <c r="C6719" s="0" t="n">
        <v>2441.407715</v>
      </c>
      <c r="D6719" s="0" t="n">
        <v>150969.734375</v>
      </c>
      <c r="E6719" s="0" t="n">
        <v>152349.34375</v>
      </c>
      <c r="F6719" s="0" t="n">
        <f aca="false">E6719-D6719</f>
        <v>1379.609375</v>
      </c>
    </row>
    <row r="6720" customFormat="false" ht="13.8" hidden="false" customHeight="false" outlineLevel="0" collapsed="false">
      <c r="A6720" s="0" t="n">
        <v>129</v>
      </c>
      <c r="B6720" s="0" t="n">
        <v>41</v>
      </c>
      <c r="C6720" s="0" t="n">
        <v>2713.827148</v>
      </c>
      <c r="D6720" s="0" t="n">
        <v>154796.703125</v>
      </c>
      <c r="E6720" s="0" t="n">
        <v>156622.328125</v>
      </c>
      <c r="F6720" s="0" t="n">
        <f aca="false">E6720-D6720</f>
        <v>1825.625</v>
      </c>
    </row>
    <row r="6721" customFormat="false" ht="13.8" hidden="false" customHeight="false" outlineLevel="0" collapsed="false">
      <c r="A6721" s="0" t="n">
        <v>129</v>
      </c>
      <c r="B6721" s="0" t="n">
        <v>42</v>
      </c>
      <c r="C6721" s="0" t="n">
        <v>5094.926758</v>
      </c>
      <c r="D6721" s="0" t="n">
        <v>159349.6875</v>
      </c>
      <c r="E6721" s="0" t="n">
        <v>160790.046875</v>
      </c>
      <c r="F6721" s="0" t="n">
        <f aca="false">E6721-D6721</f>
        <v>1440.359375</v>
      </c>
    </row>
    <row r="6722" customFormat="false" ht="13.8" hidden="false" customHeight="false" outlineLevel="0" collapsed="false">
      <c r="A6722" s="0" t="n">
        <v>129</v>
      </c>
      <c r="B6722" s="0" t="n">
        <v>43</v>
      </c>
      <c r="C6722" s="0" t="n">
        <v>776.138367</v>
      </c>
      <c r="D6722" s="0" t="n">
        <v>165885.59375</v>
      </c>
      <c r="E6722" s="0" t="n">
        <v>167516</v>
      </c>
      <c r="F6722" s="0" t="n">
        <f aca="false">E6722-D6722</f>
        <v>1630.40625</v>
      </c>
    </row>
    <row r="6723" customFormat="false" ht="13.8" hidden="false" customHeight="false" outlineLevel="0" collapsed="false">
      <c r="A6723" s="0" t="n">
        <v>129</v>
      </c>
      <c r="B6723" s="0" t="n">
        <v>44</v>
      </c>
      <c r="C6723" s="0" t="n">
        <v>925.254272</v>
      </c>
      <c r="D6723" s="0" t="n">
        <v>168305.515625</v>
      </c>
      <c r="E6723" s="0" t="n">
        <v>169857.78125</v>
      </c>
      <c r="F6723" s="0" t="n">
        <f aca="false">E6723-D6723</f>
        <v>1552.265625</v>
      </c>
    </row>
    <row r="6724" customFormat="false" ht="13.8" hidden="false" customHeight="false" outlineLevel="0" collapsed="false">
      <c r="A6724" s="0" t="n">
        <v>129</v>
      </c>
      <c r="B6724" s="0" t="n">
        <v>45</v>
      </c>
      <c r="C6724" s="0" t="n">
        <v>3173.435303</v>
      </c>
      <c r="D6724" s="0" t="n">
        <v>170795.4375</v>
      </c>
      <c r="E6724" s="0" t="n">
        <v>173025.6875</v>
      </c>
      <c r="F6724" s="0" t="n">
        <f aca="false">E6724-D6724</f>
        <v>2230.25</v>
      </c>
    </row>
    <row r="6725" customFormat="false" ht="13.8" hidden="false" customHeight="false" outlineLevel="0" collapsed="false">
      <c r="A6725" s="0" t="n">
        <v>129</v>
      </c>
      <c r="B6725" s="0" t="n">
        <v>46</v>
      </c>
      <c r="C6725" s="0" t="n">
        <v>880.297668</v>
      </c>
      <c r="D6725" s="0" t="n">
        <v>176206.0625</v>
      </c>
      <c r="E6725" s="0" t="n">
        <v>177975.40625</v>
      </c>
      <c r="F6725" s="0" t="n">
        <f aca="false">E6725-D6725</f>
        <v>1769.34375</v>
      </c>
    </row>
    <row r="6726" customFormat="false" ht="13.8" hidden="false" customHeight="false" outlineLevel="0" collapsed="false">
      <c r="A6726" s="0" t="n">
        <v>129</v>
      </c>
      <c r="B6726" s="0" t="n">
        <v>47</v>
      </c>
      <c r="C6726" s="0" t="n">
        <v>38.392239</v>
      </c>
      <c r="D6726" s="0" t="n">
        <v>178863.703125</v>
      </c>
      <c r="E6726" s="0" t="n">
        <v>180644.078125</v>
      </c>
      <c r="F6726" s="0" t="n">
        <f aca="false">E6726-D6726</f>
        <v>1780.375</v>
      </c>
    </row>
    <row r="6727" customFormat="false" ht="13.8" hidden="false" customHeight="false" outlineLevel="0" collapsed="false">
      <c r="A6727" s="0" t="n">
        <v>129</v>
      </c>
      <c r="B6727" s="0" t="n">
        <v>48</v>
      </c>
      <c r="C6727" s="0" t="n">
        <v>5595.551758</v>
      </c>
      <c r="D6727" s="0" t="n">
        <v>180682.71875</v>
      </c>
      <c r="E6727" s="0" t="n">
        <v>182279.78125</v>
      </c>
      <c r="F6727" s="0" t="n">
        <f aca="false">E6727-D6727</f>
        <v>1597.0625</v>
      </c>
    </row>
    <row r="6728" customFormat="false" ht="13.8" hidden="false" customHeight="false" outlineLevel="0" collapsed="false">
      <c r="A6728" s="0" t="n">
        <v>129</v>
      </c>
      <c r="B6728" s="0" t="n">
        <v>49</v>
      </c>
      <c r="C6728" s="0" t="n">
        <v>257.051666</v>
      </c>
      <c r="D6728" s="0" t="n">
        <v>187888.171875</v>
      </c>
      <c r="E6728" s="0" t="n">
        <v>189928.328125</v>
      </c>
      <c r="F6728" s="0" t="n">
        <f aca="false">E6728-D6728</f>
        <v>2040.15625</v>
      </c>
    </row>
    <row r="6729" customFormat="false" ht="13.8" hidden="false" customHeight="false" outlineLevel="0" collapsed="false">
      <c r="A6729" s="0" t="n">
        <v>129</v>
      </c>
      <c r="B6729" s="0" t="n">
        <v>50</v>
      </c>
      <c r="C6729" s="0" t="n">
        <v>563.699463</v>
      </c>
      <c r="D6729" s="0" t="n">
        <v>190188.484375</v>
      </c>
      <c r="E6729" s="0" t="n">
        <v>191994.171875</v>
      </c>
      <c r="F6729" s="0" t="n">
        <f aca="false">E6729-D6729</f>
        <v>1805.6875</v>
      </c>
    </row>
    <row r="6730" customFormat="false" ht="13.8" hidden="false" customHeight="false" outlineLevel="0" collapsed="false">
      <c r="A6730" s="0" t="n">
        <v>129</v>
      </c>
      <c r="B6730" s="0" t="n">
        <v>51</v>
      </c>
      <c r="C6730" s="0" t="n">
        <v>4201.760254</v>
      </c>
      <c r="D6730" s="0" t="n">
        <v>192569.03125</v>
      </c>
      <c r="E6730" s="0" t="n">
        <v>194427.9375</v>
      </c>
      <c r="F6730" s="0" t="n">
        <f aca="false">E6730-D6730</f>
        <v>1858.90625</v>
      </c>
    </row>
    <row r="6731" customFormat="false" ht="13.8" hidden="false" customHeight="false" outlineLevel="0" collapsed="false">
      <c r="A6731" s="0" t="n">
        <v>130</v>
      </c>
      <c r="B6731" s="0" t="n">
        <v>0</v>
      </c>
      <c r="C6731" s="0" t="n">
        <v>7883.95752</v>
      </c>
      <c r="D6731" s="0" t="n">
        <v>10.956984</v>
      </c>
      <c r="E6731" s="0" t="n">
        <v>929.288574</v>
      </c>
      <c r="F6731" s="0" t="n">
        <f aca="false">E6731-D6731</f>
        <v>918.33159</v>
      </c>
    </row>
    <row r="6732" customFormat="false" ht="13.8" hidden="false" customHeight="false" outlineLevel="0" collapsed="false">
      <c r="A6732" s="0" t="n">
        <v>130</v>
      </c>
      <c r="B6732" s="0" t="n">
        <v>1</v>
      </c>
      <c r="C6732" s="0" t="n">
        <v>2676.01709</v>
      </c>
      <c r="D6732" s="0" t="n">
        <v>8819.998047</v>
      </c>
      <c r="E6732" s="0" t="n">
        <v>8891.395508</v>
      </c>
      <c r="F6732" s="0" t="n">
        <f aca="false">E6732-D6732</f>
        <v>71.3974610000005</v>
      </c>
    </row>
    <row r="6733" customFormat="false" ht="13.8" hidden="false" customHeight="false" outlineLevel="0" collapsed="false">
      <c r="A6733" s="0" t="n">
        <v>130</v>
      </c>
      <c r="B6733" s="0" t="n">
        <v>2</v>
      </c>
      <c r="C6733" s="0" t="n">
        <v>1761.500366</v>
      </c>
      <c r="D6733" s="0" t="n">
        <v>11572.519531</v>
      </c>
      <c r="E6733" s="0" t="n">
        <v>12563.798828</v>
      </c>
      <c r="F6733" s="0" t="n">
        <f aca="false">E6733-D6733</f>
        <v>991.279297000001</v>
      </c>
    </row>
    <row r="6734" customFormat="false" ht="13.8" hidden="false" customHeight="false" outlineLevel="0" collapsed="false">
      <c r="A6734" s="0" t="n">
        <v>130</v>
      </c>
      <c r="B6734" s="0" t="n">
        <v>3</v>
      </c>
      <c r="C6734" s="0" t="n">
        <v>1547.997925</v>
      </c>
      <c r="D6734" s="0" t="n">
        <v>14331.769531</v>
      </c>
      <c r="E6734" s="0" t="n">
        <v>16229.62793</v>
      </c>
      <c r="F6734" s="0" t="n">
        <f aca="false">E6734-D6734</f>
        <v>1897.858399</v>
      </c>
    </row>
    <row r="6735" customFormat="false" ht="13.8" hidden="false" customHeight="false" outlineLevel="0" collapsed="false">
      <c r="A6735" s="0" t="n">
        <v>130</v>
      </c>
      <c r="B6735" s="0" t="n">
        <v>4</v>
      </c>
      <c r="C6735" s="0" t="n">
        <v>268.816132</v>
      </c>
      <c r="D6735" s="0" t="n">
        <v>17788.425781</v>
      </c>
      <c r="E6735" s="0" t="n">
        <v>19294.003906</v>
      </c>
      <c r="F6735" s="0" t="n">
        <f aca="false">E6735-D6735</f>
        <v>1505.578125</v>
      </c>
    </row>
    <row r="6736" customFormat="false" ht="13.8" hidden="false" customHeight="false" outlineLevel="0" collapsed="false">
      <c r="A6736" s="0" t="n">
        <v>130</v>
      </c>
      <c r="B6736" s="0" t="n">
        <v>5</v>
      </c>
      <c r="C6736" s="0" t="n">
        <v>2477.945068</v>
      </c>
      <c r="D6736" s="0" t="n">
        <v>19571.957031</v>
      </c>
      <c r="E6736" s="0" t="n">
        <v>21537.205078</v>
      </c>
      <c r="F6736" s="0" t="n">
        <f aca="false">E6736-D6736</f>
        <v>1965.248047</v>
      </c>
    </row>
    <row r="6737" customFormat="false" ht="13.8" hidden="false" customHeight="false" outlineLevel="0" collapsed="false">
      <c r="A6737" s="0" t="n">
        <v>130</v>
      </c>
      <c r="B6737" s="0" t="n">
        <v>6</v>
      </c>
      <c r="C6737" s="0" t="n">
        <v>900.494202</v>
      </c>
      <c r="D6737" s="0" t="n">
        <v>24019.921875</v>
      </c>
      <c r="E6737" s="0" t="n">
        <v>25719.564453</v>
      </c>
      <c r="F6737" s="0" t="n">
        <f aca="false">E6737-D6737</f>
        <v>1699.642578</v>
      </c>
    </row>
    <row r="6738" customFormat="false" ht="13.8" hidden="false" customHeight="false" outlineLevel="0" collapsed="false">
      <c r="A6738" s="0" t="n">
        <v>130</v>
      </c>
      <c r="B6738" s="0" t="n">
        <v>7</v>
      </c>
      <c r="C6738" s="0" t="n">
        <v>901.068787</v>
      </c>
      <c r="D6738" s="0" t="n">
        <v>26630.900391</v>
      </c>
      <c r="E6738" s="0" t="n">
        <v>28207.720703</v>
      </c>
      <c r="F6738" s="0" t="n">
        <f aca="false">E6738-D6738</f>
        <v>1576.820312</v>
      </c>
    </row>
    <row r="6739" customFormat="false" ht="13.8" hidden="false" customHeight="false" outlineLevel="0" collapsed="false">
      <c r="A6739" s="0" t="n">
        <v>130</v>
      </c>
      <c r="B6739" s="0" t="n">
        <v>8</v>
      </c>
      <c r="C6739" s="0" t="n">
        <v>1264.180054</v>
      </c>
      <c r="D6739" s="0" t="n">
        <v>29117.986328</v>
      </c>
      <c r="E6739" s="0" t="n">
        <v>30823.326172</v>
      </c>
      <c r="F6739" s="0" t="n">
        <f aca="false">E6739-D6739</f>
        <v>1705.339844</v>
      </c>
    </row>
    <row r="6740" customFormat="false" ht="13.8" hidden="false" customHeight="false" outlineLevel="0" collapsed="false">
      <c r="A6740" s="0" t="n">
        <v>130</v>
      </c>
      <c r="B6740" s="0" t="n">
        <v>9</v>
      </c>
      <c r="C6740" s="0" t="n">
        <v>1024.929565</v>
      </c>
      <c r="D6740" s="0" t="n">
        <v>32102.728516</v>
      </c>
      <c r="E6740" s="0" t="n">
        <v>33864.25</v>
      </c>
      <c r="F6740" s="0" t="n">
        <f aca="false">E6740-D6740</f>
        <v>1761.521484</v>
      </c>
    </row>
    <row r="6741" customFormat="false" ht="13.8" hidden="false" customHeight="false" outlineLevel="0" collapsed="false">
      <c r="A6741" s="0" t="n">
        <v>130</v>
      </c>
      <c r="B6741" s="0" t="n">
        <v>10</v>
      </c>
      <c r="C6741" s="0" t="n">
        <v>2084.780518</v>
      </c>
      <c r="D6741" s="0" t="n">
        <v>34899.890625</v>
      </c>
      <c r="E6741" s="0" t="n">
        <v>36235</v>
      </c>
      <c r="F6741" s="0" t="n">
        <f aca="false">E6741-D6741</f>
        <v>1335.109375</v>
      </c>
    </row>
    <row r="6742" customFormat="false" ht="13.8" hidden="false" customHeight="false" outlineLevel="0" collapsed="false">
      <c r="A6742" s="0" t="n">
        <v>130</v>
      </c>
      <c r="B6742" s="0" t="n">
        <v>11</v>
      </c>
      <c r="C6742" s="0" t="n">
        <v>4535.414551</v>
      </c>
      <c r="D6742" s="0" t="n">
        <v>38322.953125</v>
      </c>
      <c r="E6742" s="0" t="n">
        <v>40014.796875</v>
      </c>
      <c r="F6742" s="0" t="n">
        <f aca="false">E6742-D6742</f>
        <v>1691.84375</v>
      </c>
    </row>
    <row r="6743" customFormat="false" ht="13.8" hidden="false" customHeight="false" outlineLevel="0" collapsed="false">
      <c r="A6743" s="0" t="n">
        <v>130</v>
      </c>
      <c r="B6743" s="0" t="n">
        <v>12</v>
      </c>
      <c r="C6743" s="0" t="n">
        <v>788.322205</v>
      </c>
      <c r="D6743" s="0" t="n">
        <v>44555.304688</v>
      </c>
      <c r="E6743" s="0" t="n">
        <v>46218.648438</v>
      </c>
      <c r="F6743" s="0" t="n">
        <f aca="false">E6743-D6743</f>
        <v>1663.34375</v>
      </c>
    </row>
    <row r="6744" customFormat="false" ht="13.8" hidden="false" customHeight="false" outlineLevel="0" collapsed="false">
      <c r="A6744" s="0" t="n">
        <v>130</v>
      </c>
      <c r="B6744" s="0" t="n">
        <v>13</v>
      </c>
      <c r="C6744" s="0" t="n">
        <v>1758.263062</v>
      </c>
      <c r="D6744" s="0" t="n">
        <v>47019.960938</v>
      </c>
      <c r="E6744" s="0" t="n">
        <v>48510.90625</v>
      </c>
      <c r="F6744" s="0" t="n">
        <f aca="false">E6744-D6744</f>
        <v>1490.945312</v>
      </c>
    </row>
    <row r="6745" customFormat="false" ht="13.8" hidden="false" customHeight="false" outlineLevel="0" collapsed="false">
      <c r="A6745" s="0" t="n">
        <v>130</v>
      </c>
      <c r="B6745" s="0" t="n">
        <v>14</v>
      </c>
      <c r="C6745" s="0" t="n">
        <v>1146.439941</v>
      </c>
      <c r="D6745" s="0" t="n">
        <v>50279.789063</v>
      </c>
      <c r="E6745" s="0" t="n">
        <v>52027.578125</v>
      </c>
      <c r="F6745" s="0" t="n">
        <f aca="false">E6745-D6745</f>
        <v>1747.789062</v>
      </c>
    </row>
    <row r="6746" customFormat="false" ht="13.8" hidden="false" customHeight="false" outlineLevel="0" collapsed="false">
      <c r="A6746" s="0" t="n">
        <v>130</v>
      </c>
      <c r="B6746" s="0" t="n">
        <v>15</v>
      </c>
      <c r="C6746" s="0" t="n">
        <v>2315.5271</v>
      </c>
      <c r="D6746" s="0" t="n">
        <v>53178.4375</v>
      </c>
      <c r="E6746" s="0" t="n">
        <v>55126.417969</v>
      </c>
      <c r="F6746" s="0" t="n">
        <f aca="false">E6746-D6746</f>
        <v>1947.980469</v>
      </c>
    </row>
    <row r="6747" customFormat="false" ht="13.8" hidden="false" customHeight="false" outlineLevel="0" collapsed="false">
      <c r="A6747" s="0" t="n">
        <v>130</v>
      </c>
      <c r="B6747" s="0" t="n">
        <v>16</v>
      </c>
      <c r="C6747" s="0" t="n">
        <v>6253.729004</v>
      </c>
      <c r="D6747" s="0" t="n">
        <v>57448.917969</v>
      </c>
      <c r="E6747" s="0" t="n">
        <v>59307.277344</v>
      </c>
      <c r="F6747" s="0" t="n">
        <f aca="false">E6747-D6747</f>
        <v>1858.359375</v>
      </c>
    </row>
    <row r="6748" customFormat="false" ht="13.8" hidden="false" customHeight="false" outlineLevel="0" collapsed="false">
      <c r="A6748" s="0" t="n">
        <v>130</v>
      </c>
      <c r="B6748" s="0" t="n">
        <v>17</v>
      </c>
      <c r="C6748" s="0" t="n">
        <v>708.116333</v>
      </c>
      <c r="D6748" s="0" t="n">
        <v>65568.648438</v>
      </c>
      <c r="E6748" s="0" t="n">
        <v>67314.484375</v>
      </c>
      <c r="F6748" s="0" t="n">
        <f aca="false">E6748-D6748</f>
        <v>1745.835937</v>
      </c>
    </row>
    <row r="6749" customFormat="false" ht="13.8" hidden="false" customHeight="false" outlineLevel="0" collapsed="false">
      <c r="A6749" s="0" t="n">
        <v>130</v>
      </c>
      <c r="B6749" s="0" t="n">
        <v>18</v>
      </c>
      <c r="C6749" s="0" t="n">
        <v>2307.190918</v>
      </c>
      <c r="D6749" s="0" t="n">
        <v>68025.375</v>
      </c>
      <c r="E6749" s="0" t="n">
        <v>69741.929688</v>
      </c>
      <c r="F6749" s="0" t="n">
        <f aca="false">E6749-D6749</f>
        <v>1716.554688</v>
      </c>
    </row>
    <row r="6750" customFormat="false" ht="13.8" hidden="false" customHeight="false" outlineLevel="0" collapsed="false">
      <c r="A6750" s="0" t="n">
        <v>130</v>
      </c>
      <c r="B6750" s="0" t="n">
        <v>19</v>
      </c>
      <c r="C6750" s="0" t="n">
        <v>380.809875</v>
      </c>
      <c r="D6750" s="0" t="n">
        <v>72057.367188</v>
      </c>
      <c r="E6750" s="0" t="n">
        <v>74077.585938</v>
      </c>
      <c r="F6750" s="0" t="n">
        <f aca="false">E6750-D6750</f>
        <v>2020.21875</v>
      </c>
    </row>
    <row r="6751" customFormat="false" ht="13.8" hidden="false" customHeight="false" outlineLevel="0" collapsed="false">
      <c r="A6751" s="0" t="n">
        <v>130</v>
      </c>
      <c r="B6751" s="0" t="n">
        <v>20</v>
      </c>
      <c r="C6751" s="0" t="n">
        <v>1870.444946</v>
      </c>
      <c r="D6751" s="0" t="n">
        <v>74469.828125</v>
      </c>
      <c r="E6751" s="0" t="n">
        <v>76463.640625</v>
      </c>
      <c r="F6751" s="0" t="n">
        <f aca="false">E6751-D6751</f>
        <v>1993.8125</v>
      </c>
    </row>
    <row r="6752" customFormat="false" ht="13.8" hidden="false" customHeight="false" outlineLevel="0" collapsed="false">
      <c r="A6752" s="0" t="n">
        <v>130</v>
      </c>
      <c r="B6752" s="0" t="n">
        <v>21</v>
      </c>
      <c r="C6752" s="0" t="n">
        <v>1688.339111</v>
      </c>
      <c r="D6752" s="0" t="n">
        <v>78336.726563</v>
      </c>
      <c r="E6752" s="0" t="n">
        <v>80546.773438</v>
      </c>
      <c r="F6752" s="0" t="n">
        <f aca="false">E6752-D6752</f>
        <v>2210.046875</v>
      </c>
    </row>
    <row r="6753" customFormat="false" ht="13.8" hidden="false" customHeight="false" outlineLevel="0" collapsed="false">
      <c r="A6753" s="0" t="n">
        <v>130</v>
      </c>
      <c r="B6753" s="0" t="n">
        <v>22</v>
      </c>
      <c r="C6753" s="0" t="n">
        <v>1329.312012</v>
      </c>
      <c r="D6753" s="0" t="n">
        <v>82243.125</v>
      </c>
      <c r="E6753" s="0" t="n">
        <v>84019.234375</v>
      </c>
      <c r="F6753" s="0" t="n">
        <f aca="false">E6753-D6753</f>
        <v>1776.109375</v>
      </c>
    </row>
    <row r="6754" customFormat="false" ht="13.8" hidden="false" customHeight="false" outlineLevel="0" collapsed="false">
      <c r="A6754" s="0" t="n">
        <v>130</v>
      </c>
      <c r="B6754" s="0" t="n">
        <v>23</v>
      </c>
      <c r="C6754" s="0" t="n">
        <v>70.947945</v>
      </c>
      <c r="D6754" s="0" t="n">
        <v>85350.976563</v>
      </c>
      <c r="E6754" s="0" t="n">
        <v>86786.625</v>
      </c>
      <c r="F6754" s="0" t="n">
        <f aca="false">E6754-D6754</f>
        <v>1435.648437</v>
      </c>
    </row>
    <row r="6755" customFormat="false" ht="13.8" hidden="false" customHeight="false" outlineLevel="0" collapsed="false">
      <c r="A6755" s="0" t="n">
        <v>130</v>
      </c>
      <c r="B6755" s="0" t="n">
        <v>24</v>
      </c>
      <c r="C6755" s="0" t="n">
        <v>4295.204102</v>
      </c>
      <c r="D6755" s="0" t="n">
        <v>86867.65625</v>
      </c>
      <c r="E6755" s="0" t="n">
        <v>88444.148438</v>
      </c>
      <c r="F6755" s="0" t="n">
        <f aca="false">E6755-D6755</f>
        <v>1576.492188</v>
      </c>
    </row>
    <row r="6756" customFormat="false" ht="13.8" hidden="false" customHeight="false" outlineLevel="0" collapsed="false">
      <c r="A6756" s="0" t="n">
        <v>130</v>
      </c>
      <c r="B6756" s="0" t="n">
        <v>25</v>
      </c>
      <c r="C6756" s="0" t="n">
        <v>444.883728</v>
      </c>
      <c r="D6756" s="0" t="n">
        <v>92744.328125</v>
      </c>
      <c r="E6756" s="0" t="n">
        <v>94601.132813</v>
      </c>
      <c r="F6756" s="0" t="n">
        <f aca="false">E6756-D6756</f>
        <v>1856.804688</v>
      </c>
    </row>
    <row r="6757" customFormat="false" ht="13.8" hidden="false" customHeight="false" outlineLevel="0" collapsed="false">
      <c r="A6757" s="0" t="n">
        <v>130</v>
      </c>
      <c r="B6757" s="0" t="n">
        <v>26</v>
      </c>
      <c r="C6757" s="0" t="n">
        <v>247.496231</v>
      </c>
      <c r="D6757" s="0" t="n">
        <v>95049.289063</v>
      </c>
      <c r="E6757" s="0" t="n">
        <v>97046.28125</v>
      </c>
      <c r="F6757" s="0" t="n">
        <f aca="false">E6757-D6757</f>
        <v>1996.992187</v>
      </c>
    </row>
    <row r="6758" customFormat="false" ht="13.8" hidden="false" customHeight="false" outlineLevel="0" collapsed="false">
      <c r="A6758" s="0" t="n">
        <v>130</v>
      </c>
      <c r="B6758" s="0" t="n">
        <v>27</v>
      </c>
      <c r="C6758" s="0" t="n">
        <v>5041.077637</v>
      </c>
      <c r="D6758" s="0" t="n">
        <v>97305.375</v>
      </c>
      <c r="E6758" s="0" t="n">
        <v>99465.875</v>
      </c>
      <c r="F6758" s="0" t="n">
        <f aca="false">E6758-D6758</f>
        <v>2160.5</v>
      </c>
    </row>
    <row r="6759" customFormat="false" ht="13.8" hidden="false" customHeight="false" outlineLevel="0" collapsed="false">
      <c r="A6759" s="0" t="n">
        <v>130</v>
      </c>
      <c r="B6759" s="0" t="n">
        <v>28</v>
      </c>
      <c r="C6759" s="0" t="n">
        <v>4514.306641</v>
      </c>
      <c r="D6759" s="0" t="n">
        <v>104507.304688</v>
      </c>
      <c r="E6759" s="0" t="n">
        <v>106930.382813</v>
      </c>
      <c r="F6759" s="0" t="n">
        <f aca="false">E6759-D6759</f>
        <v>2423.078125</v>
      </c>
    </row>
    <row r="6760" customFormat="false" ht="13.8" hidden="false" customHeight="false" outlineLevel="0" collapsed="false">
      <c r="A6760" s="0" t="n">
        <v>130</v>
      </c>
      <c r="B6760" s="0" t="n">
        <v>29</v>
      </c>
      <c r="C6760" s="0" t="n">
        <v>372.924622</v>
      </c>
      <c r="D6760" s="0" t="n">
        <v>111448.929688</v>
      </c>
      <c r="E6760" s="0" t="n">
        <v>113027.734375</v>
      </c>
      <c r="F6760" s="0" t="n">
        <f aca="false">E6760-D6760</f>
        <v>1578.804687</v>
      </c>
    </row>
    <row r="6761" customFormat="false" ht="13.8" hidden="false" customHeight="false" outlineLevel="0" collapsed="false">
      <c r="A6761" s="0" t="n">
        <v>130</v>
      </c>
      <c r="B6761" s="0" t="n">
        <v>30</v>
      </c>
      <c r="C6761" s="0" t="n">
        <v>362.800659</v>
      </c>
      <c r="D6761" s="0" t="n">
        <v>113403.203125</v>
      </c>
      <c r="E6761" s="0" t="n">
        <v>114887.710938</v>
      </c>
      <c r="F6761" s="0" t="n">
        <f aca="false">E6761-D6761</f>
        <v>1484.507813</v>
      </c>
    </row>
    <row r="6762" customFormat="false" ht="13.8" hidden="false" customHeight="false" outlineLevel="0" collapsed="false">
      <c r="A6762" s="0" t="n">
        <v>130</v>
      </c>
      <c r="B6762" s="0" t="n">
        <v>31</v>
      </c>
      <c r="C6762" s="0" t="n">
        <v>5602.574219</v>
      </c>
      <c r="D6762" s="0" t="n">
        <v>115263.226563</v>
      </c>
      <c r="E6762" s="0" t="n">
        <v>117348.015625</v>
      </c>
      <c r="F6762" s="0" t="n">
        <f aca="false">E6762-D6762</f>
        <v>2084.789062</v>
      </c>
    </row>
    <row r="6763" customFormat="false" ht="13.8" hidden="false" customHeight="false" outlineLevel="0" collapsed="false">
      <c r="A6763" s="0" t="n">
        <v>130</v>
      </c>
      <c r="B6763" s="0" t="n">
        <v>32</v>
      </c>
      <c r="C6763" s="0" t="n">
        <v>381.031403</v>
      </c>
      <c r="D6763" s="0" t="n">
        <v>122957.929688</v>
      </c>
      <c r="E6763" s="0" t="n">
        <v>124650.054688</v>
      </c>
      <c r="F6763" s="0" t="n">
        <f aca="false">E6763-D6763</f>
        <v>1692.125</v>
      </c>
    </row>
    <row r="6764" customFormat="false" ht="13.8" hidden="false" customHeight="false" outlineLevel="0" collapsed="false">
      <c r="A6764" s="0" t="n">
        <v>130</v>
      </c>
      <c r="B6764" s="0" t="n">
        <v>33</v>
      </c>
      <c r="C6764" s="0" t="n">
        <v>3207.433594</v>
      </c>
      <c r="D6764" s="0" t="n">
        <v>125039.28125</v>
      </c>
      <c r="E6764" s="0" t="n">
        <v>126572.523438</v>
      </c>
      <c r="F6764" s="0" t="n">
        <f aca="false">E6764-D6764</f>
        <v>1533.242188</v>
      </c>
    </row>
    <row r="6765" customFormat="false" ht="13.8" hidden="false" customHeight="false" outlineLevel="0" collapsed="false">
      <c r="A6765" s="0" t="n">
        <v>130</v>
      </c>
      <c r="B6765" s="0" t="n">
        <v>34</v>
      </c>
      <c r="C6765" s="0" t="n">
        <v>1256.843506</v>
      </c>
      <c r="D6765" s="0" t="n">
        <v>129791.203125</v>
      </c>
      <c r="E6765" s="0" t="n">
        <v>131371.875</v>
      </c>
      <c r="F6765" s="0" t="n">
        <f aca="false">E6765-D6765</f>
        <v>1580.671875</v>
      </c>
    </row>
    <row r="6766" customFormat="false" ht="13.8" hidden="false" customHeight="false" outlineLevel="0" collapsed="false">
      <c r="A6766" s="0" t="n">
        <v>130</v>
      </c>
      <c r="B6766" s="0" t="n">
        <v>35</v>
      </c>
      <c r="C6766" s="0" t="n">
        <v>2759.629639</v>
      </c>
      <c r="D6766" s="0" t="n">
        <v>132629.40625</v>
      </c>
      <c r="E6766" s="0" t="n">
        <v>134508.09375</v>
      </c>
      <c r="F6766" s="0" t="n">
        <f aca="false">E6766-D6766</f>
        <v>1878.6875</v>
      </c>
    </row>
    <row r="6767" customFormat="false" ht="13.8" hidden="false" customHeight="false" outlineLevel="0" collapsed="false">
      <c r="A6767" s="0" t="n">
        <v>130</v>
      </c>
      <c r="B6767" s="0" t="n">
        <v>36</v>
      </c>
      <c r="C6767" s="0" t="n">
        <v>3205.61377</v>
      </c>
      <c r="D6767" s="0" t="n">
        <v>137275.921875</v>
      </c>
      <c r="E6767" s="0" t="n">
        <v>138759.359375</v>
      </c>
      <c r="F6767" s="0" t="n">
        <f aca="false">E6767-D6767</f>
        <v>1483.4375</v>
      </c>
    </row>
    <row r="6768" customFormat="false" ht="13.8" hidden="false" customHeight="false" outlineLevel="0" collapsed="false">
      <c r="A6768" s="0" t="n">
        <v>130</v>
      </c>
      <c r="B6768" s="0" t="n">
        <v>37</v>
      </c>
      <c r="C6768" s="0" t="n">
        <v>469.508606</v>
      </c>
      <c r="D6768" s="0" t="n">
        <v>141975.09375</v>
      </c>
      <c r="E6768" s="0" t="n">
        <v>144296.390625</v>
      </c>
      <c r="F6768" s="0" t="n">
        <f aca="false">E6768-D6768</f>
        <v>2321.296875</v>
      </c>
    </row>
    <row r="6769" customFormat="false" ht="13.8" hidden="false" customHeight="false" outlineLevel="0" collapsed="false">
      <c r="A6769" s="0" t="n">
        <v>130</v>
      </c>
      <c r="B6769" s="0" t="n">
        <v>38</v>
      </c>
      <c r="C6769" s="0" t="n">
        <v>96.982224</v>
      </c>
      <c r="D6769" s="0" t="n">
        <v>144771.5625</v>
      </c>
      <c r="E6769" s="0" t="n">
        <v>146806.546875</v>
      </c>
      <c r="F6769" s="0" t="n">
        <f aca="false">E6769-D6769</f>
        <v>2034.984375</v>
      </c>
    </row>
    <row r="6770" customFormat="false" ht="13.8" hidden="false" customHeight="false" outlineLevel="0" collapsed="false">
      <c r="A6770" s="0" t="n">
        <v>130</v>
      </c>
      <c r="B6770" s="0" t="n">
        <v>39</v>
      </c>
      <c r="C6770" s="0" t="n">
        <v>1642.44397</v>
      </c>
      <c r="D6770" s="0" t="n">
        <v>146910.78125</v>
      </c>
      <c r="E6770" s="0" t="n">
        <v>148818.84375</v>
      </c>
      <c r="F6770" s="0" t="n">
        <f aca="false">E6770-D6770</f>
        <v>1908.0625</v>
      </c>
    </row>
    <row r="6771" customFormat="false" ht="13.8" hidden="false" customHeight="false" outlineLevel="0" collapsed="false">
      <c r="A6771" s="0" t="n">
        <v>130</v>
      </c>
      <c r="B6771" s="0" t="n">
        <v>40</v>
      </c>
      <c r="C6771" s="0" t="n">
        <v>2620.948975</v>
      </c>
      <c r="D6771" s="0" t="n">
        <v>150463.796875</v>
      </c>
      <c r="E6771" s="0" t="n">
        <v>152075.375</v>
      </c>
      <c r="F6771" s="0" t="n">
        <f aca="false">E6771-D6771</f>
        <v>1611.578125</v>
      </c>
    </row>
    <row r="6772" customFormat="false" ht="13.8" hidden="false" customHeight="false" outlineLevel="0" collapsed="false">
      <c r="A6772" s="0" t="n">
        <v>130</v>
      </c>
      <c r="B6772" s="0" t="n">
        <v>41</v>
      </c>
      <c r="C6772" s="0" t="n">
        <v>511.787964</v>
      </c>
      <c r="D6772" s="0" t="n">
        <v>154702.9375</v>
      </c>
      <c r="E6772" s="0" t="n">
        <v>156531.0625</v>
      </c>
      <c r="F6772" s="0" t="n">
        <f aca="false">E6772-D6772</f>
        <v>1828.125</v>
      </c>
    </row>
    <row r="6773" customFormat="false" ht="13.8" hidden="false" customHeight="false" outlineLevel="0" collapsed="false">
      <c r="A6773" s="0" t="n">
        <v>130</v>
      </c>
      <c r="B6773" s="0" t="n">
        <v>42</v>
      </c>
      <c r="C6773" s="0" t="n">
        <v>3510.22998</v>
      </c>
      <c r="D6773" s="0" t="n">
        <v>157042.421875</v>
      </c>
      <c r="E6773" s="0" t="n">
        <v>158977.96875</v>
      </c>
      <c r="F6773" s="0" t="n">
        <f aca="false">E6773-D6773</f>
        <v>1935.546875</v>
      </c>
    </row>
    <row r="6774" customFormat="false" ht="13.8" hidden="false" customHeight="false" outlineLevel="0" collapsed="false">
      <c r="A6774" s="0" t="n">
        <v>130</v>
      </c>
      <c r="B6774" s="0" t="n">
        <v>43</v>
      </c>
      <c r="C6774" s="0" t="n">
        <v>5688.830566</v>
      </c>
      <c r="D6774" s="0" t="n">
        <v>162494.953125</v>
      </c>
      <c r="E6774" s="0" t="n">
        <v>164014.203125</v>
      </c>
      <c r="F6774" s="0" t="n">
        <f aca="false">E6774-D6774</f>
        <v>1519.25</v>
      </c>
    </row>
    <row r="6775" customFormat="false" ht="13.8" hidden="false" customHeight="false" outlineLevel="0" collapsed="false">
      <c r="A6775" s="0" t="n">
        <v>130</v>
      </c>
      <c r="B6775" s="0" t="n">
        <v>44</v>
      </c>
      <c r="C6775" s="0" t="n">
        <v>3172.540527</v>
      </c>
      <c r="D6775" s="0" t="n">
        <v>169711.9375</v>
      </c>
      <c r="E6775" s="0" t="n">
        <v>171893.203125</v>
      </c>
      <c r="F6775" s="0" t="n">
        <f aca="false">E6775-D6775</f>
        <v>2181.265625</v>
      </c>
    </row>
    <row r="6776" customFormat="false" ht="13.8" hidden="false" customHeight="false" outlineLevel="0" collapsed="false">
      <c r="A6776" s="0" t="n">
        <v>130</v>
      </c>
      <c r="B6776" s="0" t="n">
        <v>45</v>
      </c>
      <c r="C6776" s="0" t="n">
        <v>660.422302</v>
      </c>
      <c r="D6776" s="0" t="n">
        <v>175080.953125</v>
      </c>
      <c r="E6776" s="0" t="n">
        <v>176748.421875</v>
      </c>
      <c r="F6776" s="0" t="n">
        <f aca="false">E6776-D6776</f>
        <v>1667.46875</v>
      </c>
    </row>
    <row r="6777" customFormat="false" ht="13.8" hidden="false" customHeight="false" outlineLevel="0" collapsed="false">
      <c r="A6777" s="0" t="n">
        <v>130</v>
      </c>
      <c r="B6777" s="0" t="n">
        <v>46</v>
      </c>
      <c r="C6777" s="0" t="n">
        <v>620.237854</v>
      </c>
      <c r="D6777" s="0" t="n">
        <v>177409.78125</v>
      </c>
      <c r="E6777" s="0" t="n">
        <v>179154.421875</v>
      </c>
      <c r="F6777" s="0" t="n">
        <f aca="false">E6777-D6777</f>
        <v>1744.640625</v>
      </c>
    </row>
    <row r="6778" customFormat="false" ht="13.8" hidden="false" customHeight="false" outlineLevel="0" collapsed="false">
      <c r="A6778" s="0" t="n">
        <v>130</v>
      </c>
      <c r="B6778" s="0" t="n">
        <v>47</v>
      </c>
      <c r="C6778" s="0" t="n">
        <v>2642.108398</v>
      </c>
      <c r="D6778" s="0" t="n">
        <v>179776.3125</v>
      </c>
      <c r="E6778" s="0" t="n">
        <v>181552.453125</v>
      </c>
      <c r="F6778" s="0" t="n">
        <f aca="false">E6778-D6778</f>
        <v>1776.140625</v>
      </c>
    </row>
    <row r="6779" customFormat="false" ht="13.8" hidden="false" customHeight="false" outlineLevel="0" collapsed="false">
      <c r="A6779" s="0" t="n">
        <v>130</v>
      </c>
      <c r="B6779" s="0" t="n">
        <v>48</v>
      </c>
      <c r="C6779" s="0" t="n">
        <v>736.670715</v>
      </c>
      <c r="D6779" s="0" t="n">
        <v>184197.9375</v>
      </c>
      <c r="E6779" s="0" t="n">
        <v>185783.53125</v>
      </c>
      <c r="F6779" s="0" t="n">
        <f aca="false">E6779-D6779</f>
        <v>1585.59375</v>
      </c>
    </row>
    <row r="6780" customFormat="false" ht="13.8" hidden="false" customHeight="false" outlineLevel="0" collapsed="false">
      <c r="A6780" s="0" t="n">
        <v>130</v>
      </c>
      <c r="B6780" s="0" t="n">
        <v>49</v>
      </c>
      <c r="C6780" s="0" t="n">
        <v>1130.693604</v>
      </c>
      <c r="D6780" s="0" t="n">
        <v>186528.1875</v>
      </c>
      <c r="E6780" s="0" t="n">
        <v>188037.90625</v>
      </c>
      <c r="F6780" s="0" t="n">
        <f aca="false">E6780-D6780</f>
        <v>1509.71875</v>
      </c>
    </row>
    <row r="6781" customFormat="false" ht="13.8" hidden="false" customHeight="false" outlineLevel="0" collapsed="false">
      <c r="A6781" s="0" t="n">
        <v>130</v>
      </c>
      <c r="B6781" s="0" t="n">
        <v>50</v>
      </c>
      <c r="C6781" s="0" t="n">
        <v>2400.046875</v>
      </c>
      <c r="D6781" s="0" t="n">
        <v>189171.03125</v>
      </c>
      <c r="E6781" s="0" t="n">
        <v>190799.4375</v>
      </c>
      <c r="F6781" s="0" t="n">
        <f aca="false">E6781-D6781</f>
        <v>1628.40625</v>
      </c>
    </row>
    <row r="6782" customFormat="false" ht="13.8" hidden="false" customHeight="false" outlineLevel="0" collapsed="false">
      <c r="A6782" s="0" t="n">
        <v>130</v>
      </c>
      <c r="B6782" s="0" t="n">
        <v>51</v>
      </c>
      <c r="C6782" s="0" t="n">
        <v>5357.872559</v>
      </c>
      <c r="D6782" s="0" t="n">
        <v>193210.421875</v>
      </c>
      <c r="E6782" s="0" t="n">
        <v>195107.21875</v>
      </c>
      <c r="F6782" s="0" t="n">
        <f aca="false">E6782-D6782</f>
        <v>1896.796875</v>
      </c>
    </row>
    <row r="6783" customFormat="false" ht="13.8" hidden="false" customHeight="false" outlineLevel="0" collapsed="false">
      <c r="A6783" s="0" t="n">
        <v>131</v>
      </c>
      <c r="B6783" s="0" t="n">
        <v>0</v>
      </c>
      <c r="C6783" s="0" t="n">
        <v>7874.54541</v>
      </c>
      <c r="D6783" s="0" t="n">
        <v>11.53539</v>
      </c>
      <c r="E6783" s="0" t="n">
        <v>2394.042236</v>
      </c>
      <c r="F6783" s="0" t="n">
        <f aca="false">E6783-D6783</f>
        <v>2382.506846</v>
      </c>
    </row>
    <row r="6784" customFormat="false" ht="13.8" hidden="false" customHeight="false" outlineLevel="0" collapsed="false">
      <c r="A6784" s="0" t="n">
        <v>131</v>
      </c>
      <c r="B6784" s="0" t="n">
        <v>1</v>
      </c>
      <c r="C6784" s="0" t="n">
        <v>1053.872437</v>
      </c>
      <c r="D6784" s="0" t="n">
        <v>10273.297852</v>
      </c>
      <c r="E6784" s="0" t="n">
        <v>10692.878906</v>
      </c>
      <c r="F6784" s="0" t="n">
        <f aca="false">E6784-D6784</f>
        <v>419.581054</v>
      </c>
    </row>
    <row r="6785" customFormat="false" ht="13.8" hidden="false" customHeight="false" outlineLevel="0" collapsed="false">
      <c r="A6785" s="0" t="n">
        <v>131</v>
      </c>
      <c r="B6785" s="0" t="n">
        <v>2</v>
      </c>
      <c r="C6785" s="0" t="n">
        <v>82.363892</v>
      </c>
      <c r="D6785" s="0" t="n">
        <v>11760.520508</v>
      </c>
      <c r="E6785" s="0" t="n">
        <v>12979.654297</v>
      </c>
      <c r="F6785" s="0" t="n">
        <f aca="false">E6785-D6785</f>
        <v>1219.133789</v>
      </c>
    </row>
    <row r="6786" customFormat="false" ht="13.8" hidden="false" customHeight="false" outlineLevel="0" collapsed="false">
      <c r="A6786" s="0" t="n">
        <v>131</v>
      </c>
      <c r="B6786" s="0" t="n">
        <v>3</v>
      </c>
      <c r="C6786" s="0" t="n">
        <v>3264.373779</v>
      </c>
      <c r="D6786" s="0" t="n">
        <v>13073.945313</v>
      </c>
      <c r="E6786" s="0" t="n">
        <v>15172.276367</v>
      </c>
      <c r="F6786" s="0" t="n">
        <f aca="false">E6786-D6786</f>
        <v>2098.331054</v>
      </c>
    </row>
    <row r="6787" customFormat="false" ht="13.8" hidden="false" customHeight="false" outlineLevel="0" collapsed="false">
      <c r="A6787" s="0" t="n">
        <v>131</v>
      </c>
      <c r="B6787" s="0" t="n">
        <v>4</v>
      </c>
      <c r="C6787" s="0" t="n">
        <v>3332.327637</v>
      </c>
      <c r="D6787" s="0" t="n">
        <v>18446.900391</v>
      </c>
      <c r="E6787" s="0" t="n">
        <v>20397.449219</v>
      </c>
      <c r="F6787" s="0" t="n">
        <f aca="false">E6787-D6787</f>
        <v>1950.548828</v>
      </c>
    </row>
    <row r="6788" customFormat="false" ht="13.8" hidden="false" customHeight="false" outlineLevel="0" collapsed="false">
      <c r="A6788" s="0" t="n">
        <v>131</v>
      </c>
      <c r="B6788" s="0" t="n">
        <v>5</v>
      </c>
      <c r="C6788" s="0" t="n">
        <v>1785.50061</v>
      </c>
      <c r="D6788" s="0" t="n">
        <v>23730.162109</v>
      </c>
      <c r="E6788" s="0" t="n">
        <v>25411.492188</v>
      </c>
      <c r="F6788" s="0" t="n">
        <f aca="false">E6788-D6788</f>
        <v>1681.330079</v>
      </c>
    </row>
    <row r="6789" customFormat="false" ht="13.8" hidden="false" customHeight="false" outlineLevel="0" collapsed="false">
      <c r="A6789" s="0" t="n">
        <v>131</v>
      </c>
      <c r="B6789" s="0" t="n">
        <v>6</v>
      </c>
      <c r="C6789" s="0" t="n">
        <v>622.736145</v>
      </c>
      <c r="D6789" s="0" t="n">
        <v>27211.560547</v>
      </c>
      <c r="E6789" s="0" t="n">
        <v>29230.490234</v>
      </c>
      <c r="F6789" s="0" t="n">
        <f aca="false">E6789-D6789</f>
        <v>2018.929687</v>
      </c>
    </row>
    <row r="6790" customFormat="false" ht="13.8" hidden="false" customHeight="false" outlineLevel="0" collapsed="false">
      <c r="A6790" s="0" t="n">
        <v>131</v>
      </c>
      <c r="B6790" s="0" t="n">
        <v>7</v>
      </c>
      <c r="C6790" s="0" t="n">
        <v>1203.106567</v>
      </c>
      <c r="D6790" s="0" t="n">
        <v>29868.037109</v>
      </c>
      <c r="E6790" s="0" t="n">
        <v>32130.128906</v>
      </c>
      <c r="F6790" s="0" t="n">
        <f aca="false">E6790-D6790</f>
        <v>2262.091797</v>
      </c>
    </row>
    <row r="6791" customFormat="false" ht="13.8" hidden="false" customHeight="false" outlineLevel="0" collapsed="false">
      <c r="A6791" s="0" t="n">
        <v>131</v>
      </c>
      <c r="B6791" s="0" t="n">
        <v>8</v>
      </c>
      <c r="C6791" s="0" t="n">
        <v>6683.728516</v>
      </c>
      <c r="D6791" s="0" t="n">
        <v>33337.640625</v>
      </c>
      <c r="E6791" s="0" t="n">
        <v>34737.859375</v>
      </c>
      <c r="F6791" s="0" t="n">
        <f aca="false">E6791-D6791</f>
        <v>1400.21875</v>
      </c>
    </row>
    <row r="6792" customFormat="false" ht="13.8" hidden="false" customHeight="false" outlineLevel="0" collapsed="false">
      <c r="A6792" s="0" t="n">
        <v>131</v>
      </c>
      <c r="B6792" s="0" t="n">
        <v>9</v>
      </c>
      <c r="C6792" s="0" t="n">
        <v>1776.429688</v>
      </c>
      <c r="D6792" s="0" t="n">
        <v>41421.152344</v>
      </c>
      <c r="E6792" s="0" t="n">
        <v>42873.003906</v>
      </c>
      <c r="F6792" s="0" t="n">
        <f aca="false">E6792-D6792</f>
        <v>1451.851562</v>
      </c>
    </row>
    <row r="6793" customFormat="false" ht="13.8" hidden="false" customHeight="false" outlineLevel="0" collapsed="false">
      <c r="A6793" s="0" t="n">
        <v>131</v>
      </c>
      <c r="B6793" s="0" t="n">
        <v>10</v>
      </c>
      <c r="C6793" s="0" t="n">
        <v>2110.564941</v>
      </c>
      <c r="D6793" s="0" t="n">
        <v>44651.75</v>
      </c>
      <c r="E6793" s="0" t="n">
        <v>46360.484375</v>
      </c>
      <c r="F6793" s="0" t="n">
        <f aca="false">E6793-D6793</f>
        <v>1708.734375</v>
      </c>
    </row>
    <row r="6794" customFormat="false" ht="13.8" hidden="false" customHeight="false" outlineLevel="0" collapsed="false">
      <c r="A6794" s="0" t="n">
        <v>131</v>
      </c>
      <c r="B6794" s="0" t="n">
        <v>11</v>
      </c>
      <c r="C6794" s="0" t="n">
        <v>4509.645996</v>
      </c>
      <c r="D6794" s="0" t="n">
        <v>48481.988281</v>
      </c>
      <c r="E6794" s="0" t="n">
        <v>50220.652344</v>
      </c>
      <c r="F6794" s="0" t="n">
        <f aca="false">E6794-D6794</f>
        <v>1738.664063</v>
      </c>
    </row>
    <row r="6795" customFormat="false" ht="13.8" hidden="false" customHeight="false" outlineLevel="0" collapsed="false">
      <c r="A6795" s="0" t="n">
        <v>131</v>
      </c>
      <c r="B6795" s="0" t="n">
        <v>12</v>
      </c>
      <c r="C6795" s="0" t="n">
        <v>2100.594971</v>
      </c>
      <c r="D6795" s="0" t="n">
        <v>54732.660156</v>
      </c>
      <c r="E6795" s="0" t="n">
        <v>56601.609375</v>
      </c>
      <c r="F6795" s="0" t="n">
        <f aca="false">E6795-D6795</f>
        <v>1868.949219</v>
      </c>
    </row>
    <row r="6796" customFormat="false" ht="13.8" hidden="false" customHeight="false" outlineLevel="0" collapsed="false">
      <c r="A6796" s="0" t="n">
        <v>131</v>
      </c>
      <c r="B6796" s="0" t="n">
        <v>13</v>
      </c>
      <c r="C6796" s="0" t="n">
        <v>166.540329</v>
      </c>
      <c r="D6796" s="0" t="n">
        <v>58701.984375</v>
      </c>
      <c r="E6796" s="0" t="n">
        <v>60632.808594</v>
      </c>
      <c r="F6796" s="0" t="n">
        <f aca="false">E6796-D6796</f>
        <v>1930.824219</v>
      </c>
    </row>
    <row r="6797" customFormat="false" ht="13.8" hidden="false" customHeight="false" outlineLevel="0" collapsed="false">
      <c r="A6797" s="0" t="n">
        <v>131</v>
      </c>
      <c r="B6797" s="0" t="n">
        <v>14</v>
      </c>
      <c r="C6797" s="0" t="n">
        <v>2846.384521</v>
      </c>
      <c r="D6797" s="0" t="n">
        <v>60800.703125</v>
      </c>
      <c r="E6797" s="0" t="n">
        <v>62362.5625</v>
      </c>
      <c r="F6797" s="0" t="n">
        <f aca="false">E6797-D6797</f>
        <v>1561.859375</v>
      </c>
    </row>
    <row r="6798" customFormat="false" ht="13.8" hidden="false" customHeight="false" outlineLevel="0" collapsed="false">
      <c r="A6798" s="0" t="n">
        <v>131</v>
      </c>
      <c r="B6798" s="0" t="n">
        <v>15</v>
      </c>
      <c r="C6798" s="0" t="n">
        <v>340.822357</v>
      </c>
      <c r="D6798" s="0" t="n">
        <v>65209.285156</v>
      </c>
      <c r="E6798" s="0" t="n">
        <v>67057.46875</v>
      </c>
      <c r="F6798" s="0" t="n">
        <f aca="false">E6798-D6798</f>
        <v>1848.183594</v>
      </c>
    </row>
    <row r="6799" customFormat="false" ht="13.8" hidden="false" customHeight="false" outlineLevel="0" collapsed="false">
      <c r="A6799" s="0" t="n">
        <v>131</v>
      </c>
      <c r="B6799" s="0" t="n">
        <v>16</v>
      </c>
      <c r="C6799" s="0" t="n">
        <v>296.30304</v>
      </c>
      <c r="D6799" s="0" t="n">
        <v>67400.28125</v>
      </c>
      <c r="E6799" s="0" t="n">
        <v>69218.882813</v>
      </c>
      <c r="F6799" s="0" t="n">
        <f aca="false">E6799-D6799</f>
        <v>1818.601563</v>
      </c>
    </row>
    <row r="6800" customFormat="false" ht="13.8" hidden="false" customHeight="false" outlineLevel="0" collapsed="false">
      <c r="A6800" s="0" t="n">
        <v>131</v>
      </c>
      <c r="B6800" s="0" t="n">
        <v>17</v>
      </c>
      <c r="C6800" s="0" t="n">
        <v>2662.800537</v>
      </c>
      <c r="D6800" s="0" t="n">
        <v>69525.546875</v>
      </c>
      <c r="E6800" s="0" t="n">
        <v>70940.039063</v>
      </c>
      <c r="F6800" s="0" t="n">
        <f aca="false">E6800-D6800</f>
        <v>1414.492188</v>
      </c>
    </row>
    <row r="6801" customFormat="false" ht="13.8" hidden="false" customHeight="false" outlineLevel="0" collapsed="false">
      <c r="A6801" s="0" t="n">
        <v>131</v>
      </c>
      <c r="B6801" s="0" t="n">
        <v>18</v>
      </c>
      <c r="C6801" s="0" t="n">
        <v>1981.060425</v>
      </c>
      <c r="D6801" s="0" t="n">
        <v>73608.523438</v>
      </c>
      <c r="E6801" s="0" t="n">
        <v>75345.914063</v>
      </c>
      <c r="F6801" s="0" t="n">
        <f aca="false">E6801-D6801</f>
        <v>1737.390625</v>
      </c>
    </row>
    <row r="6802" customFormat="false" ht="13.8" hidden="false" customHeight="false" outlineLevel="0" collapsed="false">
      <c r="A6802" s="0" t="n">
        <v>131</v>
      </c>
      <c r="B6802" s="0" t="n">
        <v>19</v>
      </c>
      <c r="C6802" s="0" t="n">
        <v>1215.621216</v>
      </c>
      <c r="D6802" s="0" t="n">
        <v>77336.039063</v>
      </c>
      <c r="E6802" s="0" t="n">
        <v>79337.570313</v>
      </c>
      <c r="F6802" s="0" t="n">
        <f aca="false">E6802-D6802</f>
        <v>2001.53125</v>
      </c>
    </row>
    <row r="6803" customFormat="false" ht="13.8" hidden="false" customHeight="false" outlineLevel="0" collapsed="false">
      <c r="A6803" s="0" t="n">
        <v>131</v>
      </c>
      <c r="B6803" s="0" t="n">
        <v>20</v>
      </c>
      <c r="C6803" s="0" t="n">
        <v>599.785095</v>
      </c>
      <c r="D6803" s="0" t="n">
        <v>80554.382813</v>
      </c>
      <c r="E6803" s="0" t="n">
        <v>81907.890625</v>
      </c>
      <c r="F6803" s="0" t="n">
        <f aca="false">E6803-D6803</f>
        <v>1353.507812</v>
      </c>
    </row>
    <row r="6804" customFormat="false" ht="13.8" hidden="false" customHeight="false" outlineLevel="0" collapsed="false">
      <c r="A6804" s="0" t="n">
        <v>131</v>
      </c>
      <c r="B6804" s="0" t="n">
        <v>21</v>
      </c>
      <c r="C6804" s="0" t="n">
        <v>205.526062</v>
      </c>
      <c r="D6804" s="0" t="n">
        <v>82508.734375</v>
      </c>
      <c r="E6804" s="0" t="n">
        <v>84159.992188</v>
      </c>
      <c r="F6804" s="0" t="n">
        <f aca="false">E6804-D6804</f>
        <v>1651.257813</v>
      </c>
    </row>
    <row r="6805" customFormat="false" ht="13.8" hidden="false" customHeight="false" outlineLevel="0" collapsed="false">
      <c r="A6805" s="0" t="n">
        <v>131</v>
      </c>
      <c r="B6805" s="0" t="n">
        <v>22</v>
      </c>
      <c r="C6805" s="0" t="n">
        <v>55.450813</v>
      </c>
      <c r="D6805" s="0" t="n">
        <v>84366.03125</v>
      </c>
      <c r="E6805" s="0" t="n">
        <v>86346.609375</v>
      </c>
      <c r="F6805" s="0" t="n">
        <f aca="false">E6805-D6805</f>
        <v>1980.578125</v>
      </c>
    </row>
    <row r="6806" customFormat="false" ht="13.8" hidden="false" customHeight="false" outlineLevel="0" collapsed="false">
      <c r="A6806" s="0" t="n">
        <v>131</v>
      </c>
      <c r="B6806" s="0" t="n">
        <v>23</v>
      </c>
      <c r="C6806" s="0" t="n">
        <v>3438.453125</v>
      </c>
      <c r="D6806" s="0" t="n">
        <v>86414.476563</v>
      </c>
      <c r="E6806" s="0" t="n">
        <v>87689.273438</v>
      </c>
      <c r="F6806" s="0" t="n">
        <f aca="false">E6806-D6806</f>
        <v>1274.796875</v>
      </c>
    </row>
    <row r="6807" customFormat="false" ht="13.8" hidden="false" customHeight="false" outlineLevel="0" collapsed="false">
      <c r="A6807" s="0" t="n">
        <v>131</v>
      </c>
      <c r="B6807" s="0" t="n">
        <v>24</v>
      </c>
      <c r="C6807" s="0" t="n">
        <v>1150.992798</v>
      </c>
      <c r="D6807" s="0" t="n">
        <v>91134.859375</v>
      </c>
      <c r="E6807" s="0" t="n">
        <v>93417.453125</v>
      </c>
      <c r="F6807" s="0" t="n">
        <f aca="false">E6807-D6807</f>
        <v>2282.59375</v>
      </c>
    </row>
    <row r="6808" customFormat="false" ht="13.8" hidden="false" customHeight="false" outlineLevel="0" collapsed="false">
      <c r="A6808" s="0" t="n">
        <v>131</v>
      </c>
      <c r="B6808" s="0" t="n">
        <v>25</v>
      </c>
      <c r="C6808" s="0" t="n">
        <v>3960.49292</v>
      </c>
      <c r="D6808" s="0" t="n">
        <v>94578.28125</v>
      </c>
      <c r="E6808" s="0" t="n">
        <v>96217.109375</v>
      </c>
      <c r="F6808" s="0" t="n">
        <f aca="false">E6808-D6808</f>
        <v>1638.828125</v>
      </c>
    </row>
    <row r="6809" customFormat="false" ht="13.8" hidden="false" customHeight="false" outlineLevel="0" collapsed="false">
      <c r="A6809" s="0" t="n">
        <v>131</v>
      </c>
      <c r="B6809" s="0" t="n">
        <v>26</v>
      </c>
      <c r="C6809" s="0" t="n">
        <v>1255.128052</v>
      </c>
      <c r="D6809" s="0" t="n">
        <v>100191.773438</v>
      </c>
      <c r="E6809" s="0" t="n">
        <v>102469.898438</v>
      </c>
      <c r="F6809" s="0" t="n">
        <f aca="false">E6809-D6809</f>
        <v>2278.125</v>
      </c>
    </row>
    <row r="6810" customFormat="false" ht="13.8" hidden="false" customHeight="false" outlineLevel="0" collapsed="false">
      <c r="A6810" s="0" t="n">
        <v>131</v>
      </c>
      <c r="B6810" s="0" t="n">
        <v>27</v>
      </c>
      <c r="C6810" s="0" t="n">
        <v>1078.420288</v>
      </c>
      <c r="D6810" s="0" t="n">
        <v>103738.804688</v>
      </c>
      <c r="E6810" s="0" t="n">
        <v>105554.429688</v>
      </c>
      <c r="F6810" s="0" t="n">
        <f aca="false">E6810-D6810</f>
        <v>1815.625</v>
      </c>
    </row>
    <row r="6811" customFormat="false" ht="13.8" hidden="false" customHeight="false" outlineLevel="0" collapsed="false">
      <c r="A6811" s="0" t="n">
        <v>131</v>
      </c>
      <c r="B6811" s="0" t="n">
        <v>28</v>
      </c>
      <c r="C6811" s="0" t="n">
        <v>1785.053589</v>
      </c>
      <c r="D6811" s="0" t="n">
        <v>106638.148438</v>
      </c>
      <c r="E6811" s="0" t="n">
        <v>108316.570313</v>
      </c>
      <c r="F6811" s="0" t="n">
        <f aca="false">E6811-D6811</f>
        <v>1678.421875</v>
      </c>
    </row>
    <row r="6812" customFormat="false" ht="13.8" hidden="false" customHeight="false" outlineLevel="0" collapsed="false">
      <c r="A6812" s="0" t="n">
        <v>131</v>
      </c>
      <c r="B6812" s="0" t="n">
        <v>29</v>
      </c>
      <c r="C6812" s="0" t="n">
        <v>1588.238647</v>
      </c>
      <c r="D6812" s="0" t="n">
        <v>110112.335938</v>
      </c>
      <c r="E6812" s="0" t="n">
        <v>111245.609375</v>
      </c>
      <c r="F6812" s="0" t="n">
        <f aca="false">E6812-D6812</f>
        <v>1133.273437</v>
      </c>
    </row>
    <row r="6813" customFormat="false" ht="13.8" hidden="false" customHeight="false" outlineLevel="0" collapsed="false">
      <c r="A6813" s="0" t="n">
        <v>131</v>
      </c>
      <c r="B6813" s="0" t="n">
        <v>30</v>
      </c>
      <c r="C6813" s="0" t="n">
        <v>154.437286</v>
      </c>
      <c r="D6813" s="0" t="n">
        <v>112840.648438</v>
      </c>
      <c r="E6813" s="0" t="n">
        <v>114625.6875</v>
      </c>
      <c r="F6813" s="0" t="n">
        <f aca="false">E6813-D6813</f>
        <v>1785.039062</v>
      </c>
    </row>
    <row r="6814" customFormat="false" ht="13.8" hidden="false" customHeight="false" outlineLevel="0" collapsed="false">
      <c r="A6814" s="0" t="n">
        <v>131</v>
      </c>
      <c r="B6814" s="0" t="n">
        <v>31</v>
      </c>
      <c r="C6814" s="0" t="n">
        <v>696.842346</v>
      </c>
      <c r="D6814" s="0" t="n">
        <v>114794.445313</v>
      </c>
      <c r="E6814" s="0" t="n">
        <v>116802.203125</v>
      </c>
      <c r="F6814" s="0" t="n">
        <f aca="false">E6814-D6814</f>
        <v>2007.757812</v>
      </c>
    </row>
    <row r="6815" customFormat="false" ht="13.8" hidden="false" customHeight="false" outlineLevel="0" collapsed="false">
      <c r="A6815" s="0" t="n">
        <v>131</v>
      </c>
      <c r="B6815" s="0" t="n">
        <v>32</v>
      </c>
      <c r="C6815" s="0" t="n">
        <v>2759.387207</v>
      </c>
      <c r="D6815" s="0" t="n">
        <v>117504.867188</v>
      </c>
      <c r="E6815" s="0" t="n">
        <v>119221.570313</v>
      </c>
      <c r="F6815" s="0" t="n">
        <f aca="false">E6815-D6815</f>
        <v>1716.703125</v>
      </c>
    </row>
    <row r="6816" customFormat="false" ht="13.8" hidden="false" customHeight="false" outlineLevel="0" collapsed="false">
      <c r="A6816" s="0" t="n">
        <v>131</v>
      </c>
      <c r="B6816" s="0" t="n">
        <v>33</v>
      </c>
      <c r="C6816" s="0" t="n">
        <v>28.090246</v>
      </c>
      <c r="D6816" s="0" t="n">
        <v>121988.710938</v>
      </c>
      <c r="E6816" s="0" t="n">
        <v>123724.78125</v>
      </c>
      <c r="F6816" s="0" t="n">
        <f aca="false">E6816-D6816</f>
        <v>1736.070312</v>
      </c>
    </row>
    <row r="6817" customFormat="false" ht="13.8" hidden="false" customHeight="false" outlineLevel="0" collapsed="false">
      <c r="A6817" s="0" t="n">
        <v>131</v>
      </c>
      <c r="B6817" s="0" t="n">
        <v>34</v>
      </c>
      <c r="C6817" s="0" t="n">
        <v>5194.02832</v>
      </c>
      <c r="D6817" s="0" t="n">
        <v>123757.65625</v>
      </c>
      <c r="E6817" s="0" t="n">
        <v>125075.75</v>
      </c>
      <c r="F6817" s="0" t="n">
        <f aca="false">E6817-D6817</f>
        <v>1318.09375</v>
      </c>
    </row>
    <row r="6818" customFormat="false" ht="13.8" hidden="false" customHeight="false" outlineLevel="0" collapsed="false">
      <c r="A6818" s="0" t="n">
        <v>131</v>
      </c>
      <c r="B6818" s="0" t="n">
        <v>35</v>
      </c>
      <c r="C6818" s="0" t="n">
        <v>3109.723389</v>
      </c>
      <c r="D6818" s="0" t="n">
        <v>130275.625</v>
      </c>
      <c r="E6818" s="0" t="n">
        <v>132007.4375</v>
      </c>
      <c r="F6818" s="0" t="n">
        <f aca="false">E6818-D6818</f>
        <v>1731.8125</v>
      </c>
    </row>
    <row r="6819" customFormat="false" ht="13.8" hidden="false" customHeight="false" outlineLevel="0" collapsed="false">
      <c r="A6819" s="0" t="n">
        <v>131</v>
      </c>
      <c r="B6819" s="0" t="n">
        <v>36</v>
      </c>
      <c r="C6819" s="0" t="n">
        <v>2663.031738</v>
      </c>
      <c r="D6819" s="0" t="n">
        <v>135119.40625</v>
      </c>
      <c r="E6819" s="0" t="n">
        <v>136251.96875</v>
      </c>
      <c r="F6819" s="0" t="n">
        <f aca="false">E6819-D6819</f>
        <v>1132.5625</v>
      </c>
    </row>
    <row r="6820" customFormat="false" ht="13.8" hidden="false" customHeight="false" outlineLevel="0" collapsed="false">
      <c r="A6820" s="0" t="n">
        <v>131</v>
      </c>
      <c r="B6820" s="0" t="n">
        <v>37</v>
      </c>
      <c r="C6820" s="0" t="n">
        <v>3137.952148</v>
      </c>
      <c r="D6820" s="0" t="n">
        <v>138923.515625</v>
      </c>
      <c r="E6820" s="0" t="n">
        <v>140786.265625</v>
      </c>
      <c r="F6820" s="0" t="n">
        <f aca="false">E6820-D6820</f>
        <v>1862.75</v>
      </c>
    </row>
    <row r="6821" customFormat="false" ht="13.8" hidden="false" customHeight="false" outlineLevel="0" collapsed="false">
      <c r="A6821" s="0" t="n">
        <v>131</v>
      </c>
      <c r="B6821" s="0" t="n">
        <v>38</v>
      </c>
      <c r="C6821" s="0" t="n">
        <v>4763.700195</v>
      </c>
      <c r="D6821" s="0" t="n">
        <v>143936.171875</v>
      </c>
      <c r="E6821" s="0" t="n">
        <v>146024.703125</v>
      </c>
      <c r="F6821" s="0" t="n">
        <f aca="false">E6821-D6821</f>
        <v>2088.53125</v>
      </c>
    </row>
    <row r="6822" customFormat="false" ht="13.8" hidden="false" customHeight="false" outlineLevel="0" collapsed="false">
      <c r="A6822" s="0" t="n">
        <v>131</v>
      </c>
      <c r="B6822" s="0" t="n">
        <v>39</v>
      </c>
      <c r="C6822" s="0" t="n">
        <v>669.870605</v>
      </c>
      <c r="D6822" s="0" t="n">
        <v>150797.875</v>
      </c>
      <c r="E6822" s="0" t="n">
        <v>152325.03125</v>
      </c>
      <c r="F6822" s="0" t="n">
        <f aca="false">E6822-D6822</f>
        <v>1527.15625</v>
      </c>
    </row>
    <row r="6823" customFormat="false" ht="13.8" hidden="false" customHeight="false" outlineLevel="0" collapsed="false">
      <c r="A6823" s="0" t="n">
        <v>131</v>
      </c>
      <c r="B6823" s="0" t="n">
        <v>40</v>
      </c>
      <c r="C6823" s="0" t="n">
        <v>2817.96167</v>
      </c>
      <c r="D6823" s="0" t="n">
        <v>153002.625</v>
      </c>
      <c r="E6823" s="0" t="n">
        <v>154754.265625</v>
      </c>
      <c r="F6823" s="0" t="n">
        <f aca="false">E6823-D6823</f>
        <v>1751.640625</v>
      </c>
    </row>
    <row r="6824" customFormat="false" ht="13.8" hidden="false" customHeight="false" outlineLevel="0" collapsed="false">
      <c r="A6824" s="0" t="n">
        <v>131</v>
      </c>
      <c r="B6824" s="0" t="n">
        <v>41</v>
      </c>
      <c r="C6824" s="0" t="n">
        <v>2469.11499</v>
      </c>
      <c r="D6824" s="0" t="n">
        <v>157573.796875</v>
      </c>
      <c r="E6824" s="0" t="n">
        <v>159247.296875</v>
      </c>
      <c r="F6824" s="0" t="n">
        <f aca="false">E6824-D6824</f>
        <v>1673.5</v>
      </c>
    </row>
    <row r="6825" customFormat="false" ht="13.8" hidden="false" customHeight="false" outlineLevel="0" collapsed="false">
      <c r="A6825" s="0" t="n">
        <v>131</v>
      </c>
      <c r="B6825" s="0" t="n">
        <v>42</v>
      </c>
      <c r="C6825" s="0" t="n">
        <v>2637.538818</v>
      </c>
      <c r="D6825" s="0" t="n">
        <v>161729.25</v>
      </c>
      <c r="E6825" s="0" t="n">
        <v>163634.0625</v>
      </c>
      <c r="F6825" s="0" t="n">
        <f aca="false">E6825-D6825</f>
        <v>1904.8125</v>
      </c>
    </row>
    <row r="6826" customFormat="false" ht="13.8" hidden="false" customHeight="false" outlineLevel="0" collapsed="false">
      <c r="A6826" s="0" t="n">
        <v>131</v>
      </c>
      <c r="B6826" s="0" t="n">
        <v>43</v>
      </c>
      <c r="C6826" s="0" t="n">
        <v>1650.925781</v>
      </c>
      <c r="D6826" s="0" t="n">
        <v>166276.765625</v>
      </c>
      <c r="E6826" s="0" t="n">
        <v>167858.359375</v>
      </c>
      <c r="F6826" s="0" t="n">
        <f aca="false">E6826-D6826</f>
        <v>1581.59375</v>
      </c>
    </row>
    <row r="6827" customFormat="false" ht="13.8" hidden="false" customHeight="false" outlineLevel="0" collapsed="false">
      <c r="A6827" s="0" t="n">
        <v>131</v>
      </c>
      <c r="B6827" s="0" t="n">
        <v>44</v>
      </c>
      <c r="C6827" s="0" t="n">
        <v>497.490936</v>
      </c>
      <c r="D6827" s="0" t="n">
        <v>169508.796875</v>
      </c>
      <c r="E6827" s="0" t="n">
        <v>171691.359375</v>
      </c>
      <c r="F6827" s="0" t="n">
        <f aca="false">E6827-D6827</f>
        <v>2182.5625</v>
      </c>
    </row>
    <row r="6828" customFormat="false" ht="13.8" hidden="false" customHeight="false" outlineLevel="0" collapsed="false">
      <c r="A6828" s="0" t="n">
        <v>131</v>
      </c>
      <c r="B6828" s="0" t="n">
        <v>45</v>
      </c>
      <c r="C6828" s="0" t="n">
        <v>2914.144043</v>
      </c>
      <c r="D6828" s="0" t="n">
        <v>172201.84375</v>
      </c>
      <c r="E6828" s="0" t="n">
        <v>173708.140625</v>
      </c>
      <c r="F6828" s="0" t="n">
        <f aca="false">E6828-D6828</f>
        <v>1506.296875</v>
      </c>
    </row>
    <row r="6829" customFormat="false" ht="13.8" hidden="false" customHeight="false" outlineLevel="0" collapsed="false">
      <c r="A6829" s="0" t="n">
        <v>131</v>
      </c>
      <c r="B6829" s="0" t="n">
        <v>46</v>
      </c>
      <c r="C6829" s="0" t="n">
        <v>390.209473</v>
      </c>
      <c r="D6829" s="0" t="n">
        <v>176627.984375</v>
      </c>
      <c r="E6829" s="0" t="n">
        <v>178052.21875</v>
      </c>
      <c r="F6829" s="0" t="n">
        <f aca="false">E6829-D6829</f>
        <v>1424.234375</v>
      </c>
    </row>
    <row r="6830" customFormat="false" ht="13.8" hidden="false" customHeight="false" outlineLevel="0" collapsed="false">
      <c r="A6830" s="0" t="n">
        <v>131</v>
      </c>
      <c r="B6830" s="0" t="n">
        <v>47</v>
      </c>
      <c r="C6830" s="0" t="n">
        <v>1185.694458</v>
      </c>
      <c r="D6830" s="0" t="n">
        <v>178456.796875</v>
      </c>
      <c r="E6830" s="0" t="n">
        <v>180291.9375</v>
      </c>
      <c r="F6830" s="0" t="n">
        <f aca="false">E6830-D6830</f>
        <v>1835.140625</v>
      </c>
    </row>
    <row r="6831" customFormat="false" ht="13.8" hidden="false" customHeight="false" outlineLevel="0" collapsed="false">
      <c r="A6831" s="0" t="n">
        <v>131</v>
      </c>
      <c r="B6831" s="0" t="n">
        <v>48</v>
      </c>
      <c r="C6831" s="0" t="n">
        <v>2261.47998</v>
      </c>
      <c r="D6831" s="0" t="n">
        <v>181486.921875</v>
      </c>
      <c r="E6831" s="0" t="n">
        <v>183256.359375</v>
      </c>
      <c r="F6831" s="0" t="n">
        <f aca="false">E6831-D6831</f>
        <v>1769.4375</v>
      </c>
    </row>
    <row r="6832" customFormat="false" ht="13.8" hidden="false" customHeight="false" outlineLevel="0" collapsed="false">
      <c r="A6832" s="0" t="n">
        <v>131</v>
      </c>
      <c r="B6832" s="0" t="n">
        <v>49</v>
      </c>
      <c r="C6832" s="0" t="n">
        <v>2717.861572</v>
      </c>
      <c r="D6832" s="0" t="n">
        <v>185526.28125</v>
      </c>
      <c r="E6832" s="0" t="n">
        <v>187012.796875</v>
      </c>
      <c r="F6832" s="0" t="n">
        <f aca="false">E6832-D6832</f>
        <v>1486.515625</v>
      </c>
    </row>
    <row r="6833" customFormat="false" ht="13.8" hidden="false" customHeight="false" outlineLevel="0" collapsed="false">
      <c r="A6833" s="0" t="n">
        <v>131</v>
      </c>
      <c r="B6833" s="0" t="n">
        <v>50</v>
      </c>
      <c r="C6833" s="0" t="n">
        <v>329.635284</v>
      </c>
      <c r="D6833" s="0" t="n">
        <v>189735.296875</v>
      </c>
      <c r="E6833" s="0" t="n">
        <v>191746.484375</v>
      </c>
      <c r="F6833" s="0" t="n">
        <f aca="false">E6833-D6833</f>
        <v>2011.1875</v>
      </c>
    </row>
    <row r="6834" customFormat="false" ht="13.8" hidden="false" customHeight="false" outlineLevel="0" collapsed="false">
      <c r="A6834" s="0" t="n">
        <v>131</v>
      </c>
      <c r="B6834" s="0" t="n">
        <v>51</v>
      </c>
      <c r="C6834" s="0" t="n">
        <v>8409.629883</v>
      </c>
      <c r="D6834" s="0" t="n">
        <v>192080.390625</v>
      </c>
      <c r="E6834" s="0" t="n">
        <v>193360.78125</v>
      </c>
      <c r="F6834" s="0" t="n">
        <f aca="false">E6834-D6834</f>
        <v>1280.390625</v>
      </c>
    </row>
    <row r="6835" customFormat="false" ht="13.8" hidden="false" customHeight="false" outlineLevel="0" collapsed="false">
      <c r="A6835" s="0" t="n">
        <v>132</v>
      </c>
      <c r="B6835" s="0" t="n">
        <v>0</v>
      </c>
      <c r="C6835" s="0" t="n">
        <v>7865.177734</v>
      </c>
      <c r="D6835" s="0" t="n">
        <v>11.00767</v>
      </c>
      <c r="E6835" s="0" t="n">
        <v>439.094177</v>
      </c>
      <c r="F6835" s="0" t="n">
        <f aca="false">E6835-D6835</f>
        <v>428.086507</v>
      </c>
    </row>
    <row r="6836" customFormat="false" ht="13.8" hidden="false" customHeight="false" outlineLevel="0" collapsed="false">
      <c r="A6836" s="0" t="n">
        <v>132</v>
      </c>
      <c r="B6836" s="0" t="n">
        <v>1</v>
      </c>
      <c r="C6836" s="0" t="n">
        <v>170.19223</v>
      </c>
      <c r="D6836" s="0" t="n">
        <v>8304.250977</v>
      </c>
      <c r="E6836" s="0" t="n">
        <v>8364.860352</v>
      </c>
      <c r="F6836" s="0" t="n">
        <f aca="false">E6836-D6836</f>
        <v>60.609375</v>
      </c>
    </row>
    <row r="6837" customFormat="false" ht="13.8" hidden="false" customHeight="false" outlineLevel="0" collapsed="false">
      <c r="A6837" s="0" t="n">
        <v>132</v>
      </c>
      <c r="B6837" s="0" t="n">
        <v>2</v>
      </c>
      <c r="C6837" s="0" t="n">
        <v>1367.038696</v>
      </c>
      <c r="D6837" s="0" t="n">
        <v>8538.682617</v>
      </c>
      <c r="E6837" s="0" t="n">
        <v>8577.337891</v>
      </c>
      <c r="F6837" s="0" t="n">
        <f aca="false">E6837-D6837</f>
        <v>38.6552739999988</v>
      </c>
    </row>
    <row r="6838" customFormat="false" ht="13.8" hidden="false" customHeight="false" outlineLevel="0" collapsed="false">
      <c r="A6838" s="0" t="n">
        <v>132</v>
      </c>
      <c r="B6838" s="0" t="n">
        <v>3</v>
      </c>
      <c r="C6838" s="0" t="n">
        <v>145.358658</v>
      </c>
      <c r="D6838" s="0" t="n">
        <v>9945.111328</v>
      </c>
      <c r="E6838" s="0" t="n">
        <v>10367.595703</v>
      </c>
      <c r="F6838" s="0" t="n">
        <f aca="false">E6838-D6838</f>
        <v>422.484375</v>
      </c>
    </row>
    <row r="6839" customFormat="false" ht="13.8" hidden="false" customHeight="false" outlineLevel="0" collapsed="false">
      <c r="A6839" s="0" t="n">
        <v>132</v>
      </c>
      <c r="B6839" s="0" t="n">
        <v>4</v>
      </c>
      <c r="C6839" s="0" t="n">
        <v>1371.274658</v>
      </c>
      <c r="D6839" s="0" t="n">
        <v>10525.5</v>
      </c>
      <c r="E6839" s="0" t="n">
        <v>11130.552734</v>
      </c>
      <c r="F6839" s="0" t="n">
        <f aca="false">E6839-D6839</f>
        <v>605.052734000001</v>
      </c>
    </row>
    <row r="6840" customFormat="false" ht="13.8" hidden="false" customHeight="false" outlineLevel="0" collapsed="false">
      <c r="A6840" s="0" t="n">
        <v>132</v>
      </c>
      <c r="B6840" s="0" t="n">
        <v>5</v>
      </c>
      <c r="C6840" s="0" t="n">
        <v>1272.119995</v>
      </c>
      <c r="D6840" s="0" t="n">
        <v>12510.515625</v>
      </c>
      <c r="E6840" s="0" t="n">
        <v>14105.961914</v>
      </c>
      <c r="F6840" s="0" t="n">
        <f aca="false">E6840-D6840</f>
        <v>1595.446289</v>
      </c>
    </row>
    <row r="6841" customFormat="false" ht="13.8" hidden="false" customHeight="false" outlineLevel="0" collapsed="false">
      <c r="A6841" s="0" t="n">
        <v>132</v>
      </c>
      <c r="B6841" s="0" t="n">
        <v>6</v>
      </c>
      <c r="C6841" s="0" t="n">
        <v>378.817139</v>
      </c>
      <c r="D6841" s="0" t="n">
        <v>15378.750977</v>
      </c>
      <c r="E6841" s="0" t="n">
        <v>17474.064453</v>
      </c>
      <c r="F6841" s="0" t="n">
        <f aca="false">E6841-D6841</f>
        <v>2095.313476</v>
      </c>
    </row>
    <row r="6842" customFormat="false" ht="13.8" hidden="false" customHeight="false" outlineLevel="0" collapsed="false">
      <c r="A6842" s="0" t="n">
        <v>132</v>
      </c>
      <c r="B6842" s="0" t="n">
        <v>7</v>
      </c>
      <c r="C6842" s="0" t="n">
        <v>1559.146606</v>
      </c>
      <c r="D6842" s="0" t="n">
        <v>17866.580078</v>
      </c>
      <c r="E6842" s="0" t="n">
        <v>19234.892578</v>
      </c>
      <c r="F6842" s="0" t="n">
        <f aca="false">E6842-D6842</f>
        <v>1368.3125</v>
      </c>
    </row>
    <row r="6843" customFormat="false" ht="13.8" hidden="false" customHeight="false" outlineLevel="0" collapsed="false">
      <c r="A6843" s="0" t="n">
        <v>132</v>
      </c>
      <c r="B6843" s="0" t="n">
        <v>8</v>
      </c>
      <c r="C6843" s="0" t="n">
        <v>1235.1073</v>
      </c>
      <c r="D6843" s="0" t="n">
        <v>20806.509766</v>
      </c>
      <c r="E6843" s="0" t="n">
        <v>22942.900391</v>
      </c>
      <c r="F6843" s="0" t="n">
        <f aca="false">E6843-D6843</f>
        <v>2136.390625</v>
      </c>
    </row>
    <row r="6844" customFormat="false" ht="13.8" hidden="false" customHeight="false" outlineLevel="0" collapsed="false">
      <c r="A6844" s="0" t="n">
        <v>132</v>
      </c>
      <c r="B6844" s="0" t="n">
        <v>9</v>
      </c>
      <c r="C6844" s="0" t="n">
        <v>2994.620117</v>
      </c>
      <c r="D6844" s="0" t="n">
        <v>24191.8125</v>
      </c>
      <c r="E6844" s="0" t="n">
        <v>25776.384766</v>
      </c>
      <c r="F6844" s="0" t="n">
        <f aca="false">E6844-D6844</f>
        <v>1584.572266</v>
      </c>
    </row>
    <row r="6845" customFormat="false" ht="13.8" hidden="false" customHeight="false" outlineLevel="0" collapsed="false">
      <c r="A6845" s="0" t="n">
        <v>132</v>
      </c>
      <c r="B6845" s="0" t="n">
        <v>10</v>
      </c>
      <c r="C6845" s="0" t="n">
        <v>2136.685791</v>
      </c>
      <c r="D6845" s="0" t="n">
        <v>28774.253906</v>
      </c>
      <c r="E6845" s="0" t="n">
        <v>30834.111328</v>
      </c>
      <c r="F6845" s="0" t="n">
        <f aca="false">E6845-D6845</f>
        <v>2059.857422</v>
      </c>
    </row>
    <row r="6846" customFormat="false" ht="13.8" hidden="false" customHeight="false" outlineLevel="0" collapsed="false">
      <c r="A6846" s="0" t="n">
        <v>132</v>
      </c>
      <c r="B6846" s="0" t="n">
        <v>11</v>
      </c>
      <c r="C6846" s="0" t="n">
        <v>4484.20459</v>
      </c>
      <c r="D6846" s="0" t="n">
        <v>32978.210938</v>
      </c>
      <c r="E6846" s="0" t="n">
        <v>35033.425781</v>
      </c>
      <c r="F6846" s="0" t="n">
        <f aca="false">E6846-D6846</f>
        <v>2055.214843</v>
      </c>
    </row>
    <row r="6847" customFormat="false" ht="13.8" hidden="false" customHeight="false" outlineLevel="0" collapsed="false">
      <c r="A6847" s="0" t="n">
        <v>132</v>
      </c>
      <c r="B6847" s="0" t="n">
        <v>12</v>
      </c>
      <c r="C6847" s="0" t="n">
        <v>7341.887695</v>
      </c>
      <c r="D6847" s="0" t="n">
        <v>39526.234375</v>
      </c>
      <c r="E6847" s="0" t="n">
        <v>40747.109375</v>
      </c>
      <c r="F6847" s="0" t="n">
        <f aca="false">E6847-D6847</f>
        <v>1220.875</v>
      </c>
    </row>
    <row r="6848" customFormat="false" ht="13.8" hidden="false" customHeight="false" outlineLevel="0" collapsed="false">
      <c r="A6848" s="0" t="n">
        <v>132</v>
      </c>
      <c r="B6848" s="0" t="n">
        <v>13</v>
      </c>
      <c r="C6848" s="0" t="n">
        <v>1711.185059</v>
      </c>
      <c r="D6848" s="0" t="n">
        <v>48091.335938</v>
      </c>
      <c r="E6848" s="0" t="n">
        <v>50572.839844</v>
      </c>
      <c r="F6848" s="0" t="n">
        <f aca="false">E6848-D6848</f>
        <v>2481.50390600001</v>
      </c>
    </row>
    <row r="6849" customFormat="false" ht="13.8" hidden="false" customHeight="false" outlineLevel="0" collapsed="false">
      <c r="A6849" s="0" t="n">
        <v>132</v>
      </c>
      <c r="B6849" s="0" t="n">
        <v>14</v>
      </c>
      <c r="C6849" s="0" t="n">
        <v>170.657471</v>
      </c>
      <c r="D6849" s="0" t="n">
        <v>52296.105469</v>
      </c>
      <c r="E6849" s="0" t="n">
        <v>53755.332031</v>
      </c>
      <c r="F6849" s="0" t="n">
        <f aca="false">E6849-D6849</f>
        <v>1459.226562</v>
      </c>
    </row>
    <row r="6850" customFormat="false" ht="13.8" hidden="false" customHeight="false" outlineLevel="0" collapsed="false">
      <c r="A6850" s="0" t="n">
        <v>132</v>
      </c>
      <c r="B6850" s="0" t="n">
        <v>15</v>
      </c>
      <c r="C6850" s="0" t="n">
        <v>1975.316406</v>
      </c>
      <c r="D6850" s="0" t="n">
        <v>53928.550781</v>
      </c>
      <c r="E6850" s="0" t="n">
        <v>55779.128906</v>
      </c>
      <c r="F6850" s="0" t="n">
        <f aca="false">E6850-D6850</f>
        <v>1850.578125</v>
      </c>
    </row>
    <row r="6851" customFormat="false" ht="13.8" hidden="false" customHeight="false" outlineLevel="0" collapsed="false">
      <c r="A6851" s="0" t="n">
        <v>132</v>
      </c>
      <c r="B6851" s="0" t="n">
        <v>16</v>
      </c>
      <c r="C6851" s="0" t="n">
        <v>769.222046</v>
      </c>
      <c r="D6851" s="0" t="n">
        <v>57763.980469</v>
      </c>
      <c r="E6851" s="0" t="n">
        <v>59649.25</v>
      </c>
      <c r="F6851" s="0" t="n">
        <f aca="false">E6851-D6851</f>
        <v>1885.269531</v>
      </c>
    </row>
    <row r="6852" customFormat="false" ht="13.8" hidden="false" customHeight="false" outlineLevel="0" collapsed="false">
      <c r="A6852" s="0" t="n">
        <v>132</v>
      </c>
      <c r="B6852" s="0" t="n">
        <v>17</v>
      </c>
      <c r="C6852" s="0" t="n">
        <v>381.326782</v>
      </c>
      <c r="D6852" s="0" t="n">
        <v>60425.609375</v>
      </c>
      <c r="E6852" s="0" t="n">
        <v>62155.507813</v>
      </c>
      <c r="F6852" s="0" t="n">
        <f aca="false">E6852-D6852</f>
        <v>1729.898438</v>
      </c>
    </row>
    <row r="6853" customFormat="false" ht="13.8" hidden="false" customHeight="false" outlineLevel="0" collapsed="false">
      <c r="A6853" s="0" t="n">
        <v>132</v>
      </c>
      <c r="B6853" s="0" t="n">
        <v>18</v>
      </c>
      <c r="C6853" s="0" t="n">
        <v>1700.729126</v>
      </c>
      <c r="D6853" s="0" t="n">
        <v>62545.542969</v>
      </c>
      <c r="E6853" s="0" t="n">
        <v>64213.476563</v>
      </c>
      <c r="F6853" s="0" t="n">
        <f aca="false">E6853-D6853</f>
        <v>1667.93359399999</v>
      </c>
    </row>
    <row r="6854" customFormat="false" ht="13.8" hidden="false" customHeight="false" outlineLevel="0" collapsed="false">
      <c r="A6854" s="0" t="n">
        <v>132</v>
      </c>
      <c r="B6854" s="0" t="n">
        <v>19</v>
      </c>
      <c r="C6854" s="0" t="n">
        <v>2675.319336</v>
      </c>
      <c r="D6854" s="0" t="n">
        <v>65928.078125</v>
      </c>
      <c r="E6854" s="0" t="n">
        <v>67617.195313</v>
      </c>
      <c r="F6854" s="0" t="n">
        <f aca="false">E6854-D6854</f>
        <v>1689.117188</v>
      </c>
    </row>
    <row r="6855" customFormat="false" ht="13.8" hidden="false" customHeight="false" outlineLevel="0" collapsed="false">
      <c r="A6855" s="0" t="n">
        <v>132</v>
      </c>
      <c r="B6855" s="0" t="n">
        <v>20</v>
      </c>
      <c r="C6855" s="0" t="n">
        <v>4832.938477</v>
      </c>
      <c r="D6855" s="0" t="n">
        <v>70293.929688</v>
      </c>
      <c r="E6855" s="0" t="n">
        <v>71997.195313</v>
      </c>
      <c r="F6855" s="0" t="n">
        <f aca="false">E6855-D6855</f>
        <v>1703.265625</v>
      </c>
    </row>
    <row r="6856" customFormat="false" ht="13.8" hidden="false" customHeight="false" outlineLevel="0" collapsed="false">
      <c r="A6856" s="0" t="n">
        <v>132</v>
      </c>
      <c r="B6856" s="0" t="n">
        <v>21</v>
      </c>
      <c r="C6856" s="0" t="n">
        <v>1962.899902</v>
      </c>
      <c r="D6856" s="0" t="n">
        <v>76835.992188</v>
      </c>
      <c r="E6856" s="0" t="n">
        <v>78289.664063</v>
      </c>
      <c r="F6856" s="0" t="n">
        <f aca="false">E6856-D6856</f>
        <v>1453.671875</v>
      </c>
    </row>
    <row r="6857" customFormat="false" ht="13.8" hidden="false" customHeight="false" outlineLevel="0" collapsed="false">
      <c r="A6857" s="0" t="n">
        <v>132</v>
      </c>
      <c r="B6857" s="0" t="n">
        <v>22</v>
      </c>
      <c r="C6857" s="0" t="n">
        <v>1683.942627</v>
      </c>
      <c r="D6857" s="0" t="n">
        <v>80255.445313</v>
      </c>
      <c r="E6857" s="0" t="n">
        <v>81677.03125</v>
      </c>
      <c r="F6857" s="0" t="n">
        <f aca="false">E6857-D6857</f>
        <v>1421.585937</v>
      </c>
    </row>
    <row r="6858" customFormat="false" ht="13.8" hidden="false" customHeight="false" outlineLevel="0" collapsed="false">
      <c r="A6858" s="0" t="n">
        <v>132</v>
      </c>
      <c r="B6858" s="0" t="n">
        <v>23</v>
      </c>
      <c r="C6858" s="0" t="n">
        <v>1866.405762</v>
      </c>
      <c r="D6858" s="0" t="n">
        <v>83369.140625</v>
      </c>
      <c r="E6858" s="0" t="n">
        <v>85330.96875</v>
      </c>
      <c r="F6858" s="0" t="n">
        <f aca="false">E6858-D6858</f>
        <v>1961.828125</v>
      </c>
    </row>
    <row r="6859" customFormat="false" ht="13.8" hidden="false" customHeight="false" outlineLevel="0" collapsed="false">
      <c r="A6859" s="0" t="n">
        <v>132</v>
      </c>
      <c r="B6859" s="0" t="n">
        <v>24</v>
      </c>
      <c r="C6859" s="0" t="n">
        <v>9642.456055</v>
      </c>
      <c r="D6859" s="0" t="n">
        <v>87211.453125</v>
      </c>
      <c r="E6859" s="0" t="n">
        <v>89052.71875</v>
      </c>
      <c r="F6859" s="0" t="n">
        <f aca="false">E6859-D6859</f>
        <v>1841.265625</v>
      </c>
    </row>
    <row r="6860" customFormat="false" ht="13.8" hidden="false" customHeight="false" outlineLevel="0" collapsed="false">
      <c r="A6860" s="0" t="n">
        <v>132</v>
      </c>
      <c r="B6860" s="0" t="n">
        <v>25</v>
      </c>
      <c r="C6860" s="0" t="n">
        <v>1486.73938</v>
      </c>
      <c r="D6860" s="0" t="n">
        <v>98697.070313</v>
      </c>
      <c r="E6860" s="0" t="n">
        <v>100900.890625</v>
      </c>
      <c r="F6860" s="0" t="n">
        <f aca="false">E6860-D6860</f>
        <v>2203.820312</v>
      </c>
    </row>
    <row r="6861" customFormat="false" ht="13.8" hidden="false" customHeight="false" outlineLevel="0" collapsed="false">
      <c r="A6861" s="0" t="n">
        <v>132</v>
      </c>
      <c r="B6861" s="0" t="n">
        <v>26</v>
      </c>
      <c r="C6861" s="0" t="n">
        <v>3384.023682</v>
      </c>
      <c r="D6861" s="0" t="n">
        <v>102391.945313</v>
      </c>
      <c r="E6861" s="0" t="n">
        <v>104028.054688</v>
      </c>
      <c r="F6861" s="0" t="n">
        <f aca="false">E6861-D6861</f>
        <v>1636.109375</v>
      </c>
    </row>
    <row r="6862" customFormat="false" ht="13.8" hidden="false" customHeight="false" outlineLevel="0" collapsed="false">
      <c r="A6862" s="0" t="n">
        <v>132</v>
      </c>
      <c r="B6862" s="0" t="n">
        <v>27</v>
      </c>
      <c r="C6862" s="0" t="n">
        <v>4906.789063</v>
      </c>
      <c r="D6862" s="0" t="n">
        <v>107423.632813</v>
      </c>
      <c r="E6862" s="0" t="n">
        <v>109070.648438</v>
      </c>
      <c r="F6862" s="0" t="n">
        <f aca="false">E6862-D6862</f>
        <v>1647.015625</v>
      </c>
    </row>
    <row r="6863" customFormat="false" ht="13.8" hidden="false" customHeight="false" outlineLevel="0" collapsed="false">
      <c r="A6863" s="0" t="n">
        <v>132</v>
      </c>
      <c r="B6863" s="0" t="n">
        <v>28</v>
      </c>
      <c r="C6863" s="0" t="n">
        <v>672.090088</v>
      </c>
      <c r="D6863" s="0" t="n">
        <v>113981.367188</v>
      </c>
      <c r="E6863" s="0" t="n">
        <v>115718.398438</v>
      </c>
      <c r="F6863" s="0" t="n">
        <f aca="false">E6863-D6863</f>
        <v>1737.03125</v>
      </c>
    </row>
    <row r="6864" customFormat="false" ht="13.8" hidden="false" customHeight="false" outlineLevel="0" collapsed="false">
      <c r="A6864" s="0" t="n">
        <v>132</v>
      </c>
      <c r="B6864" s="0" t="n">
        <v>29</v>
      </c>
      <c r="C6864" s="0" t="n">
        <v>5205.532227</v>
      </c>
      <c r="D6864" s="0" t="n">
        <v>116390.851563</v>
      </c>
      <c r="E6864" s="0" t="n">
        <v>118181.28125</v>
      </c>
      <c r="F6864" s="0" t="n">
        <f aca="false">E6864-D6864</f>
        <v>1790.429687</v>
      </c>
    </row>
    <row r="6865" customFormat="false" ht="13.8" hidden="false" customHeight="false" outlineLevel="0" collapsed="false">
      <c r="A6865" s="0" t="n">
        <v>132</v>
      </c>
      <c r="B6865" s="0" t="n">
        <v>30</v>
      </c>
      <c r="C6865" s="0" t="n">
        <v>8120.702637</v>
      </c>
      <c r="D6865" s="0" t="n">
        <v>123398.25</v>
      </c>
      <c r="E6865" s="0" t="n">
        <v>124798.007813</v>
      </c>
      <c r="F6865" s="0" t="n">
        <f aca="false">E6865-D6865</f>
        <v>1399.757813</v>
      </c>
    </row>
    <row r="6866" customFormat="false" ht="13.8" hidden="false" customHeight="false" outlineLevel="0" collapsed="false">
      <c r="A6866" s="0" t="n">
        <v>132</v>
      </c>
      <c r="B6866" s="0" t="n">
        <v>31</v>
      </c>
      <c r="C6866" s="0" t="n">
        <v>2095.019531</v>
      </c>
      <c r="D6866" s="0" t="n">
        <v>132926.28125</v>
      </c>
      <c r="E6866" s="0" t="n">
        <v>134496.296875</v>
      </c>
      <c r="F6866" s="0" t="n">
        <f aca="false">E6866-D6866</f>
        <v>1570.015625</v>
      </c>
    </row>
    <row r="6867" customFormat="false" ht="13.8" hidden="false" customHeight="false" outlineLevel="0" collapsed="false">
      <c r="A6867" s="0" t="n">
        <v>132</v>
      </c>
      <c r="B6867" s="0" t="n">
        <v>32</v>
      </c>
      <c r="C6867" s="0" t="n">
        <v>780.732361</v>
      </c>
      <c r="D6867" s="0" t="n">
        <v>136603.984375</v>
      </c>
      <c r="E6867" s="0" t="n">
        <v>138422.453125</v>
      </c>
      <c r="F6867" s="0" t="n">
        <f aca="false">E6867-D6867</f>
        <v>1818.46875</v>
      </c>
    </row>
    <row r="6868" customFormat="false" ht="13.8" hidden="false" customHeight="false" outlineLevel="0" collapsed="false">
      <c r="A6868" s="0" t="n">
        <v>132</v>
      </c>
      <c r="B6868" s="0" t="n">
        <v>33</v>
      </c>
      <c r="C6868" s="0" t="n">
        <v>520.320374</v>
      </c>
      <c r="D6868" s="0" t="n">
        <v>139204.796875</v>
      </c>
      <c r="E6868" s="0" t="n">
        <v>140861.953125</v>
      </c>
      <c r="F6868" s="0" t="n">
        <f aca="false">E6868-D6868</f>
        <v>1657.15625</v>
      </c>
    </row>
    <row r="6869" customFormat="false" ht="13.8" hidden="false" customHeight="false" outlineLevel="0" collapsed="false">
      <c r="A6869" s="0" t="n">
        <v>132</v>
      </c>
      <c r="B6869" s="0" t="n">
        <v>34</v>
      </c>
      <c r="C6869" s="0" t="n">
        <v>970.35199</v>
      </c>
      <c r="D6869" s="0" t="n">
        <v>141396.875</v>
      </c>
      <c r="E6869" s="0" t="n">
        <v>143119.34375</v>
      </c>
      <c r="F6869" s="0" t="n">
        <f aca="false">E6869-D6869</f>
        <v>1722.46875</v>
      </c>
    </row>
    <row r="6870" customFormat="false" ht="13.8" hidden="false" customHeight="false" outlineLevel="0" collapsed="false">
      <c r="A6870" s="0" t="n">
        <v>132</v>
      </c>
      <c r="B6870" s="0" t="n">
        <v>35</v>
      </c>
      <c r="C6870" s="0" t="n">
        <v>3534.382324</v>
      </c>
      <c r="D6870" s="0" t="n">
        <v>144092.4375</v>
      </c>
      <c r="E6870" s="0" t="n">
        <v>146045.6875</v>
      </c>
      <c r="F6870" s="0" t="n">
        <f aca="false">E6870-D6870</f>
        <v>1953.25</v>
      </c>
    </row>
    <row r="6871" customFormat="false" ht="13.8" hidden="false" customHeight="false" outlineLevel="0" collapsed="false">
      <c r="A6871" s="0" t="n">
        <v>132</v>
      </c>
      <c r="B6871" s="0" t="n">
        <v>36</v>
      </c>
      <c r="C6871" s="0" t="n">
        <v>2236.674805</v>
      </c>
      <c r="D6871" s="0" t="n">
        <v>149586</v>
      </c>
      <c r="E6871" s="0" t="n">
        <v>151357.28125</v>
      </c>
      <c r="F6871" s="0" t="n">
        <f aca="false">E6871-D6871</f>
        <v>1771.28125</v>
      </c>
    </row>
    <row r="6872" customFormat="false" ht="13.8" hidden="false" customHeight="false" outlineLevel="0" collapsed="false">
      <c r="A6872" s="0" t="n">
        <v>132</v>
      </c>
      <c r="B6872" s="0" t="n">
        <v>37</v>
      </c>
      <c r="C6872" s="0" t="n">
        <v>937.506348</v>
      </c>
      <c r="D6872" s="0" t="n">
        <v>153596.390625</v>
      </c>
      <c r="E6872" s="0" t="n">
        <v>155168.25</v>
      </c>
      <c r="F6872" s="0" t="n">
        <f aca="false">E6872-D6872</f>
        <v>1571.859375</v>
      </c>
    </row>
    <row r="6873" customFormat="false" ht="13.8" hidden="false" customHeight="false" outlineLevel="0" collapsed="false">
      <c r="A6873" s="0" t="n">
        <v>132</v>
      </c>
      <c r="B6873" s="0" t="n">
        <v>38</v>
      </c>
      <c r="C6873" s="0" t="n">
        <v>2920.968994</v>
      </c>
      <c r="D6873" s="0" t="n">
        <v>156113.78125</v>
      </c>
      <c r="E6873" s="0" t="n">
        <v>157875.375</v>
      </c>
      <c r="F6873" s="0" t="n">
        <f aca="false">E6873-D6873</f>
        <v>1761.59375</v>
      </c>
    </row>
    <row r="6874" customFormat="false" ht="13.8" hidden="false" customHeight="false" outlineLevel="0" collapsed="false">
      <c r="A6874" s="0" t="n">
        <v>132</v>
      </c>
      <c r="B6874" s="0" t="n">
        <v>39</v>
      </c>
      <c r="C6874" s="0" t="n">
        <v>18.333883</v>
      </c>
      <c r="D6874" s="0" t="n">
        <v>160807.1875</v>
      </c>
      <c r="E6874" s="0" t="n">
        <v>162613.625</v>
      </c>
      <c r="F6874" s="0" t="n">
        <f aca="false">E6874-D6874</f>
        <v>1806.4375</v>
      </c>
    </row>
    <row r="6875" customFormat="false" ht="13.8" hidden="false" customHeight="false" outlineLevel="0" collapsed="false">
      <c r="A6875" s="0" t="n">
        <v>132</v>
      </c>
      <c r="B6875" s="0" t="n">
        <v>40</v>
      </c>
      <c r="C6875" s="0" t="n">
        <v>3036.523682</v>
      </c>
      <c r="D6875" s="0" t="n">
        <v>162635.5625</v>
      </c>
      <c r="E6875" s="0" t="n">
        <v>164461.03125</v>
      </c>
      <c r="F6875" s="0" t="n">
        <f aca="false">E6875-D6875</f>
        <v>1825.46875</v>
      </c>
    </row>
    <row r="6876" customFormat="false" ht="13.8" hidden="false" customHeight="false" outlineLevel="0" collapsed="false">
      <c r="A6876" s="0" t="n">
        <v>132</v>
      </c>
      <c r="B6876" s="0" t="n">
        <v>41</v>
      </c>
      <c r="C6876" s="0" t="n">
        <v>427.121979</v>
      </c>
      <c r="D6876" s="0" t="n">
        <v>167502.453125</v>
      </c>
      <c r="E6876" s="0" t="n">
        <v>169012.15625</v>
      </c>
      <c r="F6876" s="0" t="n">
        <f aca="false">E6876-D6876</f>
        <v>1509.703125</v>
      </c>
    </row>
    <row r="6877" customFormat="false" ht="13.8" hidden="false" customHeight="false" outlineLevel="0" collapsed="false">
      <c r="A6877" s="0" t="n">
        <v>132</v>
      </c>
      <c r="B6877" s="0" t="n">
        <v>42</v>
      </c>
      <c r="C6877" s="0" t="n">
        <v>2031.826538</v>
      </c>
      <c r="D6877" s="0" t="n">
        <v>169446.28125</v>
      </c>
      <c r="E6877" s="0" t="n">
        <v>171140.421875</v>
      </c>
      <c r="F6877" s="0" t="n">
        <f aca="false">E6877-D6877</f>
        <v>1694.140625</v>
      </c>
    </row>
    <row r="6878" customFormat="false" ht="13.8" hidden="false" customHeight="false" outlineLevel="0" collapsed="false">
      <c r="A6878" s="0" t="n">
        <v>132</v>
      </c>
      <c r="B6878" s="0" t="n">
        <v>43</v>
      </c>
      <c r="C6878" s="0" t="n">
        <v>402.040009</v>
      </c>
      <c r="D6878" s="0" t="n">
        <v>173186.328125</v>
      </c>
      <c r="E6878" s="0" t="n">
        <v>174847.84375</v>
      </c>
      <c r="F6878" s="0" t="n">
        <f aca="false">E6878-D6878</f>
        <v>1661.515625</v>
      </c>
    </row>
    <row r="6879" customFormat="false" ht="13.8" hidden="false" customHeight="false" outlineLevel="0" collapsed="false">
      <c r="A6879" s="0" t="n">
        <v>132</v>
      </c>
      <c r="B6879" s="0" t="n">
        <v>44</v>
      </c>
      <c r="C6879" s="0" t="n">
        <v>2072.011963</v>
      </c>
      <c r="D6879" s="0" t="n">
        <v>175252.8125</v>
      </c>
      <c r="E6879" s="0" t="n">
        <v>176737.765625</v>
      </c>
      <c r="F6879" s="0" t="n">
        <f aca="false">E6879-D6879</f>
        <v>1484.953125</v>
      </c>
    </row>
    <row r="6880" customFormat="false" ht="13.8" hidden="false" customHeight="false" outlineLevel="0" collapsed="false">
      <c r="A6880" s="0" t="n">
        <v>132</v>
      </c>
      <c r="B6880" s="0" t="n">
        <v>45</v>
      </c>
      <c r="C6880" s="0" t="n">
        <v>583.130859</v>
      </c>
      <c r="D6880" s="0" t="n">
        <v>178816.78125</v>
      </c>
      <c r="E6880" s="0" t="n">
        <v>180643.15625</v>
      </c>
      <c r="F6880" s="0" t="n">
        <f aca="false">E6880-D6880</f>
        <v>1826.375</v>
      </c>
    </row>
    <row r="6881" customFormat="false" ht="13.8" hidden="false" customHeight="false" outlineLevel="0" collapsed="false">
      <c r="A6881" s="0" t="n">
        <v>132</v>
      </c>
      <c r="B6881" s="0" t="n">
        <v>46</v>
      </c>
      <c r="C6881" s="0" t="n">
        <v>183.862793</v>
      </c>
      <c r="D6881" s="0" t="n">
        <v>181230.609375</v>
      </c>
      <c r="E6881" s="0" t="n">
        <v>183164.3125</v>
      </c>
      <c r="F6881" s="0" t="n">
        <f aca="false">E6881-D6881</f>
        <v>1933.703125</v>
      </c>
    </row>
    <row r="6882" customFormat="false" ht="13.8" hidden="false" customHeight="false" outlineLevel="0" collapsed="false">
      <c r="A6882" s="0" t="n">
        <v>132</v>
      </c>
      <c r="B6882" s="0" t="n">
        <v>47</v>
      </c>
      <c r="C6882" s="0" t="n">
        <v>351.926941</v>
      </c>
      <c r="D6882" s="0" t="n">
        <v>183353.546875</v>
      </c>
      <c r="E6882" s="0" t="n">
        <v>184863.8125</v>
      </c>
      <c r="F6882" s="0" t="n">
        <f aca="false">E6882-D6882</f>
        <v>1510.265625</v>
      </c>
    </row>
    <row r="6883" customFormat="false" ht="13.8" hidden="false" customHeight="false" outlineLevel="0" collapsed="false">
      <c r="A6883" s="0" t="n">
        <v>132</v>
      </c>
      <c r="B6883" s="0" t="n">
        <v>48</v>
      </c>
      <c r="C6883" s="0" t="n">
        <v>94.677116</v>
      </c>
      <c r="D6883" s="0" t="n">
        <v>185229.359375</v>
      </c>
      <c r="E6883" s="0" t="n">
        <v>186878.453125</v>
      </c>
      <c r="F6883" s="0" t="n">
        <f aca="false">E6883-D6883</f>
        <v>1649.09375</v>
      </c>
    </row>
    <row r="6884" customFormat="false" ht="13.8" hidden="false" customHeight="false" outlineLevel="0" collapsed="false">
      <c r="A6884" s="0" t="n">
        <v>132</v>
      </c>
      <c r="B6884" s="0" t="n">
        <v>49</v>
      </c>
      <c r="C6884" s="0" t="n">
        <v>111.579247</v>
      </c>
      <c r="D6884" s="0" t="n">
        <v>186981.390625</v>
      </c>
      <c r="E6884" s="0" t="n">
        <v>188688.15625</v>
      </c>
      <c r="F6884" s="0" t="n">
        <f aca="false">E6884-D6884</f>
        <v>1706.765625</v>
      </c>
    </row>
    <row r="6885" customFormat="false" ht="13.8" hidden="false" customHeight="false" outlineLevel="0" collapsed="false">
      <c r="A6885" s="0" t="n">
        <v>132</v>
      </c>
      <c r="B6885" s="0" t="n">
        <v>50</v>
      </c>
      <c r="C6885" s="0" t="n">
        <v>1858.50647</v>
      </c>
      <c r="D6885" s="0" t="n">
        <v>188810.171875</v>
      </c>
      <c r="E6885" s="0" t="n">
        <v>190683.453125</v>
      </c>
      <c r="F6885" s="0" t="n">
        <f aca="false">E6885-D6885</f>
        <v>1873.28125</v>
      </c>
    </row>
    <row r="6886" customFormat="false" ht="13.8" hidden="false" customHeight="false" outlineLevel="0" collapsed="false">
      <c r="A6886" s="0" t="n">
        <v>132</v>
      </c>
      <c r="B6886" s="0" t="n">
        <v>51</v>
      </c>
      <c r="C6886" s="0" t="n">
        <v>79.059235</v>
      </c>
      <c r="D6886" s="0" t="n">
        <v>192553.359375</v>
      </c>
      <c r="E6886" s="0" t="n">
        <v>194662.34375</v>
      </c>
      <c r="F6886" s="0" t="n">
        <f aca="false">E6886-D6886</f>
        <v>2108.984375</v>
      </c>
    </row>
    <row r="6887" customFormat="false" ht="13.8" hidden="false" customHeight="false" outlineLevel="0" collapsed="false">
      <c r="A6887" s="0" t="n">
        <v>132</v>
      </c>
      <c r="B6887" s="0" t="n">
        <v>52</v>
      </c>
      <c r="C6887" s="0" t="n">
        <v>1580.152222</v>
      </c>
      <c r="D6887" s="0" t="n">
        <v>194751.828125</v>
      </c>
      <c r="E6887" s="0" t="n">
        <v>196611.125</v>
      </c>
      <c r="F6887" s="0" t="n">
        <f aca="false">E6887-D6887</f>
        <v>1859.296875</v>
      </c>
    </row>
    <row r="6888" customFormat="false" ht="13.8" hidden="false" customHeight="false" outlineLevel="0" collapsed="false">
      <c r="A6888" s="0" t="n">
        <v>133</v>
      </c>
      <c r="B6888" s="0" t="n">
        <v>0</v>
      </c>
      <c r="C6888" s="0" t="n">
        <v>7852.755371</v>
      </c>
      <c r="D6888" s="0" t="n">
        <v>11.583831</v>
      </c>
      <c r="E6888" s="0" t="n">
        <v>2429.314941</v>
      </c>
      <c r="F6888" s="0" t="n">
        <f aca="false">E6888-D6888</f>
        <v>2417.73111</v>
      </c>
    </row>
    <row r="6889" customFormat="false" ht="13.8" hidden="false" customHeight="false" outlineLevel="0" collapsed="false">
      <c r="A6889" s="0" t="n">
        <v>133</v>
      </c>
      <c r="B6889" s="0" t="n">
        <v>1</v>
      </c>
      <c r="C6889" s="0" t="n">
        <v>2801.298096</v>
      </c>
      <c r="D6889" s="0" t="n">
        <v>10288.897461</v>
      </c>
      <c r="E6889" s="0" t="n">
        <v>10883.240234</v>
      </c>
      <c r="F6889" s="0" t="n">
        <f aca="false">E6889-D6889</f>
        <v>594.342773</v>
      </c>
    </row>
    <row r="6890" customFormat="false" ht="13.8" hidden="false" customHeight="false" outlineLevel="0" collapsed="false">
      <c r="A6890" s="0" t="n">
        <v>133</v>
      </c>
      <c r="B6890" s="0" t="n">
        <v>2</v>
      </c>
      <c r="C6890" s="0" t="n">
        <v>5991.89209</v>
      </c>
      <c r="D6890" s="0" t="n">
        <v>13699.049805</v>
      </c>
      <c r="E6890" s="0" t="n">
        <v>15482.986328</v>
      </c>
      <c r="F6890" s="0" t="n">
        <f aca="false">E6890-D6890</f>
        <v>1783.936523</v>
      </c>
    </row>
    <row r="6891" customFormat="false" ht="13.8" hidden="false" customHeight="false" outlineLevel="0" collapsed="false">
      <c r="A6891" s="0" t="n">
        <v>133</v>
      </c>
      <c r="B6891" s="0" t="n">
        <v>3</v>
      </c>
      <c r="C6891" s="0" t="n">
        <v>818.237488</v>
      </c>
      <c r="D6891" s="0" t="n">
        <v>21478.486328</v>
      </c>
      <c r="E6891" s="0" t="n">
        <v>23495.027344</v>
      </c>
      <c r="F6891" s="0" t="n">
        <f aca="false">E6891-D6891</f>
        <v>2016.541016</v>
      </c>
    </row>
    <row r="6892" customFormat="false" ht="13.8" hidden="false" customHeight="false" outlineLevel="0" collapsed="false">
      <c r="A6892" s="0" t="n">
        <v>133</v>
      </c>
      <c r="B6892" s="0" t="n">
        <v>4</v>
      </c>
      <c r="C6892" s="0" t="n">
        <v>400.398926</v>
      </c>
      <c r="D6892" s="0" t="n">
        <v>24317.283203</v>
      </c>
      <c r="E6892" s="0" t="n">
        <v>25789.863281</v>
      </c>
      <c r="F6892" s="0" t="n">
        <f aca="false">E6892-D6892</f>
        <v>1472.580078</v>
      </c>
    </row>
    <row r="6893" customFormat="false" ht="13.8" hidden="false" customHeight="false" outlineLevel="0" collapsed="false">
      <c r="A6893" s="0" t="n">
        <v>133</v>
      </c>
      <c r="B6893" s="0" t="n">
        <v>5</v>
      </c>
      <c r="C6893" s="0" t="n">
        <v>863.966614</v>
      </c>
      <c r="D6893" s="0" t="n">
        <v>26193.363281</v>
      </c>
      <c r="E6893" s="0" t="n">
        <v>28003.085938</v>
      </c>
      <c r="F6893" s="0" t="n">
        <f aca="false">E6893-D6893</f>
        <v>1809.722657</v>
      </c>
    </row>
    <row r="6894" customFormat="false" ht="13.8" hidden="false" customHeight="false" outlineLevel="0" collapsed="false">
      <c r="A6894" s="0" t="n">
        <v>133</v>
      </c>
      <c r="B6894" s="0" t="n">
        <v>6</v>
      </c>
      <c r="C6894" s="0" t="n">
        <v>161.505066</v>
      </c>
      <c r="D6894" s="0" t="n">
        <v>28867.96875</v>
      </c>
      <c r="E6894" s="0" t="n">
        <v>30716.529297</v>
      </c>
      <c r="F6894" s="0" t="n">
        <f aca="false">E6894-D6894</f>
        <v>1848.560547</v>
      </c>
    </row>
    <row r="6895" customFormat="false" ht="13.8" hidden="false" customHeight="false" outlineLevel="0" collapsed="false">
      <c r="A6895" s="0" t="n">
        <v>133</v>
      </c>
      <c r="B6895" s="0" t="n">
        <v>7</v>
      </c>
      <c r="C6895" s="0" t="n">
        <v>1992.432983</v>
      </c>
      <c r="D6895" s="0" t="n">
        <v>30883.818359</v>
      </c>
      <c r="E6895" s="0" t="n">
        <v>33072.390625</v>
      </c>
      <c r="F6895" s="0" t="n">
        <f aca="false">E6895-D6895</f>
        <v>2188.572266</v>
      </c>
    </row>
    <row r="6896" customFormat="false" ht="13.8" hidden="false" customHeight="false" outlineLevel="0" collapsed="false">
      <c r="A6896" s="0" t="n">
        <v>133</v>
      </c>
      <c r="B6896" s="0" t="n">
        <v>8</v>
      </c>
      <c r="C6896" s="0" t="n">
        <v>6285.999023</v>
      </c>
      <c r="D6896" s="0" t="n">
        <v>35071.855469</v>
      </c>
      <c r="E6896" s="0" t="n">
        <v>36766.714844</v>
      </c>
      <c r="F6896" s="0" t="n">
        <f aca="false">E6896-D6896</f>
        <v>1694.859375</v>
      </c>
    </row>
    <row r="6897" customFormat="false" ht="13.8" hidden="false" customHeight="false" outlineLevel="0" collapsed="false">
      <c r="A6897" s="0" t="n">
        <v>133</v>
      </c>
      <c r="B6897" s="0" t="n">
        <v>9</v>
      </c>
      <c r="C6897" s="0" t="n">
        <v>6642.736328</v>
      </c>
      <c r="D6897" s="0" t="n">
        <v>43062.414063</v>
      </c>
      <c r="E6897" s="0" t="n">
        <v>45011.195313</v>
      </c>
      <c r="F6897" s="0" t="n">
        <f aca="false">E6897-D6897</f>
        <v>1948.78125</v>
      </c>
    </row>
    <row r="6898" customFormat="false" ht="13.8" hidden="false" customHeight="false" outlineLevel="0" collapsed="false">
      <c r="A6898" s="0" t="n">
        <v>133</v>
      </c>
      <c r="B6898" s="0" t="n">
        <v>10</v>
      </c>
      <c r="C6898" s="0" t="n">
        <v>2162.972656</v>
      </c>
      <c r="D6898" s="0" t="n">
        <v>51655.378906</v>
      </c>
      <c r="E6898" s="0" t="n">
        <v>53014.117188</v>
      </c>
      <c r="F6898" s="0" t="n">
        <f aca="false">E6898-D6898</f>
        <v>1358.738282</v>
      </c>
    </row>
    <row r="6899" customFormat="false" ht="13.8" hidden="false" customHeight="false" outlineLevel="0" collapsed="false">
      <c r="A6899" s="0" t="n">
        <v>133</v>
      </c>
      <c r="B6899" s="0" t="n">
        <v>11</v>
      </c>
      <c r="C6899" s="0" t="n">
        <v>4459.083008</v>
      </c>
      <c r="D6899" s="0" t="n">
        <v>55185.886719</v>
      </c>
      <c r="E6899" s="0" t="n">
        <v>56874.609375</v>
      </c>
      <c r="F6899" s="0" t="n">
        <f aca="false">E6899-D6899</f>
        <v>1688.722656</v>
      </c>
    </row>
    <row r="6900" customFormat="false" ht="13.8" hidden="false" customHeight="false" outlineLevel="0" collapsed="false">
      <c r="A6900" s="0" t="n">
        <v>133</v>
      </c>
      <c r="B6900" s="0" t="n">
        <v>12</v>
      </c>
      <c r="C6900" s="0" t="n">
        <v>710.20459</v>
      </c>
      <c r="D6900" s="0" t="n">
        <v>61348.070313</v>
      </c>
      <c r="E6900" s="0" t="n">
        <v>63194.136719</v>
      </c>
      <c r="F6900" s="0" t="n">
        <f aca="false">E6900-D6900</f>
        <v>1846.06640600001</v>
      </c>
    </row>
    <row r="6901" customFormat="false" ht="13.8" hidden="false" customHeight="false" outlineLevel="0" collapsed="false">
      <c r="A6901" s="0" t="n">
        <v>133</v>
      </c>
      <c r="B6901" s="0" t="n">
        <v>13</v>
      </c>
      <c r="C6901" s="0" t="n">
        <v>145.09613</v>
      </c>
      <c r="D6901" s="0" t="n">
        <v>63911.742188</v>
      </c>
      <c r="E6901" s="0" t="n">
        <v>65724.859375</v>
      </c>
      <c r="F6901" s="0" t="n">
        <f aca="false">E6901-D6901</f>
        <v>1813.117187</v>
      </c>
    </row>
    <row r="6902" customFormat="false" ht="13.8" hidden="false" customHeight="false" outlineLevel="0" collapsed="false">
      <c r="A6902" s="0" t="n">
        <v>133</v>
      </c>
      <c r="B6902" s="0" t="n">
        <v>14</v>
      </c>
      <c r="C6902" s="0" t="n">
        <v>1036.886963</v>
      </c>
      <c r="D6902" s="0" t="n">
        <v>65881.179688</v>
      </c>
      <c r="E6902" s="0" t="n">
        <v>67446.554688</v>
      </c>
      <c r="F6902" s="0" t="n">
        <f aca="false">E6902-D6902</f>
        <v>1565.375</v>
      </c>
    </row>
    <row r="6903" customFormat="false" ht="13.8" hidden="false" customHeight="false" outlineLevel="0" collapsed="false">
      <c r="A6903" s="0" t="n">
        <v>133</v>
      </c>
      <c r="B6903" s="0" t="n">
        <v>15</v>
      </c>
      <c r="C6903" s="0" t="n">
        <v>207.217819</v>
      </c>
      <c r="D6903" s="0" t="n">
        <v>68494.179688</v>
      </c>
      <c r="E6903" s="0" t="n">
        <v>70130.171875</v>
      </c>
      <c r="F6903" s="0" t="n">
        <f aca="false">E6903-D6903</f>
        <v>1635.992187</v>
      </c>
    </row>
    <row r="6904" customFormat="false" ht="13.8" hidden="false" customHeight="false" outlineLevel="0" collapsed="false">
      <c r="A6904" s="0" t="n">
        <v>133</v>
      </c>
      <c r="B6904" s="0" t="n">
        <v>16</v>
      </c>
      <c r="C6904" s="0" t="n">
        <v>1389.776489</v>
      </c>
      <c r="D6904" s="0" t="n">
        <v>70341.109375</v>
      </c>
      <c r="E6904" s="0" t="n">
        <v>72055.09375</v>
      </c>
      <c r="F6904" s="0" t="n">
        <f aca="false">E6904-D6904</f>
        <v>1713.984375</v>
      </c>
    </row>
    <row r="6905" customFormat="false" ht="13.8" hidden="false" customHeight="false" outlineLevel="0" collapsed="false">
      <c r="A6905" s="0" t="n">
        <v>133</v>
      </c>
      <c r="B6905" s="0" t="n">
        <v>17</v>
      </c>
      <c r="C6905" s="0" t="n">
        <v>1889.821533</v>
      </c>
      <c r="D6905" s="0" t="n">
        <v>73452.234375</v>
      </c>
      <c r="E6905" s="0" t="n">
        <v>75476.976563</v>
      </c>
      <c r="F6905" s="0" t="n">
        <f aca="false">E6905-D6905</f>
        <v>2024.742188</v>
      </c>
    </row>
    <row r="6906" customFormat="false" ht="13.8" hidden="false" customHeight="false" outlineLevel="0" collapsed="false">
      <c r="A6906" s="0" t="n">
        <v>133</v>
      </c>
      <c r="B6906" s="0" t="n">
        <v>18</v>
      </c>
      <c r="C6906" s="0" t="n">
        <v>1455.030029</v>
      </c>
      <c r="D6906" s="0" t="n">
        <v>77367.296875</v>
      </c>
      <c r="E6906" s="0" t="n">
        <v>79326.523438</v>
      </c>
      <c r="F6906" s="0" t="n">
        <f aca="false">E6906-D6906</f>
        <v>1959.226563</v>
      </c>
    </row>
    <row r="6907" customFormat="false" ht="13.8" hidden="false" customHeight="false" outlineLevel="0" collapsed="false">
      <c r="A6907" s="0" t="n">
        <v>133</v>
      </c>
      <c r="B6907" s="0" t="n">
        <v>19</v>
      </c>
      <c r="C6907" s="0" t="n">
        <v>39.63699</v>
      </c>
      <c r="D6907" s="0" t="n">
        <v>80788.78125</v>
      </c>
      <c r="E6907" s="0" t="n">
        <v>82047.546875</v>
      </c>
      <c r="F6907" s="0" t="n">
        <f aca="false">E6907-D6907</f>
        <v>1258.765625</v>
      </c>
    </row>
    <row r="6908" customFormat="false" ht="13.8" hidden="false" customHeight="false" outlineLevel="0" collapsed="false">
      <c r="A6908" s="0" t="n">
        <v>133</v>
      </c>
      <c r="B6908" s="0" t="n">
        <v>20</v>
      </c>
      <c r="C6908" s="0" t="n">
        <v>1652.738159</v>
      </c>
      <c r="D6908" s="0" t="n">
        <v>82101.992188</v>
      </c>
      <c r="E6908" s="0" t="n">
        <v>83961</v>
      </c>
      <c r="F6908" s="0" t="n">
        <f aca="false">E6908-D6908</f>
        <v>1859.007812</v>
      </c>
    </row>
    <row r="6909" customFormat="false" ht="13.8" hidden="false" customHeight="false" outlineLevel="0" collapsed="false">
      <c r="A6909" s="0" t="n">
        <v>133</v>
      </c>
      <c r="B6909" s="0" t="n">
        <v>21</v>
      </c>
      <c r="C6909" s="0" t="n">
        <v>331.579468</v>
      </c>
      <c r="D6909" s="0" t="n">
        <v>85617.078125</v>
      </c>
      <c r="E6909" s="0" t="n">
        <v>87103.78125</v>
      </c>
      <c r="F6909" s="0" t="n">
        <f aca="false">E6909-D6909</f>
        <v>1486.703125</v>
      </c>
    </row>
    <row r="6910" customFormat="false" ht="13.8" hidden="false" customHeight="false" outlineLevel="0" collapsed="false">
      <c r="A6910" s="0" t="n">
        <v>133</v>
      </c>
      <c r="B6910" s="0" t="n">
        <v>22</v>
      </c>
      <c r="C6910" s="0" t="n">
        <v>235.100739</v>
      </c>
      <c r="D6910" s="0" t="n">
        <v>87445.804688</v>
      </c>
      <c r="E6910" s="0" t="n">
        <v>89261.546875</v>
      </c>
      <c r="F6910" s="0" t="n">
        <f aca="false">E6910-D6910</f>
        <v>1815.742187</v>
      </c>
    </row>
    <row r="6911" customFormat="false" ht="13.8" hidden="false" customHeight="false" outlineLevel="0" collapsed="false">
      <c r="A6911" s="0" t="n">
        <v>133</v>
      </c>
      <c r="B6911" s="0" t="n">
        <v>23</v>
      </c>
      <c r="C6911" s="0" t="n">
        <v>997.303833</v>
      </c>
      <c r="D6911" s="0" t="n">
        <v>89497.992188</v>
      </c>
      <c r="E6911" s="0" t="n">
        <v>91665.390625</v>
      </c>
      <c r="F6911" s="0" t="n">
        <f aca="false">E6911-D6911</f>
        <v>2167.398437</v>
      </c>
    </row>
    <row r="6912" customFormat="false" ht="13.8" hidden="false" customHeight="false" outlineLevel="0" collapsed="false">
      <c r="A6912" s="0" t="n">
        <v>133</v>
      </c>
      <c r="B6912" s="0" t="n">
        <v>24</v>
      </c>
      <c r="C6912" s="0" t="n">
        <v>1580.555786</v>
      </c>
      <c r="D6912" s="0" t="n">
        <v>92666.25</v>
      </c>
      <c r="E6912" s="0" t="n">
        <v>94600.625</v>
      </c>
      <c r="F6912" s="0" t="n">
        <f aca="false">E6912-D6912</f>
        <v>1934.375</v>
      </c>
    </row>
    <row r="6913" customFormat="false" ht="13.8" hidden="false" customHeight="false" outlineLevel="0" collapsed="false">
      <c r="A6913" s="0" t="n">
        <v>133</v>
      </c>
      <c r="B6913" s="0" t="n">
        <v>25</v>
      </c>
      <c r="C6913" s="0" t="n">
        <v>414.016144</v>
      </c>
      <c r="D6913" s="0" t="n">
        <v>96190.46875</v>
      </c>
      <c r="E6913" s="0" t="n">
        <v>98028.601563</v>
      </c>
      <c r="F6913" s="0" t="n">
        <f aca="false">E6913-D6913</f>
        <v>1838.132813</v>
      </c>
    </row>
    <row r="6914" customFormat="false" ht="13.8" hidden="false" customHeight="false" outlineLevel="0" collapsed="false">
      <c r="A6914" s="0" t="n">
        <v>133</v>
      </c>
      <c r="B6914" s="0" t="n">
        <v>26</v>
      </c>
      <c r="C6914" s="0" t="n">
        <v>361.922729</v>
      </c>
      <c r="D6914" s="0" t="n">
        <v>98446.617188</v>
      </c>
      <c r="E6914" s="0" t="n">
        <v>100087.070313</v>
      </c>
      <c r="F6914" s="0" t="n">
        <f aca="false">E6914-D6914</f>
        <v>1640.453125</v>
      </c>
    </row>
    <row r="6915" customFormat="false" ht="13.8" hidden="false" customHeight="false" outlineLevel="0" collapsed="false">
      <c r="A6915" s="0" t="n">
        <v>133</v>
      </c>
      <c r="B6915" s="0" t="n">
        <v>27</v>
      </c>
      <c r="C6915" s="0" t="n">
        <v>1059.255615</v>
      </c>
      <c r="D6915" s="0" t="n">
        <v>100457.398438</v>
      </c>
      <c r="E6915" s="0" t="n">
        <v>102369.125</v>
      </c>
      <c r="F6915" s="0" t="n">
        <f aca="false">E6915-D6915</f>
        <v>1911.726562</v>
      </c>
    </row>
    <row r="6916" customFormat="false" ht="13.8" hidden="false" customHeight="false" outlineLevel="0" collapsed="false">
      <c r="A6916" s="0" t="n">
        <v>133</v>
      </c>
      <c r="B6916" s="0" t="n">
        <v>28</v>
      </c>
      <c r="C6916" s="0" t="n">
        <v>7871.417969</v>
      </c>
      <c r="D6916" s="0" t="n">
        <v>103440.726563</v>
      </c>
      <c r="E6916" s="0" t="n">
        <v>105340.179688</v>
      </c>
      <c r="F6916" s="0" t="n">
        <f aca="false">E6916-D6916</f>
        <v>1899.453125</v>
      </c>
    </row>
    <row r="6917" customFormat="false" ht="13.8" hidden="false" customHeight="false" outlineLevel="0" collapsed="false">
      <c r="A6917" s="0" t="n">
        <v>133</v>
      </c>
      <c r="B6917" s="0" t="n">
        <v>29</v>
      </c>
      <c r="C6917" s="0" t="n">
        <v>724.270447</v>
      </c>
      <c r="D6917" s="0" t="n">
        <v>113215.664063</v>
      </c>
      <c r="E6917" s="0" t="n">
        <v>114627.117188</v>
      </c>
      <c r="F6917" s="0" t="n">
        <f aca="false">E6917-D6917</f>
        <v>1411.453125</v>
      </c>
    </row>
    <row r="6918" customFormat="false" ht="13.8" hidden="false" customHeight="false" outlineLevel="0" collapsed="false">
      <c r="A6918" s="0" t="n">
        <v>133</v>
      </c>
      <c r="B6918" s="0" t="n">
        <v>30</v>
      </c>
      <c r="C6918" s="0" t="n">
        <v>4435.95459</v>
      </c>
      <c r="D6918" s="0" t="n">
        <v>115357.007813</v>
      </c>
      <c r="E6918" s="0" t="n">
        <v>117668.625</v>
      </c>
      <c r="F6918" s="0" t="n">
        <f aca="false">E6918-D6918</f>
        <v>2311.617187</v>
      </c>
    </row>
    <row r="6919" customFormat="false" ht="13.8" hidden="false" customHeight="false" outlineLevel="0" collapsed="false">
      <c r="A6919" s="0" t="n">
        <v>133</v>
      </c>
      <c r="B6919" s="0" t="n">
        <v>31</v>
      </c>
      <c r="C6919" s="0" t="n">
        <v>8.257006</v>
      </c>
      <c r="D6919" s="0" t="n">
        <v>122113.726563</v>
      </c>
      <c r="E6919" s="0" t="n">
        <v>124011.15625</v>
      </c>
      <c r="F6919" s="0" t="n">
        <f aca="false">E6919-D6919</f>
        <v>1897.429687</v>
      </c>
    </row>
    <row r="6920" customFormat="false" ht="13.8" hidden="false" customHeight="false" outlineLevel="0" collapsed="false">
      <c r="A6920" s="0" t="n">
        <v>133</v>
      </c>
      <c r="B6920" s="0" t="n">
        <v>32</v>
      </c>
      <c r="C6920" s="0" t="n">
        <v>4566.902344</v>
      </c>
      <c r="D6920" s="0" t="n">
        <v>124023.265625</v>
      </c>
      <c r="E6920" s="0" t="n">
        <v>125601.789063</v>
      </c>
      <c r="F6920" s="0" t="n">
        <f aca="false">E6920-D6920</f>
        <v>1578.523438</v>
      </c>
    </row>
    <row r="6921" customFormat="false" ht="13.8" hidden="false" customHeight="false" outlineLevel="0" collapsed="false">
      <c r="A6921" s="0" t="n">
        <v>133</v>
      </c>
      <c r="B6921" s="0" t="n">
        <v>33</v>
      </c>
      <c r="C6921" s="0" t="n">
        <v>1174.682251</v>
      </c>
      <c r="D6921" s="0" t="n">
        <v>130181.875</v>
      </c>
      <c r="E6921" s="0" t="n">
        <v>131796.84375</v>
      </c>
      <c r="F6921" s="0" t="n">
        <f aca="false">E6921-D6921</f>
        <v>1614.96875</v>
      </c>
    </row>
    <row r="6922" customFormat="false" ht="13.8" hidden="false" customHeight="false" outlineLevel="0" collapsed="false">
      <c r="A6922" s="0" t="n">
        <v>133</v>
      </c>
      <c r="B6922" s="0" t="n">
        <v>34</v>
      </c>
      <c r="C6922" s="0" t="n">
        <v>3707.07373</v>
      </c>
      <c r="D6922" s="0" t="n">
        <v>132973.203125</v>
      </c>
      <c r="E6922" s="0" t="n">
        <v>134417.5</v>
      </c>
      <c r="F6922" s="0" t="n">
        <f aca="false">E6922-D6922</f>
        <v>1444.296875</v>
      </c>
    </row>
    <row r="6923" customFormat="false" ht="13.8" hidden="false" customHeight="false" outlineLevel="0" collapsed="false">
      <c r="A6923" s="0" t="n">
        <v>133</v>
      </c>
      <c r="B6923" s="0" t="n">
        <v>35</v>
      </c>
      <c r="C6923" s="0" t="n">
        <v>4074.679932</v>
      </c>
      <c r="D6923" s="0" t="n">
        <v>138137.34375</v>
      </c>
      <c r="E6923" s="0" t="n">
        <v>139880.03125</v>
      </c>
      <c r="F6923" s="0" t="n">
        <f aca="false">E6923-D6923</f>
        <v>1742.6875</v>
      </c>
    </row>
    <row r="6924" customFormat="false" ht="13.8" hidden="false" customHeight="false" outlineLevel="0" collapsed="false">
      <c r="A6924" s="0" t="n">
        <v>133</v>
      </c>
      <c r="B6924" s="0" t="n">
        <v>36</v>
      </c>
      <c r="C6924" s="0" t="n">
        <v>1885.429688</v>
      </c>
      <c r="D6924" s="0" t="n">
        <v>143967.46875</v>
      </c>
      <c r="E6924" s="0" t="n">
        <v>145937.609375</v>
      </c>
      <c r="F6924" s="0" t="n">
        <f aca="false">E6924-D6924</f>
        <v>1970.140625</v>
      </c>
    </row>
    <row r="6925" customFormat="false" ht="13.8" hidden="false" customHeight="false" outlineLevel="0" collapsed="false">
      <c r="A6925" s="0" t="n">
        <v>133</v>
      </c>
      <c r="B6925" s="0" t="n">
        <v>37</v>
      </c>
      <c r="C6925" s="0" t="n">
        <v>6280.348633</v>
      </c>
      <c r="D6925" s="0" t="n">
        <v>147835.6875</v>
      </c>
      <c r="E6925" s="0" t="n">
        <v>149890.40625</v>
      </c>
      <c r="F6925" s="0" t="n">
        <f aca="false">E6925-D6925</f>
        <v>2054.71875</v>
      </c>
    </row>
    <row r="6926" customFormat="false" ht="13.8" hidden="false" customHeight="false" outlineLevel="0" collapsed="false">
      <c r="A6926" s="0" t="n">
        <v>133</v>
      </c>
      <c r="B6926" s="0" t="n">
        <v>38</v>
      </c>
      <c r="C6926" s="0" t="n">
        <v>1978.432373</v>
      </c>
      <c r="D6926" s="0" t="n">
        <v>156176.359375</v>
      </c>
      <c r="E6926" s="0" t="n">
        <v>157991.75</v>
      </c>
      <c r="F6926" s="0" t="n">
        <f aca="false">E6926-D6926</f>
        <v>1815.390625</v>
      </c>
    </row>
    <row r="6927" customFormat="false" ht="13.8" hidden="false" customHeight="false" outlineLevel="0" collapsed="false">
      <c r="A6927" s="0" t="n">
        <v>133</v>
      </c>
      <c r="B6927" s="0" t="n">
        <v>39</v>
      </c>
      <c r="C6927" s="0" t="n">
        <v>2646.000488</v>
      </c>
      <c r="D6927" s="0" t="n">
        <v>159979.109375</v>
      </c>
      <c r="E6927" s="0" t="n">
        <v>161540.40625</v>
      </c>
      <c r="F6927" s="0" t="n">
        <f aca="false">E6927-D6927</f>
        <v>1561.296875</v>
      </c>
    </row>
    <row r="6928" customFormat="false" ht="13.8" hidden="false" customHeight="false" outlineLevel="0" collapsed="false">
      <c r="A6928" s="0" t="n">
        <v>133</v>
      </c>
      <c r="B6928" s="0" t="n">
        <v>40</v>
      </c>
      <c r="C6928" s="0" t="n">
        <v>3282.249268</v>
      </c>
      <c r="D6928" s="0" t="n">
        <v>164197.140625</v>
      </c>
      <c r="E6928" s="0" t="n">
        <v>166542.515625</v>
      </c>
      <c r="F6928" s="0" t="n">
        <f aca="false">E6928-D6928</f>
        <v>2345.375</v>
      </c>
    </row>
    <row r="6929" customFormat="false" ht="13.8" hidden="false" customHeight="false" outlineLevel="0" collapsed="false">
      <c r="A6929" s="0" t="n">
        <v>133</v>
      </c>
      <c r="B6929" s="0" t="n">
        <v>41</v>
      </c>
      <c r="C6929" s="0" t="n">
        <v>2251.29541</v>
      </c>
      <c r="D6929" s="0" t="n">
        <v>169836.859375</v>
      </c>
      <c r="E6929" s="0" t="n">
        <v>171918.59375</v>
      </c>
      <c r="F6929" s="0" t="n">
        <f aca="false">E6929-D6929</f>
        <v>2081.734375</v>
      </c>
    </row>
    <row r="6930" customFormat="false" ht="13.8" hidden="false" customHeight="false" outlineLevel="0" collapsed="false">
      <c r="A6930" s="0" t="n">
        <v>133</v>
      </c>
      <c r="B6930" s="0" t="n">
        <v>42</v>
      </c>
      <c r="C6930" s="0" t="n">
        <v>1567.549072</v>
      </c>
      <c r="D6930" s="0" t="n">
        <v>174171.46875</v>
      </c>
      <c r="E6930" s="0" t="n">
        <v>175722.671875</v>
      </c>
      <c r="F6930" s="0" t="n">
        <f aca="false">E6930-D6930</f>
        <v>1551.203125</v>
      </c>
    </row>
    <row r="6931" customFormat="false" ht="13.8" hidden="false" customHeight="false" outlineLevel="0" collapsed="false">
      <c r="A6931" s="0" t="n">
        <v>133</v>
      </c>
      <c r="B6931" s="0" t="n">
        <v>43</v>
      </c>
      <c r="C6931" s="0" t="n">
        <v>3241.711426</v>
      </c>
      <c r="D6931" s="0" t="n">
        <v>177299.953125</v>
      </c>
      <c r="E6931" s="0" t="n">
        <v>179114.90625</v>
      </c>
      <c r="F6931" s="0" t="n">
        <f aca="false">E6931-D6931</f>
        <v>1814.953125</v>
      </c>
    </row>
    <row r="6932" customFormat="false" ht="13.8" hidden="false" customHeight="false" outlineLevel="0" collapsed="false">
      <c r="A6932" s="0" t="n">
        <v>133</v>
      </c>
      <c r="B6932" s="0" t="n">
        <v>44</v>
      </c>
      <c r="C6932" s="0" t="n">
        <v>145.227386</v>
      </c>
      <c r="D6932" s="0" t="n">
        <v>182369.03125</v>
      </c>
      <c r="E6932" s="0" t="n">
        <v>184383.765625</v>
      </c>
      <c r="F6932" s="0" t="n">
        <f aca="false">E6932-D6932</f>
        <v>2014.734375</v>
      </c>
    </row>
    <row r="6933" customFormat="false" ht="13.8" hidden="false" customHeight="false" outlineLevel="0" collapsed="false">
      <c r="A6933" s="0" t="n">
        <v>133</v>
      </c>
      <c r="B6933" s="0" t="n">
        <v>45</v>
      </c>
      <c r="C6933" s="0" t="n">
        <v>2684.877197</v>
      </c>
      <c r="D6933" s="0" t="n">
        <v>184541.78125</v>
      </c>
      <c r="E6933" s="0" t="n">
        <v>185934.28125</v>
      </c>
      <c r="F6933" s="0" t="n">
        <f aca="false">E6933-D6933</f>
        <v>1392.5</v>
      </c>
    </row>
    <row r="6934" customFormat="false" ht="13.8" hidden="false" customHeight="false" outlineLevel="0" collapsed="false">
      <c r="A6934" s="0" t="n">
        <v>133</v>
      </c>
      <c r="B6934" s="0" t="n">
        <v>46</v>
      </c>
      <c r="C6934" s="0" t="n">
        <v>12970.308594</v>
      </c>
      <c r="D6934" s="0" t="n">
        <v>188622.671875</v>
      </c>
      <c r="E6934" s="0" t="n">
        <v>190651.40625</v>
      </c>
      <c r="F6934" s="0" t="n">
        <f aca="false">E6934-D6934</f>
        <v>2028.734375</v>
      </c>
    </row>
    <row r="6935" customFormat="false" ht="13.8" hidden="false" customHeight="false" outlineLevel="0" collapsed="false">
      <c r="A6935" s="0" t="n">
        <v>134</v>
      </c>
      <c r="B6935" s="0" t="n">
        <v>0</v>
      </c>
      <c r="C6935" s="0" t="n">
        <v>7843.48877</v>
      </c>
      <c r="D6935" s="0" t="n">
        <v>11.064774</v>
      </c>
      <c r="E6935" s="0" t="n">
        <v>516.338745</v>
      </c>
      <c r="F6935" s="0" t="n">
        <f aca="false">E6935-D6935</f>
        <v>505.273971</v>
      </c>
    </row>
    <row r="6936" customFormat="false" ht="13.8" hidden="false" customHeight="false" outlineLevel="0" collapsed="false">
      <c r="A6936" s="0" t="n">
        <v>134</v>
      </c>
      <c r="B6936" s="0" t="n">
        <v>1</v>
      </c>
      <c r="C6936" s="0" t="n">
        <v>1108.684814</v>
      </c>
      <c r="D6936" s="0" t="n">
        <v>8366.823242</v>
      </c>
      <c r="E6936" s="0" t="n">
        <v>8425.569336</v>
      </c>
      <c r="F6936" s="0" t="n">
        <f aca="false">E6936-D6936</f>
        <v>58.7460940000001</v>
      </c>
    </row>
    <row r="6937" customFormat="false" ht="13.8" hidden="false" customHeight="false" outlineLevel="0" collapsed="false">
      <c r="A6937" s="0" t="n">
        <v>134</v>
      </c>
      <c r="B6937" s="0" t="n">
        <v>2</v>
      </c>
      <c r="C6937" s="0" t="n">
        <v>1037.809692</v>
      </c>
      <c r="D6937" s="0" t="n">
        <v>9538.878906</v>
      </c>
      <c r="E6937" s="0" t="n">
        <v>9933.686523</v>
      </c>
      <c r="F6937" s="0" t="n">
        <f aca="false">E6937-D6937</f>
        <v>394.807617</v>
      </c>
    </row>
    <row r="6938" customFormat="false" ht="13.8" hidden="false" customHeight="false" outlineLevel="0" collapsed="false">
      <c r="A6938" s="0" t="n">
        <v>134</v>
      </c>
      <c r="B6938" s="0" t="n">
        <v>3</v>
      </c>
      <c r="C6938" s="0" t="n">
        <v>1839.735596</v>
      </c>
      <c r="D6938" s="0" t="n">
        <v>10978.694336</v>
      </c>
      <c r="E6938" s="0" t="n">
        <v>11560.217773</v>
      </c>
      <c r="F6938" s="0" t="n">
        <f aca="false">E6938-D6938</f>
        <v>581.523437</v>
      </c>
    </row>
    <row r="6939" customFormat="false" ht="13.8" hidden="false" customHeight="false" outlineLevel="0" collapsed="false">
      <c r="A6939" s="0" t="n">
        <v>134</v>
      </c>
      <c r="B6939" s="0" t="n">
        <v>4</v>
      </c>
      <c r="C6939" s="0" t="n">
        <v>4030.233398</v>
      </c>
      <c r="D6939" s="0" t="n">
        <v>13402.063477</v>
      </c>
      <c r="E6939" s="0" t="n">
        <v>15465.729492</v>
      </c>
      <c r="F6939" s="0" t="n">
        <f aca="false">E6939-D6939</f>
        <v>2063.666015</v>
      </c>
    </row>
    <row r="6940" customFormat="false" ht="13.8" hidden="false" customHeight="false" outlineLevel="0" collapsed="false">
      <c r="A6940" s="0" t="n">
        <v>134</v>
      </c>
      <c r="B6940" s="0" t="n">
        <v>5</v>
      </c>
      <c r="C6940" s="0" t="n">
        <v>525.235168</v>
      </c>
      <c r="D6940" s="0" t="n">
        <v>19509.496094</v>
      </c>
      <c r="E6940" s="0" t="n">
        <v>21537.402344</v>
      </c>
      <c r="F6940" s="0" t="n">
        <f aca="false">E6940-D6940</f>
        <v>2027.90625</v>
      </c>
    </row>
    <row r="6941" customFormat="false" ht="13.8" hidden="false" customHeight="false" outlineLevel="0" collapsed="false">
      <c r="A6941" s="0" t="n">
        <v>134</v>
      </c>
      <c r="B6941" s="0" t="n">
        <v>6</v>
      </c>
      <c r="C6941" s="0" t="n">
        <v>8106.593262</v>
      </c>
      <c r="D6941" s="0" t="n">
        <v>22072.300781</v>
      </c>
      <c r="E6941" s="0" t="n">
        <v>23792.451172</v>
      </c>
      <c r="F6941" s="0" t="n">
        <f aca="false">E6941-D6941</f>
        <v>1720.150391</v>
      </c>
    </row>
    <row r="6942" customFormat="false" ht="13.8" hidden="false" customHeight="false" outlineLevel="0" collapsed="false">
      <c r="A6942" s="0" t="n">
        <v>134</v>
      </c>
      <c r="B6942" s="0" t="n">
        <v>7</v>
      </c>
      <c r="C6942" s="0" t="n">
        <v>2546.314941</v>
      </c>
      <c r="D6942" s="0" t="n">
        <v>31899.556641</v>
      </c>
      <c r="E6942" s="0" t="n">
        <v>33551.835938</v>
      </c>
      <c r="F6942" s="0" t="n">
        <f aca="false">E6942-D6942</f>
        <v>1652.279297</v>
      </c>
    </row>
    <row r="6943" customFormat="false" ht="13.8" hidden="false" customHeight="false" outlineLevel="0" collapsed="false">
      <c r="A6943" s="0" t="n">
        <v>134</v>
      </c>
      <c r="B6943" s="0" t="n">
        <v>8</v>
      </c>
      <c r="C6943" s="0" t="n">
        <v>1206.45105</v>
      </c>
      <c r="D6943" s="0" t="n">
        <v>36109.328125</v>
      </c>
      <c r="E6943" s="0" t="n">
        <v>38432.921875</v>
      </c>
      <c r="F6943" s="0" t="n">
        <f aca="false">E6943-D6943</f>
        <v>2323.59375</v>
      </c>
    </row>
    <row r="6944" customFormat="false" ht="13.8" hidden="false" customHeight="false" outlineLevel="0" collapsed="false">
      <c r="A6944" s="0" t="n">
        <v>134</v>
      </c>
      <c r="B6944" s="0" t="n">
        <v>9</v>
      </c>
      <c r="C6944" s="0" t="n">
        <v>328.55603</v>
      </c>
      <c r="D6944" s="0" t="n">
        <v>39651.703125</v>
      </c>
      <c r="E6944" s="0" t="n">
        <v>40828.355469</v>
      </c>
      <c r="F6944" s="0" t="n">
        <f aca="false">E6944-D6944</f>
        <v>1176.652344</v>
      </c>
    </row>
    <row r="6945" customFormat="false" ht="13.8" hidden="false" customHeight="false" outlineLevel="0" collapsed="false">
      <c r="A6945" s="0" t="n">
        <v>134</v>
      </c>
      <c r="B6945" s="0" t="n">
        <v>10</v>
      </c>
      <c r="C6945" s="0" t="n">
        <v>2189.791992</v>
      </c>
      <c r="D6945" s="0" t="n">
        <v>41171.160156</v>
      </c>
      <c r="E6945" s="0" t="n">
        <v>42760.046875</v>
      </c>
      <c r="F6945" s="0" t="n">
        <f aca="false">E6945-D6945</f>
        <v>1588.886719</v>
      </c>
    </row>
    <row r="6946" customFormat="false" ht="13.8" hidden="false" customHeight="false" outlineLevel="0" collapsed="false">
      <c r="A6946" s="0" t="n">
        <v>134</v>
      </c>
      <c r="B6946" s="0" t="n">
        <v>11</v>
      </c>
      <c r="C6946" s="0" t="n">
        <v>4434.272949</v>
      </c>
      <c r="D6946" s="0" t="n">
        <v>44964.28125</v>
      </c>
      <c r="E6946" s="0" t="n">
        <v>46362.566406</v>
      </c>
      <c r="F6946" s="0" t="n">
        <f aca="false">E6946-D6946</f>
        <v>1398.285156</v>
      </c>
    </row>
    <row r="6947" customFormat="false" ht="13.8" hidden="false" customHeight="false" outlineLevel="0" collapsed="false">
      <c r="A6947" s="0" t="n">
        <v>134</v>
      </c>
      <c r="B6947" s="0" t="n">
        <v>12</v>
      </c>
      <c r="C6947" s="0" t="n">
        <v>1952.50354</v>
      </c>
      <c r="D6947" s="0" t="n">
        <v>50811.542969</v>
      </c>
      <c r="E6947" s="0" t="n">
        <v>52328.421875</v>
      </c>
      <c r="F6947" s="0" t="n">
        <f aca="false">E6947-D6947</f>
        <v>1516.878906</v>
      </c>
    </row>
    <row r="6948" customFormat="false" ht="13.8" hidden="false" customHeight="false" outlineLevel="0" collapsed="false">
      <c r="A6948" s="0" t="n">
        <v>134</v>
      </c>
      <c r="B6948" s="0" t="n">
        <v>13</v>
      </c>
      <c r="C6948" s="0" t="n">
        <v>1665.049438</v>
      </c>
      <c r="D6948" s="0" t="n">
        <v>54288.335938</v>
      </c>
      <c r="E6948" s="0" t="n">
        <v>56018.320313</v>
      </c>
      <c r="F6948" s="0" t="n">
        <f aca="false">E6948-D6948</f>
        <v>1729.984375</v>
      </c>
    </row>
    <row r="6949" customFormat="false" ht="13.8" hidden="false" customHeight="false" outlineLevel="0" collapsed="false">
      <c r="A6949" s="0" t="n">
        <v>134</v>
      </c>
      <c r="B6949" s="0" t="n">
        <v>14</v>
      </c>
      <c r="C6949" s="0" t="n">
        <v>2598.891602</v>
      </c>
      <c r="D6949" s="0" t="n">
        <v>57684.359375</v>
      </c>
      <c r="E6949" s="0" t="n">
        <v>59515.839844</v>
      </c>
      <c r="F6949" s="0" t="n">
        <f aca="false">E6949-D6949</f>
        <v>1831.480469</v>
      </c>
    </row>
    <row r="6950" customFormat="false" ht="13.8" hidden="false" customHeight="false" outlineLevel="0" collapsed="false">
      <c r="A6950" s="0" t="n">
        <v>134</v>
      </c>
      <c r="B6950" s="0" t="n">
        <v>15</v>
      </c>
      <c r="C6950" s="0" t="n">
        <v>1684.792847</v>
      </c>
      <c r="D6950" s="0" t="n">
        <v>62121.0625</v>
      </c>
      <c r="E6950" s="0" t="n">
        <v>63740.183594</v>
      </c>
      <c r="F6950" s="0" t="n">
        <f aca="false">E6950-D6950</f>
        <v>1619.121094</v>
      </c>
    </row>
    <row r="6951" customFormat="false" ht="13.8" hidden="false" customHeight="false" outlineLevel="0" collapsed="false">
      <c r="A6951" s="0" t="n">
        <v>134</v>
      </c>
      <c r="B6951" s="0" t="n">
        <v>16</v>
      </c>
      <c r="C6951" s="0" t="n">
        <v>2294.270996</v>
      </c>
      <c r="D6951" s="0" t="n">
        <v>65428.097656</v>
      </c>
      <c r="E6951" s="0" t="n">
        <v>67186.453125</v>
      </c>
      <c r="F6951" s="0" t="n">
        <f aca="false">E6951-D6951</f>
        <v>1758.355469</v>
      </c>
    </row>
    <row r="6952" customFormat="false" ht="13.8" hidden="false" customHeight="false" outlineLevel="0" collapsed="false">
      <c r="A6952" s="0" t="n">
        <v>134</v>
      </c>
      <c r="B6952" s="0" t="n">
        <v>17</v>
      </c>
      <c r="C6952" s="0" t="n">
        <v>100.445</v>
      </c>
      <c r="D6952" s="0" t="n">
        <v>69494.28125</v>
      </c>
      <c r="E6952" s="0" t="n">
        <v>70852.257813</v>
      </c>
      <c r="F6952" s="0" t="n">
        <f aca="false">E6952-D6952</f>
        <v>1357.976563</v>
      </c>
    </row>
    <row r="6953" customFormat="false" ht="13.8" hidden="false" customHeight="false" outlineLevel="0" collapsed="false">
      <c r="A6953" s="0" t="n">
        <v>134</v>
      </c>
      <c r="B6953" s="0" t="n">
        <v>18</v>
      </c>
      <c r="C6953" s="0" t="n">
        <v>1236.126221</v>
      </c>
      <c r="D6953" s="0" t="n">
        <v>70959.867188</v>
      </c>
      <c r="E6953" s="0" t="n">
        <v>72993.96875</v>
      </c>
      <c r="F6953" s="0" t="n">
        <f aca="false">E6953-D6953</f>
        <v>2034.101562</v>
      </c>
    </row>
    <row r="6954" customFormat="false" ht="13.8" hidden="false" customHeight="false" outlineLevel="0" collapsed="false">
      <c r="A6954" s="0" t="n">
        <v>134</v>
      </c>
      <c r="B6954" s="0" t="n">
        <v>19</v>
      </c>
      <c r="C6954" s="0" t="n">
        <v>718.22998</v>
      </c>
      <c r="D6954" s="0" t="n">
        <v>74235.382813</v>
      </c>
      <c r="E6954" s="0" t="n">
        <v>75950.851563</v>
      </c>
      <c r="F6954" s="0" t="n">
        <f aca="false">E6954-D6954</f>
        <v>1715.46875</v>
      </c>
    </row>
    <row r="6955" customFormat="false" ht="13.8" hidden="false" customHeight="false" outlineLevel="0" collapsed="false">
      <c r="A6955" s="0" t="n">
        <v>134</v>
      </c>
      <c r="B6955" s="0" t="n">
        <v>20</v>
      </c>
      <c r="C6955" s="0" t="n">
        <v>481.586334</v>
      </c>
      <c r="D6955" s="0" t="n">
        <v>76679.695313</v>
      </c>
      <c r="E6955" s="0" t="n">
        <v>78773.1875</v>
      </c>
      <c r="F6955" s="0" t="n">
        <f aca="false">E6955-D6955</f>
        <v>2093.492187</v>
      </c>
    </row>
    <row r="6956" customFormat="false" ht="13.8" hidden="false" customHeight="false" outlineLevel="0" collapsed="false">
      <c r="A6956" s="0" t="n">
        <v>134</v>
      </c>
      <c r="B6956" s="0" t="n">
        <v>21</v>
      </c>
      <c r="C6956" s="0" t="n">
        <v>2281.051758</v>
      </c>
      <c r="D6956" s="0" t="n">
        <v>79258.695313</v>
      </c>
      <c r="E6956" s="0" t="n">
        <v>80831.585938</v>
      </c>
      <c r="F6956" s="0" t="n">
        <f aca="false">E6956-D6956</f>
        <v>1572.890625</v>
      </c>
    </row>
    <row r="6957" customFormat="false" ht="13.8" hidden="false" customHeight="false" outlineLevel="0" collapsed="false">
      <c r="A6957" s="0" t="n">
        <v>134</v>
      </c>
      <c r="B6957" s="0" t="n">
        <v>22</v>
      </c>
      <c r="C6957" s="0" t="n">
        <v>2115.128906</v>
      </c>
      <c r="D6957" s="0" t="n">
        <v>83119.117188</v>
      </c>
      <c r="E6957" s="0" t="n">
        <v>85058.09375</v>
      </c>
      <c r="F6957" s="0" t="n">
        <f aca="false">E6957-D6957</f>
        <v>1938.976562</v>
      </c>
    </row>
    <row r="6958" customFormat="false" ht="13.8" hidden="false" customHeight="false" outlineLevel="0" collapsed="false">
      <c r="A6958" s="0" t="n">
        <v>134</v>
      </c>
      <c r="B6958" s="0" t="n">
        <v>23</v>
      </c>
      <c r="C6958" s="0" t="n">
        <v>393.401947</v>
      </c>
      <c r="D6958" s="0" t="n">
        <v>87180.148438</v>
      </c>
      <c r="E6958" s="0" t="n">
        <v>89030.789063</v>
      </c>
      <c r="F6958" s="0" t="n">
        <f aca="false">E6958-D6958</f>
        <v>1850.640625</v>
      </c>
    </row>
    <row r="6959" customFormat="false" ht="13.8" hidden="false" customHeight="false" outlineLevel="0" collapsed="false">
      <c r="A6959" s="0" t="n">
        <v>134</v>
      </c>
      <c r="B6959" s="0" t="n">
        <v>24</v>
      </c>
      <c r="C6959" s="0" t="n">
        <v>212.098297</v>
      </c>
      <c r="D6959" s="0" t="n">
        <v>89435.492188</v>
      </c>
      <c r="E6959" s="0" t="n">
        <v>91094.3125</v>
      </c>
      <c r="F6959" s="0" t="n">
        <f aca="false">E6959-D6959</f>
        <v>1658.820312</v>
      </c>
    </row>
    <row r="6960" customFormat="false" ht="13.8" hidden="false" customHeight="false" outlineLevel="0" collapsed="false">
      <c r="A6960" s="0" t="n">
        <v>134</v>
      </c>
      <c r="B6960" s="0" t="n">
        <v>25</v>
      </c>
      <c r="C6960" s="0" t="n">
        <v>3787.760254</v>
      </c>
      <c r="D6960" s="0" t="n">
        <v>91306.75</v>
      </c>
      <c r="E6960" s="0" t="n">
        <v>93173.335938</v>
      </c>
      <c r="F6960" s="0" t="n">
        <f aca="false">E6960-D6960</f>
        <v>1866.585938</v>
      </c>
    </row>
    <row r="6961" customFormat="false" ht="13.8" hidden="false" customHeight="false" outlineLevel="0" collapsed="false">
      <c r="A6961" s="0" t="n">
        <v>134</v>
      </c>
      <c r="B6961" s="0" t="n">
        <v>26</v>
      </c>
      <c r="C6961" s="0" t="n">
        <v>1448.345215</v>
      </c>
      <c r="D6961" s="0" t="n">
        <v>96971.851563</v>
      </c>
      <c r="E6961" s="0" t="n">
        <v>98621.390625</v>
      </c>
      <c r="F6961" s="0" t="n">
        <f aca="false">E6961-D6961</f>
        <v>1649.539062</v>
      </c>
    </row>
    <row r="6962" customFormat="false" ht="13.8" hidden="false" customHeight="false" outlineLevel="0" collapsed="false">
      <c r="A6962" s="0" t="n">
        <v>134</v>
      </c>
      <c r="B6962" s="0" t="n">
        <v>27</v>
      </c>
      <c r="C6962" s="0" t="n">
        <v>4780.953125</v>
      </c>
      <c r="D6962" s="0" t="n">
        <v>100082.40625</v>
      </c>
      <c r="E6962" s="0" t="n">
        <v>102051.140625</v>
      </c>
      <c r="F6962" s="0" t="n">
        <f aca="false">E6962-D6962</f>
        <v>1968.734375</v>
      </c>
    </row>
    <row r="6963" customFormat="false" ht="13.8" hidden="false" customHeight="false" outlineLevel="0" collapsed="false">
      <c r="A6963" s="0" t="n">
        <v>134</v>
      </c>
      <c r="B6963" s="0" t="n">
        <v>28</v>
      </c>
      <c r="C6963" s="0" t="n">
        <v>2250.919189</v>
      </c>
      <c r="D6963" s="0" t="n">
        <v>106841.367188</v>
      </c>
      <c r="E6963" s="0" t="n">
        <v>108325.976563</v>
      </c>
      <c r="F6963" s="0" t="n">
        <f aca="false">E6963-D6963</f>
        <v>1484.609375</v>
      </c>
    </row>
    <row r="6964" customFormat="false" ht="13.8" hidden="false" customHeight="false" outlineLevel="0" collapsed="false">
      <c r="A6964" s="0" t="n">
        <v>134</v>
      </c>
      <c r="B6964" s="0" t="n">
        <v>29</v>
      </c>
      <c r="C6964" s="0" t="n">
        <v>2289.663086</v>
      </c>
      <c r="D6964" s="0" t="n">
        <v>110589.46875</v>
      </c>
      <c r="E6964" s="0" t="n">
        <v>112159.578125</v>
      </c>
      <c r="F6964" s="0" t="n">
        <f aca="false">E6964-D6964</f>
        <v>1570.109375</v>
      </c>
    </row>
    <row r="6965" customFormat="false" ht="13.8" hidden="false" customHeight="false" outlineLevel="0" collapsed="false">
      <c r="A6965" s="0" t="n">
        <v>134</v>
      </c>
      <c r="B6965" s="0" t="n">
        <v>30</v>
      </c>
      <c r="C6965" s="0" t="n">
        <v>3214.729736</v>
      </c>
      <c r="D6965" s="0" t="n">
        <v>114450.125</v>
      </c>
      <c r="E6965" s="0" t="n">
        <v>116290.078125</v>
      </c>
      <c r="F6965" s="0" t="n">
        <f aca="false">E6965-D6965</f>
        <v>1839.953125</v>
      </c>
    </row>
    <row r="6966" customFormat="false" ht="13.8" hidden="false" customHeight="false" outlineLevel="0" collapsed="false">
      <c r="A6966" s="0" t="n">
        <v>134</v>
      </c>
      <c r="B6966" s="0" t="n">
        <v>31</v>
      </c>
      <c r="C6966" s="0" t="n">
        <v>889.703735</v>
      </c>
      <c r="D6966" s="0" t="n">
        <v>119511.898438</v>
      </c>
      <c r="E6966" s="0" t="n">
        <v>121232.109375</v>
      </c>
      <c r="F6966" s="0" t="n">
        <f aca="false">E6966-D6966</f>
        <v>1720.210937</v>
      </c>
    </row>
    <row r="6967" customFormat="false" ht="13.8" hidden="false" customHeight="false" outlineLevel="0" collapsed="false">
      <c r="A6967" s="0" t="n">
        <v>134</v>
      </c>
      <c r="B6967" s="0" t="n">
        <v>32</v>
      </c>
      <c r="C6967" s="0" t="n">
        <v>1280.67041</v>
      </c>
      <c r="D6967" s="0" t="n">
        <v>122129.351563</v>
      </c>
      <c r="E6967" s="0" t="n">
        <v>124058.453125</v>
      </c>
      <c r="F6967" s="0" t="n">
        <f aca="false">E6967-D6967</f>
        <v>1929.101562</v>
      </c>
    </row>
    <row r="6968" customFormat="false" ht="13.8" hidden="false" customHeight="false" outlineLevel="0" collapsed="false">
      <c r="A6968" s="0" t="n">
        <v>134</v>
      </c>
      <c r="B6968" s="0" t="n">
        <v>33</v>
      </c>
      <c r="C6968" s="0" t="n">
        <v>2153.634277</v>
      </c>
      <c r="D6968" s="0" t="n">
        <v>125351.8125</v>
      </c>
      <c r="E6968" s="0" t="n">
        <v>126966.421875</v>
      </c>
      <c r="F6968" s="0" t="n">
        <f aca="false">E6968-D6968</f>
        <v>1614.609375</v>
      </c>
    </row>
    <row r="6969" customFormat="false" ht="13.8" hidden="false" customHeight="false" outlineLevel="0" collapsed="false">
      <c r="A6969" s="0" t="n">
        <v>134</v>
      </c>
      <c r="B6969" s="0" t="n">
        <v>34</v>
      </c>
      <c r="C6969" s="0" t="n">
        <v>719.716614</v>
      </c>
      <c r="D6969" s="0" t="n">
        <v>129134.8125</v>
      </c>
      <c r="E6969" s="0" t="n">
        <v>130541.015625</v>
      </c>
      <c r="F6969" s="0" t="n">
        <f aca="false">E6969-D6969</f>
        <v>1406.203125</v>
      </c>
    </row>
    <row r="6970" customFormat="false" ht="13.8" hidden="false" customHeight="false" outlineLevel="0" collapsed="false">
      <c r="A6970" s="0" t="n">
        <v>134</v>
      </c>
      <c r="B6970" s="0" t="n">
        <v>35</v>
      </c>
      <c r="C6970" s="0" t="n">
        <v>4816.589844</v>
      </c>
      <c r="D6970" s="0" t="n">
        <v>131269.09375</v>
      </c>
      <c r="E6970" s="0" t="n">
        <v>133048.5625</v>
      </c>
      <c r="F6970" s="0" t="n">
        <f aca="false">E6970-D6970</f>
        <v>1779.46875</v>
      </c>
    </row>
    <row r="6971" customFormat="false" ht="13.8" hidden="false" customHeight="false" outlineLevel="0" collapsed="false">
      <c r="A6971" s="0" t="n">
        <v>134</v>
      </c>
      <c r="B6971" s="0" t="n">
        <v>36</v>
      </c>
      <c r="C6971" s="0" t="n">
        <v>1586.88855</v>
      </c>
      <c r="D6971" s="0" t="n">
        <v>137869.75</v>
      </c>
      <c r="E6971" s="0" t="n">
        <v>139606.453125</v>
      </c>
      <c r="F6971" s="0" t="n">
        <f aca="false">E6971-D6971</f>
        <v>1736.703125</v>
      </c>
    </row>
    <row r="6972" customFormat="false" ht="13.8" hidden="false" customHeight="false" outlineLevel="0" collapsed="false">
      <c r="A6972" s="0" t="n">
        <v>134</v>
      </c>
      <c r="B6972" s="0" t="n">
        <v>37</v>
      </c>
      <c r="C6972" s="0" t="n">
        <v>1549.586792</v>
      </c>
      <c r="D6972" s="0" t="n">
        <v>141193.6875</v>
      </c>
      <c r="E6972" s="0" t="n">
        <v>142879.03125</v>
      </c>
      <c r="F6972" s="0" t="n">
        <f aca="false">E6972-D6972</f>
        <v>1685.34375</v>
      </c>
    </row>
    <row r="6973" customFormat="false" ht="13.8" hidden="false" customHeight="false" outlineLevel="0" collapsed="false">
      <c r="A6973" s="0" t="n">
        <v>134</v>
      </c>
      <c r="B6973" s="0" t="n">
        <v>38</v>
      </c>
      <c r="C6973" s="0" t="n">
        <v>1340.376343</v>
      </c>
      <c r="D6973" s="0" t="n">
        <v>144443.421875</v>
      </c>
      <c r="E6973" s="0" t="n">
        <v>146973.3125</v>
      </c>
      <c r="F6973" s="0" t="n">
        <f aca="false">E6973-D6973</f>
        <v>2529.890625</v>
      </c>
    </row>
    <row r="6974" customFormat="false" ht="13.8" hidden="false" customHeight="false" outlineLevel="0" collapsed="false">
      <c r="A6974" s="0" t="n">
        <v>134</v>
      </c>
      <c r="B6974" s="0" t="n">
        <v>39</v>
      </c>
      <c r="C6974" s="0" t="n">
        <v>1225.622192</v>
      </c>
      <c r="D6974" s="0" t="n">
        <v>148320.21875</v>
      </c>
      <c r="E6974" s="0" t="n">
        <v>149998.390625</v>
      </c>
      <c r="F6974" s="0" t="n">
        <f aca="false">E6974-D6974</f>
        <v>1678.171875</v>
      </c>
    </row>
    <row r="6975" customFormat="false" ht="13.8" hidden="false" customHeight="false" outlineLevel="0" collapsed="false">
      <c r="A6975" s="0" t="n">
        <v>134</v>
      </c>
      <c r="B6975" s="0" t="n">
        <v>40</v>
      </c>
      <c r="C6975" s="0" t="n">
        <v>3562.087891</v>
      </c>
      <c r="D6975" s="0" t="n">
        <v>151235.875</v>
      </c>
      <c r="E6975" s="0" t="n">
        <v>152519.0625</v>
      </c>
      <c r="F6975" s="0" t="n">
        <f aca="false">E6975-D6975</f>
        <v>1283.1875</v>
      </c>
    </row>
    <row r="6976" customFormat="false" ht="13.8" hidden="false" customHeight="false" outlineLevel="0" collapsed="false">
      <c r="A6976" s="0" t="n">
        <v>134</v>
      </c>
      <c r="B6976" s="0" t="n">
        <v>41</v>
      </c>
      <c r="C6976" s="0" t="n">
        <v>345.822632</v>
      </c>
      <c r="D6976" s="0" t="n">
        <v>156082.53125</v>
      </c>
      <c r="E6976" s="0" t="n">
        <v>157991.75</v>
      </c>
      <c r="F6976" s="0" t="n">
        <f aca="false">E6976-D6976</f>
        <v>1909.21875</v>
      </c>
    </row>
    <row r="6977" customFormat="false" ht="13.8" hidden="false" customHeight="false" outlineLevel="0" collapsed="false">
      <c r="A6977" s="0" t="n">
        <v>134</v>
      </c>
      <c r="B6977" s="0" t="n">
        <v>42</v>
      </c>
      <c r="C6977" s="0" t="n">
        <v>1191.001953</v>
      </c>
      <c r="D6977" s="0" t="n">
        <v>158339.4375</v>
      </c>
      <c r="E6977" s="0" t="n">
        <v>160073.859375</v>
      </c>
      <c r="F6977" s="0" t="n">
        <f aca="false">E6977-D6977</f>
        <v>1734.421875</v>
      </c>
    </row>
    <row r="6978" customFormat="false" ht="13.8" hidden="false" customHeight="false" outlineLevel="0" collapsed="false">
      <c r="A6978" s="0" t="n">
        <v>134</v>
      </c>
      <c r="B6978" s="0" t="n">
        <v>43</v>
      </c>
      <c r="C6978" s="0" t="n">
        <v>1097.770508</v>
      </c>
      <c r="D6978" s="0" t="n">
        <v>161276.109375</v>
      </c>
      <c r="E6978" s="0" t="n">
        <v>162994.328125</v>
      </c>
      <c r="F6978" s="0" t="n">
        <f aca="false">E6978-D6978</f>
        <v>1718.21875</v>
      </c>
    </row>
    <row r="6979" customFormat="false" ht="13.8" hidden="false" customHeight="false" outlineLevel="0" collapsed="false">
      <c r="A6979" s="0" t="n">
        <v>134</v>
      </c>
      <c r="B6979" s="0" t="n">
        <v>44</v>
      </c>
      <c r="C6979" s="0" t="n">
        <v>1366.313232</v>
      </c>
      <c r="D6979" s="0" t="n">
        <v>164103.40625</v>
      </c>
      <c r="E6979" s="0" t="n">
        <v>165922.96875</v>
      </c>
      <c r="F6979" s="0" t="n">
        <f aca="false">E6979-D6979</f>
        <v>1819.5625</v>
      </c>
    </row>
    <row r="6980" customFormat="false" ht="13.8" hidden="false" customHeight="false" outlineLevel="0" collapsed="false">
      <c r="A6980" s="0" t="n">
        <v>134</v>
      </c>
      <c r="B6980" s="0" t="n">
        <v>45</v>
      </c>
      <c r="C6980" s="0" t="n">
        <v>508.794373</v>
      </c>
      <c r="D6980" s="0" t="n">
        <v>167293.6875</v>
      </c>
      <c r="E6980" s="0" t="n">
        <v>169011.734375</v>
      </c>
      <c r="F6980" s="0" t="n">
        <f aca="false">E6980-D6980</f>
        <v>1718.046875</v>
      </c>
    </row>
    <row r="6981" customFormat="false" ht="13.8" hidden="false" customHeight="false" outlineLevel="0" collapsed="false">
      <c r="A6981" s="0" t="n">
        <v>134</v>
      </c>
      <c r="B6981" s="0" t="n">
        <v>46</v>
      </c>
      <c r="C6981" s="0" t="n">
        <v>4794.99707</v>
      </c>
      <c r="D6981" s="0" t="n">
        <v>169524.421875</v>
      </c>
      <c r="E6981" s="0" t="n">
        <v>171915.0625</v>
      </c>
      <c r="F6981" s="0" t="n">
        <f aca="false">E6981-D6981</f>
        <v>2390.640625</v>
      </c>
    </row>
    <row r="6982" customFormat="false" ht="13.8" hidden="false" customHeight="false" outlineLevel="0" collapsed="false">
      <c r="A6982" s="0" t="n">
        <v>134</v>
      </c>
      <c r="B6982" s="0" t="n">
        <v>47</v>
      </c>
      <c r="C6982" s="0" t="n">
        <v>1781.183105</v>
      </c>
      <c r="D6982" s="0" t="n">
        <v>176721.734375</v>
      </c>
      <c r="E6982" s="0" t="n">
        <v>178255.671875</v>
      </c>
      <c r="F6982" s="0" t="n">
        <f aca="false">E6982-D6982</f>
        <v>1533.9375</v>
      </c>
    </row>
    <row r="6983" customFormat="false" ht="13.8" hidden="false" customHeight="false" outlineLevel="0" collapsed="false">
      <c r="A6983" s="0" t="n">
        <v>134</v>
      </c>
      <c r="B6983" s="0" t="n">
        <v>48</v>
      </c>
      <c r="C6983" s="0" t="n">
        <v>3068.820801</v>
      </c>
      <c r="D6983" s="0" t="n">
        <v>180042</v>
      </c>
      <c r="E6983" s="0" t="n">
        <v>181966</v>
      </c>
      <c r="F6983" s="0" t="n">
        <f aca="false">E6983-D6983</f>
        <v>1924</v>
      </c>
    </row>
    <row r="6984" customFormat="false" ht="13.8" hidden="false" customHeight="false" outlineLevel="0" collapsed="false">
      <c r="A6984" s="0" t="n">
        <v>134</v>
      </c>
      <c r="B6984" s="0" t="n">
        <v>49</v>
      </c>
      <c r="C6984" s="0" t="n">
        <v>2258.457031</v>
      </c>
      <c r="D6984" s="0" t="n">
        <v>185041.859375</v>
      </c>
      <c r="E6984" s="0" t="n">
        <v>187013.296875</v>
      </c>
      <c r="F6984" s="0" t="n">
        <f aca="false">E6984-D6984</f>
        <v>1971.4375</v>
      </c>
    </row>
    <row r="6985" customFormat="false" ht="13.8" hidden="false" customHeight="false" outlineLevel="0" collapsed="false">
      <c r="A6985" s="0" t="n">
        <v>134</v>
      </c>
      <c r="B6985" s="0" t="n">
        <v>50</v>
      </c>
      <c r="C6985" s="0" t="n">
        <v>1432.916504</v>
      </c>
      <c r="D6985" s="0" t="n">
        <v>189280.421875</v>
      </c>
      <c r="E6985" s="0" t="n">
        <v>190966.09375</v>
      </c>
      <c r="F6985" s="0" t="n">
        <f aca="false">E6985-D6985</f>
        <v>1685.671875</v>
      </c>
    </row>
    <row r="6986" customFormat="false" ht="13.8" hidden="false" customHeight="false" outlineLevel="0" collapsed="false">
      <c r="A6986" s="0" t="n">
        <v>134</v>
      </c>
      <c r="B6986" s="0" t="n">
        <v>51</v>
      </c>
      <c r="C6986" s="0" t="n">
        <v>316.078369</v>
      </c>
      <c r="D6986" s="0" t="n">
        <v>192408.578125</v>
      </c>
      <c r="E6986" s="0" t="n">
        <v>194178.65625</v>
      </c>
      <c r="F6986" s="0" t="n">
        <f aca="false">E6986-D6986</f>
        <v>1770.078125</v>
      </c>
    </row>
    <row r="6987" customFormat="false" ht="13.8" hidden="false" customHeight="false" outlineLevel="0" collapsed="false">
      <c r="A6987" s="0" t="n">
        <v>134</v>
      </c>
      <c r="B6987" s="0" t="n">
        <v>52</v>
      </c>
      <c r="C6987" s="0" t="n">
        <v>719.36676</v>
      </c>
      <c r="D6987" s="0" t="n">
        <v>194501.8125</v>
      </c>
      <c r="E6987" s="0" t="n">
        <v>196381.40625</v>
      </c>
      <c r="F6987" s="0" t="n">
        <f aca="false">E6987-D6987</f>
        <v>1879.59375</v>
      </c>
    </row>
    <row r="6988" customFormat="false" ht="13.8" hidden="false" customHeight="false" outlineLevel="0" collapsed="false">
      <c r="A6988" s="0" t="n">
        <v>134</v>
      </c>
      <c r="B6988" s="0" t="n">
        <v>53</v>
      </c>
      <c r="C6988" s="0" t="n">
        <v>2570.2229</v>
      </c>
      <c r="D6988" s="0" t="n">
        <v>197112.109375</v>
      </c>
      <c r="E6988" s="0" t="n">
        <v>198773.390625</v>
      </c>
      <c r="F6988" s="0" t="n">
        <f aca="false">E6988-D6988</f>
        <v>1661.28125</v>
      </c>
    </row>
    <row r="6989" customFormat="false" ht="13.8" hidden="false" customHeight="false" outlineLevel="0" collapsed="false">
      <c r="A6989" s="0" t="n">
        <v>135</v>
      </c>
      <c r="B6989" s="0" t="n">
        <v>0</v>
      </c>
      <c r="C6989" s="0" t="n">
        <v>7834.265137</v>
      </c>
      <c r="D6989" s="0" t="n">
        <v>11.63195</v>
      </c>
      <c r="E6989" s="0" t="n">
        <v>1841.431641</v>
      </c>
      <c r="F6989" s="0" t="n">
        <f aca="false">E6989-D6989</f>
        <v>1829.799691</v>
      </c>
    </row>
    <row r="6990" customFormat="false" ht="13.8" hidden="false" customHeight="false" outlineLevel="0" collapsed="false">
      <c r="A6990" s="0" t="n">
        <v>135</v>
      </c>
      <c r="B6990" s="0" t="n">
        <v>1</v>
      </c>
      <c r="C6990" s="0" t="n">
        <v>205.255524</v>
      </c>
      <c r="D6990" s="0" t="n">
        <v>9679.463867</v>
      </c>
      <c r="E6990" s="0" t="n">
        <v>10055.397461</v>
      </c>
      <c r="F6990" s="0" t="n">
        <f aca="false">E6990-D6990</f>
        <v>375.933594</v>
      </c>
    </row>
    <row r="6991" customFormat="false" ht="13.8" hidden="false" customHeight="false" outlineLevel="0" collapsed="false">
      <c r="A6991" s="0" t="n">
        <v>135</v>
      </c>
      <c r="B6991" s="0" t="n">
        <v>2</v>
      </c>
      <c r="C6991" s="0" t="n">
        <v>3927.601074</v>
      </c>
      <c r="D6991" s="0" t="n">
        <v>10273.262695</v>
      </c>
      <c r="E6991" s="0" t="n">
        <v>10860.03418</v>
      </c>
      <c r="F6991" s="0" t="n">
        <f aca="false">E6991-D6991</f>
        <v>586.771485000001</v>
      </c>
    </row>
    <row r="6992" customFormat="false" ht="13.8" hidden="false" customHeight="false" outlineLevel="0" collapsed="false">
      <c r="A6992" s="0" t="n">
        <v>135</v>
      </c>
      <c r="B6992" s="0" t="n">
        <v>3</v>
      </c>
      <c r="C6992" s="0" t="n">
        <v>4035.735596</v>
      </c>
      <c r="D6992" s="0" t="n">
        <v>14800.568359</v>
      </c>
      <c r="E6992" s="0" t="n">
        <v>16851.242188</v>
      </c>
      <c r="F6992" s="0" t="n">
        <f aca="false">E6992-D6992</f>
        <v>2050.673829</v>
      </c>
    </row>
    <row r="6993" customFormat="false" ht="13.8" hidden="false" customHeight="false" outlineLevel="0" collapsed="false">
      <c r="A6993" s="0" t="n">
        <v>135</v>
      </c>
      <c r="B6993" s="0" t="n">
        <v>4</v>
      </c>
      <c r="C6993" s="0" t="n">
        <v>1605.463013</v>
      </c>
      <c r="D6993" s="0" t="n">
        <v>20900.308594</v>
      </c>
      <c r="E6993" s="0" t="n">
        <v>22840.449219</v>
      </c>
      <c r="F6993" s="0" t="n">
        <f aca="false">E6993-D6993</f>
        <v>1940.140625</v>
      </c>
    </row>
    <row r="6994" customFormat="false" ht="13.8" hidden="false" customHeight="false" outlineLevel="0" collapsed="false">
      <c r="A6994" s="0" t="n">
        <v>135</v>
      </c>
      <c r="B6994" s="0" t="n">
        <v>5</v>
      </c>
      <c r="C6994" s="0" t="n">
        <v>235.581345</v>
      </c>
      <c r="D6994" s="0" t="n">
        <v>24458.421875</v>
      </c>
      <c r="E6994" s="0" t="n">
        <v>25870.794922</v>
      </c>
      <c r="F6994" s="0" t="n">
        <f aca="false">E6994-D6994</f>
        <v>1412.373047</v>
      </c>
    </row>
    <row r="6995" customFormat="false" ht="13.8" hidden="false" customHeight="false" outlineLevel="0" collapsed="false">
      <c r="A6995" s="0" t="n">
        <v>135</v>
      </c>
      <c r="B6995" s="0" t="n">
        <v>6</v>
      </c>
      <c r="C6995" s="0" t="n">
        <v>4371.931641</v>
      </c>
      <c r="D6995" s="0" t="n">
        <v>26115.205078</v>
      </c>
      <c r="E6995" s="0" t="n">
        <v>28056.916016</v>
      </c>
      <c r="F6995" s="0" t="n">
        <f aca="false">E6995-D6995</f>
        <v>1941.710938</v>
      </c>
    </row>
    <row r="6996" customFormat="false" ht="13.8" hidden="false" customHeight="false" outlineLevel="0" collapsed="false">
      <c r="A6996" s="0" t="n">
        <v>135</v>
      </c>
      <c r="B6996" s="0" t="n">
        <v>7</v>
      </c>
      <c r="C6996" s="0" t="n">
        <v>3314.961426</v>
      </c>
      <c r="D6996" s="0" t="n">
        <v>32430.808594</v>
      </c>
      <c r="E6996" s="0" t="n">
        <v>34184.269531</v>
      </c>
      <c r="F6996" s="0" t="n">
        <f aca="false">E6996-D6996</f>
        <v>1753.460937</v>
      </c>
    </row>
    <row r="6997" customFormat="false" ht="13.8" hidden="false" customHeight="false" outlineLevel="0" collapsed="false">
      <c r="A6997" s="0" t="n">
        <v>135</v>
      </c>
      <c r="B6997" s="0" t="n">
        <v>8</v>
      </c>
      <c r="C6997" s="0" t="n">
        <v>5954.394531</v>
      </c>
      <c r="D6997" s="0" t="n">
        <v>37502.742188</v>
      </c>
      <c r="E6997" s="0" t="n">
        <v>39356.691406</v>
      </c>
      <c r="F6997" s="0" t="n">
        <f aca="false">E6997-D6997</f>
        <v>1853.949218</v>
      </c>
    </row>
    <row r="6998" customFormat="false" ht="13.8" hidden="false" customHeight="false" outlineLevel="0" collapsed="false">
      <c r="A6998" s="0" t="n">
        <v>135</v>
      </c>
      <c r="B6998" s="0" t="n">
        <v>9</v>
      </c>
      <c r="C6998" s="0" t="n">
        <v>828.371155</v>
      </c>
      <c r="D6998" s="0" t="n">
        <v>45323.828125</v>
      </c>
      <c r="E6998" s="0" t="n">
        <v>46938.820313</v>
      </c>
      <c r="F6998" s="0" t="n">
        <f aca="false">E6998-D6998</f>
        <v>1614.992188</v>
      </c>
    </row>
    <row r="6999" customFormat="false" ht="13.8" hidden="false" customHeight="false" outlineLevel="0" collapsed="false">
      <c r="A6999" s="0" t="n">
        <v>135</v>
      </c>
      <c r="B6999" s="0" t="n">
        <v>10</v>
      </c>
      <c r="C6999" s="0" t="n">
        <v>2216.975586</v>
      </c>
      <c r="D6999" s="0" t="n">
        <v>47778.75</v>
      </c>
      <c r="E6999" s="0" t="n">
        <v>49277.5</v>
      </c>
      <c r="F6999" s="0" t="n">
        <f aca="false">E6999-D6999</f>
        <v>1498.75</v>
      </c>
    </row>
    <row r="7000" customFormat="false" ht="13.8" hidden="false" customHeight="false" outlineLevel="0" collapsed="false">
      <c r="A7000" s="0" t="n">
        <v>135</v>
      </c>
      <c r="B7000" s="0" t="n">
        <v>11</v>
      </c>
      <c r="C7000" s="0" t="n">
        <v>4409.766602</v>
      </c>
      <c r="D7000" s="0" t="n">
        <v>51499.152344</v>
      </c>
      <c r="E7000" s="0" t="n">
        <v>53182.570313</v>
      </c>
      <c r="F7000" s="0" t="n">
        <f aca="false">E7000-D7000</f>
        <v>1683.41796899999</v>
      </c>
    </row>
    <row r="7001" customFormat="false" ht="13.8" hidden="false" customHeight="false" outlineLevel="0" collapsed="false">
      <c r="A7001" s="0" t="n">
        <v>135</v>
      </c>
      <c r="B7001" s="0" t="n">
        <v>12</v>
      </c>
      <c r="C7001" s="0" t="n">
        <v>5900.017578</v>
      </c>
      <c r="D7001" s="0" t="n">
        <v>57606.171875</v>
      </c>
      <c r="E7001" s="0" t="n">
        <v>59515.84375</v>
      </c>
      <c r="F7001" s="0" t="n">
        <f aca="false">E7001-D7001</f>
        <v>1909.671875</v>
      </c>
    </row>
    <row r="7002" customFormat="false" ht="13.8" hidden="false" customHeight="false" outlineLevel="0" collapsed="false">
      <c r="A7002" s="0" t="n">
        <v>135</v>
      </c>
      <c r="B7002" s="0" t="n">
        <v>13</v>
      </c>
      <c r="C7002" s="0" t="n">
        <v>123.944351</v>
      </c>
      <c r="D7002" s="0" t="n">
        <v>65428.03125</v>
      </c>
      <c r="E7002" s="0" t="n">
        <v>67186.882813</v>
      </c>
      <c r="F7002" s="0" t="n">
        <f aca="false">E7002-D7002</f>
        <v>1758.851563</v>
      </c>
    </row>
    <row r="7003" customFormat="false" ht="13.8" hidden="false" customHeight="false" outlineLevel="0" collapsed="false">
      <c r="A7003" s="0" t="n">
        <v>135</v>
      </c>
      <c r="B7003" s="0" t="n">
        <v>14</v>
      </c>
      <c r="C7003" s="0" t="n">
        <v>102.628403</v>
      </c>
      <c r="D7003" s="0" t="n">
        <v>67318.867188</v>
      </c>
      <c r="E7003" s="0" t="n">
        <v>69011</v>
      </c>
      <c r="F7003" s="0" t="n">
        <f aca="false">E7003-D7003</f>
        <v>1692.132812</v>
      </c>
    </row>
    <row r="7004" customFormat="false" ht="13.8" hidden="false" customHeight="false" outlineLevel="0" collapsed="false">
      <c r="A7004" s="0" t="n">
        <v>135</v>
      </c>
      <c r="B7004" s="0" t="n">
        <v>15</v>
      </c>
      <c r="C7004" s="0" t="n">
        <v>82.045906</v>
      </c>
      <c r="D7004" s="0" t="n">
        <v>69119.234375</v>
      </c>
      <c r="E7004" s="0" t="n">
        <v>70665.992188</v>
      </c>
      <c r="F7004" s="0" t="n">
        <f aca="false">E7004-D7004</f>
        <v>1546.757813</v>
      </c>
    </row>
    <row r="7005" customFormat="false" ht="13.8" hidden="false" customHeight="false" outlineLevel="0" collapsed="false">
      <c r="A7005" s="0" t="n">
        <v>135</v>
      </c>
      <c r="B7005" s="0" t="n">
        <v>16</v>
      </c>
      <c r="C7005" s="0" t="n">
        <v>3990.789795</v>
      </c>
      <c r="D7005" s="0" t="n">
        <v>70763.109375</v>
      </c>
      <c r="E7005" s="0" t="n">
        <v>72334.234375</v>
      </c>
      <c r="F7005" s="0" t="n">
        <f aca="false">E7005-D7005</f>
        <v>1571.125</v>
      </c>
    </row>
    <row r="7006" customFormat="false" ht="13.8" hidden="false" customHeight="false" outlineLevel="0" collapsed="false">
      <c r="A7006" s="0" t="n">
        <v>135</v>
      </c>
      <c r="B7006" s="0" t="n">
        <v>17</v>
      </c>
      <c r="C7006" s="0" t="n">
        <v>1333.825317</v>
      </c>
      <c r="D7006" s="0" t="n">
        <v>76335.9375</v>
      </c>
      <c r="E7006" s="0" t="n">
        <v>78101.03125</v>
      </c>
      <c r="F7006" s="0" t="n">
        <f aca="false">E7006-D7006</f>
        <v>1765.09375</v>
      </c>
    </row>
    <row r="7007" customFormat="false" ht="13.8" hidden="false" customHeight="false" outlineLevel="0" collapsed="false">
      <c r="A7007" s="0" t="n">
        <v>135</v>
      </c>
      <c r="B7007" s="0" t="n">
        <v>18</v>
      </c>
      <c r="C7007" s="0" t="n">
        <v>1038.835571</v>
      </c>
      <c r="D7007" s="0" t="n">
        <v>79446.210938</v>
      </c>
      <c r="E7007" s="0" t="n">
        <v>80867.554688</v>
      </c>
      <c r="F7007" s="0" t="n">
        <f aca="false">E7007-D7007</f>
        <v>1421.34375</v>
      </c>
    </row>
    <row r="7008" customFormat="false" ht="13.8" hidden="false" customHeight="false" outlineLevel="0" collapsed="false">
      <c r="A7008" s="0" t="n">
        <v>135</v>
      </c>
      <c r="B7008" s="0" t="n">
        <v>19</v>
      </c>
      <c r="C7008" s="0" t="n">
        <v>1753.123901</v>
      </c>
      <c r="D7008" s="0" t="n">
        <v>81913.921875</v>
      </c>
      <c r="E7008" s="0" t="n">
        <v>83759.648438</v>
      </c>
      <c r="F7008" s="0" t="n">
        <f aca="false">E7008-D7008</f>
        <v>1845.726563</v>
      </c>
    </row>
    <row r="7009" customFormat="false" ht="13.8" hidden="false" customHeight="false" outlineLevel="0" collapsed="false">
      <c r="A7009" s="0" t="n">
        <v>135</v>
      </c>
      <c r="B7009" s="0" t="n">
        <v>20</v>
      </c>
      <c r="C7009" s="0" t="n">
        <v>4014.271729</v>
      </c>
      <c r="D7009" s="0" t="n">
        <v>85523.351563</v>
      </c>
      <c r="E7009" s="0" t="n">
        <v>86876.75</v>
      </c>
      <c r="F7009" s="0" t="n">
        <f aca="false">E7009-D7009</f>
        <v>1353.398437</v>
      </c>
    </row>
    <row r="7010" customFormat="false" ht="13.8" hidden="false" customHeight="false" outlineLevel="0" collapsed="false">
      <c r="A7010" s="0" t="n">
        <v>135</v>
      </c>
      <c r="B7010" s="0" t="n">
        <v>21</v>
      </c>
      <c r="C7010" s="0" t="n">
        <v>466.115204</v>
      </c>
      <c r="D7010" s="0" t="n">
        <v>90900.4375</v>
      </c>
      <c r="E7010" s="0" t="n">
        <v>92908.671875</v>
      </c>
      <c r="F7010" s="0" t="n">
        <f aca="false">E7010-D7010</f>
        <v>2008.234375</v>
      </c>
    </row>
    <row r="7011" customFormat="false" ht="13.8" hidden="false" customHeight="false" outlineLevel="0" collapsed="false">
      <c r="A7011" s="0" t="n">
        <v>135</v>
      </c>
      <c r="B7011" s="0" t="n">
        <v>22</v>
      </c>
      <c r="C7011" s="0" t="n">
        <v>432.49469</v>
      </c>
      <c r="D7011" s="0" t="n">
        <v>93389.3125</v>
      </c>
      <c r="E7011" s="0" t="n">
        <v>95148.703125</v>
      </c>
      <c r="F7011" s="0" t="n">
        <f aca="false">E7011-D7011</f>
        <v>1759.390625</v>
      </c>
    </row>
    <row r="7012" customFormat="false" ht="13.8" hidden="false" customHeight="false" outlineLevel="0" collapsed="false">
      <c r="A7012" s="0" t="n">
        <v>135</v>
      </c>
      <c r="B7012" s="0" t="n">
        <v>23</v>
      </c>
      <c r="C7012" s="0" t="n">
        <v>6678.558594</v>
      </c>
      <c r="D7012" s="0" t="n">
        <v>95596.28125</v>
      </c>
      <c r="E7012" s="0" t="n">
        <v>97045.507813</v>
      </c>
      <c r="F7012" s="0" t="n">
        <f aca="false">E7012-D7012</f>
        <v>1449.226563</v>
      </c>
    </row>
    <row r="7013" customFormat="false" ht="13.8" hidden="false" customHeight="false" outlineLevel="0" collapsed="false">
      <c r="A7013" s="0" t="n">
        <v>135</v>
      </c>
      <c r="B7013" s="0" t="n">
        <v>24</v>
      </c>
      <c r="C7013" s="0" t="n">
        <v>2128.353516</v>
      </c>
      <c r="D7013" s="0" t="n">
        <v>103738.804688</v>
      </c>
      <c r="E7013" s="0" t="n">
        <v>105686.804688</v>
      </c>
      <c r="F7013" s="0" t="n">
        <f aca="false">E7013-D7013</f>
        <v>1948</v>
      </c>
    </row>
    <row r="7014" customFormat="false" ht="13.8" hidden="false" customHeight="false" outlineLevel="0" collapsed="false">
      <c r="A7014" s="0" t="n">
        <v>135</v>
      </c>
      <c r="B7014" s="0" t="n">
        <v>25</v>
      </c>
      <c r="C7014" s="0" t="n">
        <v>1434.916748</v>
      </c>
      <c r="D7014" s="0" t="n">
        <v>107829.898438</v>
      </c>
      <c r="E7014" s="0" t="n">
        <v>109396.648438</v>
      </c>
      <c r="F7014" s="0" t="n">
        <f aca="false">E7014-D7014</f>
        <v>1566.75</v>
      </c>
    </row>
    <row r="7015" customFormat="false" ht="13.8" hidden="false" customHeight="false" outlineLevel="0" collapsed="false">
      <c r="A7015" s="0" t="n">
        <v>135</v>
      </c>
      <c r="B7015" s="0" t="n">
        <v>26</v>
      </c>
      <c r="C7015" s="0" t="n">
        <v>4004.755127</v>
      </c>
      <c r="D7015" s="0" t="n">
        <v>110839.539063</v>
      </c>
      <c r="E7015" s="0" t="n">
        <v>112324.21875</v>
      </c>
      <c r="F7015" s="0" t="n">
        <f aca="false">E7015-D7015</f>
        <v>1484.679687</v>
      </c>
    </row>
    <row r="7016" customFormat="false" ht="13.8" hidden="false" customHeight="false" outlineLevel="0" collapsed="false">
      <c r="A7016" s="0" t="n">
        <v>135</v>
      </c>
      <c r="B7016" s="0" t="n">
        <v>27</v>
      </c>
      <c r="C7016" s="0" t="n">
        <v>1040.375366</v>
      </c>
      <c r="D7016" s="0" t="n">
        <v>116328.382813</v>
      </c>
      <c r="E7016" s="0" t="n">
        <v>118181.28125</v>
      </c>
      <c r="F7016" s="0" t="n">
        <f aca="false">E7016-D7016</f>
        <v>1852.898437</v>
      </c>
    </row>
    <row r="7017" customFormat="false" ht="13.8" hidden="false" customHeight="false" outlineLevel="0" collapsed="false">
      <c r="A7017" s="0" t="n">
        <v>135</v>
      </c>
      <c r="B7017" s="0" t="n">
        <v>28</v>
      </c>
      <c r="C7017" s="0" t="n">
        <v>925.739075</v>
      </c>
      <c r="D7017" s="0" t="n">
        <v>119230.695313</v>
      </c>
      <c r="E7017" s="0" t="n">
        <v>121244.4375</v>
      </c>
      <c r="F7017" s="0" t="n">
        <f aca="false">E7017-D7017</f>
        <v>2013.742187</v>
      </c>
    </row>
    <row r="7018" customFormat="false" ht="13.8" hidden="false" customHeight="false" outlineLevel="0" collapsed="false">
      <c r="A7018" s="0" t="n">
        <v>135</v>
      </c>
      <c r="B7018" s="0" t="n">
        <v>29</v>
      </c>
      <c r="C7018" s="0" t="n">
        <v>122.905617</v>
      </c>
      <c r="D7018" s="0" t="n">
        <v>122176.234375</v>
      </c>
      <c r="E7018" s="0" t="n">
        <v>124038.875</v>
      </c>
      <c r="F7018" s="0" t="n">
        <f aca="false">E7018-D7018</f>
        <v>1862.640625</v>
      </c>
    </row>
    <row r="7019" customFormat="false" ht="13.8" hidden="false" customHeight="false" outlineLevel="0" collapsed="false">
      <c r="A7019" s="0" t="n">
        <v>135</v>
      </c>
      <c r="B7019" s="0" t="n">
        <v>30</v>
      </c>
      <c r="C7019" s="0" t="n">
        <v>2461.995361</v>
      </c>
      <c r="D7019" s="0" t="n">
        <v>124163.898438</v>
      </c>
      <c r="E7019" s="0" t="n">
        <v>125691.742188</v>
      </c>
      <c r="F7019" s="0" t="n">
        <f aca="false">E7019-D7019</f>
        <v>1527.84375</v>
      </c>
    </row>
    <row r="7020" customFormat="false" ht="13.8" hidden="false" customHeight="false" outlineLevel="0" collapsed="false">
      <c r="A7020" s="0" t="n">
        <v>135</v>
      </c>
      <c r="B7020" s="0" t="n">
        <v>31</v>
      </c>
      <c r="C7020" s="0" t="n">
        <v>2504.031006</v>
      </c>
      <c r="D7020" s="0" t="n">
        <v>128165.046875</v>
      </c>
      <c r="E7020" s="0" t="n">
        <v>129550.945313</v>
      </c>
      <c r="F7020" s="0" t="n">
        <f aca="false">E7020-D7020</f>
        <v>1385.898438</v>
      </c>
    </row>
    <row r="7021" customFormat="false" ht="13.8" hidden="false" customHeight="false" outlineLevel="0" collapsed="false">
      <c r="A7021" s="0" t="n">
        <v>135</v>
      </c>
      <c r="B7021" s="0" t="n">
        <v>32</v>
      </c>
      <c r="C7021" s="0" t="n">
        <v>97.815285</v>
      </c>
      <c r="D7021" s="0" t="n">
        <v>132066.546875</v>
      </c>
      <c r="E7021" s="0" t="n">
        <v>134507.90625</v>
      </c>
      <c r="F7021" s="0" t="n">
        <f aca="false">E7021-D7021</f>
        <v>2441.359375</v>
      </c>
    </row>
    <row r="7022" customFormat="false" ht="13.8" hidden="false" customHeight="false" outlineLevel="0" collapsed="false">
      <c r="A7022" s="0" t="n">
        <v>135</v>
      </c>
      <c r="B7022" s="0" t="n">
        <v>33</v>
      </c>
      <c r="C7022" s="0" t="n">
        <v>4150.052246</v>
      </c>
      <c r="D7022" s="0" t="n">
        <v>134618.953125</v>
      </c>
      <c r="E7022" s="0" t="n">
        <v>136198.171875</v>
      </c>
      <c r="F7022" s="0" t="n">
        <f aca="false">E7022-D7022</f>
        <v>1579.21875</v>
      </c>
    </row>
    <row r="7023" customFormat="false" ht="13.8" hidden="false" customHeight="false" outlineLevel="0" collapsed="false">
      <c r="A7023" s="0" t="n">
        <v>135</v>
      </c>
      <c r="B7023" s="0" t="n">
        <v>34</v>
      </c>
      <c r="C7023" s="0" t="n">
        <v>2863.940674</v>
      </c>
      <c r="D7023" s="0" t="n">
        <v>140349.890625</v>
      </c>
      <c r="E7023" s="0" t="n">
        <v>141913.53125</v>
      </c>
      <c r="F7023" s="0" t="n">
        <f aca="false">E7023-D7023</f>
        <v>1563.640625</v>
      </c>
    </row>
    <row r="7024" customFormat="false" ht="13.8" hidden="false" customHeight="false" outlineLevel="0" collapsed="false">
      <c r="A7024" s="0" t="n">
        <v>135</v>
      </c>
      <c r="B7024" s="0" t="n">
        <v>35</v>
      </c>
      <c r="C7024" s="0" t="n">
        <v>6010.291016</v>
      </c>
      <c r="D7024" s="0" t="n">
        <v>144787.171875</v>
      </c>
      <c r="E7024" s="0" t="n">
        <v>146395.3125</v>
      </c>
      <c r="F7024" s="0" t="n">
        <f aca="false">E7024-D7024</f>
        <v>1608.140625</v>
      </c>
    </row>
    <row r="7025" customFormat="false" ht="13.8" hidden="false" customHeight="false" outlineLevel="0" collapsed="false">
      <c r="A7025" s="0" t="n">
        <v>135</v>
      </c>
      <c r="B7025" s="0" t="n">
        <v>36</v>
      </c>
      <c r="C7025" s="0" t="n">
        <v>1327.058838</v>
      </c>
      <c r="D7025" s="0" t="n">
        <v>152408.515625</v>
      </c>
      <c r="E7025" s="0" t="n">
        <v>153842.765625</v>
      </c>
      <c r="F7025" s="0" t="n">
        <f aca="false">E7025-D7025</f>
        <v>1434.25</v>
      </c>
    </row>
    <row r="7026" customFormat="false" ht="13.8" hidden="false" customHeight="false" outlineLevel="0" collapsed="false">
      <c r="A7026" s="0" t="n">
        <v>135</v>
      </c>
      <c r="B7026" s="0" t="n">
        <v>37</v>
      </c>
      <c r="C7026" s="0" t="n">
        <v>259.412872</v>
      </c>
      <c r="D7026" s="0" t="n">
        <v>155171.703125</v>
      </c>
      <c r="E7026" s="0" t="n">
        <v>157334.1875</v>
      </c>
      <c r="F7026" s="0" t="n">
        <f aca="false">E7026-D7026</f>
        <v>2162.484375</v>
      </c>
    </row>
    <row r="7027" customFormat="false" ht="13.8" hidden="false" customHeight="false" outlineLevel="0" collapsed="false">
      <c r="A7027" s="0" t="n">
        <v>135</v>
      </c>
      <c r="B7027" s="0" t="n">
        <v>38</v>
      </c>
      <c r="C7027" s="0" t="n">
        <v>857.396301</v>
      </c>
      <c r="D7027" s="0" t="n">
        <v>157605.03125</v>
      </c>
      <c r="E7027" s="0" t="n">
        <v>159248.671875</v>
      </c>
      <c r="F7027" s="0" t="n">
        <f aca="false">E7027-D7027</f>
        <v>1643.640625</v>
      </c>
    </row>
    <row r="7028" customFormat="false" ht="13.8" hidden="false" customHeight="false" outlineLevel="0" collapsed="false">
      <c r="A7028" s="0" t="n">
        <v>135</v>
      </c>
      <c r="B7028" s="0" t="n">
        <v>39</v>
      </c>
      <c r="C7028" s="0" t="n">
        <v>403.458527</v>
      </c>
      <c r="D7028" s="0" t="n">
        <v>160119.734375</v>
      </c>
      <c r="E7028" s="0" t="n">
        <v>161461.03125</v>
      </c>
      <c r="F7028" s="0" t="n">
        <f aca="false">E7028-D7028</f>
        <v>1341.296875</v>
      </c>
    </row>
    <row r="7029" customFormat="false" ht="13.8" hidden="false" customHeight="false" outlineLevel="0" collapsed="false">
      <c r="A7029" s="0" t="n">
        <v>135</v>
      </c>
      <c r="B7029" s="0" t="n">
        <v>40</v>
      </c>
      <c r="C7029" s="0" t="n">
        <v>3887.552246</v>
      </c>
      <c r="D7029" s="0" t="n">
        <v>161869.90625</v>
      </c>
      <c r="E7029" s="0" t="n">
        <v>163634.796875</v>
      </c>
      <c r="F7029" s="0" t="n">
        <f aca="false">E7029-D7029</f>
        <v>1764.890625</v>
      </c>
    </row>
    <row r="7030" customFormat="false" ht="13.8" hidden="false" customHeight="false" outlineLevel="0" collapsed="false">
      <c r="A7030" s="0" t="n">
        <v>135</v>
      </c>
      <c r="B7030" s="0" t="n">
        <v>41</v>
      </c>
      <c r="C7030" s="0" t="n">
        <v>2054.885498</v>
      </c>
      <c r="D7030" s="0" t="n">
        <v>167533.75</v>
      </c>
      <c r="E7030" s="0" t="n">
        <v>169060.84375</v>
      </c>
      <c r="F7030" s="0" t="n">
        <f aca="false">E7030-D7030</f>
        <v>1527.09375</v>
      </c>
    </row>
    <row r="7031" customFormat="false" ht="13.8" hidden="false" customHeight="false" outlineLevel="0" collapsed="false">
      <c r="A7031" s="0" t="n">
        <v>135</v>
      </c>
      <c r="B7031" s="0" t="n">
        <v>42</v>
      </c>
      <c r="C7031" s="0" t="n">
        <v>874.24054</v>
      </c>
      <c r="D7031" s="0" t="n">
        <v>171123.5625</v>
      </c>
      <c r="E7031" s="0" t="n">
        <v>173046.515625</v>
      </c>
      <c r="F7031" s="0" t="n">
        <f aca="false">E7031-D7031</f>
        <v>1922.953125</v>
      </c>
    </row>
    <row r="7032" customFormat="false" ht="13.8" hidden="false" customHeight="false" outlineLevel="0" collapsed="false">
      <c r="A7032" s="0" t="n">
        <v>135</v>
      </c>
      <c r="B7032" s="0" t="n">
        <v>43</v>
      </c>
      <c r="C7032" s="0" t="n">
        <v>86.948555</v>
      </c>
      <c r="D7032" s="0" t="n">
        <v>173921.21875</v>
      </c>
      <c r="E7032" s="0" t="n">
        <v>175577.6875</v>
      </c>
      <c r="F7032" s="0" t="n">
        <f aca="false">E7032-D7032</f>
        <v>1656.46875</v>
      </c>
    </row>
    <row r="7033" customFormat="false" ht="13.8" hidden="false" customHeight="false" outlineLevel="0" collapsed="false">
      <c r="A7033" s="0" t="n">
        <v>135</v>
      </c>
      <c r="B7033" s="0" t="n">
        <v>44</v>
      </c>
      <c r="C7033" s="0" t="n">
        <v>5048.682129</v>
      </c>
      <c r="D7033" s="0" t="n">
        <v>175674.640625</v>
      </c>
      <c r="E7033" s="0" t="n">
        <v>177403.21875</v>
      </c>
      <c r="F7033" s="0" t="n">
        <f aca="false">E7033-D7033</f>
        <v>1728.578125</v>
      </c>
    </row>
    <row r="7034" customFormat="false" ht="13.8" hidden="false" customHeight="false" outlineLevel="0" collapsed="false">
      <c r="A7034" s="0" t="n">
        <v>135</v>
      </c>
      <c r="B7034" s="0" t="n">
        <v>45</v>
      </c>
      <c r="C7034" s="0" t="n">
        <v>2478.999023</v>
      </c>
      <c r="D7034" s="0" t="n">
        <v>182462.8125</v>
      </c>
      <c r="E7034" s="0" t="n">
        <v>184383.796875</v>
      </c>
      <c r="F7034" s="0" t="n">
        <f aca="false">E7034-D7034</f>
        <v>1920.984375</v>
      </c>
    </row>
    <row r="7035" customFormat="false" ht="13.8" hidden="false" customHeight="false" outlineLevel="0" collapsed="false">
      <c r="A7035" s="0" t="n">
        <v>135</v>
      </c>
      <c r="B7035" s="0" t="n">
        <v>46</v>
      </c>
      <c r="C7035" s="0" t="n">
        <v>3425.890625</v>
      </c>
      <c r="D7035" s="0" t="n">
        <v>186872.0625</v>
      </c>
      <c r="E7035" s="0" t="n">
        <v>189026.859375</v>
      </c>
      <c r="F7035" s="0" t="n">
        <f aca="false">E7035-D7035</f>
        <v>2154.796875</v>
      </c>
    </row>
    <row r="7036" customFormat="false" ht="13.8" hidden="false" customHeight="false" outlineLevel="0" collapsed="false">
      <c r="A7036" s="0" t="n">
        <v>135</v>
      </c>
      <c r="B7036" s="0" t="n">
        <v>47</v>
      </c>
      <c r="C7036" s="0" t="n">
        <v>724.007507</v>
      </c>
      <c r="D7036" s="0" t="n">
        <v>192455.421875</v>
      </c>
      <c r="E7036" s="0" t="n">
        <v>194662.546875</v>
      </c>
      <c r="F7036" s="0" t="n">
        <f aca="false">E7036-D7036</f>
        <v>2207.125</v>
      </c>
    </row>
    <row r="7037" customFormat="false" ht="13.8" hidden="false" customHeight="false" outlineLevel="0" collapsed="false">
      <c r="A7037" s="0" t="n">
        <v>135</v>
      </c>
      <c r="B7037" s="0" t="n">
        <v>48</v>
      </c>
      <c r="C7037" s="0" t="n">
        <v>333.165131</v>
      </c>
      <c r="D7037" s="0" t="n">
        <v>195398.65625</v>
      </c>
      <c r="E7037" s="0" t="n">
        <v>197279.234375</v>
      </c>
      <c r="F7037" s="0" t="n">
        <f aca="false">E7037-D7037</f>
        <v>1880.578125</v>
      </c>
    </row>
    <row r="7038" customFormat="false" ht="13.8" hidden="false" customHeight="false" outlineLevel="0" collapsed="false">
      <c r="A7038" s="0" t="n">
        <v>135</v>
      </c>
      <c r="B7038" s="0" t="n">
        <v>49</v>
      </c>
      <c r="C7038" s="0" t="n">
        <v>8836.583008</v>
      </c>
      <c r="D7038" s="0" t="n">
        <v>197615.75</v>
      </c>
      <c r="E7038" s="0" t="n">
        <v>199226.3125</v>
      </c>
      <c r="F7038" s="0" t="n">
        <f aca="false">E7038-D7038</f>
        <v>1610.5625</v>
      </c>
    </row>
    <row r="7039" customFormat="false" ht="13.8" hidden="false" customHeight="false" outlineLevel="0" collapsed="false">
      <c r="A7039" s="0" t="n">
        <v>136</v>
      </c>
      <c r="B7039" s="0" t="n">
        <v>0</v>
      </c>
      <c r="C7039" s="0" t="n">
        <v>7825.083496</v>
      </c>
      <c r="D7039" s="0" t="n">
        <v>11.220362</v>
      </c>
      <c r="E7039" s="0" t="n">
        <v>3541.508545</v>
      </c>
      <c r="F7039" s="0" t="n">
        <f aca="false">E7039-D7039</f>
        <v>3530.288183</v>
      </c>
    </row>
    <row r="7040" customFormat="false" ht="13.8" hidden="false" customHeight="false" outlineLevel="0" collapsed="false">
      <c r="A7040" s="0" t="n">
        <v>136</v>
      </c>
      <c r="B7040" s="0" t="n">
        <v>1</v>
      </c>
      <c r="C7040" s="0" t="n">
        <v>2935.218994</v>
      </c>
      <c r="D7040" s="0" t="n">
        <v>11369.25293</v>
      </c>
      <c r="E7040" s="0" t="n">
        <v>12153.785156</v>
      </c>
      <c r="F7040" s="0" t="n">
        <f aca="false">E7040-D7040</f>
        <v>784.532225999999</v>
      </c>
    </row>
    <row r="7041" customFormat="false" ht="13.8" hidden="false" customHeight="false" outlineLevel="0" collapsed="false">
      <c r="A7041" s="0" t="n">
        <v>136</v>
      </c>
      <c r="B7041" s="0" t="n">
        <v>2</v>
      </c>
      <c r="C7041" s="0" t="n">
        <v>755.193848</v>
      </c>
      <c r="D7041" s="0" t="n">
        <v>15097.475586</v>
      </c>
      <c r="E7041" s="0" t="n">
        <v>16945.0625</v>
      </c>
      <c r="F7041" s="0" t="n">
        <f aca="false">E7041-D7041</f>
        <v>1847.586914</v>
      </c>
    </row>
    <row r="7042" customFormat="false" ht="13.8" hidden="false" customHeight="false" outlineLevel="0" collapsed="false">
      <c r="A7042" s="0" t="n">
        <v>136</v>
      </c>
      <c r="B7042" s="0" t="n">
        <v>3</v>
      </c>
      <c r="C7042" s="0" t="n">
        <v>284.727966</v>
      </c>
      <c r="D7042" s="0" t="n">
        <v>17710.3125</v>
      </c>
      <c r="E7042" s="0" t="n">
        <v>19381.212891</v>
      </c>
      <c r="F7042" s="0" t="n">
        <f aca="false">E7042-D7042</f>
        <v>1670.900391</v>
      </c>
    </row>
    <row r="7043" customFormat="false" ht="13.8" hidden="false" customHeight="false" outlineLevel="0" collapsed="false">
      <c r="A7043" s="0" t="n">
        <v>136</v>
      </c>
      <c r="B7043" s="0" t="n">
        <v>4</v>
      </c>
      <c r="C7043" s="0" t="n">
        <v>541.332153</v>
      </c>
      <c r="D7043" s="0" t="n">
        <v>19665.794922</v>
      </c>
      <c r="E7043" s="0" t="n">
        <v>21616.767578</v>
      </c>
      <c r="F7043" s="0" t="n">
        <f aca="false">E7043-D7043</f>
        <v>1950.972656</v>
      </c>
    </row>
    <row r="7044" customFormat="false" ht="13.8" hidden="false" customHeight="false" outlineLevel="0" collapsed="false">
      <c r="A7044" s="0" t="n">
        <v>136</v>
      </c>
      <c r="B7044" s="0" t="n">
        <v>5</v>
      </c>
      <c r="C7044" s="0" t="n">
        <v>9489.375977</v>
      </c>
      <c r="D7044" s="0" t="n">
        <v>22166.060547</v>
      </c>
      <c r="E7044" s="0" t="n">
        <v>23997.439453</v>
      </c>
      <c r="F7044" s="0" t="n">
        <f aca="false">E7044-D7044</f>
        <v>1831.378906</v>
      </c>
    </row>
    <row r="7045" customFormat="false" ht="13.8" hidden="false" customHeight="false" outlineLevel="0" collapsed="false">
      <c r="A7045" s="0" t="n">
        <v>136</v>
      </c>
      <c r="B7045" s="0" t="n">
        <v>6</v>
      </c>
      <c r="C7045" s="0" t="n">
        <v>3146.76416</v>
      </c>
      <c r="D7045" s="0" t="n">
        <v>33493.957031</v>
      </c>
      <c r="E7045" s="0" t="n">
        <v>35039.402344</v>
      </c>
      <c r="F7045" s="0" t="n">
        <f aca="false">E7045-D7045</f>
        <v>1545.445313</v>
      </c>
    </row>
    <row r="7046" customFormat="false" ht="13.8" hidden="false" customHeight="false" outlineLevel="0" collapsed="false">
      <c r="A7046" s="0" t="n">
        <v>136</v>
      </c>
      <c r="B7046" s="0" t="n">
        <v>7</v>
      </c>
      <c r="C7046" s="0" t="n">
        <v>4580.119629</v>
      </c>
      <c r="D7046" s="0" t="n">
        <v>38191.929688</v>
      </c>
      <c r="E7046" s="0" t="n">
        <v>39834.601563</v>
      </c>
      <c r="F7046" s="0" t="n">
        <f aca="false">E7046-D7046</f>
        <v>1642.671875</v>
      </c>
    </row>
    <row r="7047" customFormat="false" ht="13.8" hidden="false" customHeight="false" outlineLevel="0" collapsed="false">
      <c r="A7047" s="0" t="n">
        <v>136</v>
      </c>
      <c r="B7047" s="0" t="n">
        <v>8</v>
      </c>
      <c r="C7047" s="0" t="n">
        <v>1178.0896</v>
      </c>
      <c r="D7047" s="0" t="n">
        <v>44430.335938</v>
      </c>
      <c r="E7047" s="0" t="n">
        <v>45905.664063</v>
      </c>
      <c r="F7047" s="0" t="n">
        <f aca="false">E7047-D7047</f>
        <v>1475.328125</v>
      </c>
    </row>
    <row r="7048" customFormat="false" ht="13.8" hidden="false" customHeight="false" outlineLevel="0" collapsed="false">
      <c r="A7048" s="0" t="n">
        <v>136</v>
      </c>
      <c r="B7048" s="0" t="n">
        <v>9</v>
      </c>
      <c r="C7048" s="0" t="n">
        <v>1496.260742</v>
      </c>
      <c r="D7048" s="0" t="n">
        <v>47098.054688</v>
      </c>
      <c r="E7048" s="0" t="n">
        <v>49010.761719</v>
      </c>
      <c r="F7048" s="0" t="n">
        <f aca="false">E7048-D7048</f>
        <v>1912.70703100001</v>
      </c>
    </row>
    <row r="7049" customFormat="false" ht="13.8" hidden="false" customHeight="false" outlineLevel="0" collapsed="false">
      <c r="A7049" s="0" t="n">
        <v>136</v>
      </c>
      <c r="B7049" s="0" t="n">
        <v>10</v>
      </c>
      <c r="C7049" s="0" t="n">
        <v>2244.53418</v>
      </c>
      <c r="D7049" s="0" t="n">
        <v>50514.203125</v>
      </c>
      <c r="E7049" s="0" t="n">
        <v>51876.503906</v>
      </c>
      <c r="F7049" s="0" t="n">
        <f aca="false">E7049-D7049</f>
        <v>1362.300781</v>
      </c>
    </row>
    <row r="7050" customFormat="false" ht="13.8" hidden="false" customHeight="false" outlineLevel="0" collapsed="false">
      <c r="A7050" s="0" t="n">
        <v>136</v>
      </c>
      <c r="B7050" s="0" t="n">
        <v>11</v>
      </c>
      <c r="C7050" s="0" t="n">
        <v>4385.557617</v>
      </c>
      <c r="D7050" s="0" t="n">
        <v>54132.046875</v>
      </c>
      <c r="E7050" s="0" t="n">
        <v>55856.378906</v>
      </c>
      <c r="F7050" s="0" t="n">
        <f aca="false">E7050-D7050</f>
        <v>1724.332031</v>
      </c>
    </row>
    <row r="7051" customFormat="false" ht="13.8" hidden="false" customHeight="false" outlineLevel="0" collapsed="false">
      <c r="A7051" s="0" t="n">
        <v>136</v>
      </c>
      <c r="B7051" s="0" t="n">
        <v>12</v>
      </c>
      <c r="C7051" s="0" t="n">
        <v>634.939941</v>
      </c>
      <c r="D7051" s="0" t="n">
        <v>60253.859375</v>
      </c>
      <c r="E7051" s="0" t="n">
        <v>62090.703125</v>
      </c>
      <c r="F7051" s="0" t="n">
        <f aca="false">E7051-D7051</f>
        <v>1836.84375</v>
      </c>
    </row>
    <row r="7052" customFormat="false" ht="13.8" hidden="false" customHeight="false" outlineLevel="0" collapsed="false">
      <c r="A7052" s="0" t="n">
        <v>136</v>
      </c>
      <c r="B7052" s="0" t="n">
        <v>13</v>
      </c>
      <c r="C7052" s="0" t="n">
        <v>1620.091064</v>
      </c>
      <c r="D7052" s="0" t="n">
        <v>62733.085938</v>
      </c>
      <c r="E7052" s="0" t="n">
        <v>64606.59375</v>
      </c>
      <c r="F7052" s="0" t="n">
        <f aca="false">E7052-D7052</f>
        <v>1873.507812</v>
      </c>
    </row>
    <row r="7053" customFormat="false" ht="13.8" hidden="false" customHeight="false" outlineLevel="0" collapsed="false">
      <c r="A7053" s="0" t="n">
        <v>136</v>
      </c>
      <c r="B7053" s="0" t="n">
        <v>14</v>
      </c>
      <c r="C7053" s="0" t="n">
        <v>932.927307</v>
      </c>
      <c r="D7053" s="0" t="n">
        <v>66240.59375</v>
      </c>
      <c r="E7053" s="0" t="n">
        <v>68389.789063</v>
      </c>
      <c r="F7053" s="0" t="n">
        <f aca="false">E7053-D7053</f>
        <v>2149.195313</v>
      </c>
    </row>
    <row r="7054" customFormat="false" ht="13.8" hidden="false" customHeight="false" outlineLevel="0" collapsed="false">
      <c r="A7054" s="0" t="n">
        <v>136</v>
      </c>
      <c r="B7054" s="0" t="n">
        <v>15</v>
      </c>
      <c r="C7054" s="0" t="n">
        <v>1431.167847</v>
      </c>
      <c r="D7054" s="0" t="n">
        <v>69322.382813</v>
      </c>
      <c r="E7054" s="0" t="n">
        <v>70816.90625</v>
      </c>
      <c r="F7054" s="0" t="n">
        <f aca="false">E7054-D7054</f>
        <v>1494.523437</v>
      </c>
    </row>
    <row r="7055" customFormat="false" ht="13.8" hidden="false" customHeight="false" outlineLevel="0" collapsed="false">
      <c r="A7055" s="0" t="n">
        <v>136</v>
      </c>
      <c r="B7055" s="0" t="n">
        <v>16</v>
      </c>
      <c r="C7055" s="0" t="n">
        <v>93.333572</v>
      </c>
      <c r="D7055" s="0" t="n">
        <v>72260.46875</v>
      </c>
      <c r="E7055" s="0" t="n">
        <v>73863.703125</v>
      </c>
      <c r="F7055" s="0" t="n">
        <f aca="false">E7055-D7055</f>
        <v>1603.234375</v>
      </c>
    </row>
    <row r="7056" customFormat="false" ht="13.8" hidden="false" customHeight="false" outlineLevel="0" collapsed="false">
      <c r="A7056" s="0" t="n">
        <v>136</v>
      </c>
      <c r="B7056" s="0" t="n">
        <v>17</v>
      </c>
      <c r="C7056" s="0" t="n">
        <v>5165.555176</v>
      </c>
      <c r="D7056" s="0" t="n">
        <v>73967.898438</v>
      </c>
      <c r="E7056" s="0" t="n">
        <v>75899.320313</v>
      </c>
      <c r="F7056" s="0" t="n">
        <f aca="false">E7056-D7056</f>
        <v>1931.421875</v>
      </c>
    </row>
    <row r="7057" customFormat="false" ht="13.8" hidden="false" customHeight="false" outlineLevel="0" collapsed="false">
      <c r="A7057" s="0" t="n">
        <v>136</v>
      </c>
      <c r="B7057" s="0" t="n">
        <v>18</v>
      </c>
      <c r="C7057" s="0" t="n">
        <v>859.27124</v>
      </c>
      <c r="D7057" s="0" t="n">
        <v>81070.0625</v>
      </c>
      <c r="E7057" s="0" t="n">
        <v>82632.570313</v>
      </c>
      <c r="F7057" s="0" t="n">
        <f aca="false">E7057-D7057</f>
        <v>1562.507813</v>
      </c>
    </row>
    <row r="7058" customFormat="false" ht="13.8" hidden="false" customHeight="false" outlineLevel="0" collapsed="false">
      <c r="A7058" s="0" t="n">
        <v>136</v>
      </c>
      <c r="B7058" s="0" t="n">
        <v>19</v>
      </c>
      <c r="C7058" s="0" t="n">
        <v>4018.364014</v>
      </c>
      <c r="D7058" s="0" t="n">
        <v>83500.96875</v>
      </c>
      <c r="E7058" s="0" t="n">
        <v>85331.46875</v>
      </c>
      <c r="F7058" s="0" t="n">
        <f aca="false">E7058-D7058</f>
        <v>1830.5</v>
      </c>
    </row>
    <row r="7059" customFormat="false" ht="13.8" hidden="false" customHeight="false" outlineLevel="0" collapsed="false">
      <c r="A7059" s="0" t="n">
        <v>136</v>
      </c>
      <c r="B7059" s="0" t="n">
        <v>20</v>
      </c>
      <c r="C7059" s="0" t="n">
        <v>1456.546753</v>
      </c>
      <c r="D7059" s="0" t="n">
        <v>89357.382813</v>
      </c>
      <c r="E7059" s="0" t="n">
        <v>91103.117188</v>
      </c>
      <c r="F7059" s="0" t="n">
        <f aca="false">E7059-D7059</f>
        <v>1745.734375</v>
      </c>
    </row>
    <row r="7060" customFormat="false" ht="13.8" hidden="false" customHeight="false" outlineLevel="0" collapsed="false">
      <c r="A7060" s="0" t="n">
        <v>136</v>
      </c>
      <c r="B7060" s="0" t="n">
        <v>21</v>
      </c>
      <c r="C7060" s="0" t="n">
        <v>2659.567627</v>
      </c>
      <c r="D7060" s="0" t="n">
        <v>92572.453125</v>
      </c>
      <c r="E7060" s="0" t="n">
        <v>94600.867188</v>
      </c>
      <c r="F7060" s="0" t="n">
        <f aca="false">E7060-D7060</f>
        <v>2028.414063</v>
      </c>
    </row>
    <row r="7061" customFormat="false" ht="13.8" hidden="false" customHeight="false" outlineLevel="0" collapsed="false">
      <c r="A7061" s="0" t="n">
        <v>136</v>
      </c>
      <c r="B7061" s="0" t="n">
        <v>22</v>
      </c>
      <c r="C7061" s="0" t="n">
        <v>2665.807129</v>
      </c>
      <c r="D7061" s="0" t="n">
        <v>97274.132813</v>
      </c>
      <c r="E7061" s="0" t="n">
        <v>98701.179688</v>
      </c>
      <c r="F7061" s="0" t="n">
        <f aca="false">E7061-D7061</f>
        <v>1427.046875</v>
      </c>
    </row>
    <row r="7062" customFormat="false" ht="13.8" hidden="false" customHeight="false" outlineLevel="0" collapsed="false">
      <c r="A7062" s="0" t="n">
        <v>136</v>
      </c>
      <c r="B7062" s="0" t="n">
        <v>23</v>
      </c>
      <c r="C7062" s="0" t="n">
        <v>2776.193115</v>
      </c>
      <c r="D7062" s="0" t="n">
        <v>101371.40625</v>
      </c>
      <c r="E7062" s="0" t="n">
        <v>103017.125</v>
      </c>
      <c r="F7062" s="0" t="n">
        <f aca="false">E7062-D7062</f>
        <v>1645.71875</v>
      </c>
    </row>
    <row r="7063" customFormat="false" ht="13.8" hidden="false" customHeight="false" outlineLevel="0" collapsed="false">
      <c r="A7063" s="0" t="n">
        <v>136</v>
      </c>
      <c r="B7063" s="0" t="n">
        <v>24</v>
      </c>
      <c r="C7063" s="0" t="n">
        <v>469.740173</v>
      </c>
      <c r="D7063" s="0" t="n">
        <v>105806.882813</v>
      </c>
      <c r="E7063" s="0" t="n">
        <v>108119.554688</v>
      </c>
      <c r="F7063" s="0" t="n">
        <f aca="false">E7063-D7063</f>
        <v>2312.671875</v>
      </c>
    </row>
    <row r="7064" customFormat="false" ht="13.8" hidden="false" customHeight="false" outlineLevel="0" collapsed="false">
      <c r="A7064" s="0" t="n">
        <v>136</v>
      </c>
      <c r="B7064" s="0" t="n">
        <v>25</v>
      </c>
      <c r="C7064" s="0" t="n">
        <v>383.617645</v>
      </c>
      <c r="D7064" s="0" t="n">
        <v>108596.523438</v>
      </c>
      <c r="E7064" s="0" t="n">
        <v>110237.5625</v>
      </c>
      <c r="F7064" s="0" t="n">
        <f aca="false">E7064-D7064</f>
        <v>1641.039062</v>
      </c>
    </row>
    <row r="7065" customFormat="false" ht="13.8" hidden="false" customHeight="false" outlineLevel="0" collapsed="false">
      <c r="A7065" s="0" t="n">
        <v>136</v>
      </c>
      <c r="B7065" s="0" t="n">
        <v>26</v>
      </c>
      <c r="C7065" s="0" t="n">
        <v>483.373138</v>
      </c>
      <c r="D7065" s="0" t="n">
        <v>110620.6875</v>
      </c>
      <c r="E7065" s="0" t="n">
        <v>112159.570313</v>
      </c>
      <c r="F7065" s="0" t="n">
        <f aca="false">E7065-D7065</f>
        <v>1538.882813</v>
      </c>
    </row>
    <row r="7066" customFormat="false" ht="13.8" hidden="false" customHeight="false" outlineLevel="0" collapsed="false">
      <c r="A7066" s="0" t="n">
        <v>136</v>
      </c>
      <c r="B7066" s="0" t="n">
        <v>27</v>
      </c>
      <c r="C7066" s="0" t="n">
        <v>4661.938965</v>
      </c>
      <c r="D7066" s="0" t="n">
        <v>112653.054688</v>
      </c>
      <c r="E7066" s="0" t="n">
        <v>114233.828125</v>
      </c>
      <c r="F7066" s="0" t="n">
        <f aca="false">E7066-D7066</f>
        <v>1580.773437</v>
      </c>
    </row>
    <row r="7067" customFormat="false" ht="13.8" hidden="false" customHeight="false" outlineLevel="0" collapsed="false">
      <c r="A7067" s="0" t="n">
        <v>136</v>
      </c>
      <c r="B7067" s="0" t="n">
        <v>28</v>
      </c>
      <c r="C7067" s="0" t="n">
        <v>135.602417</v>
      </c>
      <c r="D7067" s="0" t="n">
        <v>118898.828125</v>
      </c>
      <c r="E7067" s="0" t="n">
        <v>120399.132813</v>
      </c>
      <c r="F7067" s="0" t="n">
        <f aca="false">E7067-D7067</f>
        <v>1500.304688</v>
      </c>
    </row>
    <row r="7068" customFormat="false" ht="13.8" hidden="false" customHeight="false" outlineLevel="0" collapsed="false">
      <c r="A7068" s="0" t="n">
        <v>136</v>
      </c>
      <c r="B7068" s="0" t="n">
        <v>29</v>
      </c>
      <c r="C7068" s="0" t="n">
        <v>1150.775757</v>
      </c>
      <c r="D7068" s="0" t="n">
        <v>120543.257813</v>
      </c>
      <c r="E7068" s="0" t="n">
        <v>122201.507813</v>
      </c>
      <c r="F7068" s="0" t="n">
        <f aca="false">E7068-D7068</f>
        <v>1658.25</v>
      </c>
    </row>
    <row r="7069" customFormat="false" ht="13.8" hidden="false" customHeight="false" outlineLevel="0" collapsed="false">
      <c r="A7069" s="0" t="n">
        <v>136</v>
      </c>
      <c r="B7069" s="0" t="n">
        <v>30</v>
      </c>
      <c r="C7069" s="0" t="n">
        <v>1916.536011</v>
      </c>
      <c r="D7069" s="0" t="n">
        <v>123366.945313</v>
      </c>
      <c r="E7069" s="0" t="n">
        <v>124797.53125</v>
      </c>
      <c r="F7069" s="0" t="n">
        <f aca="false">E7069-D7069</f>
        <v>1430.585937</v>
      </c>
    </row>
    <row r="7070" customFormat="false" ht="13.8" hidden="false" customHeight="false" outlineLevel="0" collapsed="false">
      <c r="A7070" s="0" t="n">
        <v>136</v>
      </c>
      <c r="B7070" s="0" t="n">
        <v>31</v>
      </c>
      <c r="C7070" s="0" t="n">
        <v>142.997009</v>
      </c>
      <c r="D7070" s="0" t="n">
        <v>126727.398438</v>
      </c>
      <c r="E7070" s="0" t="n">
        <v>128615.726563</v>
      </c>
      <c r="F7070" s="0" t="n">
        <f aca="false">E7070-D7070</f>
        <v>1888.328125</v>
      </c>
    </row>
    <row r="7071" customFormat="false" ht="13.8" hidden="false" customHeight="false" outlineLevel="0" collapsed="false">
      <c r="A7071" s="0" t="n">
        <v>136</v>
      </c>
      <c r="B7071" s="0" t="n">
        <v>32</v>
      </c>
      <c r="C7071" s="0" t="n">
        <v>1948.942261</v>
      </c>
      <c r="D7071" s="0" t="n">
        <v>128758.820313</v>
      </c>
      <c r="E7071" s="0" t="n">
        <v>130074.085938</v>
      </c>
      <c r="F7071" s="0" t="n">
        <f aca="false">E7071-D7071</f>
        <v>1315.265625</v>
      </c>
    </row>
    <row r="7072" customFormat="false" ht="13.8" hidden="false" customHeight="false" outlineLevel="0" collapsed="false">
      <c r="A7072" s="0" t="n">
        <v>136</v>
      </c>
      <c r="B7072" s="0" t="n">
        <v>33</v>
      </c>
      <c r="C7072" s="0" t="n">
        <v>187.546478</v>
      </c>
      <c r="D7072" s="0" t="n">
        <v>132035.3125</v>
      </c>
      <c r="E7072" s="0" t="n">
        <v>134165.8125</v>
      </c>
      <c r="F7072" s="0" t="n">
        <f aca="false">E7072-D7072</f>
        <v>2130.5</v>
      </c>
    </row>
    <row r="7073" customFormat="false" ht="13.8" hidden="false" customHeight="false" outlineLevel="0" collapsed="false">
      <c r="A7073" s="0" t="n">
        <v>136</v>
      </c>
      <c r="B7073" s="0" t="n">
        <v>34</v>
      </c>
      <c r="C7073" s="0" t="n">
        <v>497.09964</v>
      </c>
      <c r="D7073" s="0" t="n">
        <v>134364.5</v>
      </c>
      <c r="E7073" s="0" t="n">
        <v>135666.90625</v>
      </c>
      <c r="F7073" s="0" t="n">
        <f aca="false">E7073-D7073</f>
        <v>1302.40625</v>
      </c>
    </row>
    <row r="7074" customFormat="false" ht="13.8" hidden="false" customHeight="false" outlineLevel="0" collapsed="false">
      <c r="A7074" s="0" t="n">
        <v>136</v>
      </c>
      <c r="B7074" s="0" t="n">
        <v>35</v>
      </c>
      <c r="C7074" s="0" t="n">
        <v>9393.466797</v>
      </c>
      <c r="D7074" s="0" t="n">
        <v>136166.296875</v>
      </c>
      <c r="E7074" s="0" t="n">
        <v>137368.40625</v>
      </c>
      <c r="F7074" s="0" t="n">
        <f aca="false">E7074-D7074</f>
        <v>1202.109375</v>
      </c>
    </row>
    <row r="7075" customFormat="false" ht="13.8" hidden="false" customHeight="false" outlineLevel="0" collapsed="false">
      <c r="A7075" s="0" t="n">
        <v>136</v>
      </c>
      <c r="B7075" s="0" t="n">
        <v>36</v>
      </c>
      <c r="C7075" s="0" t="n">
        <v>1097.136597</v>
      </c>
      <c r="D7075" s="0" t="n">
        <v>146770.109375</v>
      </c>
      <c r="E7075" s="0" t="n">
        <v>148560.265625</v>
      </c>
      <c r="F7075" s="0" t="n">
        <f aca="false">E7075-D7075</f>
        <v>1790.15625</v>
      </c>
    </row>
    <row r="7076" customFormat="false" ht="13.8" hidden="false" customHeight="false" outlineLevel="0" collapsed="false">
      <c r="A7076" s="0" t="n">
        <v>136</v>
      </c>
      <c r="B7076" s="0" t="n">
        <v>37</v>
      </c>
      <c r="C7076" s="0" t="n">
        <v>2435.82959</v>
      </c>
      <c r="D7076" s="0" t="n">
        <v>149664.078125</v>
      </c>
      <c r="E7076" s="0" t="n">
        <v>151357.5</v>
      </c>
      <c r="F7076" s="0" t="n">
        <f aca="false">E7076-D7076</f>
        <v>1693.421875</v>
      </c>
    </row>
    <row r="7077" customFormat="false" ht="13.8" hidden="false" customHeight="false" outlineLevel="0" collapsed="false">
      <c r="A7077" s="0" t="n">
        <v>136</v>
      </c>
      <c r="B7077" s="0" t="n">
        <v>38</v>
      </c>
      <c r="C7077" s="0" t="n">
        <v>468.65976</v>
      </c>
      <c r="D7077" s="0" t="n">
        <v>153807.5</v>
      </c>
      <c r="E7077" s="0" t="n">
        <v>155477.203125</v>
      </c>
      <c r="F7077" s="0" t="n">
        <f aca="false">E7077-D7077</f>
        <v>1669.703125</v>
      </c>
    </row>
    <row r="7078" customFormat="false" ht="13.8" hidden="false" customHeight="false" outlineLevel="0" collapsed="false">
      <c r="A7078" s="0" t="n">
        <v>136</v>
      </c>
      <c r="B7078" s="0" t="n">
        <v>39</v>
      </c>
      <c r="C7078" s="0" t="n">
        <v>4755.128906</v>
      </c>
      <c r="D7078" s="0" t="n">
        <v>155957.5625</v>
      </c>
      <c r="E7078" s="0" t="n">
        <v>157861.171875</v>
      </c>
      <c r="F7078" s="0" t="n">
        <f aca="false">E7078-D7078</f>
        <v>1903.609375</v>
      </c>
    </row>
    <row r="7079" customFormat="false" ht="13.8" hidden="false" customHeight="false" outlineLevel="0" collapsed="false">
      <c r="A7079" s="0" t="n">
        <v>136</v>
      </c>
      <c r="B7079" s="0" t="n">
        <v>40</v>
      </c>
      <c r="C7079" s="0" t="n">
        <v>4276.991211</v>
      </c>
      <c r="D7079" s="0" t="n">
        <v>162619.9375</v>
      </c>
      <c r="E7079" s="0" t="n">
        <v>164521.015625</v>
      </c>
      <c r="F7079" s="0" t="n">
        <f aca="false">E7079-D7079</f>
        <v>1901.078125</v>
      </c>
    </row>
    <row r="7080" customFormat="false" ht="13.8" hidden="false" customHeight="false" outlineLevel="0" collapsed="false">
      <c r="A7080" s="0" t="n">
        <v>136</v>
      </c>
      <c r="B7080" s="0" t="n">
        <v>41</v>
      </c>
      <c r="C7080" s="0" t="n">
        <v>267.769196</v>
      </c>
      <c r="D7080" s="0" t="n">
        <v>168805.5625</v>
      </c>
      <c r="E7080" s="0" t="n">
        <v>170167.015625</v>
      </c>
      <c r="F7080" s="0" t="n">
        <f aca="false">E7080-D7080</f>
        <v>1361.453125</v>
      </c>
    </row>
    <row r="7081" customFormat="false" ht="13.8" hidden="false" customHeight="false" outlineLevel="0" collapsed="false">
      <c r="A7081" s="0" t="n">
        <v>136</v>
      </c>
      <c r="B7081" s="0" t="n">
        <v>42</v>
      </c>
      <c r="C7081" s="0" t="n">
        <v>600.856323</v>
      </c>
      <c r="D7081" s="0" t="n">
        <v>170447.625</v>
      </c>
      <c r="E7081" s="0" t="n">
        <v>172371.765625</v>
      </c>
      <c r="F7081" s="0" t="n">
        <f aca="false">E7081-D7081</f>
        <v>1924.140625</v>
      </c>
    </row>
    <row r="7082" customFormat="false" ht="13.8" hidden="false" customHeight="false" outlineLevel="0" collapsed="false">
      <c r="A7082" s="0" t="n">
        <v>136</v>
      </c>
      <c r="B7082" s="0" t="n">
        <v>43</v>
      </c>
      <c r="C7082" s="0" t="n">
        <v>2173.621094</v>
      </c>
      <c r="D7082" s="0" t="n">
        <v>172983.15625</v>
      </c>
      <c r="E7082" s="0" t="n">
        <v>174451.625</v>
      </c>
      <c r="F7082" s="0" t="n">
        <f aca="false">E7082-D7082</f>
        <v>1468.46875</v>
      </c>
    </row>
    <row r="7083" customFormat="false" ht="13.8" hidden="false" customHeight="false" outlineLevel="0" collapsed="false">
      <c r="A7083" s="0" t="n">
        <v>136</v>
      </c>
      <c r="B7083" s="0" t="n">
        <v>44</v>
      </c>
      <c r="C7083" s="0" t="n">
        <v>845.62384</v>
      </c>
      <c r="D7083" s="0" t="n">
        <v>176627.921875</v>
      </c>
      <c r="E7083" s="0" t="n">
        <v>178165.375</v>
      </c>
      <c r="F7083" s="0" t="n">
        <f aca="false">E7083-D7083</f>
        <v>1537.453125</v>
      </c>
    </row>
    <row r="7084" customFormat="false" ht="13.8" hidden="false" customHeight="false" outlineLevel="0" collapsed="false">
      <c r="A7084" s="0" t="n">
        <v>136</v>
      </c>
      <c r="B7084" s="0" t="n">
        <v>45</v>
      </c>
      <c r="C7084" s="0" t="n">
        <v>437.046204</v>
      </c>
      <c r="D7084" s="0" t="n">
        <v>179019.9375</v>
      </c>
      <c r="E7084" s="0" t="n">
        <v>180687.46875</v>
      </c>
      <c r="F7084" s="0" t="n">
        <f aca="false">E7084-D7084</f>
        <v>1667.53125</v>
      </c>
    </row>
    <row r="7085" customFormat="false" ht="13.8" hidden="false" customHeight="false" outlineLevel="0" collapsed="false">
      <c r="A7085" s="0" t="n">
        <v>136</v>
      </c>
      <c r="B7085" s="0" t="n">
        <v>46</v>
      </c>
      <c r="C7085" s="0" t="n">
        <v>2620.496338</v>
      </c>
      <c r="D7085" s="0" t="n">
        <v>181136.84375</v>
      </c>
      <c r="E7085" s="0" t="n">
        <v>182956.5625</v>
      </c>
      <c r="F7085" s="0" t="n">
        <f aca="false">E7085-D7085</f>
        <v>1819.71875</v>
      </c>
    </row>
    <row r="7086" customFormat="false" ht="13.8" hidden="false" customHeight="false" outlineLevel="0" collapsed="false">
      <c r="A7086" s="0" t="n">
        <v>136</v>
      </c>
      <c r="B7086" s="0" t="n">
        <v>47</v>
      </c>
      <c r="C7086" s="0" t="n">
        <v>35.967083</v>
      </c>
      <c r="D7086" s="0" t="n">
        <v>185588.765625</v>
      </c>
      <c r="E7086" s="0" t="n">
        <v>187112.3125</v>
      </c>
      <c r="F7086" s="0" t="n">
        <f aca="false">E7086-D7086</f>
        <v>1523.546875</v>
      </c>
    </row>
    <row r="7087" customFormat="false" ht="13.8" hidden="false" customHeight="false" outlineLevel="0" collapsed="false">
      <c r="A7087" s="0" t="n">
        <v>136</v>
      </c>
      <c r="B7087" s="0" t="n">
        <v>48</v>
      </c>
      <c r="C7087" s="0" t="n">
        <v>1478.541016</v>
      </c>
      <c r="D7087" s="0" t="n">
        <v>187153.75</v>
      </c>
      <c r="E7087" s="0" t="n">
        <v>189022.8125</v>
      </c>
      <c r="F7087" s="0" t="n">
        <f aca="false">E7087-D7087</f>
        <v>1869.0625</v>
      </c>
    </row>
    <row r="7088" customFormat="false" ht="13.8" hidden="false" customHeight="false" outlineLevel="0" collapsed="false">
      <c r="A7088" s="0" t="n">
        <v>136</v>
      </c>
      <c r="B7088" s="0" t="n">
        <v>49</v>
      </c>
      <c r="C7088" s="0" t="n">
        <v>710.901123</v>
      </c>
      <c r="D7088" s="0" t="n">
        <v>190501.03125</v>
      </c>
      <c r="E7088" s="0" t="n">
        <v>192158.484375</v>
      </c>
      <c r="F7088" s="0" t="n">
        <f aca="false">E7088-D7088</f>
        <v>1657.453125</v>
      </c>
    </row>
    <row r="7089" customFormat="false" ht="13.8" hidden="false" customHeight="false" outlineLevel="0" collapsed="false">
      <c r="A7089" s="0" t="n">
        <v>136</v>
      </c>
      <c r="B7089" s="0" t="n">
        <v>50</v>
      </c>
      <c r="C7089" s="0" t="n">
        <v>1082.08667</v>
      </c>
      <c r="D7089" s="0" t="n">
        <v>192881.734375</v>
      </c>
      <c r="E7089" s="0" t="n">
        <v>194643.015625</v>
      </c>
      <c r="F7089" s="0" t="n">
        <f aca="false">E7089-D7089</f>
        <v>1761.28125</v>
      </c>
    </row>
    <row r="7090" customFormat="false" ht="13.8" hidden="false" customHeight="false" outlineLevel="0" collapsed="false">
      <c r="A7090" s="0" t="n">
        <v>136</v>
      </c>
      <c r="B7090" s="0" t="n">
        <v>51</v>
      </c>
      <c r="C7090" s="0" t="n">
        <v>584.929138</v>
      </c>
      <c r="D7090" s="0" t="n">
        <v>195726.75</v>
      </c>
      <c r="E7090" s="0" t="n">
        <v>197502.71875</v>
      </c>
      <c r="F7090" s="0" t="n">
        <f aca="false">E7090-D7090</f>
        <v>1775.96875</v>
      </c>
    </row>
    <row r="7091" customFormat="false" ht="13.8" hidden="false" customHeight="false" outlineLevel="0" collapsed="false">
      <c r="A7091" s="0" t="n">
        <v>137</v>
      </c>
      <c r="B7091" s="0" t="n">
        <v>0</v>
      </c>
      <c r="C7091" s="0" t="n">
        <v>7812.907227</v>
      </c>
      <c r="D7091" s="0" t="n">
        <v>11.680392</v>
      </c>
      <c r="E7091" s="0" t="n">
        <v>3658.200928</v>
      </c>
      <c r="F7091" s="0" t="n">
        <f aca="false">E7091-D7091</f>
        <v>3646.520536</v>
      </c>
    </row>
    <row r="7092" customFormat="false" ht="13.8" hidden="false" customHeight="false" outlineLevel="0" collapsed="false">
      <c r="A7092" s="0" t="n">
        <v>137</v>
      </c>
      <c r="B7092" s="0" t="n">
        <v>1</v>
      </c>
      <c r="C7092" s="0" t="n">
        <v>1165.041626</v>
      </c>
      <c r="D7092" s="0" t="n">
        <v>11478.595703</v>
      </c>
      <c r="E7092" s="0" t="n">
        <v>12168.367188</v>
      </c>
      <c r="F7092" s="0" t="n">
        <f aca="false">E7092-D7092</f>
        <v>689.771484999999</v>
      </c>
    </row>
    <row r="7093" customFormat="false" ht="13.8" hidden="false" customHeight="false" outlineLevel="0" collapsed="false">
      <c r="A7093" s="0" t="n">
        <v>137</v>
      </c>
      <c r="B7093" s="0" t="n">
        <v>2</v>
      </c>
      <c r="C7093" s="0" t="n">
        <v>2933.630615</v>
      </c>
      <c r="D7093" s="0" t="n">
        <v>13339.634766</v>
      </c>
      <c r="E7093" s="0" t="n">
        <v>15218.303711</v>
      </c>
      <c r="F7093" s="0" t="n">
        <f aca="false">E7093-D7093</f>
        <v>1878.668945</v>
      </c>
    </row>
    <row r="7094" customFormat="false" ht="13.8" hidden="false" customHeight="false" outlineLevel="0" collapsed="false">
      <c r="A7094" s="0" t="n">
        <v>137</v>
      </c>
      <c r="B7094" s="0" t="n">
        <v>3</v>
      </c>
      <c r="C7094" s="0" t="n">
        <v>1016.185791</v>
      </c>
      <c r="D7094" s="0" t="n">
        <v>18163.542969</v>
      </c>
      <c r="E7094" s="0" t="n">
        <v>19549.070313</v>
      </c>
      <c r="F7094" s="0" t="n">
        <f aca="false">E7094-D7094</f>
        <v>1385.527344</v>
      </c>
    </row>
    <row r="7095" customFormat="false" ht="13.8" hidden="false" customHeight="false" outlineLevel="0" collapsed="false">
      <c r="A7095" s="0" t="n">
        <v>137</v>
      </c>
      <c r="B7095" s="0" t="n">
        <v>4</v>
      </c>
      <c r="C7095" s="0" t="n">
        <v>5111.368652</v>
      </c>
      <c r="D7095" s="0" t="n">
        <v>20572.138672</v>
      </c>
      <c r="E7095" s="0" t="n">
        <v>22671.365234</v>
      </c>
      <c r="F7095" s="0" t="n">
        <f aca="false">E7095-D7095</f>
        <v>2099.226562</v>
      </c>
    </row>
    <row r="7096" customFormat="false" ht="13.8" hidden="false" customHeight="false" outlineLevel="0" collapsed="false">
      <c r="A7096" s="0" t="n">
        <v>137</v>
      </c>
      <c r="B7096" s="0" t="n">
        <v>5</v>
      </c>
      <c r="C7096" s="0" t="n">
        <v>4102.96875</v>
      </c>
      <c r="D7096" s="0" t="n">
        <v>27789.769531</v>
      </c>
      <c r="E7096" s="0" t="n">
        <v>29568.841797</v>
      </c>
      <c r="F7096" s="0" t="n">
        <f aca="false">E7096-D7096</f>
        <v>1779.072266</v>
      </c>
    </row>
    <row r="7097" customFormat="false" ht="13.8" hidden="false" customHeight="false" outlineLevel="0" collapsed="false">
      <c r="A7097" s="0" t="n">
        <v>137</v>
      </c>
      <c r="B7097" s="0" t="n">
        <v>6</v>
      </c>
      <c r="C7097" s="0" t="n">
        <v>2392.360596</v>
      </c>
      <c r="D7097" s="0" t="n">
        <v>33672.441406</v>
      </c>
      <c r="E7097" s="0" t="n">
        <v>35039.609375</v>
      </c>
      <c r="F7097" s="0" t="n">
        <f aca="false">E7097-D7097</f>
        <v>1367.167969</v>
      </c>
    </row>
    <row r="7098" customFormat="false" ht="13.8" hidden="false" customHeight="false" outlineLevel="0" collapsed="false">
      <c r="A7098" s="0" t="n">
        <v>137</v>
      </c>
      <c r="B7098" s="0" t="n">
        <v>7</v>
      </c>
      <c r="C7098" s="0" t="n">
        <v>8856.939453</v>
      </c>
      <c r="D7098" s="0" t="n">
        <v>37440.242188</v>
      </c>
      <c r="E7098" s="0" t="n">
        <v>39101.46875</v>
      </c>
      <c r="F7098" s="0" t="n">
        <f aca="false">E7098-D7098</f>
        <v>1661.226562</v>
      </c>
    </row>
    <row r="7099" customFormat="false" ht="13.8" hidden="false" customHeight="false" outlineLevel="0" collapsed="false">
      <c r="A7099" s="0" t="n">
        <v>137</v>
      </c>
      <c r="B7099" s="0" t="n">
        <v>8</v>
      </c>
      <c r="C7099" s="0" t="n">
        <v>5670.03125</v>
      </c>
      <c r="D7099" s="0" t="n">
        <v>47966.304688</v>
      </c>
      <c r="E7099" s="0" t="n">
        <v>49886.4375</v>
      </c>
      <c r="F7099" s="0" t="n">
        <f aca="false">E7099-D7099</f>
        <v>1920.132812</v>
      </c>
    </row>
    <row r="7100" customFormat="false" ht="13.8" hidden="false" customHeight="false" outlineLevel="0" collapsed="false">
      <c r="A7100" s="0" t="n">
        <v>137</v>
      </c>
      <c r="B7100" s="0" t="n">
        <v>9</v>
      </c>
      <c r="C7100" s="0" t="n">
        <v>2506.166992</v>
      </c>
      <c r="D7100" s="0" t="n">
        <v>55567.015625</v>
      </c>
      <c r="E7100" s="0" t="n">
        <v>57297.984375</v>
      </c>
      <c r="F7100" s="0" t="n">
        <f aca="false">E7100-D7100</f>
        <v>1730.96875</v>
      </c>
    </row>
    <row r="7101" customFormat="false" ht="13.8" hidden="false" customHeight="false" outlineLevel="0" collapsed="false">
      <c r="A7101" s="0" t="n">
        <v>137</v>
      </c>
      <c r="B7101" s="0" t="n">
        <v>10</v>
      </c>
      <c r="C7101" s="0" t="n">
        <v>2272.477295</v>
      </c>
      <c r="D7101" s="0" t="n">
        <v>59811.960938</v>
      </c>
      <c r="E7101" s="0" t="n">
        <v>61548.414063</v>
      </c>
      <c r="F7101" s="0" t="n">
        <f aca="false">E7101-D7101</f>
        <v>1736.453125</v>
      </c>
    </row>
    <row r="7102" customFormat="false" ht="13.8" hidden="false" customHeight="false" outlineLevel="0" collapsed="false">
      <c r="A7102" s="0" t="n">
        <v>137</v>
      </c>
      <c r="B7102" s="0" t="n">
        <v>11</v>
      </c>
      <c r="C7102" s="0" t="n">
        <v>4361.637695</v>
      </c>
      <c r="D7102" s="0" t="n">
        <v>63833.628906</v>
      </c>
      <c r="E7102" s="0" t="n">
        <v>65713.265625</v>
      </c>
      <c r="F7102" s="0" t="n">
        <f aca="false">E7102-D7102</f>
        <v>1879.636719</v>
      </c>
    </row>
    <row r="7103" customFormat="false" ht="13.8" hidden="false" customHeight="false" outlineLevel="0" collapsed="false">
      <c r="A7103" s="0" t="n">
        <v>137</v>
      </c>
      <c r="B7103" s="0" t="n">
        <v>12</v>
      </c>
      <c r="C7103" s="0" t="n">
        <v>1814.625854</v>
      </c>
      <c r="D7103" s="0" t="n">
        <v>70088.101563</v>
      </c>
      <c r="E7103" s="0" t="n">
        <v>71808.84375</v>
      </c>
      <c r="F7103" s="0" t="n">
        <f aca="false">E7103-D7103</f>
        <v>1720.742187</v>
      </c>
    </row>
    <row r="7104" customFormat="false" ht="13.8" hidden="false" customHeight="false" outlineLevel="0" collapsed="false">
      <c r="A7104" s="0" t="n">
        <v>137</v>
      </c>
      <c r="B7104" s="0" t="n">
        <v>13</v>
      </c>
      <c r="C7104" s="0" t="n">
        <v>102.949669</v>
      </c>
      <c r="D7104" s="0" t="n">
        <v>73624.148438</v>
      </c>
      <c r="E7104" s="0" t="n">
        <v>75345.4375</v>
      </c>
      <c r="F7104" s="0" t="n">
        <f aca="false">E7104-D7104</f>
        <v>1721.289062</v>
      </c>
    </row>
    <row r="7105" customFormat="false" ht="13.8" hidden="false" customHeight="false" outlineLevel="0" collapsed="false">
      <c r="A7105" s="0" t="n">
        <v>137</v>
      </c>
      <c r="B7105" s="0" t="n">
        <v>14</v>
      </c>
      <c r="C7105" s="0" t="n">
        <v>2378.479248</v>
      </c>
      <c r="D7105" s="0" t="n">
        <v>75454.320313</v>
      </c>
      <c r="E7105" s="0" t="n">
        <v>76842.460938</v>
      </c>
      <c r="F7105" s="0" t="n">
        <f aca="false">E7105-D7105</f>
        <v>1388.140625</v>
      </c>
    </row>
    <row r="7106" customFormat="false" ht="13.8" hidden="false" customHeight="false" outlineLevel="0" collapsed="false">
      <c r="A7106" s="0" t="n">
        <v>137</v>
      </c>
      <c r="B7106" s="0" t="n">
        <v>15</v>
      </c>
      <c r="C7106" s="0" t="n">
        <v>8034.108887</v>
      </c>
      <c r="D7106" s="0" t="n">
        <v>79227.460938</v>
      </c>
      <c r="E7106" s="0" t="n">
        <v>80795.164063</v>
      </c>
      <c r="F7106" s="0" t="n">
        <f aca="false">E7106-D7106</f>
        <v>1567.703125</v>
      </c>
    </row>
    <row r="7107" customFormat="false" ht="13.8" hidden="false" customHeight="false" outlineLevel="0" collapsed="false">
      <c r="A7107" s="0" t="n">
        <v>137</v>
      </c>
      <c r="B7107" s="0" t="n">
        <v>16</v>
      </c>
      <c r="C7107" s="0" t="n">
        <v>515.417664</v>
      </c>
      <c r="D7107" s="0" t="n">
        <v>88838.585938</v>
      </c>
      <c r="E7107" s="0" t="n">
        <v>90735.3125</v>
      </c>
      <c r="F7107" s="0" t="n">
        <f aca="false">E7107-D7107</f>
        <v>1896.726562</v>
      </c>
    </row>
    <row r="7108" customFormat="false" ht="13.8" hidden="false" customHeight="false" outlineLevel="0" collapsed="false">
      <c r="A7108" s="0" t="n">
        <v>137</v>
      </c>
      <c r="B7108" s="0" t="n">
        <v>17</v>
      </c>
      <c r="C7108" s="0" t="n">
        <v>899.249756</v>
      </c>
      <c r="D7108" s="0" t="n">
        <v>91259.859375</v>
      </c>
      <c r="E7108" s="0" t="n">
        <v>92927.65625</v>
      </c>
      <c r="F7108" s="0" t="n">
        <f aca="false">E7108-D7108</f>
        <v>1667.796875</v>
      </c>
    </row>
    <row r="7109" customFormat="false" ht="13.8" hidden="false" customHeight="false" outlineLevel="0" collapsed="false">
      <c r="A7109" s="0" t="n">
        <v>137</v>
      </c>
      <c r="B7109" s="0" t="n">
        <v>18</v>
      </c>
      <c r="C7109" s="0" t="n">
        <v>694.595032</v>
      </c>
      <c r="D7109" s="0" t="n">
        <v>93827.945313</v>
      </c>
      <c r="E7109" s="0" t="n">
        <v>95755.507813</v>
      </c>
      <c r="F7109" s="0" t="n">
        <f aca="false">E7109-D7109</f>
        <v>1927.5625</v>
      </c>
    </row>
    <row r="7110" customFormat="false" ht="13.8" hidden="false" customHeight="false" outlineLevel="0" collapsed="false">
      <c r="A7110" s="0" t="n">
        <v>137</v>
      </c>
      <c r="B7110" s="0" t="n">
        <v>19</v>
      </c>
      <c r="C7110" s="0" t="n">
        <v>320.228943</v>
      </c>
      <c r="D7110" s="0" t="n">
        <v>96456.179688</v>
      </c>
      <c r="E7110" s="0" t="n">
        <v>98186.226563</v>
      </c>
      <c r="F7110" s="0" t="n">
        <f aca="false">E7110-D7110</f>
        <v>1730.046875</v>
      </c>
    </row>
    <row r="7111" customFormat="false" ht="13.8" hidden="false" customHeight="false" outlineLevel="0" collapsed="false">
      <c r="A7111" s="0" t="n">
        <v>137</v>
      </c>
      <c r="B7111" s="0" t="n">
        <v>20</v>
      </c>
      <c r="C7111" s="0" t="n">
        <v>369.911377</v>
      </c>
      <c r="D7111" s="0" t="n">
        <v>98509.515625</v>
      </c>
      <c r="E7111" s="0" t="n">
        <v>99988.304688</v>
      </c>
      <c r="F7111" s="0" t="n">
        <f aca="false">E7111-D7111</f>
        <v>1478.789063</v>
      </c>
    </row>
    <row r="7112" customFormat="false" ht="13.8" hidden="false" customHeight="false" outlineLevel="0" collapsed="false">
      <c r="A7112" s="0" t="n">
        <v>137</v>
      </c>
      <c r="B7112" s="0" t="n">
        <v>21</v>
      </c>
      <c r="C7112" s="0" t="n">
        <v>610.35791</v>
      </c>
      <c r="D7112" s="0" t="n">
        <v>100363.6875</v>
      </c>
      <c r="E7112" s="0" t="n">
        <v>102659.929688</v>
      </c>
      <c r="F7112" s="0" t="n">
        <f aca="false">E7112-D7112</f>
        <v>2296.242188</v>
      </c>
    </row>
    <row r="7113" customFormat="false" ht="13.8" hidden="false" customHeight="false" outlineLevel="0" collapsed="false">
      <c r="A7113" s="0" t="n">
        <v>137</v>
      </c>
      <c r="B7113" s="0" t="n">
        <v>22</v>
      </c>
      <c r="C7113" s="0" t="n">
        <v>651.610168</v>
      </c>
      <c r="D7113" s="0" t="n">
        <v>103284.460938</v>
      </c>
      <c r="E7113" s="0" t="n">
        <v>105448.34375</v>
      </c>
      <c r="F7113" s="0" t="n">
        <f aca="false">E7113-D7113</f>
        <v>2163.882812</v>
      </c>
    </row>
    <row r="7114" customFormat="false" ht="13.8" hidden="false" customHeight="false" outlineLevel="0" collapsed="false">
      <c r="A7114" s="0" t="n">
        <v>137</v>
      </c>
      <c r="B7114" s="0" t="n">
        <v>23</v>
      </c>
      <c r="C7114" s="0" t="n">
        <v>1537.305786</v>
      </c>
      <c r="D7114" s="0" t="n">
        <v>106103.757813</v>
      </c>
      <c r="E7114" s="0" t="n">
        <v>108029.5625</v>
      </c>
      <c r="F7114" s="0" t="n">
        <f aca="false">E7114-D7114</f>
        <v>1925.804687</v>
      </c>
    </row>
    <row r="7115" customFormat="false" ht="13.8" hidden="false" customHeight="false" outlineLevel="0" collapsed="false">
      <c r="A7115" s="0" t="n">
        <v>137</v>
      </c>
      <c r="B7115" s="0" t="n">
        <v>24</v>
      </c>
      <c r="C7115" s="0" t="n">
        <v>2885.265381</v>
      </c>
      <c r="D7115" s="0" t="n">
        <v>109580.992188</v>
      </c>
      <c r="E7115" s="0" t="n">
        <v>111193.484375</v>
      </c>
      <c r="F7115" s="0" t="n">
        <f aca="false">E7115-D7115</f>
        <v>1612.492187</v>
      </c>
    </row>
    <row r="7116" customFormat="false" ht="13.8" hidden="false" customHeight="false" outlineLevel="0" collapsed="false">
      <c r="A7116" s="0" t="n">
        <v>137</v>
      </c>
      <c r="B7116" s="0" t="n">
        <v>25</v>
      </c>
      <c r="C7116" s="0" t="n">
        <v>3628.76709</v>
      </c>
      <c r="D7116" s="0" t="n">
        <v>114090.796875</v>
      </c>
      <c r="E7116" s="0" t="n">
        <v>116670.21875</v>
      </c>
      <c r="F7116" s="0" t="n">
        <f aca="false">E7116-D7116</f>
        <v>2579.421875</v>
      </c>
    </row>
    <row r="7117" customFormat="false" ht="13.8" hidden="false" customHeight="false" outlineLevel="0" collapsed="false">
      <c r="A7117" s="0" t="n">
        <v>137</v>
      </c>
      <c r="B7117" s="0" t="n">
        <v>26</v>
      </c>
      <c r="C7117" s="0" t="n">
        <v>1662.104614</v>
      </c>
      <c r="D7117" s="0" t="n">
        <v>120308.859375</v>
      </c>
      <c r="E7117" s="0" t="n">
        <v>121951.773438</v>
      </c>
      <c r="F7117" s="0" t="n">
        <f aca="false">E7117-D7117</f>
        <v>1642.914063</v>
      </c>
    </row>
    <row r="7118" customFormat="false" ht="13.8" hidden="false" customHeight="false" outlineLevel="0" collapsed="false">
      <c r="A7118" s="0" t="n">
        <v>137</v>
      </c>
      <c r="B7118" s="0" t="n">
        <v>27</v>
      </c>
      <c r="C7118" s="0" t="n">
        <v>1021.671631</v>
      </c>
      <c r="D7118" s="0" t="n">
        <v>123617.007813</v>
      </c>
      <c r="E7118" s="0" t="n">
        <v>124969.859375</v>
      </c>
      <c r="F7118" s="0" t="n">
        <f aca="false">E7118-D7118</f>
        <v>1352.851562</v>
      </c>
    </row>
    <row r="7119" customFormat="false" ht="13.8" hidden="false" customHeight="false" outlineLevel="0" collapsed="false">
      <c r="A7119" s="0" t="n">
        <v>137</v>
      </c>
      <c r="B7119" s="0" t="n">
        <v>28</v>
      </c>
      <c r="C7119" s="0" t="n">
        <v>2859.346191</v>
      </c>
      <c r="D7119" s="0" t="n">
        <v>125992.492188</v>
      </c>
      <c r="E7119" s="0" t="n">
        <v>127840.835938</v>
      </c>
      <c r="F7119" s="0" t="n">
        <f aca="false">E7119-D7119</f>
        <v>1848.34375</v>
      </c>
    </row>
    <row r="7120" customFormat="false" ht="13.8" hidden="false" customHeight="false" outlineLevel="0" collapsed="false">
      <c r="A7120" s="0" t="n">
        <v>137</v>
      </c>
      <c r="B7120" s="0" t="n">
        <v>29</v>
      </c>
      <c r="C7120" s="0" t="n">
        <v>3379.388672</v>
      </c>
      <c r="D7120" s="0" t="n">
        <v>130706.554688</v>
      </c>
      <c r="E7120" s="0" t="n">
        <v>132608.046875</v>
      </c>
      <c r="F7120" s="0" t="n">
        <f aca="false">E7120-D7120</f>
        <v>1901.492187</v>
      </c>
    </row>
    <row r="7121" customFormat="false" ht="13.8" hidden="false" customHeight="false" outlineLevel="0" collapsed="false">
      <c r="A7121" s="0" t="n">
        <v>137</v>
      </c>
      <c r="B7121" s="0" t="n">
        <v>30</v>
      </c>
      <c r="C7121" s="0" t="n">
        <v>1488.280273</v>
      </c>
      <c r="D7121" s="0" t="n">
        <v>135994.5625</v>
      </c>
      <c r="E7121" s="0" t="n">
        <v>137372.359375</v>
      </c>
      <c r="F7121" s="0" t="n">
        <f aca="false">E7121-D7121</f>
        <v>1377.796875</v>
      </c>
    </row>
    <row r="7122" customFormat="false" ht="13.8" hidden="false" customHeight="false" outlineLevel="0" collapsed="false">
      <c r="A7122" s="0" t="n">
        <v>137</v>
      </c>
      <c r="B7122" s="0" t="n">
        <v>31</v>
      </c>
      <c r="C7122" s="0" t="n">
        <v>1103.167236</v>
      </c>
      <c r="D7122" s="0" t="n">
        <v>138874.3125</v>
      </c>
      <c r="E7122" s="0" t="n">
        <v>140786.015625</v>
      </c>
      <c r="F7122" s="0" t="n">
        <f aca="false">E7122-D7122</f>
        <v>1911.703125</v>
      </c>
    </row>
    <row r="7123" customFormat="false" ht="13.8" hidden="false" customHeight="false" outlineLevel="0" collapsed="false">
      <c r="A7123" s="0" t="n">
        <v>137</v>
      </c>
      <c r="B7123" s="0" t="n">
        <v>32</v>
      </c>
      <c r="C7123" s="0" t="n">
        <v>439.934082</v>
      </c>
      <c r="D7123" s="0" t="n">
        <v>141896.96875</v>
      </c>
      <c r="E7123" s="0" t="n">
        <v>143819.1875</v>
      </c>
      <c r="F7123" s="0" t="n">
        <f aca="false">E7123-D7123</f>
        <v>1922.21875</v>
      </c>
    </row>
    <row r="7124" customFormat="false" ht="13.8" hidden="false" customHeight="false" outlineLevel="0" collapsed="false">
      <c r="A7124" s="0" t="n">
        <v>137</v>
      </c>
      <c r="B7124" s="0" t="n">
        <v>33</v>
      </c>
      <c r="C7124" s="0" t="n">
        <v>726.638977</v>
      </c>
      <c r="D7124" s="0" t="n">
        <v>144271.5</v>
      </c>
      <c r="E7124" s="0" t="n">
        <v>146395.078125</v>
      </c>
      <c r="F7124" s="0" t="n">
        <f aca="false">E7124-D7124</f>
        <v>2123.578125</v>
      </c>
    </row>
    <row r="7125" customFormat="false" ht="13.8" hidden="false" customHeight="false" outlineLevel="0" collapsed="false">
      <c r="A7125" s="0" t="n">
        <v>137</v>
      </c>
      <c r="B7125" s="0" t="n">
        <v>34</v>
      </c>
      <c r="C7125" s="0" t="n">
        <v>2272.667725</v>
      </c>
      <c r="D7125" s="0" t="n">
        <v>147129.5625</v>
      </c>
      <c r="E7125" s="0" t="n">
        <v>148877.25</v>
      </c>
      <c r="F7125" s="0" t="n">
        <f aca="false">E7125-D7125</f>
        <v>1747.6875</v>
      </c>
    </row>
    <row r="7126" customFormat="false" ht="13.8" hidden="false" customHeight="false" outlineLevel="0" collapsed="false">
      <c r="A7126" s="0" t="n">
        <v>137</v>
      </c>
      <c r="B7126" s="0" t="n">
        <v>35</v>
      </c>
      <c r="C7126" s="0" t="n">
        <v>63.499371</v>
      </c>
      <c r="D7126" s="0" t="n">
        <v>151157.765625</v>
      </c>
      <c r="E7126" s="0" t="n">
        <v>152347.125</v>
      </c>
      <c r="F7126" s="0" t="n">
        <f aca="false">E7126-D7126</f>
        <v>1189.359375</v>
      </c>
    </row>
    <row r="7127" customFormat="false" ht="13.8" hidden="false" customHeight="false" outlineLevel="0" collapsed="false">
      <c r="A7127" s="0" t="n">
        <v>137</v>
      </c>
      <c r="B7127" s="0" t="n">
        <v>36</v>
      </c>
      <c r="C7127" s="0" t="n">
        <v>890.942078</v>
      </c>
      <c r="D7127" s="0" t="n">
        <v>152424.171875</v>
      </c>
      <c r="E7127" s="0" t="n">
        <v>154047.15625</v>
      </c>
      <c r="F7127" s="0" t="n">
        <f aca="false">E7127-D7127</f>
        <v>1622.984375</v>
      </c>
    </row>
    <row r="7128" customFormat="false" ht="13.8" hidden="false" customHeight="false" outlineLevel="0" collapsed="false">
      <c r="A7128" s="0" t="n">
        <v>137</v>
      </c>
      <c r="B7128" s="0" t="n">
        <v>37</v>
      </c>
      <c r="C7128" s="0" t="n">
        <v>675.509705</v>
      </c>
      <c r="D7128" s="0" t="n">
        <v>154937.296875</v>
      </c>
      <c r="E7128" s="0" t="n">
        <v>156952.484375</v>
      </c>
      <c r="F7128" s="0" t="n">
        <f aca="false">E7128-D7128</f>
        <v>2015.1875</v>
      </c>
    </row>
    <row r="7129" customFormat="false" ht="13.8" hidden="false" customHeight="false" outlineLevel="0" collapsed="false">
      <c r="A7129" s="0" t="n">
        <v>137</v>
      </c>
      <c r="B7129" s="0" t="n">
        <v>38</v>
      </c>
      <c r="C7129" s="0" t="n">
        <v>143.324844</v>
      </c>
      <c r="D7129" s="0" t="n">
        <v>157636.25</v>
      </c>
      <c r="E7129" s="0" t="n">
        <v>159796.03125</v>
      </c>
      <c r="F7129" s="0" t="n">
        <f aca="false">E7129-D7129</f>
        <v>2159.78125</v>
      </c>
    </row>
    <row r="7130" customFormat="false" ht="13.8" hidden="false" customHeight="false" outlineLevel="0" collapsed="false">
      <c r="A7130" s="0" t="n">
        <v>137</v>
      </c>
      <c r="B7130" s="0" t="n">
        <v>39</v>
      </c>
      <c r="C7130" s="0" t="n">
        <v>1997.894897</v>
      </c>
      <c r="D7130" s="0" t="n">
        <v>159947.8125</v>
      </c>
      <c r="E7130" s="0" t="n">
        <v>161647.765625</v>
      </c>
      <c r="F7130" s="0" t="n">
        <f aca="false">E7130-D7130</f>
        <v>1699.953125</v>
      </c>
    </row>
    <row r="7131" customFormat="false" ht="13.8" hidden="false" customHeight="false" outlineLevel="0" collapsed="false">
      <c r="A7131" s="0" t="n">
        <v>137</v>
      </c>
      <c r="B7131" s="0" t="n">
        <v>40</v>
      </c>
      <c r="C7131" s="0" t="n">
        <v>4760.398926</v>
      </c>
      <c r="D7131" s="0" t="n">
        <v>163659.53125</v>
      </c>
      <c r="E7131" s="0" t="n">
        <v>165069.453125</v>
      </c>
      <c r="F7131" s="0" t="n">
        <f aca="false">E7131-D7131</f>
        <v>1409.921875</v>
      </c>
    </row>
    <row r="7132" customFormat="false" ht="13.8" hidden="false" customHeight="false" outlineLevel="0" collapsed="false">
      <c r="A7132" s="0" t="n">
        <v>137</v>
      </c>
      <c r="B7132" s="0" t="n">
        <v>41</v>
      </c>
      <c r="C7132" s="0" t="n">
        <v>1875.89502</v>
      </c>
      <c r="D7132" s="0" t="n">
        <v>169836.875</v>
      </c>
      <c r="E7132" s="0" t="n">
        <v>171664.1875</v>
      </c>
      <c r="F7132" s="0" t="n">
        <f aca="false">E7132-D7132</f>
        <v>1827.3125</v>
      </c>
    </row>
    <row r="7133" customFormat="false" ht="13.8" hidden="false" customHeight="false" outlineLevel="0" collapsed="false">
      <c r="A7133" s="0" t="n">
        <v>137</v>
      </c>
      <c r="B7133" s="0" t="n">
        <v>42</v>
      </c>
      <c r="C7133" s="0" t="n">
        <v>360.460266</v>
      </c>
      <c r="D7133" s="0" t="n">
        <v>173546.234375</v>
      </c>
      <c r="E7133" s="0" t="n">
        <v>175243.84375</v>
      </c>
      <c r="F7133" s="0" t="n">
        <f aca="false">E7133-D7133</f>
        <v>1697.609375</v>
      </c>
    </row>
    <row r="7134" customFormat="false" ht="13.8" hidden="false" customHeight="false" outlineLevel="0" collapsed="false">
      <c r="A7134" s="0" t="n">
        <v>137</v>
      </c>
      <c r="B7134" s="0" t="n">
        <v>43</v>
      </c>
      <c r="C7134" s="0" t="n">
        <v>664.928162</v>
      </c>
      <c r="D7134" s="0" t="n">
        <v>175612.234375</v>
      </c>
      <c r="E7134" s="0" t="n">
        <v>177397.71875</v>
      </c>
      <c r="F7134" s="0" t="n">
        <f aca="false">E7134-D7134</f>
        <v>1785.484375</v>
      </c>
    </row>
    <row r="7135" customFormat="false" ht="13.8" hidden="false" customHeight="false" outlineLevel="0" collapsed="false">
      <c r="A7135" s="0" t="n">
        <v>137</v>
      </c>
      <c r="B7135" s="0" t="n">
        <v>44</v>
      </c>
      <c r="C7135" s="0" t="n">
        <v>2936.808594</v>
      </c>
      <c r="D7135" s="0" t="n">
        <v>178066.125</v>
      </c>
      <c r="E7135" s="0" t="n">
        <v>179615.5</v>
      </c>
      <c r="F7135" s="0" t="n">
        <f aca="false">E7135-D7135</f>
        <v>1549.375</v>
      </c>
    </row>
    <row r="7136" customFormat="false" ht="13.8" hidden="false" customHeight="false" outlineLevel="0" collapsed="false">
      <c r="A7136" s="0" t="n">
        <v>137</v>
      </c>
      <c r="B7136" s="0" t="n">
        <v>45</v>
      </c>
      <c r="C7136" s="0" t="n">
        <v>2292.349854</v>
      </c>
      <c r="D7136" s="0" t="n">
        <v>182556.578125</v>
      </c>
      <c r="E7136" s="0" t="n">
        <v>185048.59375</v>
      </c>
      <c r="F7136" s="0" t="n">
        <f aca="false">E7136-D7136</f>
        <v>2492.015625</v>
      </c>
    </row>
    <row r="7137" customFormat="false" ht="13.8" hidden="false" customHeight="false" outlineLevel="0" collapsed="false">
      <c r="A7137" s="0" t="n">
        <v>137</v>
      </c>
      <c r="B7137" s="0" t="n">
        <v>46</v>
      </c>
      <c r="C7137" s="0" t="n">
        <v>2048.075928</v>
      </c>
      <c r="D7137" s="0" t="n">
        <v>187341.1875</v>
      </c>
      <c r="E7137" s="0" t="n">
        <v>189285.65625</v>
      </c>
      <c r="F7137" s="0" t="n">
        <f aca="false">E7137-D7137</f>
        <v>1944.46875</v>
      </c>
    </row>
    <row r="7138" customFormat="false" ht="13.8" hidden="false" customHeight="false" outlineLevel="0" collapsed="false">
      <c r="A7138" s="0" t="n">
        <v>137</v>
      </c>
      <c r="B7138" s="0" t="n">
        <v>47</v>
      </c>
      <c r="C7138" s="0" t="n">
        <v>2633.207764</v>
      </c>
      <c r="D7138" s="0" t="n">
        <v>191345.953125</v>
      </c>
      <c r="E7138" s="0" t="n">
        <v>193028.421875</v>
      </c>
      <c r="F7138" s="0" t="n">
        <f aca="false">E7138-D7138</f>
        <v>1682.46875</v>
      </c>
    </row>
    <row r="7139" customFormat="false" ht="13.8" hidden="false" customHeight="false" outlineLevel="0" collapsed="false">
      <c r="A7139" s="0" t="n">
        <v>137</v>
      </c>
      <c r="B7139" s="0" t="n">
        <v>48</v>
      </c>
      <c r="C7139" s="0" t="n">
        <v>4443.822266</v>
      </c>
      <c r="D7139" s="0" t="n">
        <v>195664.3125</v>
      </c>
      <c r="E7139" s="0" t="n">
        <v>197333.15625</v>
      </c>
      <c r="F7139" s="0" t="n">
        <f aca="false">E7139-D7139</f>
        <v>1668.84375</v>
      </c>
    </row>
    <row r="7140" customFormat="false" ht="13.8" hidden="false" customHeight="false" outlineLevel="0" collapsed="false">
      <c r="A7140" s="0" t="n">
        <v>138</v>
      </c>
      <c r="B7140" s="0" t="n">
        <v>0</v>
      </c>
      <c r="C7140" s="0" t="n">
        <v>7803.823242</v>
      </c>
      <c r="D7140" s="0" t="n">
        <v>3.287256</v>
      </c>
      <c r="E7140" s="0" t="n">
        <v>3541.272217</v>
      </c>
      <c r="F7140" s="0" t="n">
        <f aca="false">E7140-D7140</f>
        <v>3537.984961</v>
      </c>
    </row>
    <row r="7141" customFormat="false" ht="13.8" hidden="false" customHeight="false" outlineLevel="0" collapsed="false">
      <c r="A7141" s="0" t="n">
        <v>138</v>
      </c>
      <c r="B7141" s="0" t="n">
        <v>1</v>
      </c>
      <c r="C7141" s="0" t="n">
        <v>240.875687</v>
      </c>
      <c r="D7141" s="0" t="n">
        <v>11353.579102</v>
      </c>
      <c r="E7141" s="0" t="n">
        <v>12153.793945</v>
      </c>
      <c r="F7141" s="0" t="n">
        <f aca="false">E7141-D7141</f>
        <v>800.214843</v>
      </c>
    </row>
    <row r="7142" customFormat="false" ht="13.8" hidden="false" customHeight="false" outlineLevel="0" collapsed="false">
      <c r="A7142" s="0" t="n">
        <v>138</v>
      </c>
      <c r="B7142" s="0" t="n">
        <v>2</v>
      </c>
      <c r="C7142" s="0" t="n">
        <v>507.535278</v>
      </c>
      <c r="D7142" s="0" t="n">
        <v>12401.204102</v>
      </c>
      <c r="E7142" s="0" t="n">
        <v>13759.520508</v>
      </c>
      <c r="F7142" s="0" t="n">
        <f aca="false">E7142-D7142</f>
        <v>1358.316406</v>
      </c>
    </row>
    <row r="7143" customFormat="false" ht="13.8" hidden="false" customHeight="false" outlineLevel="0" collapsed="false">
      <c r="A7143" s="0" t="n">
        <v>138</v>
      </c>
      <c r="B7143" s="0" t="n">
        <v>3</v>
      </c>
      <c r="C7143" s="0" t="n">
        <v>2181.236084</v>
      </c>
      <c r="D7143" s="0" t="n">
        <v>14269.27832</v>
      </c>
      <c r="E7143" s="0" t="n">
        <v>16545.087891</v>
      </c>
      <c r="F7143" s="0" t="n">
        <f aca="false">E7143-D7143</f>
        <v>2275.809571</v>
      </c>
    </row>
    <row r="7144" customFormat="false" ht="13.8" hidden="false" customHeight="false" outlineLevel="0" collapsed="false">
      <c r="A7144" s="0" t="n">
        <v>138</v>
      </c>
      <c r="B7144" s="0" t="n">
        <v>4</v>
      </c>
      <c r="C7144" s="0" t="n">
        <v>1870.755859</v>
      </c>
      <c r="D7144" s="0" t="n">
        <v>18728.195313</v>
      </c>
      <c r="E7144" s="0" t="n">
        <v>20431.21875</v>
      </c>
      <c r="F7144" s="0" t="n">
        <f aca="false">E7144-D7144</f>
        <v>1703.023437</v>
      </c>
    </row>
    <row r="7145" customFormat="false" ht="13.8" hidden="false" customHeight="false" outlineLevel="0" collapsed="false">
      <c r="A7145" s="0" t="n">
        <v>138</v>
      </c>
      <c r="B7145" s="0" t="n">
        <v>5</v>
      </c>
      <c r="C7145" s="0" t="n">
        <v>2785.754883</v>
      </c>
      <c r="D7145" s="0" t="n">
        <v>22306.671875</v>
      </c>
      <c r="E7145" s="0" t="n">
        <v>24618.570313</v>
      </c>
      <c r="F7145" s="0" t="n">
        <f aca="false">E7145-D7145</f>
        <v>2311.898438</v>
      </c>
    </row>
    <row r="7146" customFormat="false" ht="13.8" hidden="false" customHeight="false" outlineLevel="0" collapsed="false">
      <c r="A7146" s="0" t="n">
        <v>138</v>
      </c>
      <c r="B7146" s="0" t="n">
        <v>6</v>
      </c>
      <c r="C7146" s="0" t="n">
        <v>1846.02417</v>
      </c>
      <c r="D7146" s="0" t="n">
        <v>27414.650391</v>
      </c>
      <c r="E7146" s="0" t="n">
        <v>29399.582031</v>
      </c>
      <c r="F7146" s="0" t="n">
        <f aca="false">E7146-D7146</f>
        <v>1984.93164</v>
      </c>
    </row>
    <row r="7147" customFormat="false" ht="13.8" hidden="false" customHeight="false" outlineLevel="0" collapsed="false">
      <c r="A7147" s="0" t="n">
        <v>138</v>
      </c>
      <c r="B7147" s="0" t="n">
        <v>7</v>
      </c>
      <c r="C7147" s="0" t="n">
        <v>161.041946</v>
      </c>
      <c r="D7147" s="0" t="n">
        <v>31258.84375</v>
      </c>
      <c r="E7147" s="0" t="n">
        <v>33667.054688</v>
      </c>
      <c r="F7147" s="0" t="n">
        <f aca="false">E7147-D7147</f>
        <v>2408.210938</v>
      </c>
    </row>
    <row r="7148" customFormat="false" ht="13.8" hidden="false" customHeight="false" outlineLevel="0" collapsed="false">
      <c r="A7148" s="0" t="n">
        <v>138</v>
      </c>
      <c r="B7148" s="0" t="n">
        <v>8</v>
      </c>
      <c r="C7148" s="0" t="n">
        <v>1150.233276</v>
      </c>
      <c r="D7148" s="0" t="n">
        <v>33828.710938</v>
      </c>
      <c r="E7148" s="0" t="n">
        <v>35316.109375</v>
      </c>
      <c r="F7148" s="0" t="n">
        <f aca="false">E7148-D7148</f>
        <v>1487.398437</v>
      </c>
    </row>
    <row r="7149" customFormat="false" ht="13.8" hidden="false" customHeight="false" outlineLevel="0" collapsed="false">
      <c r="A7149" s="0" t="n">
        <v>138</v>
      </c>
      <c r="B7149" s="0" t="n">
        <v>9</v>
      </c>
      <c r="C7149" s="0" t="n">
        <v>4645.679199</v>
      </c>
      <c r="D7149" s="0" t="n">
        <v>36468.742188</v>
      </c>
      <c r="E7149" s="0" t="n">
        <v>37939.757813</v>
      </c>
      <c r="F7149" s="0" t="n">
        <f aca="false">E7149-D7149</f>
        <v>1471.015625</v>
      </c>
    </row>
    <row r="7150" customFormat="false" ht="13.8" hidden="false" customHeight="false" outlineLevel="0" collapsed="false">
      <c r="A7150" s="0" t="n">
        <v>138</v>
      </c>
      <c r="B7150" s="0" t="n">
        <v>10</v>
      </c>
      <c r="C7150" s="0" t="n">
        <v>2300.816895</v>
      </c>
      <c r="D7150" s="0" t="n">
        <v>42593.617188</v>
      </c>
      <c r="E7150" s="0" t="n">
        <v>44618.082031</v>
      </c>
      <c r="F7150" s="0" t="n">
        <f aca="false">E7150-D7150</f>
        <v>2024.464843</v>
      </c>
    </row>
    <row r="7151" customFormat="false" ht="13.8" hidden="false" customHeight="false" outlineLevel="0" collapsed="false">
      <c r="A7151" s="0" t="n">
        <v>138</v>
      </c>
      <c r="B7151" s="0" t="n">
        <v>11</v>
      </c>
      <c r="C7151" s="0" t="n">
        <v>4338.000977</v>
      </c>
      <c r="D7151" s="0" t="n">
        <v>46925.695313</v>
      </c>
      <c r="E7151" s="0" t="n">
        <v>48276.902344</v>
      </c>
      <c r="F7151" s="0" t="n">
        <f aca="false">E7151-D7151</f>
        <v>1351.20703100001</v>
      </c>
    </row>
    <row r="7152" customFormat="false" ht="13.8" hidden="false" customHeight="false" outlineLevel="0" collapsed="false">
      <c r="A7152" s="0" t="n">
        <v>138</v>
      </c>
      <c r="B7152" s="0" t="n">
        <v>12</v>
      </c>
      <c r="C7152" s="0" t="n">
        <v>5070.899902</v>
      </c>
      <c r="D7152" s="0" t="n">
        <v>52615.417969</v>
      </c>
      <c r="E7152" s="0" t="n">
        <v>53986.429688</v>
      </c>
      <c r="F7152" s="0" t="n">
        <f aca="false">E7152-D7152</f>
        <v>1371.01171899999</v>
      </c>
    </row>
    <row r="7153" customFormat="false" ht="13.8" hidden="false" customHeight="false" outlineLevel="0" collapsed="false">
      <c r="A7153" s="0" t="n">
        <v>138</v>
      </c>
      <c r="B7153" s="0" t="n">
        <v>13</v>
      </c>
      <c r="C7153" s="0" t="n">
        <v>1575.987061</v>
      </c>
      <c r="D7153" s="0" t="n">
        <v>59061.433594</v>
      </c>
      <c r="E7153" s="0" t="n">
        <v>60855.457031</v>
      </c>
      <c r="F7153" s="0" t="n">
        <f aca="false">E7153-D7153</f>
        <v>1794.023437</v>
      </c>
    </row>
    <row r="7154" customFormat="false" ht="13.8" hidden="false" customHeight="false" outlineLevel="0" collapsed="false">
      <c r="A7154" s="0" t="n">
        <v>138</v>
      </c>
      <c r="B7154" s="0" t="n">
        <v>14</v>
      </c>
      <c r="C7154" s="0" t="n">
        <v>36.899441</v>
      </c>
      <c r="D7154" s="0" t="n">
        <v>62433.640625</v>
      </c>
      <c r="E7154" s="0" t="n">
        <v>64069.335938</v>
      </c>
      <c r="F7154" s="0" t="n">
        <f aca="false">E7154-D7154</f>
        <v>1635.695313</v>
      </c>
    </row>
    <row r="7155" customFormat="false" ht="13.8" hidden="false" customHeight="false" outlineLevel="0" collapsed="false">
      <c r="A7155" s="0" t="n">
        <v>138</v>
      </c>
      <c r="B7155" s="0" t="n">
        <v>15</v>
      </c>
      <c r="C7155" s="0" t="n">
        <v>1206.116455</v>
      </c>
      <c r="D7155" s="0" t="n">
        <v>64114.882813</v>
      </c>
      <c r="E7155" s="0" t="n">
        <v>65808.984375</v>
      </c>
      <c r="F7155" s="0" t="n">
        <f aca="false">E7155-D7155</f>
        <v>1694.101562</v>
      </c>
    </row>
    <row r="7156" customFormat="false" ht="13.8" hidden="false" customHeight="false" outlineLevel="0" collapsed="false">
      <c r="A7156" s="0" t="n">
        <v>138</v>
      </c>
      <c r="B7156" s="0" t="n">
        <v>16</v>
      </c>
      <c r="C7156" s="0" t="n">
        <v>1051.08313</v>
      </c>
      <c r="D7156" s="0" t="n">
        <v>67021.960938</v>
      </c>
      <c r="E7156" s="0" t="n">
        <v>68538.679688</v>
      </c>
      <c r="F7156" s="0" t="n">
        <f aca="false">E7156-D7156</f>
        <v>1516.71875</v>
      </c>
    </row>
    <row r="7157" customFormat="false" ht="13.8" hidden="false" customHeight="false" outlineLevel="0" collapsed="false">
      <c r="A7157" s="0" t="n">
        <v>138</v>
      </c>
      <c r="B7157" s="0" t="n">
        <v>17</v>
      </c>
      <c r="C7157" s="0" t="n">
        <v>3217.167725</v>
      </c>
      <c r="D7157" s="0" t="n">
        <v>69603.6875</v>
      </c>
      <c r="E7157" s="0" t="n">
        <v>70939.851563</v>
      </c>
      <c r="F7157" s="0" t="n">
        <f aca="false">E7157-D7157</f>
        <v>1336.164063</v>
      </c>
    </row>
    <row r="7158" customFormat="false" ht="13.8" hidden="false" customHeight="false" outlineLevel="0" collapsed="false">
      <c r="A7158" s="0" t="n">
        <v>138</v>
      </c>
      <c r="B7158" s="0" t="n">
        <v>18</v>
      </c>
      <c r="C7158" s="0" t="n">
        <v>542.37262</v>
      </c>
      <c r="D7158" s="0" t="n">
        <v>74157.28125</v>
      </c>
      <c r="E7158" s="0" t="n">
        <v>75950.59375</v>
      </c>
      <c r="F7158" s="0" t="n">
        <f aca="false">E7158-D7158</f>
        <v>1793.3125</v>
      </c>
    </row>
    <row r="7159" customFormat="false" ht="13.8" hidden="false" customHeight="false" outlineLevel="0" collapsed="false">
      <c r="A7159" s="0" t="n">
        <v>138</v>
      </c>
      <c r="B7159" s="0" t="n">
        <v>19</v>
      </c>
      <c r="C7159" s="0" t="n">
        <v>1124.365234</v>
      </c>
      <c r="D7159" s="0" t="n">
        <v>76507.828125</v>
      </c>
      <c r="E7159" s="0" t="n">
        <v>77990.820313</v>
      </c>
      <c r="F7159" s="0" t="n">
        <f aca="false">E7159-D7159</f>
        <v>1482.992188</v>
      </c>
    </row>
    <row r="7160" customFormat="false" ht="13.8" hidden="false" customHeight="false" outlineLevel="0" collapsed="false">
      <c r="A7160" s="0" t="n">
        <v>138</v>
      </c>
      <c r="B7160" s="0" t="n">
        <v>20</v>
      </c>
      <c r="C7160" s="0" t="n">
        <v>3435.390137</v>
      </c>
      <c r="D7160" s="0" t="n">
        <v>79118.054688</v>
      </c>
      <c r="E7160" s="0" t="n">
        <v>80738.546875</v>
      </c>
      <c r="F7160" s="0" t="n">
        <f aca="false">E7160-D7160</f>
        <v>1620.492187</v>
      </c>
    </row>
    <row r="7161" customFormat="false" ht="13.8" hidden="false" customHeight="false" outlineLevel="0" collapsed="false">
      <c r="A7161" s="0" t="n">
        <v>138</v>
      </c>
      <c r="B7161" s="0" t="n">
        <v>21</v>
      </c>
      <c r="C7161" s="0" t="n">
        <v>3126.845947</v>
      </c>
      <c r="D7161" s="0" t="n">
        <v>84188.554688</v>
      </c>
      <c r="E7161" s="0" t="n">
        <v>85904.007813</v>
      </c>
      <c r="F7161" s="0" t="n">
        <f aca="false">E7161-D7161</f>
        <v>1715.453125</v>
      </c>
    </row>
    <row r="7162" customFormat="false" ht="13.8" hidden="false" customHeight="false" outlineLevel="0" collapsed="false">
      <c r="A7162" s="0" t="n">
        <v>138</v>
      </c>
      <c r="B7162" s="0" t="n">
        <v>22</v>
      </c>
      <c r="C7162" s="0" t="n">
        <v>3427.922607</v>
      </c>
      <c r="D7162" s="0" t="n">
        <v>89041.742188</v>
      </c>
      <c r="E7162" s="0" t="n">
        <v>90738.289063</v>
      </c>
      <c r="F7162" s="0" t="n">
        <f aca="false">E7162-D7162</f>
        <v>1696.546875</v>
      </c>
    </row>
    <row r="7163" customFormat="false" ht="13.8" hidden="false" customHeight="false" outlineLevel="0" collapsed="false">
      <c r="A7163" s="0" t="n">
        <v>138</v>
      </c>
      <c r="B7163" s="0" t="n">
        <v>23</v>
      </c>
      <c r="C7163" s="0" t="n">
        <v>778.118774</v>
      </c>
      <c r="D7163" s="0" t="n">
        <v>94171.71875</v>
      </c>
      <c r="E7163" s="0" t="n">
        <v>95997.382813</v>
      </c>
      <c r="F7163" s="0" t="n">
        <f aca="false">E7163-D7163</f>
        <v>1825.664063</v>
      </c>
    </row>
    <row r="7164" customFormat="false" ht="13.8" hidden="false" customHeight="false" outlineLevel="0" collapsed="false">
      <c r="A7164" s="0" t="n">
        <v>138</v>
      </c>
      <c r="B7164" s="0" t="n">
        <v>24</v>
      </c>
      <c r="C7164" s="0" t="n">
        <v>765.549194</v>
      </c>
      <c r="D7164" s="0" t="n">
        <v>96784.320313</v>
      </c>
      <c r="E7164" s="0" t="n">
        <v>98197.835938</v>
      </c>
      <c r="F7164" s="0" t="n">
        <f aca="false">E7164-D7164</f>
        <v>1413.515625</v>
      </c>
    </row>
    <row r="7165" customFormat="false" ht="13.8" hidden="false" customHeight="false" outlineLevel="0" collapsed="false">
      <c r="A7165" s="0" t="n">
        <v>138</v>
      </c>
      <c r="B7165" s="0" t="n">
        <v>25</v>
      </c>
      <c r="C7165" s="0" t="n">
        <v>1384.525146</v>
      </c>
      <c r="D7165" s="0" t="n">
        <v>98978.335938</v>
      </c>
      <c r="E7165" s="0" t="n">
        <v>100916.601563</v>
      </c>
      <c r="F7165" s="0" t="n">
        <f aca="false">E7165-D7165</f>
        <v>1938.265625</v>
      </c>
    </row>
    <row r="7166" customFormat="false" ht="13.8" hidden="false" customHeight="false" outlineLevel="0" collapsed="false">
      <c r="A7166" s="0" t="n">
        <v>138</v>
      </c>
      <c r="B7166" s="0" t="n">
        <v>26</v>
      </c>
      <c r="C7166" s="0" t="n">
        <v>4909.629883</v>
      </c>
      <c r="D7166" s="0" t="n">
        <v>102313.804688</v>
      </c>
      <c r="E7166" s="0" t="n">
        <v>103988.851563</v>
      </c>
      <c r="F7166" s="0" t="n">
        <f aca="false">E7166-D7166</f>
        <v>1675.046875</v>
      </c>
    </row>
    <row r="7167" customFormat="false" ht="13.8" hidden="false" customHeight="false" outlineLevel="0" collapsed="false">
      <c r="A7167" s="0" t="n">
        <v>138</v>
      </c>
      <c r="B7167" s="0" t="n">
        <v>27</v>
      </c>
      <c r="C7167" s="0" t="n">
        <v>4550.205566</v>
      </c>
      <c r="D7167" s="0" t="n">
        <v>108909.078125</v>
      </c>
      <c r="E7167" s="0" t="n">
        <v>110238.695313</v>
      </c>
      <c r="F7167" s="0" t="n">
        <f aca="false">E7167-D7167</f>
        <v>1329.617188</v>
      </c>
    </row>
    <row r="7168" customFormat="false" ht="13.8" hidden="false" customHeight="false" outlineLevel="0" collapsed="false">
      <c r="A7168" s="0" t="n">
        <v>138</v>
      </c>
      <c r="B7168" s="0" t="n">
        <v>28</v>
      </c>
      <c r="C7168" s="0" t="n">
        <v>1216.293823</v>
      </c>
      <c r="D7168" s="0" t="n">
        <v>114794.46875</v>
      </c>
      <c r="E7168" s="0" t="n">
        <v>116812.148438</v>
      </c>
      <c r="F7168" s="0" t="n">
        <f aca="false">E7168-D7168</f>
        <v>2017.679688</v>
      </c>
    </row>
    <row r="7169" customFormat="false" ht="13.8" hidden="false" customHeight="false" outlineLevel="0" collapsed="false">
      <c r="A7169" s="0" t="n">
        <v>138</v>
      </c>
      <c r="B7169" s="0" t="n">
        <v>29</v>
      </c>
      <c r="C7169" s="0" t="n">
        <v>429.617371</v>
      </c>
      <c r="D7169" s="0" t="n">
        <v>118039.398438</v>
      </c>
      <c r="E7169" s="0" t="n">
        <v>120151.09375</v>
      </c>
      <c r="F7169" s="0" t="n">
        <f aca="false">E7169-D7169</f>
        <v>2111.695312</v>
      </c>
    </row>
    <row r="7170" customFormat="false" ht="13.8" hidden="false" customHeight="false" outlineLevel="0" collapsed="false">
      <c r="A7170" s="0" t="n">
        <v>138</v>
      </c>
      <c r="B7170" s="0" t="n">
        <v>30</v>
      </c>
      <c r="C7170" s="0" t="n">
        <v>1135.749146</v>
      </c>
      <c r="D7170" s="0" t="n">
        <v>120590.21875</v>
      </c>
      <c r="E7170" s="0" t="n">
        <v>122219.445313</v>
      </c>
      <c r="F7170" s="0" t="n">
        <f aca="false">E7170-D7170</f>
        <v>1629.226563</v>
      </c>
    </row>
    <row r="7171" customFormat="false" ht="13.8" hidden="false" customHeight="false" outlineLevel="0" collapsed="false">
      <c r="A7171" s="0" t="n">
        <v>138</v>
      </c>
      <c r="B7171" s="0" t="n">
        <v>31</v>
      </c>
      <c r="C7171" s="0" t="n">
        <v>3018.496826</v>
      </c>
      <c r="D7171" s="0" t="n">
        <v>123367.007813</v>
      </c>
      <c r="E7171" s="0" t="n">
        <v>124797.78125</v>
      </c>
      <c r="F7171" s="0" t="n">
        <f aca="false">E7171-D7171</f>
        <v>1430.773437</v>
      </c>
    </row>
    <row r="7172" customFormat="false" ht="13.8" hidden="false" customHeight="false" outlineLevel="0" collapsed="false">
      <c r="A7172" s="0" t="n">
        <v>138</v>
      </c>
      <c r="B7172" s="0" t="n">
        <v>32</v>
      </c>
      <c r="C7172" s="0" t="n">
        <v>2959.73291</v>
      </c>
      <c r="D7172" s="0" t="n">
        <v>127821.1875</v>
      </c>
      <c r="E7172" s="0" t="n">
        <v>129468.21875</v>
      </c>
      <c r="F7172" s="0" t="n">
        <f aca="false">E7172-D7172</f>
        <v>1647.03125</v>
      </c>
    </row>
    <row r="7173" customFormat="false" ht="13.8" hidden="false" customHeight="false" outlineLevel="0" collapsed="false">
      <c r="A7173" s="0" t="n">
        <v>138</v>
      </c>
      <c r="B7173" s="0" t="n">
        <v>33</v>
      </c>
      <c r="C7173" s="0" t="n">
        <v>1466.94165</v>
      </c>
      <c r="D7173" s="0" t="n">
        <v>132441.875</v>
      </c>
      <c r="E7173" s="0" t="n">
        <v>134295.234375</v>
      </c>
      <c r="F7173" s="0" t="n">
        <f aca="false">E7173-D7173</f>
        <v>1853.359375</v>
      </c>
    </row>
    <row r="7174" customFormat="false" ht="13.8" hidden="false" customHeight="false" outlineLevel="0" collapsed="false">
      <c r="A7174" s="0" t="n">
        <v>138</v>
      </c>
      <c r="B7174" s="0" t="n">
        <v>34</v>
      </c>
      <c r="C7174" s="0" t="n">
        <v>296.798553</v>
      </c>
      <c r="D7174" s="0" t="n">
        <v>135775.78125</v>
      </c>
      <c r="E7174" s="0" t="n">
        <v>137350.265625</v>
      </c>
      <c r="F7174" s="0" t="n">
        <f aca="false">E7174-D7174</f>
        <v>1574.484375</v>
      </c>
    </row>
    <row r="7175" customFormat="false" ht="13.8" hidden="false" customHeight="false" outlineLevel="0" collapsed="false">
      <c r="A7175" s="0" t="n">
        <v>138</v>
      </c>
      <c r="B7175" s="0" t="n">
        <v>35</v>
      </c>
      <c r="C7175" s="0" t="n">
        <v>148.77478</v>
      </c>
      <c r="D7175" s="0" t="n">
        <v>137651</v>
      </c>
      <c r="E7175" s="0" t="n">
        <v>139123.921875</v>
      </c>
      <c r="F7175" s="0" t="n">
        <f aca="false">E7175-D7175</f>
        <v>1472.921875</v>
      </c>
    </row>
    <row r="7176" customFormat="false" ht="13.8" hidden="false" customHeight="false" outlineLevel="0" collapsed="false">
      <c r="A7176" s="0" t="n">
        <v>138</v>
      </c>
      <c r="B7176" s="0" t="n">
        <v>36</v>
      </c>
      <c r="C7176" s="0" t="n">
        <v>704.119751</v>
      </c>
      <c r="D7176" s="0" t="n">
        <v>139282.96875</v>
      </c>
      <c r="E7176" s="0" t="n">
        <v>141009.25</v>
      </c>
      <c r="F7176" s="0" t="n">
        <f aca="false">E7176-D7176</f>
        <v>1726.28125</v>
      </c>
    </row>
    <row r="7177" customFormat="false" ht="13.8" hidden="false" customHeight="false" outlineLevel="0" collapsed="false">
      <c r="A7177" s="0" t="n">
        <v>138</v>
      </c>
      <c r="B7177" s="0" t="n">
        <v>37</v>
      </c>
      <c r="C7177" s="0" t="n">
        <v>4067.203125</v>
      </c>
      <c r="D7177" s="0" t="n">
        <v>141725.046875</v>
      </c>
      <c r="E7177" s="0" t="n">
        <v>143590.59375</v>
      </c>
      <c r="F7177" s="0" t="n">
        <f aca="false">E7177-D7177</f>
        <v>1865.546875</v>
      </c>
    </row>
    <row r="7178" customFormat="false" ht="13.8" hidden="false" customHeight="false" outlineLevel="0" collapsed="false">
      <c r="A7178" s="0" t="n">
        <v>138</v>
      </c>
      <c r="B7178" s="0" t="n">
        <v>38</v>
      </c>
      <c r="C7178" s="0" t="n">
        <v>5302.618164</v>
      </c>
      <c r="D7178" s="0" t="n">
        <v>147663.796875</v>
      </c>
      <c r="E7178" s="0" t="n">
        <v>149227.0625</v>
      </c>
      <c r="F7178" s="0" t="n">
        <f aca="false">E7178-D7178</f>
        <v>1563.265625</v>
      </c>
    </row>
    <row r="7179" customFormat="false" ht="13.8" hidden="false" customHeight="false" outlineLevel="0" collapsed="false">
      <c r="A7179" s="0" t="n">
        <v>138</v>
      </c>
      <c r="B7179" s="0" t="n">
        <v>39</v>
      </c>
      <c r="C7179" s="0" t="n">
        <v>880.866455</v>
      </c>
      <c r="D7179" s="0" t="n">
        <v>154530.96875</v>
      </c>
      <c r="E7179" s="0" t="n">
        <v>156564.421875</v>
      </c>
      <c r="F7179" s="0" t="n">
        <f aca="false">E7179-D7179</f>
        <v>2033.453125</v>
      </c>
    </row>
    <row r="7180" customFormat="false" ht="13.8" hidden="false" customHeight="false" outlineLevel="0" collapsed="false">
      <c r="A7180" s="0" t="n">
        <v>138</v>
      </c>
      <c r="B7180" s="0" t="n">
        <v>40</v>
      </c>
      <c r="C7180" s="0" t="n">
        <v>5399.203613</v>
      </c>
      <c r="D7180" s="0" t="n">
        <v>157448.625</v>
      </c>
      <c r="E7180" s="0" t="n">
        <v>159247.515625</v>
      </c>
      <c r="F7180" s="0" t="n">
        <f aca="false">E7180-D7180</f>
        <v>1798.890625</v>
      </c>
    </row>
    <row r="7181" customFormat="false" ht="13.8" hidden="false" customHeight="false" outlineLevel="0" collapsed="false">
      <c r="A7181" s="0" t="n">
        <v>138</v>
      </c>
      <c r="B7181" s="0" t="n">
        <v>41</v>
      </c>
      <c r="C7181" s="0" t="n">
        <v>192.580612</v>
      </c>
      <c r="D7181" s="0" t="n">
        <v>164650.65625</v>
      </c>
      <c r="E7181" s="0" t="n">
        <v>166540.03125</v>
      </c>
      <c r="F7181" s="0" t="n">
        <f aca="false">E7181-D7181</f>
        <v>1889.375</v>
      </c>
    </row>
    <row r="7182" customFormat="false" ht="13.8" hidden="false" customHeight="false" outlineLevel="0" collapsed="false">
      <c r="A7182" s="0" t="n">
        <v>138</v>
      </c>
      <c r="B7182" s="0" t="n">
        <v>42</v>
      </c>
      <c r="C7182" s="0" t="n">
        <v>145.818161</v>
      </c>
      <c r="D7182" s="0" t="n">
        <v>166746.75</v>
      </c>
      <c r="E7182" s="0" t="n">
        <v>168414.984375</v>
      </c>
      <c r="F7182" s="0" t="n">
        <f aca="false">E7182-D7182</f>
        <v>1668.234375</v>
      </c>
    </row>
    <row r="7183" customFormat="false" ht="13.8" hidden="false" customHeight="false" outlineLevel="0" collapsed="false">
      <c r="A7183" s="0" t="n">
        <v>138</v>
      </c>
      <c r="B7183" s="0" t="n">
        <v>43</v>
      </c>
      <c r="C7183" s="0" t="n">
        <v>4666.969238</v>
      </c>
      <c r="D7183" s="0" t="n">
        <v>168571.203125</v>
      </c>
      <c r="E7183" s="0" t="n">
        <v>170151.65625</v>
      </c>
      <c r="F7183" s="0" t="n">
        <f aca="false">E7183-D7183</f>
        <v>1580.453125</v>
      </c>
    </row>
    <row r="7184" customFormat="false" ht="13.8" hidden="false" customHeight="false" outlineLevel="0" collapsed="false">
      <c r="A7184" s="0" t="n">
        <v>138</v>
      </c>
      <c r="B7184" s="0" t="n">
        <v>44</v>
      </c>
      <c r="C7184" s="0" t="n">
        <v>432.873566</v>
      </c>
      <c r="D7184" s="0" t="n">
        <v>174830.921875</v>
      </c>
      <c r="E7184" s="0" t="n">
        <v>176544.40625</v>
      </c>
      <c r="F7184" s="0" t="n">
        <f aca="false">E7184-D7184</f>
        <v>1713.484375</v>
      </c>
    </row>
    <row r="7185" customFormat="false" ht="13.8" hidden="false" customHeight="false" outlineLevel="0" collapsed="false">
      <c r="A7185" s="0" t="n">
        <v>138</v>
      </c>
      <c r="B7185" s="0" t="n">
        <v>45</v>
      </c>
      <c r="C7185" s="0" t="n">
        <v>367.782898</v>
      </c>
      <c r="D7185" s="0" t="n">
        <v>176987.359375</v>
      </c>
      <c r="E7185" s="0" t="n">
        <v>178881.453125</v>
      </c>
      <c r="F7185" s="0" t="n">
        <f aca="false">E7185-D7185</f>
        <v>1894.09375</v>
      </c>
    </row>
    <row r="7186" customFormat="false" ht="13.8" hidden="false" customHeight="false" outlineLevel="0" collapsed="false">
      <c r="A7186" s="0" t="n">
        <v>138</v>
      </c>
      <c r="B7186" s="0" t="n">
        <v>46</v>
      </c>
      <c r="C7186" s="0" t="n">
        <v>1603.421021</v>
      </c>
      <c r="D7186" s="0" t="n">
        <v>179254.328125</v>
      </c>
      <c r="E7186" s="0" t="n">
        <v>180974.4375</v>
      </c>
      <c r="F7186" s="0" t="n">
        <f aca="false">E7186-D7186</f>
        <v>1720.109375</v>
      </c>
    </row>
    <row r="7187" customFormat="false" ht="13.8" hidden="false" customHeight="false" outlineLevel="0" collapsed="false">
      <c r="A7187" s="0" t="n">
        <v>138</v>
      </c>
      <c r="B7187" s="0" t="n">
        <v>47</v>
      </c>
      <c r="C7187" s="0" t="n">
        <v>1181.392456</v>
      </c>
      <c r="D7187" s="0" t="n">
        <v>182587.828125</v>
      </c>
      <c r="E7187" s="0" t="n">
        <v>184780.921875</v>
      </c>
      <c r="F7187" s="0" t="n">
        <f aca="false">E7187-D7187</f>
        <v>2193.09375</v>
      </c>
    </row>
    <row r="7188" customFormat="false" ht="13.8" hidden="false" customHeight="false" outlineLevel="0" collapsed="false">
      <c r="A7188" s="0" t="n">
        <v>138</v>
      </c>
      <c r="B7188" s="0" t="n">
        <v>48</v>
      </c>
      <c r="C7188" s="0" t="n">
        <v>603.990845</v>
      </c>
      <c r="D7188" s="0" t="n">
        <v>185965.625</v>
      </c>
      <c r="E7188" s="0" t="n">
        <v>188037.703125</v>
      </c>
      <c r="F7188" s="0" t="n">
        <f aca="false">E7188-D7188</f>
        <v>2072.078125</v>
      </c>
    </row>
    <row r="7189" customFormat="false" ht="13.8" hidden="false" customHeight="false" outlineLevel="0" collapsed="false">
      <c r="A7189" s="0" t="n">
        <v>138</v>
      </c>
      <c r="B7189" s="0" t="n">
        <v>49</v>
      </c>
      <c r="C7189" s="0" t="n">
        <v>5091.810059</v>
      </c>
      <c r="D7189" s="0" t="n">
        <v>188653.90625</v>
      </c>
      <c r="E7189" s="0" t="n">
        <v>190780.46875</v>
      </c>
      <c r="F7189" s="0" t="n">
        <f aca="false">E7189-D7189</f>
        <v>2126.5625</v>
      </c>
    </row>
    <row r="7190" customFormat="false" ht="13.8" hidden="false" customHeight="false" outlineLevel="0" collapsed="false">
      <c r="A7190" s="0" t="n">
        <v>138</v>
      </c>
      <c r="B7190" s="0" t="n">
        <v>50</v>
      </c>
      <c r="C7190" s="0" t="n">
        <v>783.800964</v>
      </c>
      <c r="D7190" s="0" t="n">
        <v>195883.09375</v>
      </c>
      <c r="E7190" s="0" t="n">
        <v>197622.53125</v>
      </c>
      <c r="F7190" s="0" t="n">
        <f aca="false">E7190-D7190</f>
        <v>1739.4375</v>
      </c>
    </row>
    <row r="7191" customFormat="false" ht="13.8" hidden="false" customHeight="false" outlineLevel="0" collapsed="false">
      <c r="A7191" s="0" t="n">
        <v>139</v>
      </c>
      <c r="B7191" s="0" t="n">
        <v>0</v>
      </c>
      <c r="C7191" s="0" t="n">
        <v>7794.780273</v>
      </c>
      <c r="D7191" s="0" t="n">
        <v>11.762517</v>
      </c>
      <c r="E7191" s="0" t="n">
        <v>2004.748169</v>
      </c>
      <c r="F7191" s="0" t="n">
        <f aca="false">E7191-D7191</f>
        <v>1992.985652</v>
      </c>
    </row>
    <row r="7192" customFormat="false" ht="13.8" hidden="false" customHeight="false" outlineLevel="0" collapsed="false">
      <c r="A7192" s="0" t="n">
        <v>139</v>
      </c>
      <c r="B7192" s="0" t="n">
        <v>1</v>
      </c>
      <c r="C7192" s="0" t="n">
        <v>3078.754883</v>
      </c>
      <c r="D7192" s="0" t="n">
        <v>9804.475586</v>
      </c>
      <c r="E7192" s="0" t="n">
        <v>10377.490234</v>
      </c>
      <c r="F7192" s="0" t="n">
        <f aca="false">E7192-D7192</f>
        <v>573.014648</v>
      </c>
    </row>
    <row r="7193" customFormat="false" ht="13.8" hidden="false" customHeight="false" outlineLevel="0" collapsed="false">
      <c r="A7193" s="0" t="n">
        <v>139</v>
      </c>
      <c r="B7193" s="0" t="n">
        <v>2</v>
      </c>
      <c r="C7193" s="0" t="n">
        <v>2272.477295</v>
      </c>
      <c r="D7193" s="0" t="n">
        <v>13464.62207</v>
      </c>
      <c r="E7193" s="0" t="n">
        <v>15675.868164</v>
      </c>
      <c r="F7193" s="0" t="n">
        <f aca="false">E7193-D7193</f>
        <v>2211.246094</v>
      </c>
    </row>
    <row r="7194" customFormat="false" ht="13.8" hidden="false" customHeight="false" outlineLevel="0" collapsed="false">
      <c r="A7194" s="0" t="n">
        <v>139</v>
      </c>
      <c r="B7194" s="0" t="n">
        <v>3</v>
      </c>
      <c r="C7194" s="0" t="n">
        <v>5308.682617</v>
      </c>
      <c r="D7194" s="0" t="n">
        <v>17960.34375</v>
      </c>
      <c r="E7194" s="0" t="n">
        <v>19340.621094</v>
      </c>
      <c r="F7194" s="0" t="n">
        <f aca="false">E7194-D7194</f>
        <v>1380.277344</v>
      </c>
    </row>
    <row r="7195" customFormat="false" ht="13.8" hidden="false" customHeight="false" outlineLevel="0" collapsed="false">
      <c r="A7195" s="0" t="n">
        <v>139</v>
      </c>
      <c r="B7195" s="0" t="n">
        <v>4</v>
      </c>
      <c r="C7195" s="0" t="n">
        <v>692.868225</v>
      </c>
      <c r="D7195" s="0" t="n">
        <v>24661.552734</v>
      </c>
      <c r="E7195" s="0" t="n">
        <v>26266.365234</v>
      </c>
      <c r="F7195" s="0" t="n">
        <f aca="false">E7195-D7195</f>
        <v>1604.8125</v>
      </c>
    </row>
    <row r="7196" customFormat="false" ht="13.8" hidden="false" customHeight="false" outlineLevel="0" collapsed="false">
      <c r="A7196" s="0" t="n">
        <v>139</v>
      </c>
      <c r="B7196" s="0" t="n">
        <v>5</v>
      </c>
      <c r="C7196" s="0" t="n">
        <v>1998.22644</v>
      </c>
      <c r="D7196" s="0" t="n">
        <v>26961.564453</v>
      </c>
      <c r="E7196" s="0" t="n">
        <v>28611.958984</v>
      </c>
      <c r="F7196" s="0" t="n">
        <f aca="false">E7196-D7196</f>
        <v>1650.394531</v>
      </c>
    </row>
    <row r="7197" customFormat="false" ht="13.8" hidden="false" customHeight="false" outlineLevel="0" collapsed="false">
      <c r="A7197" s="0" t="n">
        <v>139</v>
      </c>
      <c r="B7197" s="0" t="n">
        <v>6</v>
      </c>
      <c r="C7197" s="0" t="n">
        <v>1417.234009</v>
      </c>
      <c r="D7197" s="0" t="n">
        <v>30618.179688</v>
      </c>
      <c r="E7197" s="0" t="n">
        <v>32286.310547</v>
      </c>
      <c r="F7197" s="0" t="n">
        <f aca="false">E7197-D7197</f>
        <v>1668.130859</v>
      </c>
    </row>
    <row r="7198" customFormat="false" ht="13.8" hidden="false" customHeight="false" outlineLevel="0" collapsed="false">
      <c r="A7198" s="0" t="n">
        <v>139</v>
      </c>
      <c r="B7198" s="0" t="n">
        <v>7</v>
      </c>
      <c r="C7198" s="0" t="n">
        <v>364.777344</v>
      </c>
      <c r="D7198" s="0" t="n">
        <v>33703.679688</v>
      </c>
      <c r="E7198" s="0" t="n">
        <v>35040.507813</v>
      </c>
      <c r="F7198" s="0" t="n">
        <f aca="false">E7198-D7198</f>
        <v>1336.828125</v>
      </c>
    </row>
    <row r="7199" customFormat="false" ht="13.8" hidden="false" customHeight="false" outlineLevel="0" collapsed="false">
      <c r="A7199" s="0" t="n">
        <v>139</v>
      </c>
      <c r="B7199" s="0" t="n">
        <v>8</v>
      </c>
      <c r="C7199" s="0" t="n">
        <v>5421.111816</v>
      </c>
      <c r="D7199" s="0" t="n">
        <v>35415.660156</v>
      </c>
      <c r="E7199" s="0" t="n">
        <v>36929.640625</v>
      </c>
      <c r="F7199" s="0" t="n">
        <f aca="false">E7199-D7199</f>
        <v>1513.980469</v>
      </c>
    </row>
    <row r="7200" customFormat="false" ht="13.8" hidden="false" customHeight="false" outlineLevel="0" collapsed="false">
      <c r="A7200" s="0" t="n">
        <v>139</v>
      </c>
      <c r="B7200" s="0" t="n">
        <v>9</v>
      </c>
      <c r="C7200" s="0" t="n">
        <v>187.747604</v>
      </c>
      <c r="D7200" s="0" t="n">
        <v>42359.257813</v>
      </c>
      <c r="E7200" s="0" t="n">
        <v>44414.113281</v>
      </c>
      <c r="F7200" s="0" t="n">
        <f aca="false">E7200-D7200</f>
        <v>2054.855468</v>
      </c>
    </row>
    <row r="7201" customFormat="false" ht="13.8" hidden="false" customHeight="false" outlineLevel="0" collapsed="false">
      <c r="A7201" s="0" t="n">
        <v>139</v>
      </c>
      <c r="B7201" s="0" t="n">
        <v>10</v>
      </c>
      <c r="C7201" s="0" t="n">
        <v>2329.563965</v>
      </c>
      <c r="D7201" s="0" t="n">
        <v>44602.222656</v>
      </c>
      <c r="E7201" s="0" t="n">
        <v>46011.808594</v>
      </c>
      <c r="F7201" s="0" t="n">
        <f aca="false">E7201-D7201</f>
        <v>1409.585938</v>
      </c>
    </row>
    <row r="7202" customFormat="false" ht="13.8" hidden="false" customHeight="false" outlineLevel="0" collapsed="false">
      <c r="A7202" s="0" t="n">
        <v>139</v>
      </c>
      <c r="B7202" s="0" t="n">
        <v>11</v>
      </c>
      <c r="C7202" s="0" t="n">
        <v>4314.639648</v>
      </c>
      <c r="D7202" s="0" t="n">
        <v>48341.355469</v>
      </c>
      <c r="E7202" s="0" t="n">
        <v>50711.515625</v>
      </c>
      <c r="F7202" s="0" t="n">
        <f aca="false">E7202-D7202</f>
        <v>2370.160156</v>
      </c>
    </row>
    <row r="7203" customFormat="false" ht="13.8" hidden="false" customHeight="false" outlineLevel="0" collapsed="false">
      <c r="A7203" s="0" t="n">
        <v>139</v>
      </c>
      <c r="B7203" s="0" t="n">
        <v>12</v>
      </c>
      <c r="C7203" s="0" t="n">
        <v>562.486267</v>
      </c>
      <c r="D7203" s="0" t="n">
        <v>55029.589844</v>
      </c>
      <c r="E7203" s="0" t="n">
        <v>56857.824219</v>
      </c>
      <c r="F7203" s="0" t="n">
        <f aca="false">E7203-D7203</f>
        <v>1828.234375</v>
      </c>
    </row>
    <row r="7204" customFormat="false" ht="13.8" hidden="false" customHeight="false" outlineLevel="0" collapsed="false">
      <c r="A7204" s="0" t="n">
        <v>139</v>
      </c>
      <c r="B7204" s="0" t="n">
        <v>13</v>
      </c>
      <c r="C7204" s="0" t="n">
        <v>82.236694</v>
      </c>
      <c r="D7204" s="0" t="n">
        <v>57433.285156</v>
      </c>
      <c r="E7204" s="0" t="n">
        <v>59239.539063</v>
      </c>
      <c r="F7204" s="0" t="n">
        <f aca="false">E7204-D7204</f>
        <v>1806.253907</v>
      </c>
    </row>
    <row r="7205" customFormat="false" ht="13.8" hidden="false" customHeight="false" outlineLevel="0" collapsed="false">
      <c r="A7205" s="0" t="n">
        <v>139</v>
      </c>
      <c r="B7205" s="0" t="n">
        <v>14</v>
      </c>
      <c r="C7205" s="0" t="n">
        <v>834.19812</v>
      </c>
      <c r="D7205" s="0" t="n">
        <v>59327.566406</v>
      </c>
      <c r="E7205" s="0" t="n">
        <v>60993.273438</v>
      </c>
      <c r="F7205" s="0" t="n">
        <f aca="false">E7205-D7205</f>
        <v>1665.707032</v>
      </c>
    </row>
    <row r="7206" customFormat="false" ht="13.8" hidden="false" customHeight="false" outlineLevel="0" collapsed="false">
      <c r="A7206" s="0" t="n">
        <v>139</v>
      </c>
      <c r="B7206" s="0" t="n">
        <v>15</v>
      </c>
      <c r="C7206" s="0" t="n">
        <v>5147.862793</v>
      </c>
      <c r="D7206" s="0" t="n">
        <v>61832.460938</v>
      </c>
      <c r="E7206" s="0" t="n">
        <v>63564.285156</v>
      </c>
      <c r="F7206" s="0" t="n">
        <f aca="false">E7206-D7206</f>
        <v>1731.824218</v>
      </c>
    </row>
    <row r="7207" customFormat="false" ht="13.8" hidden="false" customHeight="false" outlineLevel="0" collapsed="false">
      <c r="A7207" s="0" t="n">
        <v>139</v>
      </c>
      <c r="B7207" s="0" t="n">
        <v>16</v>
      </c>
      <c r="C7207" s="0" t="n">
        <v>1784.904541</v>
      </c>
      <c r="D7207" s="0" t="n">
        <v>68712.914063</v>
      </c>
      <c r="E7207" s="0" t="n">
        <v>70319.148438</v>
      </c>
      <c r="F7207" s="0" t="n">
        <f aca="false">E7207-D7207</f>
        <v>1606.234375</v>
      </c>
    </row>
    <row r="7208" customFormat="false" ht="13.8" hidden="false" customHeight="false" outlineLevel="0" collapsed="false">
      <c r="A7208" s="0" t="n">
        <v>139</v>
      </c>
      <c r="B7208" s="0" t="n">
        <v>17</v>
      </c>
      <c r="C7208" s="0" t="n">
        <v>542.37262</v>
      </c>
      <c r="D7208" s="0" t="n">
        <v>72104.203125</v>
      </c>
      <c r="E7208" s="0" t="n">
        <v>73816.109375</v>
      </c>
      <c r="F7208" s="0" t="n">
        <f aca="false">E7208-D7208</f>
        <v>1711.90625</v>
      </c>
    </row>
    <row r="7209" customFormat="false" ht="13.8" hidden="false" customHeight="false" outlineLevel="0" collapsed="false">
      <c r="A7209" s="0" t="n">
        <v>139</v>
      </c>
      <c r="B7209" s="0" t="n">
        <v>18</v>
      </c>
      <c r="C7209" s="0" t="n">
        <v>400.920959</v>
      </c>
      <c r="D7209" s="0" t="n">
        <v>74360.4375</v>
      </c>
      <c r="E7209" s="0" t="n">
        <v>75950.84375</v>
      </c>
      <c r="F7209" s="0" t="n">
        <f aca="false">E7209-D7209</f>
        <v>1590.40625</v>
      </c>
    </row>
    <row r="7210" customFormat="false" ht="13.8" hidden="false" customHeight="false" outlineLevel="0" collapsed="false">
      <c r="A7210" s="0" t="n">
        <v>139</v>
      </c>
      <c r="B7210" s="0" t="n">
        <v>19</v>
      </c>
      <c r="C7210" s="0" t="n">
        <v>2490.627441</v>
      </c>
      <c r="D7210" s="0" t="n">
        <v>76351.554688</v>
      </c>
      <c r="E7210" s="0" t="n">
        <v>78101.03125</v>
      </c>
      <c r="F7210" s="0" t="n">
        <f aca="false">E7210-D7210</f>
        <v>1749.476562</v>
      </c>
    </row>
    <row r="7211" customFormat="false" ht="13.8" hidden="false" customHeight="false" outlineLevel="0" collapsed="false">
      <c r="A7211" s="0" t="n">
        <v>139</v>
      </c>
      <c r="B7211" s="0" t="n">
        <v>20</v>
      </c>
      <c r="C7211" s="0" t="n">
        <v>1277.777832</v>
      </c>
      <c r="D7211" s="0" t="n">
        <v>80601.257813</v>
      </c>
      <c r="E7211" s="0" t="n">
        <v>81908.101563</v>
      </c>
      <c r="F7211" s="0" t="n">
        <f aca="false">E7211-D7211</f>
        <v>1306.84375</v>
      </c>
    </row>
    <row r="7212" customFormat="false" ht="13.8" hidden="false" customHeight="false" outlineLevel="0" collapsed="false">
      <c r="A7212" s="0" t="n">
        <v>139</v>
      </c>
      <c r="B7212" s="0" t="n">
        <v>21</v>
      </c>
      <c r="C7212" s="0" t="n">
        <v>765.817688</v>
      </c>
      <c r="D7212" s="0" t="n">
        <v>83197.25</v>
      </c>
      <c r="E7212" s="0" t="n">
        <v>85247.992188</v>
      </c>
      <c r="F7212" s="0" t="n">
        <f aca="false">E7212-D7212</f>
        <v>2050.742188</v>
      </c>
    </row>
    <row r="7213" customFormat="false" ht="13.8" hidden="false" customHeight="false" outlineLevel="0" collapsed="false">
      <c r="A7213" s="0" t="n">
        <v>139</v>
      </c>
      <c r="B7213" s="0" t="n">
        <v>22</v>
      </c>
      <c r="C7213" s="0" t="n">
        <v>897.623718</v>
      </c>
      <c r="D7213" s="0" t="n">
        <v>86023.421875</v>
      </c>
      <c r="E7213" s="0" t="n">
        <v>87707.53125</v>
      </c>
      <c r="F7213" s="0" t="n">
        <f aca="false">E7213-D7213</f>
        <v>1684.109375</v>
      </c>
    </row>
    <row r="7214" customFormat="false" ht="13.8" hidden="false" customHeight="false" outlineLevel="0" collapsed="false">
      <c r="A7214" s="0" t="n">
        <v>139</v>
      </c>
      <c r="B7214" s="0" t="n">
        <v>23</v>
      </c>
      <c r="C7214" s="0" t="n">
        <v>229.068512</v>
      </c>
      <c r="D7214" s="0" t="n">
        <v>88617.773438</v>
      </c>
      <c r="E7214" s="0" t="n">
        <v>91018.28125</v>
      </c>
      <c r="F7214" s="0" t="n">
        <f aca="false">E7214-D7214</f>
        <v>2400.507812</v>
      </c>
    </row>
    <row r="7215" customFormat="false" ht="13.8" hidden="false" customHeight="false" outlineLevel="0" collapsed="false">
      <c r="A7215" s="0" t="n">
        <v>139</v>
      </c>
      <c r="B7215" s="0" t="n">
        <v>24</v>
      </c>
      <c r="C7215" s="0" t="n">
        <v>4117.743164</v>
      </c>
      <c r="D7215" s="0" t="n">
        <v>91259.804688</v>
      </c>
      <c r="E7215" s="0" t="n">
        <v>92927.882813</v>
      </c>
      <c r="F7215" s="0" t="n">
        <f aca="false">E7215-D7215</f>
        <v>1668.078125</v>
      </c>
    </row>
    <row r="7216" customFormat="false" ht="13.8" hidden="false" customHeight="false" outlineLevel="0" collapsed="false">
      <c r="A7216" s="0" t="n">
        <v>139</v>
      </c>
      <c r="B7216" s="0" t="n">
        <v>25</v>
      </c>
      <c r="C7216" s="0" t="n">
        <v>353.601532</v>
      </c>
      <c r="D7216" s="0" t="n">
        <v>97049.976563</v>
      </c>
      <c r="E7216" s="0" t="n">
        <v>98535.179688</v>
      </c>
      <c r="F7216" s="0" t="n">
        <f aca="false">E7216-D7216</f>
        <v>1485.203125</v>
      </c>
    </row>
    <row r="7217" customFormat="false" ht="13.8" hidden="false" customHeight="false" outlineLevel="0" collapsed="false">
      <c r="A7217" s="0" t="n">
        <v>139</v>
      </c>
      <c r="B7217" s="0" t="n">
        <v>26</v>
      </c>
      <c r="C7217" s="0" t="n">
        <v>612.595276</v>
      </c>
      <c r="D7217" s="0" t="n">
        <v>98900.210938</v>
      </c>
      <c r="E7217" s="0" t="n">
        <v>100884.945313</v>
      </c>
      <c r="F7217" s="0" t="n">
        <f aca="false">E7217-D7217</f>
        <v>1984.734375</v>
      </c>
    </row>
    <row r="7218" customFormat="false" ht="13.8" hidden="false" customHeight="false" outlineLevel="0" collapsed="false">
      <c r="A7218" s="0" t="n">
        <v>139</v>
      </c>
      <c r="B7218" s="0" t="n">
        <v>27</v>
      </c>
      <c r="C7218" s="0" t="n">
        <v>1003.040405</v>
      </c>
      <c r="D7218" s="0" t="n">
        <v>101512.0625</v>
      </c>
      <c r="E7218" s="0" t="n">
        <v>103042.5625</v>
      </c>
      <c r="F7218" s="0" t="n">
        <f aca="false">E7218-D7218</f>
        <v>1530.5</v>
      </c>
    </row>
    <row r="7219" customFormat="false" ht="13.8" hidden="false" customHeight="false" outlineLevel="0" collapsed="false">
      <c r="A7219" s="0" t="n">
        <v>139</v>
      </c>
      <c r="B7219" s="0" t="n">
        <v>28</v>
      </c>
      <c r="C7219" s="0" t="n">
        <v>326.614655</v>
      </c>
      <c r="D7219" s="0" t="n">
        <v>104053.078125</v>
      </c>
      <c r="E7219" s="0" t="n">
        <v>105900.484375</v>
      </c>
      <c r="F7219" s="0" t="n">
        <f aca="false">E7219-D7219</f>
        <v>1847.40625</v>
      </c>
    </row>
    <row r="7220" customFormat="false" ht="13.8" hidden="false" customHeight="false" outlineLevel="0" collapsed="false">
      <c r="A7220" s="0" t="n">
        <v>139</v>
      </c>
      <c r="B7220" s="0" t="n">
        <v>29</v>
      </c>
      <c r="C7220" s="0" t="n">
        <v>1693.456665</v>
      </c>
      <c r="D7220" s="0" t="n">
        <v>106228.71875</v>
      </c>
      <c r="E7220" s="0" t="n">
        <v>108097.78125</v>
      </c>
      <c r="F7220" s="0" t="n">
        <f aca="false">E7220-D7220</f>
        <v>1869.0625</v>
      </c>
    </row>
    <row r="7221" customFormat="false" ht="13.8" hidden="false" customHeight="false" outlineLevel="0" collapsed="false">
      <c r="A7221" s="0" t="n">
        <v>139</v>
      </c>
      <c r="B7221" s="0" t="n">
        <v>30</v>
      </c>
      <c r="C7221" s="0" t="n">
        <v>836.144226</v>
      </c>
      <c r="D7221" s="0" t="n">
        <v>109799.710938</v>
      </c>
      <c r="E7221" s="0" t="n">
        <v>111240.46875</v>
      </c>
      <c r="F7221" s="0" t="n">
        <f aca="false">E7221-D7221</f>
        <v>1440.757812</v>
      </c>
    </row>
    <row r="7222" customFormat="false" ht="13.8" hidden="false" customHeight="false" outlineLevel="0" collapsed="false">
      <c r="A7222" s="0" t="n">
        <v>139</v>
      </c>
      <c r="B7222" s="0" t="n">
        <v>31</v>
      </c>
      <c r="C7222" s="0" t="n">
        <v>287.474548</v>
      </c>
      <c r="D7222" s="0" t="n">
        <v>112089.671875</v>
      </c>
      <c r="E7222" s="0" t="n">
        <v>113492.609375</v>
      </c>
      <c r="F7222" s="0" t="n">
        <f aca="false">E7222-D7222</f>
        <v>1402.9375</v>
      </c>
    </row>
    <row r="7223" customFormat="false" ht="13.8" hidden="false" customHeight="false" outlineLevel="0" collapsed="false">
      <c r="A7223" s="0" t="n">
        <v>139</v>
      </c>
      <c r="B7223" s="0" t="n">
        <v>32</v>
      </c>
      <c r="C7223" s="0" t="n">
        <v>852.90332</v>
      </c>
      <c r="D7223" s="0" t="n">
        <v>113793.875</v>
      </c>
      <c r="E7223" s="0" t="n">
        <v>115651.15625</v>
      </c>
      <c r="F7223" s="0" t="n">
        <f aca="false">E7223-D7223</f>
        <v>1857.28125</v>
      </c>
    </row>
    <row r="7224" customFormat="false" ht="13.8" hidden="false" customHeight="false" outlineLevel="0" collapsed="false">
      <c r="A7224" s="0" t="n">
        <v>139</v>
      </c>
      <c r="B7224" s="0" t="n">
        <v>33</v>
      </c>
      <c r="C7224" s="0" t="n">
        <v>2655.188477</v>
      </c>
      <c r="D7224" s="0" t="n">
        <v>116515.804688</v>
      </c>
      <c r="E7224" s="0" t="n">
        <v>118182.515625</v>
      </c>
      <c r="F7224" s="0" t="n">
        <f aca="false">E7224-D7224</f>
        <v>1666.710937</v>
      </c>
    </row>
    <row r="7225" customFormat="false" ht="13.8" hidden="false" customHeight="false" outlineLevel="0" collapsed="false">
      <c r="A7225" s="0" t="n">
        <v>139</v>
      </c>
      <c r="B7225" s="0" t="n">
        <v>34</v>
      </c>
      <c r="C7225" s="0" t="n">
        <v>1816.89563</v>
      </c>
      <c r="D7225" s="0" t="n">
        <v>120840.21875</v>
      </c>
      <c r="E7225" s="0" t="n">
        <v>122535.421875</v>
      </c>
      <c r="F7225" s="0" t="n">
        <f aca="false">E7225-D7225</f>
        <v>1695.203125</v>
      </c>
    </row>
    <row r="7226" customFormat="false" ht="13.8" hidden="false" customHeight="false" outlineLevel="0" collapsed="false">
      <c r="A7226" s="0" t="n">
        <v>139</v>
      </c>
      <c r="B7226" s="0" t="n">
        <v>35</v>
      </c>
      <c r="C7226" s="0" t="n">
        <v>237.779846</v>
      </c>
      <c r="D7226" s="0" t="n">
        <v>124367.101563</v>
      </c>
      <c r="E7226" s="0" t="n">
        <v>125783.6875</v>
      </c>
      <c r="F7226" s="0" t="n">
        <f aca="false">E7226-D7226</f>
        <v>1416.585937</v>
      </c>
    </row>
    <row r="7227" customFormat="false" ht="13.8" hidden="false" customHeight="false" outlineLevel="0" collapsed="false">
      <c r="A7227" s="0" t="n">
        <v>139</v>
      </c>
      <c r="B7227" s="0" t="n">
        <v>36</v>
      </c>
      <c r="C7227" s="0" t="n">
        <v>533.187866</v>
      </c>
      <c r="D7227" s="0" t="n">
        <v>126023.742188</v>
      </c>
      <c r="E7227" s="0" t="n">
        <v>127854.367188</v>
      </c>
      <c r="F7227" s="0" t="n">
        <f aca="false">E7227-D7227</f>
        <v>1830.625</v>
      </c>
    </row>
    <row r="7228" customFormat="false" ht="13.8" hidden="false" customHeight="false" outlineLevel="0" collapsed="false">
      <c r="A7228" s="0" t="n">
        <v>139</v>
      </c>
      <c r="B7228" s="0" t="n">
        <v>37</v>
      </c>
      <c r="C7228" s="0" t="n">
        <v>1201.547607</v>
      </c>
      <c r="D7228" s="0" t="n">
        <v>128399.40625</v>
      </c>
      <c r="E7228" s="0" t="n">
        <v>129840.914063</v>
      </c>
      <c r="F7228" s="0" t="n">
        <f aca="false">E7228-D7228</f>
        <v>1441.507813</v>
      </c>
    </row>
    <row r="7229" customFormat="false" ht="13.8" hidden="false" customHeight="false" outlineLevel="0" collapsed="false">
      <c r="A7229" s="0" t="n">
        <v>139</v>
      </c>
      <c r="B7229" s="0" t="n">
        <v>38</v>
      </c>
      <c r="C7229" s="0" t="n">
        <v>3118.411377</v>
      </c>
      <c r="D7229" s="0" t="n">
        <v>131050.328125</v>
      </c>
      <c r="E7229" s="0" t="n">
        <v>132941.71875</v>
      </c>
      <c r="F7229" s="0" t="n">
        <f aca="false">E7229-D7229</f>
        <v>1891.390625</v>
      </c>
    </row>
    <row r="7230" customFormat="false" ht="13.8" hidden="false" customHeight="false" outlineLevel="0" collapsed="false">
      <c r="A7230" s="0" t="n">
        <v>139</v>
      </c>
      <c r="B7230" s="0" t="n">
        <v>39</v>
      </c>
      <c r="C7230" s="0" t="n">
        <v>168.398575</v>
      </c>
      <c r="D7230" s="0" t="n">
        <v>136072.703125</v>
      </c>
      <c r="E7230" s="0" t="n">
        <v>137372.171875</v>
      </c>
      <c r="F7230" s="0" t="n">
        <f aca="false">E7230-D7230</f>
        <v>1299.46875</v>
      </c>
    </row>
    <row r="7231" customFormat="false" ht="13.8" hidden="false" customHeight="false" outlineLevel="0" collapsed="false">
      <c r="A7231" s="0" t="n">
        <v>139</v>
      </c>
      <c r="B7231" s="0" t="n">
        <v>40</v>
      </c>
      <c r="C7231" s="0" t="n">
        <v>6344.847656</v>
      </c>
      <c r="D7231" s="0" t="n">
        <v>137541.59375</v>
      </c>
      <c r="E7231" s="0" t="n">
        <v>139331.9375</v>
      </c>
      <c r="F7231" s="0" t="n">
        <f aca="false">E7231-D7231</f>
        <v>1790.34375</v>
      </c>
    </row>
    <row r="7232" customFormat="false" ht="13.8" hidden="false" customHeight="false" outlineLevel="0" collapsed="false">
      <c r="A7232" s="0" t="n">
        <v>139</v>
      </c>
      <c r="B7232" s="0" t="n">
        <v>41</v>
      </c>
      <c r="C7232" s="0" t="n">
        <v>1711.759521</v>
      </c>
      <c r="D7232" s="0" t="n">
        <v>145682.890625</v>
      </c>
      <c r="E7232" s="0" t="n">
        <v>147598.484375</v>
      </c>
      <c r="F7232" s="0" t="n">
        <f aca="false">E7232-D7232</f>
        <v>1915.59375</v>
      </c>
    </row>
    <row r="7233" customFormat="false" ht="13.8" hidden="false" customHeight="false" outlineLevel="0" collapsed="false">
      <c r="A7233" s="0" t="n">
        <v>139</v>
      </c>
      <c r="B7233" s="0" t="n">
        <v>42</v>
      </c>
      <c r="C7233" s="0" t="n">
        <v>7437.67041</v>
      </c>
      <c r="D7233" s="0" t="n">
        <v>149320.296875</v>
      </c>
      <c r="E7233" s="0" t="n">
        <v>151011.625</v>
      </c>
      <c r="F7233" s="0" t="n">
        <f aca="false">E7233-D7233</f>
        <v>1691.328125</v>
      </c>
    </row>
    <row r="7234" customFormat="false" ht="13.8" hidden="false" customHeight="false" outlineLevel="0" collapsed="false">
      <c r="A7234" s="0" t="n">
        <v>139</v>
      </c>
      <c r="B7234" s="0" t="n">
        <v>43</v>
      </c>
      <c r="C7234" s="0" t="n">
        <v>1481.227539</v>
      </c>
      <c r="D7234" s="0" t="n">
        <v>158458.546875</v>
      </c>
      <c r="E7234" s="0" t="n">
        <v>160043.5625</v>
      </c>
      <c r="F7234" s="0" t="n">
        <f aca="false">E7234-D7234</f>
        <v>1585.015625</v>
      </c>
    </row>
    <row r="7235" customFormat="false" ht="13.8" hidden="false" customHeight="false" outlineLevel="0" collapsed="false">
      <c r="A7235" s="0" t="n">
        <v>139</v>
      </c>
      <c r="B7235" s="0" t="n">
        <v>44</v>
      </c>
      <c r="C7235" s="0" t="n">
        <v>1932.833862</v>
      </c>
      <c r="D7235" s="0" t="n">
        <v>161526.140625</v>
      </c>
      <c r="E7235" s="0" t="n">
        <v>163175.15625</v>
      </c>
      <c r="F7235" s="0" t="n">
        <f aca="false">E7235-D7235</f>
        <v>1649.015625</v>
      </c>
    </row>
    <row r="7236" customFormat="false" ht="13.8" hidden="false" customHeight="false" outlineLevel="0" collapsed="false">
      <c r="A7236" s="0" t="n">
        <v>139</v>
      </c>
      <c r="B7236" s="0" t="n">
        <v>45</v>
      </c>
      <c r="C7236" s="0" t="n">
        <v>2121.642334</v>
      </c>
      <c r="D7236" s="0" t="n">
        <v>165119.46875</v>
      </c>
      <c r="E7236" s="0" t="n">
        <v>166787.03125</v>
      </c>
      <c r="F7236" s="0" t="n">
        <f aca="false">E7236-D7236</f>
        <v>1667.5625</v>
      </c>
    </row>
    <row r="7237" customFormat="false" ht="13.8" hidden="false" customHeight="false" outlineLevel="0" collapsed="false">
      <c r="A7237" s="0" t="n">
        <v>139</v>
      </c>
      <c r="B7237" s="0" t="n">
        <v>46</v>
      </c>
      <c r="C7237" s="0" t="n">
        <v>1239.980347</v>
      </c>
      <c r="D7237" s="0" t="n">
        <v>168914.984375</v>
      </c>
      <c r="E7237" s="0" t="n">
        <v>170522.890625</v>
      </c>
      <c r="F7237" s="0" t="n">
        <f aca="false">E7237-D7237</f>
        <v>1607.90625</v>
      </c>
    </row>
    <row r="7238" customFormat="false" ht="13.8" hidden="false" customHeight="false" outlineLevel="0" collapsed="false">
      <c r="A7238" s="0" t="n">
        <v>139</v>
      </c>
      <c r="B7238" s="0" t="n">
        <v>47</v>
      </c>
      <c r="C7238" s="0" t="n">
        <v>349.090485</v>
      </c>
      <c r="D7238" s="0" t="n">
        <v>171764.296875</v>
      </c>
      <c r="E7238" s="0" t="n">
        <v>173455.15625</v>
      </c>
      <c r="F7238" s="0" t="n">
        <f aca="false">E7238-D7238</f>
        <v>1690.859375</v>
      </c>
    </row>
    <row r="7239" customFormat="false" ht="13.8" hidden="false" customHeight="false" outlineLevel="0" collapsed="false">
      <c r="A7239" s="0" t="n">
        <v>139</v>
      </c>
      <c r="B7239" s="0" t="n">
        <v>48</v>
      </c>
      <c r="C7239" s="0" t="n">
        <v>1987.150635</v>
      </c>
      <c r="D7239" s="0" t="n">
        <v>173811.890625</v>
      </c>
      <c r="E7239" s="0" t="n">
        <v>175576.78125</v>
      </c>
      <c r="F7239" s="0" t="n">
        <f aca="false">E7239-D7239</f>
        <v>1764.890625</v>
      </c>
    </row>
    <row r="7240" customFormat="false" ht="13.8" hidden="false" customHeight="false" outlineLevel="0" collapsed="false">
      <c r="A7240" s="0" t="n">
        <v>139</v>
      </c>
      <c r="B7240" s="0" t="n">
        <v>49</v>
      </c>
      <c r="C7240" s="0" t="n">
        <v>530.00293</v>
      </c>
      <c r="D7240" s="0" t="n">
        <v>177566.09375</v>
      </c>
      <c r="E7240" s="0" t="n">
        <v>179155.078125</v>
      </c>
      <c r="F7240" s="0" t="n">
        <f aca="false">E7240-D7240</f>
        <v>1588.984375</v>
      </c>
    </row>
    <row r="7241" customFormat="false" ht="13.8" hidden="false" customHeight="false" outlineLevel="0" collapsed="false">
      <c r="A7241" s="0" t="n">
        <v>139</v>
      </c>
      <c r="B7241" s="0" t="n">
        <v>50</v>
      </c>
      <c r="C7241" s="0" t="n">
        <v>3004.739502</v>
      </c>
      <c r="D7241" s="0" t="n">
        <v>179691.84375</v>
      </c>
      <c r="E7241" s="0" t="n">
        <v>181349.34375</v>
      </c>
      <c r="F7241" s="0" t="n">
        <f aca="false">E7241-D7241</f>
        <v>1657.5</v>
      </c>
    </row>
    <row r="7242" customFormat="false" ht="13.8" hidden="false" customHeight="false" outlineLevel="0" collapsed="false">
      <c r="A7242" s="0" t="n">
        <v>139</v>
      </c>
      <c r="B7242" s="0" t="n">
        <v>51</v>
      </c>
      <c r="C7242" s="0" t="n">
        <v>1071.316162</v>
      </c>
      <c r="D7242" s="0" t="n">
        <v>184354.25</v>
      </c>
      <c r="E7242" s="0" t="n">
        <v>185793.875</v>
      </c>
      <c r="F7242" s="0" t="n">
        <f aca="false">E7242-D7242</f>
        <v>1439.625</v>
      </c>
    </row>
    <row r="7243" customFormat="false" ht="13.8" hidden="false" customHeight="false" outlineLevel="0" collapsed="false">
      <c r="A7243" s="0" t="n">
        <v>139</v>
      </c>
      <c r="B7243" s="0" t="n">
        <v>52</v>
      </c>
      <c r="C7243" s="0" t="n">
        <v>425.9888</v>
      </c>
      <c r="D7243" s="0" t="n">
        <v>186872.015625</v>
      </c>
      <c r="E7243" s="0" t="n">
        <v>188687.953125</v>
      </c>
      <c r="F7243" s="0" t="n">
        <f aca="false">E7243-D7243</f>
        <v>1815.9375</v>
      </c>
    </row>
    <row r="7244" customFormat="false" ht="13.8" hidden="false" customHeight="false" outlineLevel="0" collapsed="false">
      <c r="A7244" s="0" t="n">
        <v>139</v>
      </c>
      <c r="B7244" s="0" t="n">
        <v>53</v>
      </c>
      <c r="C7244" s="0" t="n">
        <v>3082.172119</v>
      </c>
      <c r="D7244" s="0" t="n">
        <v>189124.125</v>
      </c>
      <c r="E7244" s="0" t="n">
        <v>190780.265625</v>
      </c>
      <c r="F7244" s="0" t="n">
        <f aca="false">E7244-D7244</f>
        <v>1656.140625</v>
      </c>
    </row>
    <row r="7245" customFormat="false" ht="13.8" hidden="false" customHeight="false" outlineLevel="0" collapsed="false">
      <c r="A7245" s="0" t="n">
        <v>139</v>
      </c>
      <c r="B7245" s="0" t="n">
        <v>54</v>
      </c>
      <c r="C7245" s="0" t="n">
        <v>2770.819336</v>
      </c>
      <c r="D7245" s="0" t="n">
        <v>193866.796875</v>
      </c>
      <c r="E7245" s="0" t="n">
        <v>195926.890625</v>
      </c>
      <c r="F7245" s="0" t="n">
        <f aca="false">E7245-D7245</f>
        <v>2060.09375</v>
      </c>
    </row>
    <row r="7246" customFormat="false" ht="13.8" hidden="false" customHeight="false" outlineLevel="0" collapsed="false">
      <c r="A7246" s="0" t="n">
        <v>140</v>
      </c>
      <c r="B7246" s="0" t="n">
        <v>0</v>
      </c>
      <c r="C7246" s="0" t="n">
        <v>7785.777832</v>
      </c>
      <c r="D7246" s="0" t="n">
        <v>3.448298</v>
      </c>
      <c r="E7246" s="0" t="n">
        <v>3540.533936</v>
      </c>
      <c r="F7246" s="0" t="n">
        <f aca="false">E7246-D7246</f>
        <v>3537.085638</v>
      </c>
    </row>
    <row r="7247" customFormat="false" ht="13.8" hidden="false" customHeight="false" outlineLevel="0" collapsed="false">
      <c r="A7247" s="0" t="n">
        <v>140</v>
      </c>
      <c r="B7247" s="0" t="n">
        <v>1</v>
      </c>
      <c r="C7247" s="0" t="n">
        <v>1223.032837</v>
      </c>
      <c r="D7247" s="0" t="n">
        <v>11338.114258</v>
      </c>
      <c r="E7247" s="0" t="n">
        <v>12153.543945</v>
      </c>
      <c r="F7247" s="0" t="n">
        <f aca="false">E7247-D7247</f>
        <v>815.429687</v>
      </c>
    </row>
    <row r="7248" customFormat="false" ht="13.8" hidden="false" customHeight="false" outlineLevel="0" collapsed="false">
      <c r="A7248" s="0" t="n">
        <v>140</v>
      </c>
      <c r="B7248" s="0" t="n">
        <v>2</v>
      </c>
      <c r="C7248" s="0" t="n">
        <v>287.263153</v>
      </c>
      <c r="D7248" s="0" t="n">
        <v>13386.466797</v>
      </c>
      <c r="E7248" s="0" t="n">
        <v>15370.173828</v>
      </c>
      <c r="F7248" s="0" t="n">
        <f aca="false">E7248-D7248</f>
        <v>1983.707031</v>
      </c>
    </row>
    <row r="7249" customFormat="false" ht="13.8" hidden="false" customHeight="false" outlineLevel="0" collapsed="false">
      <c r="A7249" s="0" t="n">
        <v>140</v>
      </c>
      <c r="B7249" s="0" t="n">
        <v>3</v>
      </c>
      <c r="C7249" s="0" t="n">
        <v>434.541534</v>
      </c>
      <c r="D7249" s="0" t="n">
        <v>15660.024414</v>
      </c>
      <c r="E7249" s="0" t="n">
        <v>17539.457031</v>
      </c>
      <c r="F7249" s="0" t="n">
        <f aca="false">E7249-D7249</f>
        <v>1879.432617</v>
      </c>
    </row>
    <row r="7250" customFormat="false" ht="13.8" hidden="false" customHeight="false" outlineLevel="0" collapsed="false">
      <c r="A7250" s="0" t="n">
        <v>140</v>
      </c>
      <c r="B7250" s="0" t="n">
        <v>4</v>
      </c>
      <c r="C7250" s="0" t="n">
        <v>7635.852051</v>
      </c>
      <c r="D7250" s="0" t="n">
        <v>17975.958984</v>
      </c>
      <c r="E7250" s="0" t="n">
        <v>19421.158203</v>
      </c>
      <c r="F7250" s="0" t="n">
        <f aca="false">E7250-D7250</f>
        <v>1445.199219</v>
      </c>
    </row>
    <row r="7251" customFormat="false" ht="13.8" hidden="false" customHeight="false" outlineLevel="0" collapsed="false">
      <c r="A7251" s="0" t="n">
        <v>140</v>
      </c>
      <c r="B7251" s="0" t="n">
        <v>5</v>
      </c>
      <c r="C7251" s="0" t="n">
        <v>1434.666626</v>
      </c>
      <c r="D7251" s="0" t="n">
        <v>27070.96875</v>
      </c>
      <c r="E7251" s="0" t="n">
        <v>29485.572266</v>
      </c>
      <c r="F7251" s="0" t="n">
        <f aca="false">E7251-D7251</f>
        <v>2414.603516</v>
      </c>
    </row>
    <row r="7252" customFormat="false" ht="13.8" hidden="false" customHeight="false" outlineLevel="0" collapsed="false">
      <c r="A7252" s="0" t="n">
        <v>140</v>
      </c>
      <c r="B7252" s="0" t="n">
        <v>6</v>
      </c>
      <c r="C7252" s="0" t="n">
        <v>1064.44519</v>
      </c>
      <c r="D7252" s="0" t="n">
        <v>30930.726563</v>
      </c>
      <c r="E7252" s="0" t="n">
        <v>33072.390625</v>
      </c>
      <c r="F7252" s="0" t="n">
        <f aca="false">E7252-D7252</f>
        <v>2141.664062</v>
      </c>
    </row>
    <row r="7253" customFormat="false" ht="13.8" hidden="false" customHeight="false" outlineLevel="0" collapsed="false">
      <c r="A7253" s="0" t="n">
        <v>140</v>
      </c>
      <c r="B7253" s="0" t="n">
        <v>7</v>
      </c>
      <c r="C7253" s="0" t="n">
        <v>591.563721</v>
      </c>
      <c r="D7253" s="0" t="n">
        <v>34141.125</v>
      </c>
      <c r="E7253" s="0" t="n">
        <v>35522.578125</v>
      </c>
      <c r="F7253" s="0" t="n">
        <f aca="false">E7253-D7253</f>
        <v>1381.453125</v>
      </c>
    </row>
    <row r="7254" customFormat="false" ht="13.8" hidden="false" customHeight="false" outlineLevel="0" collapsed="false">
      <c r="A7254" s="0" t="n">
        <v>140</v>
      </c>
      <c r="B7254" s="0" t="n">
        <v>8</v>
      </c>
      <c r="C7254" s="0" t="n">
        <v>1122.759521</v>
      </c>
      <c r="D7254" s="0" t="n">
        <v>36125.03125</v>
      </c>
      <c r="E7254" s="0" t="n">
        <v>38529.964844</v>
      </c>
      <c r="F7254" s="0" t="n">
        <f aca="false">E7254-D7254</f>
        <v>2404.933594</v>
      </c>
    </row>
    <row r="7255" customFormat="false" ht="13.8" hidden="false" customHeight="false" outlineLevel="0" collapsed="false">
      <c r="A7255" s="0" t="n">
        <v>140</v>
      </c>
      <c r="B7255" s="0" t="n">
        <v>9</v>
      </c>
      <c r="C7255" s="0" t="n">
        <v>649.328857</v>
      </c>
      <c r="D7255" s="0" t="n">
        <v>39667.304688</v>
      </c>
      <c r="E7255" s="0" t="n">
        <v>40982.347656</v>
      </c>
      <c r="F7255" s="0" t="n">
        <f aca="false">E7255-D7255</f>
        <v>1315.042968</v>
      </c>
    </row>
    <row r="7256" customFormat="false" ht="13.8" hidden="false" customHeight="false" outlineLevel="0" collapsed="false">
      <c r="A7256" s="0" t="n">
        <v>140</v>
      </c>
      <c r="B7256" s="0" t="n">
        <v>10</v>
      </c>
      <c r="C7256" s="0" t="n">
        <v>2358.729492</v>
      </c>
      <c r="D7256" s="0" t="n">
        <v>41640.351563</v>
      </c>
      <c r="E7256" s="0" t="n">
        <v>43417.257813</v>
      </c>
      <c r="F7256" s="0" t="n">
        <f aca="false">E7256-D7256</f>
        <v>1776.90625</v>
      </c>
    </row>
    <row r="7257" customFormat="false" ht="13.8" hidden="false" customHeight="false" outlineLevel="0" collapsed="false">
      <c r="A7257" s="0" t="n">
        <v>140</v>
      </c>
      <c r="B7257" s="0" t="n">
        <v>11</v>
      </c>
      <c r="C7257" s="0" t="n">
        <v>4291.54834</v>
      </c>
      <c r="D7257" s="0" t="n">
        <v>45782.789063</v>
      </c>
      <c r="E7257" s="0" t="n">
        <v>46934.980469</v>
      </c>
      <c r="F7257" s="0" t="n">
        <f aca="false">E7257-D7257</f>
        <v>1152.19140600001</v>
      </c>
    </row>
    <row r="7258" customFormat="false" ht="13.8" hidden="false" customHeight="false" outlineLevel="0" collapsed="false">
      <c r="A7258" s="0" t="n">
        <v>140</v>
      </c>
      <c r="B7258" s="0" t="n">
        <v>12</v>
      </c>
      <c r="C7258" s="0" t="n">
        <v>1685.785034</v>
      </c>
      <c r="D7258" s="0" t="n">
        <v>51233.539063</v>
      </c>
      <c r="E7258" s="0" t="n">
        <v>52637.480469</v>
      </c>
      <c r="F7258" s="0" t="n">
        <f aca="false">E7258-D7258</f>
        <v>1403.94140600001</v>
      </c>
    </row>
    <row r="7259" customFormat="false" ht="13.8" hidden="false" customHeight="false" outlineLevel="0" collapsed="false">
      <c r="A7259" s="0" t="n">
        <v>140</v>
      </c>
      <c r="B7259" s="0" t="n">
        <v>13</v>
      </c>
      <c r="C7259" s="0" t="n">
        <v>1532.834717</v>
      </c>
      <c r="D7259" s="0" t="n">
        <v>54335.246094</v>
      </c>
      <c r="E7259" s="0" t="n">
        <v>56492.796875</v>
      </c>
      <c r="F7259" s="0" t="n">
        <f aca="false">E7259-D7259</f>
        <v>2157.550781</v>
      </c>
    </row>
    <row r="7260" customFormat="false" ht="13.8" hidden="false" customHeight="false" outlineLevel="0" collapsed="false">
      <c r="A7260" s="0" t="n">
        <v>140</v>
      </c>
      <c r="B7260" s="0" t="n">
        <v>14</v>
      </c>
      <c r="C7260" s="0" t="n">
        <v>2180.146484</v>
      </c>
      <c r="D7260" s="0" t="n">
        <v>58030.070313</v>
      </c>
      <c r="E7260" s="0" t="n">
        <v>59763.671875</v>
      </c>
      <c r="F7260" s="0" t="n">
        <f aca="false">E7260-D7260</f>
        <v>1733.601562</v>
      </c>
    </row>
    <row r="7261" customFormat="false" ht="13.8" hidden="false" customHeight="false" outlineLevel="0" collapsed="false">
      <c r="A7261" s="0" t="n">
        <v>140</v>
      </c>
      <c r="B7261" s="0" t="n">
        <v>15</v>
      </c>
      <c r="C7261" s="0" t="n">
        <v>1003.846863</v>
      </c>
      <c r="D7261" s="0" t="n">
        <v>61947.695313</v>
      </c>
      <c r="E7261" s="0" t="n">
        <v>63652.6875</v>
      </c>
      <c r="F7261" s="0" t="n">
        <f aca="false">E7261-D7261</f>
        <v>1704.992187</v>
      </c>
    </row>
    <row r="7262" customFormat="false" ht="13.8" hidden="false" customHeight="false" outlineLevel="0" collapsed="false">
      <c r="A7262" s="0" t="n">
        <v>140</v>
      </c>
      <c r="B7262" s="0" t="n">
        <v>16</v>
      </c>
      <c r="C7262" s="0" t="n">
        <v>2956.250732</v>
      </c>
      <c r="D7262" s="0" t="n">
        <v>64661.808594</v>
      </c>
      <c r="E7262" s="0" t="n">
        <v>66054.054688</v>
      </c>
      <c r="F7262" s="0" t="n">
        <f aca="false">E7262-D7262</f>
        <v>1392.246094</v>
      </c>
    </row>
    <row r="7263" customFormat="false" ht="13.8" hidden="false" customHeight="false" outlineLevel="0" collapsed="false">
      <c r="A7263" s="0" t="n">
        <v>140</v>
      </c>
      <c r="B7263" s="0" t="n">
        <v>17</v>
      </c>
      <c r="C7263" s="0" t="n">
        <v>2249.415039</v>
      </c>
      <c r="D7263" s="0" t="n">
        <v>69025.453125</v>
      </c>
      <c r="E7263" s="0" t="n">
        <v>70368.703125</v>
      </c>
      <c r="F7263" s="0" t="n">
        <f aca="false">E7263-D7263</f>
        <v>1343.25</v>
      </c>
    </row>
    <row r="7264" customFormat="false" ht="13.8" hidden="false" customHeight="false" outlineLevel="0" collapsed="false">
      <c r="A7264" s="0" t="n">
        <v>140</v>
      </c>
      <c r="B7264" s="0" t="n">
        <v>18</v>
      </c>
      <c r="C7264" s="0" t="n">
        <v>268.885925</v>
      </c>
      <c r="D7264" s="0" t="n">
        <v>72619.851563</v>
      </c>
      <c r="E7264" s="0" t="n">
        <v>74159.960938</v>
      </c>
      <c r="F7264" s="0" t="n">
        <f aca="false">E7264-D7264</f>
        <v>1540.109375</v>
      </c>
    </row>
    <row r="7265" customFormat="false" ht="13.8" hidden="false" customHeight="false" outlineLevel="0" collapsed="false">
      <c r="A7265" s="0" t="n">
        <v>140</v>
      </c>
      <c r="B7265" s="0" t="n">
        <v>19</v>
      </c>
      <c r="C7265" s="0" t="n">
        <v>10310.860352</v>
      </c>
      <c r="D7265" s="0" t="n">
        <v>74438.554688</v>
      </c>
      <c r="E7265" s="0" t="n">
        <v>76379.59375</v>
      </c>
      <c r="F7265" s="0" t="n">
        <f aca="false">E7265-D7265</f>
        <v>1941.039062</v>
      </c>
    </row>
    <row r="7266" customFormat="false" ht="13.8" hidden="false" customHeight="false" outlineLevel="0" collapsed="false">
      <c r="A7266" s="0" t="n">
        <v>140</v>
      </c>
      <c r="B7266" s="0" t="n">
        <v>20</v>
      </c>
      <c r="C7266" s="0" t="n">
        <v>264.21347</v>
      </c>
      <c r="D7266" s="0" t="n">
        <v>86695.765625</v>
      </c>
      <c r="E7266" s="0" t="n">
        <v>88346.851563</v>
      </c>
      <c r="F7266" s="0" t="n">
        <f aca="false">E7266-D7266</f>
        <v>1651.085938</v>
      </c>
    </row>
    <row r="7267" customFormat="false" ht="13.8" hidden="false" customHeight="false" outlineLevel="0" collapsed="false">
      <c r="A7267" s="0" t="n">
        <v>140</v>
      </c>
      <c r="B7267" s="0" t="n">
        <v>21</v>
      </c>
      <c r="C7267" s="0" t="n">
        <v>3737.692627</v>
      </c>
      <c r="D7267" s="0" t="n">
        <v>88617.835938</v>
      </c>
      <c r="E7267" s="0" t="n">
        <v>90455.570313</v>
      </c>
      <c r="F7267" s="0" t="n">
        <f aca="false">E7267-D7267</f>
        <v>1837.734375</v>
      </c>
    </row>
    <row r="7268" customFormat="false" ht="13.8" hidden="false" customHeight="false" outlineLevel="0" collapsed="false">
      <c r="A7268" s="0" t="n">
        <v>140</v>
      </c>
      <c r="B7268" s="0" t="n">
        <v>22</v>
      </c>
      <c r="C7268" s="0" t="n">
        <v>4674.537598</v>
      </c>
      <c r="D7268" s="0" t="n">
        <v>94202.945313</v>
      </c>
      <c r="E7268" s="0" t="n">
        <v>96011.984375</v>
      </c>
      <c r="F7268" s="0" t="n">
        <f aca="false">E7268-D7268</f>
        <v>1809.039062</v>
      </c>
    </row>
    <row r="7269" customFormat="false" ht="13.8" hidden="false" customHeight="false" outlineLevel="0" collapsed="false">
      <c r="A7269" s="0" t="n">
        <v>140</v>
      </c>
      <c r="B7269" s="0" t="n">
        <v>23</v>
      </c>
      <c r="C7269" s="0" t="n">
        <v>4492.264648</v>
      </c>
      <c r="D7269" s="0" t="n">
        <v>100691.867188</v>
      </c>
      <c r="E7269" s="0" t="n">
        <v>102602.617188</v>
      </c>
      <c r="F7269" s="0" t="n">
        <f aca="false">E7269-D7269</f>
        <v>1910.75</v>
      </c>
    </row>
    <row r="7270" customFormat="false" ht="13.8" hidden="false" customHeight="false" outlineLevel="0" collapsed="false">
      <c r="A7270" s="0" t="n">
        <v>140</v>
      </c>
      <c r="B7270" s="0" t="n">
        <v>24</v>
      </c>
      <c r="C7270" s="0" t="n">
        <v>1112.939453</v>
      </c>
      <c r="D7270" s="0" t="n">
        <v>107106.945313</v>
      </c>
      <c r="E7270" s="0" t="n">
        <v>108796.242188</v>
      </c>
      <c r="F7270" s="0" t="n">
        <f aca="false">E7270-D7270</f>
        <v>1689.296875</v>
      </c>
    </row>
    <row r="7271" customFormat="false" ht="13.8" hidden="false" customHeight="false" outlineLevel="0" collapsed="false">
      <c r="A7271" s="0" t="n">
        <v>140</v>
      </c>
      <c r="B7271" s="0" t="n">
        <v>25</v>
      </c>
      <c r="C7271" s="0" t="n">
        <v>3481.139893</v>
      </c>
      <c r="D7271" s="0" t="n">
        <v>109909.171875</v>
      </c>
      <c r="E7271" s="0" t="n">
        <v>111355.78125</v>
      </c>
      <c r="F7271" s="0" t="n">
        <f aca="false">E7271-D7271</f>
        <v>1446.609375</v>
      </c>
    </row>
    <row r="7272" customFormat="false" ht="13.8" hidden="false" customHeight="false" outlineLevel="0" collapsed="false">
      <c r="A7272" s="0" t="n">
        <v>140</v>
      </c>
      <c r="B7272" s="0" t="n">
        <v>26</v>
      </c>
      <c r="C7272" s="0" t="n">
        <v>1901.475098</v>
      </c>
      <c r="D7272" s="0" t="n">
        <v>114841.265625</v>
      </c>
      <c r="E7272" s="0" t="n">
        <v>116812.789063</v>
      </c>
      <c r="F7272" s="0" t="n">
        <f aca="false">E7272-D7272</f>
        <v>1971.523438</v>
      </c>
    </row>
    <row r="7273" customFormat="false" ht="13.8" hidden="false" customHeight="false" outlineLevel="0" collapsed="false">
      <c r="A7273" s="0" t="n">
        <v>140</v>
      </c>
      <c r="B7273" s="0" t="n">
        <v>27</v>
      </c>
      <c r="C7273" s="0" t="n">
        <v>4444.385742</v>
      </c>
      <c r="D7273" s="0" t="n">
        <v>118726.960938</v>
      </c>
      <c r="E7273" s="0" t="n">
        <v>120510.320313</v>
      </c>
      <c r="F7273" s="0" t="n">
        <f aca="false">E7273-D7273</f>
        <v>1783.359375</v>
      </c>
    </row>
    <row r="7274" customFormat="false" ht="13.8" hidden="false" customHeight="false" outlineLevel="0" collapsed="false">
      <c r="A7274" s="0" t="n">
        <v>140</v>
      </c>
      <c r="B7274" s="0" t="n">
        <v>28</v>
      </c>
      <c r="C7274" s="0" t="n">
        <v>3738.088135</v>
      </c>
      <c r="D7274" s="0" t="n">
        <v>124961.164063</v>
      </c>
      <c r="E7274" s="0" t="n">
        <v>126232.21875</v>
      </c>
      <c r="F7274" s="0" t="n">
        <f aca="false">E7274-D7274</f>
        <v>1271.054687</v>
      </c>
    </row>
    <row r="7275" customFormat="false" ht="13.8" hidden="false" customHeight="false" outlineLevel="0" collapsed="false">
      <c r="A7275" s="0" t="n">
        <v>140</v>
      </c>
      <c r="B7275" s="0" t="n">
        <v>29</v>
      </c>
      <c r="C7275" s="0" t="n">
        <v>5955.593262</v>
      </c>
      <c r="D7275" s="0" t="n">
        <v>129978.710938</v>
      </c>
      <c r="E7275" s="0" t="n">
        <v>131762.921875</v>
      </c>
      <c r="F7275" s="0" t="n">
        <f aca="false">E7275-D7275</f>
        <v>1784.210937</v>
      </c>
    </row>
    <row r="7276" customFormat="false" ht="13.8" hidden="false" customHeight="false" outlineLevel="0" collapsed="false">
      <c r="A7276" s="0" t="n">
        <v>140</v>
      </c>
      <c r="B7276" s="0" t="n">
        <v>30</v>
      </c>
      <c r="C7276" s="0" t="n">
        <v>575.628662</v>
      </c>
      <c r="D7276" s="0" t="n">
        <v>137729.046875</v>
      </c>
      <c r="E7276" s="0" t="n">
        <v>139592.734375</v>
      </c>
      <c r="F7276" s="0" t="n">
        <f aca="false">E7276-D7276</f>
        <v>1863.6875</v>
      </c>
    </row>
    <row r="7277" customFormat="false" ht="13.8" hidden="false" customHeight="false" outlineLevel="0" collapsed="false">
      <c r="A7277" s="0" t="n">
        <v>140</v>
      </c>
      <c r="B7277" s="0" t="n">
        <v>31</v>
      </c>
      <c r="C7277" s="0" t="n">
        <v>1342.166626</v>
      </c>
      <c r="D7277" s="0" t="n">
        <v>140173.65625</v>
      </c>
      <c r="E7277" s="0" t="n">
        <v>142308.328125</v>
      </c>
      <c r="F7277" s="0" t="n">
        <f aca="false">E7277-D7277</f>
        <v>2134.671875</v>
      </c>
    </row>
    <row r="7278" customFormat="false" ht="13.8" hidden="false" customHeight="false" outlineLevel="0" collapsed="false">
      <c r="A7278" s="0" t="n">
        <v>140</v>
      </c>
      <c r="B7278" s="0" t="n">
        <v>32</v>
      </c>
      <c r="C7278" s="0" t="n">
        <v>5103.522461</v>
      </c>
      <c r="D7278" s="0" t="n">
        <v>143654.9375</v>
      </c>
      <c r="E7278" s="0" t="n">
        <v>145586.90625</v>
      </c>
      <c r="F7278" s="0" t="n">
        <f aca="false">E7278-D7278</f>
        <v>1931.96875</v>
      </c>
    </row>
    <row r="7279" customFormat="false" ht="13.8" hidden="false" customHeight="false" outlineLevel="0" collapsed="false">
      <c r="A7279" s="0" t="n">
        <v>140</v>
      </c>
      <c r="B7279" s="0" t="n">
        <v>33</v>
      </c>
      <c r="C7279" s="0" t="n">
        <v>5991.89209</v>
      </c>
      <c r="D7279" s="0" t="n">
        <v>150704.078125</v>
      </c>
      <c r="E7279" s="0" t="n">
        <v>152324.265625</v>
      </c>
      <c r="F7279" s="0" t="n">
        <f aca="false">E7279-D7279</f>
        <v>1620.1875</v>
      </c>
    </row>
    <row r="7280" customFormat="false" ht="13.8" hidden="false" customHeight="false" outlineLevel="0" collapsed="false">
      <c r="A7280" s="0" t="n">
        <v>140</v>
      </c>
      <c r="B7280" s="0" t="n">
        <v>34</v>
      </c>
      <c r="C7280" s="0" t="n">
        <v>114.744186</v>
      </c>
      <c r="D7280" s="0" t="n">
        <v>158323.8125</v>
      </c>
      <c r="E7280" s="0" t="n">
        <v>159880.25</v>
      </c>
      <c r="F7280" s="0" t="n">
        <f aca="false">E7280-D7280</f>
        <v>1556.4375</v>
      </c>
    </row>
    <row r="7281" customFormat="false" ht="13.8" hidden="false" customHeight="false" outlineLevel="0" collapsed="false">
      <c r="A7281" s="0" t="n">
        <v>140</v>
      </c>
      <c r="B7281" s="0" t="n">
        <v>35</v>
      </c>
      <c r="C7281" s="0" t="n">
        <v>331.003204</v>
      </c>
      <c r="D7281" s="0" t="n">
        <v>159994.671875</v>
      </c>
      <c r="E7281" s="0" t="n">
        <v>161540.171875</v>
      </c>
      <c r="F7281" s="0" t="n">
        <f aca="false">E7281-D7281</f>
        <v>1545.5</v>
      </c>
    </row>
    <row r="7282" customFormat="false" ht="13.8" hidden="false" customHeight="false" outlineLevel="0" collapsed="false">
      <c r="A7282" s="0" t="n">
        <v>140</v>
      </c>
      <c r="B7282" s="0" t="n">
        <v>36</v>
      </c>
      <c r="C7282" s="0" t="n">
        <v>375.721497</v>
      </c>
      <c r="D7282" s="0" t="n">
        <v>161885.546875</v>
      </c>
      <c r="E7282" s="0" t="n">
        <v>163634.3125</v>
      </c>
      <c r="F7282" s="0" t="n">
        <f aca="false">E7282-D7282</f>
        <v>1748.765625</v>
      </c>
    </row>
    <row r="7283" customFormat="false" ht="13.8" hidden="false" customHeight="false" outlineLevel="0" collapsed="false">
      <c r="A7283" s="0" t="n">
        <v>140</v>
      </c>
      <c r="B7283" s="0" t="n">
        <v>37</v>
      </c>
      <c r="C7283" s="0" t="n">
        <v>69.304283</v>
      </c>
      <c r="D7283" s="0" t="n">
        <v>164009.640625</v>
      </c>
      <c r="E7283" s="0" t="n">
        <v>166185.1875</v>
      </c>
      <c r="F7283" s="0" t="n">
        <f aca="false">E7283-D7283</f>
        <v>2175.546875</v>
      </c>
    </row>
    <row r="7284" customFormat="false" ht="13.8" hidden="false" customHeight="false" outlineLevel="0" collapsed="false">
      <c r="A7284" s="0" t="n">
        <v>140</v>
      </c>
      <c r="B7284" s="0" t="n">
        <v>38</v>
      </c>
      <c r="C7284" s="0" t="n">
        <v>2099.374023</v>
      </c>
      <c r="D7284" s="0" t="n">
        <v>166261.140625</v>
      </c>
      <c r="E7284" s="0" t="n">
        <v>167742.171875</v>
      </c>
      <c r="F7284" s="0" t="n">
        <f aca="false">E7284-D7284</f>
        <v>1481.03125</v>
      </c>
    </row>
    <row r="7285" customFormat="false" ht="13.8" hidden="false" customHeight="false" outlineLevel="0" collapsed="false">
      <c r="A7285" s="0" t="n">
        <v>140</v>
      </c>
      <c r="B7285" s="0" t="n">
        <v>39</v>
      </c>
      <c r="C7285" s="0" t="n">
        <v>3272.507568</v>
      </c>
      <c r="D7285" s="0" t="n">
        <v>169852.59375</v>
      </c>
      <c r="E7285" s="0" t="n">
        <v>171917.90625</v>
      </c>
      <c r="F7285" s="0" t="n">
        <f aca="false">E7285-D7285</f>
        <v>2065.3125</v>
      </c>
    </row>
    <row r="7286" customFormat="false" ht="13.8" hidden="false" customHeight="false" outlineLevel="0" collapsed="false">
      <c r="A7286" s="0" t="n">
        <v>140</v>
      </c>
      <c r="B7286" s="0" t="n">
        <v>40</v>
      </c>
      <c r="C7286" s="0" t="n">
        <v>8196.456055</v>
      </c>
      <c r="D7286" s="0" t="n">
        <v>175190.3125</v>
      </c>
      <c r="E7286" s="0" t="n">
        <v>176824.140625</v>
      </c>
      <c r="F7286" s="0" t="n">
        <f aca="false">E7286-D7286</f>
        <v>1633.828125</v>
      </c>
    </row>
    <row r="7287" customFormat="false" ht="13.8" hidden="false" customHeight="false" outlineLevel="0" collapsed="false">
      <c r="A7287" s="0" t="n">
        <v>140</v>
      </c>
      <c r="B7287" s="0" t="n">
        <v>41</v>
      </c>
      <c r="C7287" s="0" t="n">
        <v>120.181396</v>
      </c>
      <c r="D7287" s="0" t="n">
        <v>185026.234375</v>
      </c>
      <c r="E7287" s="0" t="n">
        <v>187030.125</v>
      </c>
      <c r="F7287" s="0" t="n">
        <f aca="false">E7287-D7287</f>
        <v>2003.890625</v>
      </c>
    </row>
    <row r="7288" customFormat="false" ht="13.8" hidden="false" customHeight="false" outlineLevel="0" collapsed="false">
      <c r="A7288" s="0" t="n">
        <v>140</v>
      </c>
      <c r="B7288" s="0" t="n">
        <v>42</v>
      </c>
      <c r="C7288" s="0" t="n">
        <v>4259.456543</v>
      </c>
      <c r="D7288" s="0" t="n">
        <v>187153.734375</v>
      </c>
      <c r="E7288" s="0" t="n">
        <v>189027.046875</v>
      </c>
      <c r="F7288" s="0" t="n">
        <f aca="false">E7288-D7288</f>
        <v>1873.3125</v>
      </c>
    </row>
    <row r="7289" customFormat="false" ht="13.8" hidden="false" customHeight="false" outlineLevel="0" collapsed="false">
      <c r="A7289" s="0" t="n">
        <v>140</v>
      </c>
      <c r="B7289" s="0" t="n">
        <v>43</v>
      </c>
      <c r="C7289" s="0" t="n">
        <v>309.369751</v>
      </c>
      <c r="D7289" s="0" t="n">
        <v>193288.53125</v>
      </c>
      <c r="E7289" s="0" t="n">
        <v>195496.328125</v>
      </c>
      <c r="F7289" s="0" t="n">
        <f aca="false">E7289-D7289</f>
        <v>2207.796875</v>
      </c>
    </row>
    <row r="7290" customFormat="false" ht="13.8" hidden="false" customHeight="false" outlineLevel="0" collapsed="false">
      <c r="A7290" s="0" t="n">
        <v>140</v>
      </c>
      <c r="B7290" s="0" t="n">
        <v>44</v>
      </c>
      <c r="C7290" s="0" t="n">
        <v>90.904907</v>
      </c>
      <c r="D7290" s="0" t="n">
        <v>195820.578125</v>
      </c>
      <c r="E7290" s="0" t="n">
        <v>197587.453125</v>
      </c>
      <c r="F7290" s="0" t="n">
        <f aca="false">E7290-D7290</f>
        <v>1766.875</v>
      </c>
    </row>
    <row r="7291" customFormat="false" ht="13.8" hidden="false" customHeight="false" outlineLevel="0" collapsed="false">
      <c r="A7291" s="0" t="n">
        <v>140</v>
      </c>
      <c r="B7291" s="0" t="n">
        <v>45</v>
      </c>
      <c r="C7291" s="0" t="n">
        <v>300.909271</v>
      </c>
      <c r="D7291" s="0" t="n">
        <v>197678.328125</v>
      </c>
      <c r="E7291" s="0" t="n">
        <v>199843.109375</v>
      </c>
      <c r="F7291" s="0" t="n">
        <f aca="false">E7291-D7291</f>
        <v>2164.78125</v>
      </c>
    </row>
    <row r="7292" customFormat="false" ht="13.8" hidden="false" customHeight="false" outlineLevel="0" collapsed="false">
      <c r="A7292" s="0" t="n">
        <v>141</v>
      </c>
      <c r="B7292" s="0" t="n">
        <v>0</v>
      </c>
      <c r="C7292" s="0" t="n">
        <v>7773.837402</v>
      </c>
      <c r="D7292" s="0" t="n">
        <v>11.766687</v>
      </c>
      <c r="E7292" s="0" t="n">
        <v>2429.29248</v>
      </c>
      <c r="F7292" s="0" t="n">
        <f aca="false">E7292-D7292</f>
        <v>2417.525793</v>
      </c>
    </row>
    <row r="7293" customFormat="false" ht="13.8" hidden="false" customHeight="false" outlineLevel="0" collapsed="false">
      <c r="A7293" s="0" t="n">
        <v>141</v>
      </c>
      <c r="B7293" s="0" t="n">
        <v>1</v>
      </c>
      <c r="C7293" s="0" t="n">
        <v>277.211884</v>
      </c>
      <c r="D7293" s="0" t="n">
        <v>10210.723633</v>
      </c>
      <c r="E7293" s="0" t="n">
        <v>10613.722656</v>
      </c>
      <c r="F7293" s="0" t="n">
        <f aca="false">E7293-D7293</f>
        <v>402.999023</v>
      </c>
    </row>
    <row r="7294" customFormat="false" ht="13.8" hidden="false" customHeight="false" outlineLevel="0" collapsed="false">
      <c r="A7294" s="0" t="n">
        <v>141</v>
      </c>
      <c r="B7294" s="0" t="n">
        <v>2</v>
      </c>
      <c r="C7294" s="0" t="n">
        <v>1776.578125</v>
      </c>
      <c r="D7294" s="0" t="n">
        <v>10900.56543</v>
      </c>
      <c r="E7294" s="0" t="n">
        <v>11561.293945</v>
      </c>
      <c r="F7294" s="0" t="n">
        <f aca="false">E7294-D7294</f>
        <v>660.728514999999</v>
      </c>
    </row>
    <row r="7295" customFormat="false" ht="13.8" hidden="false" customHeight="false" outlineLevel="0" collapsed="false">
      <c r="A7295" s="0" t="n">
        <v>141</v>
      </c>
      <c r="B7295" s="0" t="n">
        <v>3</v>
      </c>
      <c r="C7295" s="0" t="n">
        <v>1235.899658</v>
      </c>
      <c r="D7295" s="0" t="n">
        <v>13339.557617</v>
      </c>
      <c r="E7295" s="0" t="n">
        <v>15301.898438</v>
      </c>
      <c r="F7295" s="0" t="n">
        <f aca="false">E7295-D7295</f>
        <v>1962.340821</v>
      </c>
    </row>
    <row r="7296" customFormat="false" ht="13.8" hidden="false" customHeight="false" outlineLevel="0" collapsed="false">
      <c r="A7296" s="0" t="n">
        <v>141</v>
      </c>
      <c r="B7296" s="0" t="n">
        <v>4</v>
      </c>
      <c r="C7296" s="0" t="n">
        <v>2176.881104</v>
      </c>
      <c r="D7296" s="0" t="n">
        <v>16551.335938</v>
      </c>
      <c r="E7296" s="0" t="n">
        <v>18278.396484</v>
      </c>
      <c r="F7296" s="0" t="n">
        <f aca="false">E7296-D7296</f>
        <v>1727.060546</v>
      </c>
    </row>
    <row r="7297" customFormat="false" ht="13.8" hidden="false" customHeight="false" outlineLevel="0" collapsed="false">
      <c r="A7297" s="0" t="n">
        <v>141</v>
      </c>
      <c r="B7297" s="0" t="n">
        <v>5</v>
      </c>
      <c r="C7297" s="0" t="n">
        <v>995.596191</v>
      </c>
      <c r="D7297" s="0" t="n">
        <v>20462.779297</v>
      </c>
      <c r="E7297" s="0" t="n">
        <v>22064.564453</v>
      </c>
      <c r="F7297" s="0" t="n">
        <f aca="false">E7297-D7297</f>
        <v>1601.785156</v>
      </c>
    </row>
    <row r="7298" customFormat="false" ht="13.8" hidden="false" customHeight="false" outlineLevel="0" collapsed="false">
      <c r="A7298" s="0" t="n">
        <v>141</v>
      </c>
      <c r="B7298" s="0" t="n">
        <v>6</v>
      </c>
      <c r="C7298" s="0" t="n">
        <v>764.564941</v>
      </c>
      <c r="D7298" s="0" t="n">
        <v>23072.408203</v>
      </c>
      <c r="E7298" s="0" t="n">
        <v>25013.679688</v>
      </c>
      <c r="F7298" s="0" t="n">
        <f aca="false">E7298-D7298</f>
        <v>1941.271485</v>
      </c>
    </row>
    <row r="7299" customFormat="false" ht="13.8" hidden="false" customHeight="false" outlineLevel="0" collapsed="false">
      <c r="A7299" s="0" t="n">
        <v>141</v>
      </c>
      <c r="B7299" s="0" t="n">
        <v>7</v>
      </c>
      <c r="C7299" s="0" t="n">
        <v>847.394592</v>
      </c>
      <c r="D7299" s="0" t="n">
        <v>25786.904297</v>
      </c>
      <c r="E7299" s="0" t="n">
        <v>27449.189453</v>
      </c>
      <c r="F7299" s="0" t="n">
        <f aca="false">E7299-D7299</f>
        <v>1662.285156</v>
      </c>
    </row>
    <row r="7300" customFormat="false" ht="13.8" hidden="false" customHeight="false" outlineLevel="0" collapsed="false">
      <c r="A7300" s="0" t="n">
        <v>141</v>
      </c>
      <c r="B7300" s="0" t="n">
        <v>8</v>
      </c>
      <c r="C7300" s="0" t="n">
        <v>5198.950195</v>
      </c>
      <c r="D7300" s="0" t="n">
        <v>28305.4375</v>
      </c>
      <c r="E7300" s="0" t="n">
        <v>30114</v>
      </c>
      <c r="F7300" s="0" t="n">
        <f aca="false">E7300-D7300</f>
        <v>1808.5625</v>
      </c>
    </row>
    <row r="7301" customFormat="false" ht="13.8" hidden="false" customHeight="false" outlineLevel="0" collapsed="false">
      <c r="A7301" s="0" t="n">
        <v>141</v>
      </c>
      <c r="B7301" s="0" t="n">
        <v>9</v>
      </c>
      <c r="C7301" s="0" t="n">
        <v>1250.446045</v>
      </c>
      <c r="D7301" s="0" t="n">
        <v>35321.902344</v>
      </c>
      <c r="E7301" s="0" t="n">
        <v>36919.050781</v>
      </c>
      <c r="F7301" s="0" t="n">
        <f aca="false">E7301-D7301</f>
        <v>1597.148437</v>
      </c>
    </row>
    <row r="7302" customFormat="false" ht="13.8" hidden="false" customHeight="false" outlineLevel="0" collapsed="false">
      <c r="A7302" s="0" t="n">
        <v>141</v>
      </c>
      <c r="B7302" s="0" t="n">
        <v>10</v>
      </c>
      <c r="C7302" s="0" t="n">
        <v>2388.327148</v>
      </c>
      <c r="D7302" s="0" t="n">
        <v>38176.25</v>
      </c>
      <c r="E7302" s="0" t="n">
        <v>39698.023438</v>
      </c>
      <c r="F7302" s="0" t="n">
        <f aca="false">E7302-D7302</f>
        <v>1521.773438</v>
      </c>
    </row>
    <row r="7303" customFormat="false" ht="13.8" hidden="false" customHeight="false" outlineLevel="0" collapsed="false">
      <c r="A7303" s="0" t="n">
        <v>141</v>
      </c>
      <c r="B7303" s="0" t="n">
        <v>11</v>
      </c>
      <c r="C7303" s="0" t="n">
        <v>4268.20459</v>
      </c>
      <c r="D7303" s="0" t="n">
        <v>42093.582031</v>
      </c>
      <c r="E7303" s="0" t="n">
        <v>44056.667969</v>
      </c>
      <c r="F7303" s="0" t="n">
        <f aca="false">E7303-D7303</f>
        <v>1963.085938</v>
      </c>
    </row>
    <row r="7304" customFormat="false" ht="13.8" hidden="false" customHeight="false" outlineLevel="0" collapsed="false">
      <c r="A7304" s="0" t="n">
        <v>141</v>
      </c>
      <c r="B7304" s="0" t="n">
        <v>12</v>
      </c>
      <c r="C7304" s="0" t="n">
        <v>4487.079102</v>
      </c>
      <c r="D7304" s="0" t="n">
        <v>48325.695313</v>
      </c>
      <c r="E7304" s="0" t="n">
        <v>50640.242188</v>
      </c>
      <c r="F7304" s="0" t="n">
        <f aca="false">E7304-D7304</f>
        <v>2314.546875</v>
      </c>
    </row>
    <row r="7305" customFormat="false" ht="13.8" hidden="false" customHeight="false" outlineLevel="0" collapsed="false">
      <c r="A7305" s="0" t="n">
        <v>141</v>
      </c>
      <c r="B7305" s="0" t="n">
        <v>13</v>
      </c>
      <c r="C7305" s="0" t="n">
        <v>61.673084</v>
      </c>
      <c r="D7305" s="0" t="n">
        <v>55138.980469</v>
      </c>
      <c r="E7305" s="0" t="n">
        <v>56636.003906</v>
      </c>
      <c r="F7305" s="0" t="n">
        <f aca="false">E7305-D7305</f>
        <v>1497.023437</v>
      </c>
    </row>
    <row r="7306" customFormat="false" ht="13.8" hidden="false" customHeight="false" outlineLevel="0" collapsed="false">
      <c r="A7306" s="0" t="n">
        <v>141</v>
      </c>
      <c r="B7306" s="0" t="n">
        <v>14</v>
      </c>
      <c r="C7306" s="0" t="n">
        <v>8616.264648</v>
      </c>
      <c r="D7306" s="0" t="n">
        <v>56710.332031</v>
      </c>
      <c r="E7306" s="0" t="n">
        <v>58490.511719</v>
      </c>
      <c r="F7306" s="0" t="n">
        <f aca="false">E7306-D7306</f>
        <v>1780.179688</v>
      </c>
    </row>
    <row r="7307" customFormat="false" ht="13.8" hidden="false" customHeight="false" outlineLevel="0" collapsed="false">
      <c r="A7307" s="0" t="n">
        <v>141</v>
      </c>
      <c r="B7307" s="0" t="n">
        <v>15</v>
      </c>
      <c r="C7307" s="0" t="n">
        <v>4012.909424</v>
      </c>
      <c r="D7307" s="0" t="n">
        <v>67115.742188</v>
      </c>
      <c r="E7307" s="0" t="n">
        <v>68603.789063</v>
      </c>
      <c r="F7307" s="0" t="n">
        <f aca="false">E7307-D7307</f>
        <v>1488.046875</v>
      </c>
    </row>
    <row r="7308" customFormat="false" ht="13.8" hidden="false" customHeight="false" outlineLevel="0" collapsed="false">
      <c r="A7308" s="0" t="n">
        <v>141</v>
      </c>
      <c r="B7308" s="0" t="n">
        <v>16</v>
      </c>
      <c r="C7308" s="0" t="n">
        <v>6137.47998</v>
      </c>
      <c r="D7308" s="0" t="n">
        <v>72619.9375</v>
      </c>
      <c r="E7308" s="0" t="n">
        <v>74166.234375</v>
      </c>
      <c r="F7308" s="0" t="n">
        <f aca="false">E7308-D7308</f>
        <v>1546.296875</v>
      </c>
    </row>
    <row r="7309" customFormat="false" ht="13.8" hidden="false" customHeight="false" outlineLevel="0" collapsed="false">
      <c r="A7309" s="0" t="n">
        <v>141</v>
      </c>
      <c r="B7309" s="0" t="n">
        <v>17</v>
      </c>
      <c r="C7309" s="0" t="n">
        <v>239.705643</v>
      </c>
      <c r="D7309" s="0" t="n">
        <v>80317.945313</v>
      </c>
      <c r="E7309" s="0" t="n">
        <v>81778.476563</v>
      </c>
      <c r="F7309" s="0" t="n">
        <f aca="false">E7309-D7309</f>
        <v>1460.53125</v>
      </c>
    </row>
    <row r="7310" customFormat="false" ht="13.8" hidden="false" customHeight="false" outlineLevel="0" collapsed="false">
      <c r="A7310" s="0" t="n">
        <v>141</v>
      </c>
      <c r="B7310" s="0" t="n">
        <v>18</v>
      </c>
      <c r="C7310" s="0" t="n">
        <v>144.964874</v>
      </c>
      <c r="D7310" s="0" t="n">
        <v>82023.789063</v>
      </c>
      <c r="E7310" s="0" t="n">
        <v>84118.226563</v>
      </c>
      <c r="F7310" s="0" t="n">
        <f aca="false">E7310-D7310</f>
        <v>2094.4375</v>
      </c>
    </row>
    <row r="7311" customFormat="false" ht="13.8" hidden="false" customHeight="false" outlineLevel="0" collapsed="false">
      <c r="A7311" s="0" t="n">
        <v>141</v>
      </c>
      <c r="B7311" s="0" t="n">
        <v>19</v>
      </c>
      <c r="C7311" s="0" t="n">
        <v>646.712524</v>
      </c>
      <c r="D7311" s="0" t="n">
        <v>84272.257813</v>
      </c>
      <c r="E7311" s="0" t="n">
        <v>85910.5625</v>
      </c>
      <c r="F7311" s="0" t="n">
        <f aca="false">E7311-D7311</f>
        <v>1638.304687</v>
      </c>
    </row>
    <row r="7312" customFormat="false" ht="13.8" hidden="false" customHeight="false" outlineLevel="0" collapsed="false">
      <c r="A7312" s="0" t="n">
        <v>141</v>
      </c>
      <c r="B7312" s="0" t="n">
        <v>20</v>
      </c>
      <c r="C7312" s="0" t="n">
        <v>2986.723877</v>
      </c>
      <c r="D7312" s="0" t="n">
        <v>86570.710938</v>
      </c>
      <c r="E7312" s="0" t="n">
        <v>88052.210938</v>
      </c>
      <c r="F7312" s="0" t="n">
        <f aca="false">E7312-D7312</f>
        <v>1481.5</v>
      </c>
    </row>
    <row r="7313" customFormat="false" ht="13.8" hidden="false" customHeight="false" outlineLevel="0" collapsed="false">
      <c r="A7313" s="0" t="n">
        <v>141</v>
      </c>
      <c r="B7313" s="0" t="n">
        <v>21</v>
      </c>
      <c r="C7313" s="0" t="n">
        <v>934.387512</v>
      </c>
      <c r="D7313" s="0" t="n">
        <v>91041.0625</v>
      </c>
      <c r="E7313" s="0" t="n">
        <v>92753.507813</v>
      </c>
      <c r="F7313" s="0" t="n">
        <f aca="false">E7313-D7313</f>
        <v>1712.445313</v>
      </c>
    </row>
    <row r="7314" customFormat="false" ht="13.8" hidden="false" customHeight="false" outlineLevel="0" collapsed="false">
      <c r="A7314" s="0" t="n">
        <v>141</v>
      </c>
      <c r="B7314" s="0" t="n">
        <v>22</v>
      </c>
      <c r="C7314" s="0" t="n">
        <v>1178.199707</v>
      </c>
      <c r="D7314" s="0" t="n">
        <v>93702.90625</v>
      </c>
      <c r="E7314" s="0" t="n">
        <v>95553.171875</v>
      </c>
      <c r="F7314" s="0" t="n">
        <f aca="false">E7314-D7314</f>
        <v>1850.265625</v>
      </c>
    </row>
    <row r="7315" customFormat="false" ht="13.8" hidden="false" customHeight="false" outlineLevel="0" collapsed="false">
      <c r="A7315" s="0" t="n">
        <v>141</v>
      </c>
      <c r="B7315" s="0" t="n">
        <v>23</v>
      </c>
      <c r="C7315" s="0" t="n">
        <v>2279.524902</v>
      </c>
      <c r="D7315" s="0" t="n">
        <v>96737.4375</v>
      </c>
      <c r="E7315" s="0" t="n">
        <v>98258.53125</v>
      </c>
      <c r="F7315" s="0" t="n">
        <f aca="false">E7315-D7315</f>
        <v>1521.09375</v>
      </c>
    </row>
    <row r="7316" customFormat="false" ht="13.8" hidden="false" customHeight="false" outlineLevel="0" collapsed="false">
      <c r="A7316" s="0" t="n">
        <v>141</v>
      </c>
      <c r="B7316" s="0" t="n">
        <v>24</v>
      </c>
      <c r="C7316" s="0" t="n">
        <v>7941.377441</v>
      </c>
      <c r="D7316" s="0" t="n">
        <v>100551.21875</v>
      </c>
      <c r="E7316" s="0" t="n">
        <v>102447.140625</v>
      </c>
      <c r="F7316" s="0" t="n">
        <f aca="false">E7316-D7316</f>
        <v>1895.921875</v>
      </c>
    </row>
    <row r="7317" customFormat="false" ht="13.8" hidden="false" customHeight="false" outlineLevel="0" collapsed="false">
      <c r="A7317" s="0" t="n">
        <v>141</v>
      </c>
      <c r="B7317" s="0" t="n">
        <v>25</v>
      </c>
      <c r="C7317" s="0" t="n">
        <v>1335.371826</v>
      </c>
      <c r="D7317" s="0" t="n">
        <v>110402.015625</v>
      </c>
      <c r="E7317" s="0" t="n">
        <v>112143.375</v>
      </c>
      <c r="F7317" s="0" t="n">
        <f aca="false">E7317-D7317</f>
        <v>1741.359375</v>
      </c>
    </row>
    <row r="7318" customFormat="false" ht="13.8" hidden="false" customHeight="false" outlineLevel="0" collapsed="false">
      <c r="A7318" s="0" t="n">
        <v>141</v>
      </c>
      <c r="B7318" s="0" t="n">
        <v>26</v>
      </c>
      <c r="C7318" s="0" t="n">
        <v>6609.206543</v>
      </c>
      <c r="D7318" s="0" t="n">
        <v>113481.28125</v>
      </c>
      <c r="E7318" s="0" t="n">
        <v>115072.421875</v>
      </c>
      <c r="F7318" s="0" t="n">
        <f aca="false">E7318-D7318</f>
        <v>1591.140625</v>
      </c>
    </row>
    <row r="7319" customFormat="false" ht="13.8" hidden="false" customHeight="false" outlineLevel="0" collapsed="false">
      <c r="A7319" s="0" t="n">
        <v>141</v>
      </c>
      <c r="B7319" s="0" t="n">
        <v>27</v>
      </c>
      <c r="C7319" s="0" t="n">
        <v>984.681091</v>
      </c>
      <c r="D7319" s="0" t="n">
        <v>121691.804688</v>
      </c>
      <c r="E7319" s="0" t="n">
        <v>123546.671875</v>
      </c>
      <c r="F7319" s="0" t="n">
        <f aca="false">E7319-D7319</f>
        <v>1854.867187</v>
      </c>
    </row>
    <row r="7320" customFormat="false" ht="13.8" hidden="false" customHeight="false" outlineLevel="0" collapsed="false">
      <c r="A7320" s="0" t="n">
        <v>141</v>
      </c>
      <c r="B7320" s="0" t="n">
        <v>28</v>
      </c>
      <c r="C7320" s="0" t="n">
        <v>1556.353638</v>
      </c>
      <c r="D7320" s="0" t="n">
        <v>124538.984375</v>
      </c>
      <c r="E7320" s="0" t="n">
        <v>125904.84375</v>
      </c>
      <c r="F7320" s="0" t="n">
        <f aca="false">E7320-D7320</f>
        <v>1365.859375</v>
      </c>
    </row>
    <row r="7321" customFormat="false" ht="13.8" hidden="false" customHeight="false" outlineLevel="0" collapsed="false">
      <c r="A7321" s="0" t="n">
        <v>141</v>
      </c>
      <c r="B7321" s="0" t="n">
        <v>29</v>
      </c>
      <c r="C7321" s="0" t="n">
        <v>791.946472</v>
      </c>
      <c r="D7321" s="0" t="n">
        <v>127461.796875</v>
      </c>
      <c r="E7321" s="0" t="n">
        <v>129077.148438</v>
      </c>
      <c r="F7321" s="0" t="n">
        <f aca="false">E7321-D7321</f>
        <v>1615.351563</v>
      </c>
    </row>
    <row r="7322" customFormat="false" ht="13.8" hidden="false" customHeight="false" outlineLevel="0" collapsed="false">
      <c r="A7322" s="0" t="n">
        <v>141</v>
      </c>
      <c r="B7322" s="0" t="n">
        <v>30</v>
      </c>
      <c r="C7322" s="0" t="n">
        <v>345.169708</v>
      </c>
      <c r="D7322" s="0" t="n">
        <v>129869.265625</v>
      </c>
      <c r="E7322" s="0" t="n">
        <v>131668.84375</v>
      </c>
      <c r="F7322" s="0" t="n">
        <f aca="false">E7322-D7322</f>
        <v>1799.578125</v>
      </c>
    </row>
    <row r="7323" customFormat="false" ht="13.8" hidden="false" customHeight="false" outlineLevel="0" collapsed="false">
      <c r="A7323" s="0" t="n">
        <v>141</v>
      </c>
      <c r="B7323" s="0" t="n">
        <v>31</v>
      </c>
      <c r="C7323" s="0" t="n">
        <v>3713.316406</v>
      </c>
      <c r="D7323" s="0" t="n">
        <v>132019.6875</v>
      </c>
      <c r="E7323" s="0" t="n">
        <v>134031.78125</v>
      </c>
      <c r="F7323" s="0" t="n">
        <f aca="false">E7323-D7323</f>
        <v>2012.09375</v>
      </c>
    </row>
    <row r="7324" customFormat="false" ht="13.8" hidden="false" customHeight="false" outlineLevel="0" collapsed="false">
      <c r="A7324" s="0" t="n">
        <v>141</v>
      </c>
      <c r="B7324" s="0" t="n">
        <v>32</v>
      </c>
      <c r="C7324" s="0" t="n">
        <v>1373.942017</v>
      </c>
      <c r="D7324" s="0" t="n">
        <v>137760.34375</v>
      </c>
      <c r="E7324" s="0" t="n">
        <v>139613.859375</v>
      </c>
      <c r="F7324" s="0" t="n">
        <f aca="false">E7324-D7324</f>
        <v>1853.515625</v>
      </c>
    </row>
    <row r="7325" customFormat="false" ht="13.8" hidden="false" customHeight="false" outlineLevel="0" collapsed="false">
      <c r="A7325" s="0" t="n">
        <v>141</v>
      </c>
      <c r="B7325" s="0" t="n">
        <v>33</v>
      </c>
      <c r="C7325" s="0" t="n">
        <v>360.898987</v>
      </c>
      <c r="D7325" s="0" t="n">
        <v>140990.546875</v>
      </c>
      <c r="E7325" s="0" t="n">
        <v>142700.265625</v>
      </c>
      <c r="F7325" s="0" t="n">
        <f aca="false">E7325-D7325</f>
        <v>1709.71875</v>
      </c>
    </row>
    <row r="7326" customFormat="false" ht="13.8" hidden="false" customHeight="false" outlineLevel="0" collapsed="false">
      <c r="A7326" s="0" t="n">
        <v>141</v>
      </c>
      <c r="B7326" s="0" t="n">
        <v>34</v>
      </c>
      <c r="C7326" s="0" t="n">
        <v>1445.954102</v>
      </c>
      <c r="D7326" s="0" t="n">
        <v>143071.609375</v>
      </c>
      <c r="E7326" s="0" t="n">
        <v>145430.21875</v>
      </c>
      <c r="F7326" s="0" t="n">
        <f aca="false">E7326-D7326</f>
        <v>2358.609375</v>
      </c>
    </row>
    <row r="7327" customFormat="false" ht="13.8" hidden="false" customHeight="false" outlineLevel="0" collapsed="false">
      <c r="A7327" s="0" t="n">
        <v>141</v>
      </c>
      <c r="B7327" s="0" t="n">
        <v>35</v>
      </c>
      <c r="C7327" s="0" t="n">
        <v>428.709656</v>
      </c>
      <c r="D7327" s="0" t="n">
        <v>146879.5</v>
      </c>
      <c r="E7327" s="0" t="n">
        <v>148521.15625</v>
      </c>
      <c r="F7327" s="0" t="n">
        <f aca="false">E7327-D7327</f>
        <v>1641.65625</v>
      </c>
    </row>
    <row r="7328" customFormat="false" ht="13.8" hidden="false" customHeight="false" outlineLevel="0" collapsed="false">
      <c r="A7328" s="0" t="n">
        <v>141</v>
      </c>
      <c r="B7328" s="0" t="n">
        <v>36</v>
      </c>
      <c r="C7328" s="0" t="n">
        <v>229.753174</v>
      </c>
      <c r="D7328" s="0" t="n">
        <v>148960.90625</v>
      </c>
      <c r="E7328" s="0" t="n">
        <v>150424.390625</v>
      </c>
      <c r="F7328" s="0" t="n">
        <f aca="false">E7328-D7328</f>
        <v>1463.484375</v>
      </c>
    </row>
    <row r="7329" customFormat="false" ht="13.8" hidden="false" customHeight="false" outlineLevel="0" collapsed="false">
      <c r="A7329" s="0" t="n">
        <v>141</v>
      </c>
      <c r="B7329" s="0" t="n">
        <v>37</v>
      </c>
      <c r="C7329" s="0" t="n">
        <v>1917.172607</v>
      </c>
      <c r="D7329" s="0" t="n">
        <v>150657.234375</v>
      </c>
      <c r="E7329" s="0" t="n">
        <v>152318.46875</v>
      </c>
      <c r="F7329" s="0" t="n">
        <f aca="false">E7329-D7329</f>
        <v>1661.234375</v>
      </c>
    </row>
    <row r="7330" customFormat="false" ht="13.8" hidden="false" customHeight="false" outlineLevel="0" collapsed="false">
      <c r="A7330" s="0" t="n">
        <v>141</v>
      </c>
      <c r="B7330" s="0" t="n">
        <v>38</v>
      </c>
      <c r="C7330" s="0" t="n">
        <v>1427.550659</v>
      </c>
      <c r="D7330" s="0" t="n">
        <v>154245.03125</v>
      </c>
      <c r="E7330" s="0" t="n">
        <v>156034.203125</v>
      </c>
      <c r="F7330" s="0" t="n">
        <f aca="false">E7330-D7330</f>
        <v>1789.171875</v>
      </c>
    </row>
    <row r="7331" customFormat="false" ht="13.8" hidden="false" customHeight="false" outlineLevel="0" collapsed="false">
      <c r="A7331" s="0" t="n">
        <v>141</v>
      </c>
      <c r="B7331" s="0" t="n">
        <v>39</v>
      </c>
      <c r="C7331" s="0" t="n">
        <v>1509.199951</v>
      </c>
      <c r="D7331" s="0" t="n">
        <v>157464.296875</v>
      </c>
      <c r="E7331" s="0" t="n">
        <v>159139.71875</v>
      </c>
      <c r="F7331" s="0" t="n">
        <f aca="false">E7331-D7331</f>
        <v>1675.421875</v>
      </c>
    </row>
    <row r="7332" customFormat="false" ht="13.8" hidden="false" customHeight="false" outlineLevel="0" collapsed="false">
      <c r="A7332" s="0" t="n">
        <v>141</v>
      </c>
      <c r="B7332" s="0" t="n">
        <v>40</v>
      </c>
      <c r="C7332" s="0" t="n">
        <v>17.410019</v>
      </c>
      <c r="D7332" s="0" t="n">
        <v>160651.046875</v>
      </c>
      <c r="E7332" s="0" t="n">
        <v>162265.671875</v>
      </c>
      <c r="F7332" s="0" t="n">
        <f aca="false">E7332-D7332</f>
        <v>1614.625</v>
      </c>
    </row>
    <row r="7333" customFormat="false" ht="13.8" hidden="false" customHeight="false" outlineLevel="0" collapsed="false">
      <c r="A7333" s="0" t="n">
        <v>141</v>
      </c>
      <c r="B7333" s="0" t="n">
        <v>41</v>
      </c>
      <c r="C7333" s="0" t="n">
        <v>1559.945435</v>
      </c>
      <c r="D7333" s="0" t="n">
        <v>162291.8125</v>
      </c>
      <c r="E7333" s="0" t="n">
        <v>163914.609375</v>
      </c>
      <c r="F7333" s="0" t="n">
        <f aca="false">E7333-D7333</f>
        <v>1622.796875</v>
      </c>
    </row>
    <row r="7334" customFormat="false" ht="13.8" hidden="false" customHeight="false" outlineLevel="0" collapsed="false">
      <c r="A7334" s="0" t="n">
        <v>141</v>
      </c>
      <c r="B7334" s="0" t="n">
        <v>42</v>
      </c>
      <c r="C7334" s="0" t="n">
        <v>3088.452637</v>
      </c>
      <c r="D7334" s="0" t="n">
        <v>165479.3125</v>
      </c>
      <c r="E7334" s="0" t="n">
        <v>167205.390625</v>
      </c>
      <c r="F7334" s="0" t="n">
        <f aca="false">E7334-D7334</f>
        <v>1726.078125</v>
      </c>
    </row>
    <row r="7335" customFormat="false" ht="13.8" hidden="false" customHeight="false" outlineLevel="0" collapsed="false">
      <c r="A7335" s="0" t="n">
        <v>141</v>
      </c>
      <c r="B7335" s="0" t="n">
        <v>43</v>
      </c>
      <c r="C7335" s="0" t="n">
        <v>2883.458252</v>
      </c>
      <c r="D7335" s="0" t="n">
        <v>170306.9375</v>
      </c>
      <c r="E7335" s="0" t="n">
        <v>172093.25</v>
      </c>
      <c r="F7335" s="0" t="n">
        <f aca="false">E7335-D7335</f>
        <v>1786.3125</v>
      </c>
    </row>
    <row r="7336" customFormat="false" ht="13.8" hidden="false" customHeight="false" outlineLevel="0" collapsed="false">
      <c r="A7336" s="0" t="n">
        <v>141</v>
      </c>
      <c r="B7336" s="0" t="n">
        <v>44</v>
      </c>
      <c r="C7336" s="0" t="n">
        <v>1267.398071</v>
      </c>
      <c r="D7336" s="0" t="n">
        <v>174987.15625</v>
      </c>
      <c r="E7336" s="0" t="n">
        <v>176738.671875</v>
      </c>
      <c r="F7336" s="0" t="n">
        <f aca="false">E7336-D7336</f>
        <v>1751.515625</v>
      </c>
    </row>
    <row r="7337" customFormat="false" ht="13.8" hidden="false" customHeight="false" outlineLevel="0" collapsed="false">
      <c r="A7337" s="0" t="n">
        <v>141</v>
      </c>
      <c r="B7337" s="0" t="n">
        <v>45</v>
      </c>
      <c r="C7337" s="0" t="n">
        <v>1964.529419</v>
      </c>
      <c r="D7337" s="0" t="n">
        <v>178019.1875</v>
      </c>
      <c r="E7337" s="0" t="n">
        <v>179496.5625</v>
      </c>
      <c r="F7337" s="0" t="n">
        <f aca="false">E7337-D7337</f>
        <v>1477.375</v>
      </c>
    </row>
    <row r="7338" customFormat="false" ht="13.8" hidden="false" customHeight="false" outlineLevel="0" collapsed="false">
      <c r="A7338" s="0" t="n">
        <v>141</v>
      </c>
      <c r="B7338" s="0" t="n">
        <v>46</v>
      </c>
      <c r="C7338" s="0" t="n">
        <v>665.949646</v>
      </c>
      <c r="D7338" s="0" t="n">
        <v>181471.28125</v>
      </c>
      <c r="E7338" s="0" t="n">
        <v>183227.75</v>
      </c>
      <c r="F7338" s="0" t="n">
        <f aca="false">E7338-D7338</f>
        <v>1756.46875</v>
      </c>
    </row>
    <row r="7339" customFormat="false" ht="13.8" hidden="false" customHeight="false" outlineLevel="0" collapsed="false">
      <c r="A7339" s="0" t="n">
        <v>141</v>
      </c>
      <c r="B7339" s="0" t="n">
        <v>47</v>
      </c>
      <c r="C7339" s="0" t="n">
        <v>1775.391357</v>
      </c>
      <c r="D7339" s="0" t="n">
        <v>183901.078125</v>
      </c>
      <c r="E7339" s="0" t="n">
        <v>185703.484375</v>
      </c>
      <c r="F7339" s="0" t="n">
        <f aca="false">E7339-D7339</f>
        <v>1802.40625</v>
      </c>
    </row>
    <row r="7340" customFormat="false" ht="13.8" hidden="false" customHeight="false" outlineLevel="0" collapsed="false">
      <c r="A7340" s="0" t="n">
        <v>141</v>
      </c>
      <c r="B7340" s="0" t="n">
        <v>48</v>
      </c>
      <c r="C7340" s="0" t="n">
        <v>917.32074</v>
      </c>
      <c r="D7340" s="0" t="n">
        <v>187481.890625</v>
      </c>
      <c r="E7340" s="0" t="n">
        <v>190019.96875</v>
      </c>
      <c r="F7340" s="0" t="n">
        <f aca="false">E7340-D7340</f>
        <v>2538.078125</v>
      </c>
    </row>
    <row r="7341" customFormat="false" ht="13.8" hidden="false" customHeight="false" outlineLevel="0" collapsed="false">
      <c r="A7341" s="0" t="n">
        <v>141</v>
      </c>
      <c r="B7341" s="0" t="n">
        <v>49</v>
      </c>
      <c r="C7341" s="0" t="n">
        <v>3865.50415</v>
      </c>
      <c r="D7341" s="0" t="n">
        <v>190939.03125</v>
      </c>
      <c r="E7341" s="0" t="n">
        <v>192504.65625</v>
      </c>
      <c r="F7341" s="0" t="n">
        <f aca="false">E7341-D7341</f>
        <v>1565.625</v>
      </c>
    </row>
    <row r="7342" customFormat="false" ht="13.8" hidden="false" customHeight="false" outlineLevel="0" collapsed="false">
      <c r="A7342" s="0" t="n">
        <v>141</v>
      </c>
      <c r="B7342" s="0" t="n">
        <v>50</v>
      </c>
      <c r="C7342" s="0" t="n">
        <v>2302.553223</v>
      </c>
      <c r="D7342" s="0" t="n">
        <v>196383.546875</v>
      </c>
      <c r="E7342" s="0" t="n">
        <v>198597.234375</v>
      </c>
      <c r="F7342" s="0" t="n">
        <f aca="false">E7342-D7342</f>
        <v>2213.6875</v>
      </c>
    </row>
    <row r="7343" customFormat="false" ht="13.8" hidden="false" customHeight="false" outlineLevel="0" collapsed="false">
      <c r="A7343" s="0" t="n">
        <v>142</v>
      </c>
      <c r="B7343" s="0" t="n">
        <v>0</v>
      </c>
      <c r="C7343" s="0" t="n">
        <v>7764.928711</v>
      </c>
      <c r="D7343" s="0" t="n">
        <v>3.62121</v>
      </c>
      <c r="E7343" s="0" t="n">
        <v>3540.498779</v>
      </c>
      <c r="F7343" s="0" t="n">
        <f aca="false">E7343-D7343</f>
        <v>3536.877569</v>
      </c>
    </row>
    <row r="7344" customFormat="false" ht="13.8" hidden="false" customHeight="false" outlineLevel="0" collapsed="false">
      <c r="A7344" s="0" t="n">
        <v>142</v>
      </c>
      <c r="B7344" s="0" t="n">
        <v>1</v>
      </c>
      <c r="C7344" s="0" t="n">
        <v>3233.394043</v>
      </c>
      <c r="D7344" s="0" t="n">
        <v>11306.862305</v>
      </c>
      <c r="E7344" s="0" t="n">
        <v>12152.818359</v>
      </c>
      <c r="F7344" s="0" t="n">
        <f aca="false">E7344-D7344</f>
        <v>845.956054</v>
      </c>
    </row>
    <row r="7345" customFormat="false" ht="13.8" hidden="false" customHeight="false" outlineLevel="0" collapsed="false">
      <c r="A7345" s="0" t="n">
        <v>142</v>
      </c>
      <c r="B7345" s="0" t="n">
        <v>2</v>
      </c>
      <c r="C7345" s="0" t="n">
        <v>88.861877</v>
      </c>
      <c r="D7345" s="0" t="n">
        <v>15394.405273</v>
      </c>
      <c r="E7345" s="0" t="n">
        <v>17614.570313</v>
      </c>
      <c r="F7345" s="0" t="n">
        <f aca="false">E7345-D7345</f>
        <v>2220.16504</v>
      </c>
    </row>
    <row r="7346" customFormat="false" ht="13.8" hidden="false" customHeight="false" outlineLevel="0" collapsed="false">
      <c r="A7346" s="0" t="n">
        <v>142</v>
      </c>
      <c r="B7346" s="0" t="n">
        <v>3</v>
      </c>
      <c r="C7346" s="0" t="n">
        <v>2593.526611</v>
      </c>
      <c r="D7346" s="0" t="n">
        <v>17710.376953</v>
      </c>
      <c r="E7346" s="0" t="n">
        <v>19234.933594</v>
      </c>
      <c r="F7346" s="0" t="n">
        <f aca="false">E7346-D7346</f>
        <v>1524.556641</v>
      </c>
    </row>
    <row r="7347" customFormat="false" ht="13.8" hidden="false" customHeight="false" outlineLevel="0" collapsed="false">
      <c r="A7347" s="0" t="n">
        <v>142</v>
      </c>
      <c r="B7347" s="0" t="n">
        <v>4</v>
      </c>
      <c r="C7347" s="0" t="n">
        <v>856.833923</v>
      </c>
      <c r="D7347" s="0" t="n">
        <v>21837.902344</v>
      </c>
      <c r="E7347" s="0" t="n">
        <v>23586.205078</v>
      </c>
      <c r="F7347" s="0" t="n">
        <f aca="false">E7347-D7347</f>
        <v>1748.302734</v>
      </c>
    </row>
    <row r="7348" customFormat="false" ht="13.8" hidden="false" customHeight="false" outlineLevel="0" collapsed="false">
      <c r="A7348" s="0" t="n">
        <v>142</v>
      </c>
      <c r="B7348" s="0" t="n">
        <v>5</v>
      </c>
      <c r="C7348" s="0" t="n">
        <v>635.694641</v>
      </c>
      <c r="D7348" s="0" t="n">
        <v>24442.767578</v>
      </c>
      <c r="E7348" s="0" t="n">
        <v>25991.917969</v>
      </c>
      <c r="F7348" s="0" t="n">
        <f aca="false">E7348-D7348</f>
        <v>1549.150391</v>
      </c>
    </row>
    <row r="7349" customFormat="false" ht="13.8" hidden="false" customHeight="false" outlineLevel="0" collapsed="false">
      <c r="A7349" s="0" t="n">
        <v>142</v>
      </c>
      <c r="B7349" s="0" t="n">
        <v>6</v>
      </c>
      <c r="C7349" s="0" t="n">
        <v>503.919769</v>
      </c>
      <c r="D7349" s="0" t="n">
        <v>26630.898438</v>
      </c>
      <c r="E7349" s="0" t="n">
        <v>28149.396484</v>
      </c>
      <c r="F7349" s="0" t="n">
        <f aca="false">E7349-D7349</f>
        <v>1518.498046</v>
      </c>
    </row>
    <row r="7350" customFormat="false" ht="13.8" hidden="false" customHeight="false" outlineLevel="0" collapsed="false">
      <c r="A7350" s="0" t="n">
        <v>142</v>
      </c>
      <c r="B7350" s="0" t="n">
        <v>7</v>
      </c>
      <c r="C7350" s="0" t="n">
        <v>1140.817505</v>
      </c>
      <c r="D7350" s="0" t="n">
        <v>28664.835938</v>
      </c>
      <c r="E7350" s="0" t="n">
        <v>30522.832031</v>
      </c>
      <c r="F7350" s="0" t="n">
        <f aca="false">E7350-D7350</f>
        <v>1857.996093</v>
      </c>
    </row>
    <row r="7351" customFormat="false" ht="13.8" hidden="false" customHeight="false" outlineLevel="0" collapsed="false">
      <c r="A7351" s="0" t="n">
        <v>142</v>
      </c>
      <c r="B7351" s="0" t="n">
        <v>8</v>
      </c>
      <c r="C7351" s="0" t="n">
        <v>1095.658203</v>
      </c>
      <c r="D7351" s="0" t="n">
        <v>31665.109375</v>
      </c>
      <c r="E7351" s="0" t="n">
        <v>33514.6875</v>
      </c>
      <c r="F7351" s="0" t="n">
        <f aca="false">E7351-D7351</f>
        <v>1849.578125</v>
      </c>
    </row>
    <row r="7352" customFormat="false" ht="13.8" hidden="false" customHeight="false" outlineLevel="0" collapsed="false">
      <c r="A7352" s="0" t="n">
        <v>142</v>
      </c>
      <c r="B7352" s="0" t="n">
        <v>9</v>
      </c>
      <c r="C7352" s="0" t="n">
        <v>2113.898926</v>
      </c>
      <c r="D7352" s="0" t="n">
        <v>34610.011719</v>
      </c>
      <c r="E7352" s="0" t="n">
        <v>35877.277344</v>
      </c>
      <c r="F7352" s="0" t="n">
        <f aca="false">E7352-D7352</f>
        <v>1267.265625</v>
      </c>
    </row>
    <row r="7353" customFormat="false" ht="13.8" hidden="false" customHeight="false" outlineLevel="0" collapsed="false">
      <c r="A7353" s="0" t="n">
        <v>142</v>
      </c>
      <c r="B7353" s="0" t="n">
        <v>10</v>
      </c>
      <c r="C7353" s="0" t="n">
        <v>2418.369385</v>
      </c>
      <c r="D7353" s="0" t="n">
        <v>38002.808594</v>
      </c>
      <c r="E7353" s="0" t="n">
        <v>39553.878906</v>
      </c>
      <c r="F7353" s="0" t="n">
        <f aca="false">E7353-D7353</f>
        <v>1551.070312</v>
      </c>
    </row>
    <row r="7354" customFormat="false" ht="13.8" hidden="false" customHeight="false" outlineLevel="0" collapsed="false">
      <c r="A7354" s="0" t="n">
        <v>142</v>
      </c>
      <c r="B7354" s="0" t="n">
        <v>11</v>
      </c>
      <c r="C7354" s="0" t="n">
        <v>4245.640137</v>
      </c>
      <c r="D7354" s="0" t="n">
        <v>41984.199219</v>
      </c>
      <c r="E7354" s="0" t="n">
        <v>43624.121094</v>
      </c>
      <c r="F7354" s="0" t="n">
        <f aca="false">E7354-D7354</f>
        <v>1639.921875</v>
      </c>
    </row>
    <row r="7355" customFormat="false" ht="13.8" hidden="false" customHeight="false" outlineLevel="0" collapsed="false">
      <c r="A7355" s="0" t="n">
        <v>142</v>
      </c>
      <c r="B7355" s="0" t="n">
        <v>12</v>
      </c>
      <c r="C7355" s="0" t="n">
        <v>492.48764</v>
      </c>
      <c r="D7355" s="0" t="n">
        <v>47872.554688</v>
      </c>
      <c r="E7355" s="0" t="n">
        <v>49310.84375</v>
      </c>
      <c r="F7355" s="0" t="n">
        <f aca="false">E7355-D7355</f>
        <v>1438.289062</v>
      </c>
    </row>
    <row r="7356" customFormat="false" ht="13.8" hidden="false" customHeight="false" outlineLevel="0" collapsed="false">
      <c r="A7356" s="0" t="n">
        <v>142</v>
      </c>
      <c r="B7356" s="0" t="n">
        <v>13</v>
      </c>
      <c r="C7356" s="0" t="n">
        <v>1490.722534</v>
      </c>
      <c r="D7356" s="0" t="n">
        <v>49810.257813</v>
      </c>
      <c r="E7356" s="0" t="n">
        <v>51723.816406</v>
      </c>
      <c r="F7356" s="0" t="n">
        <f aca="false">E7356-D7356</f>
        <v>1913.558593</v>
      </c>
    </row>
    <row r="7357" customFormat="false" ht="13.8" hidden="false" customHeight="false" outlineLevel="0" collapsed="false">
      <c r="A7357" s="0" t="n">
        <v>142</v>
      </c>
      <c r="B7357" s="0" t="n">
        <v>14</v>
      </c>
      <c r="C7357" s="0" t="n">
        <v>740.025696</v>
      </c>
      <c r="D7357" s="0" t="n">
        <v>53225.316406</v>
      </c>
      <c r="E7357" s="0" t="n">
        <v>55408.121094</v>
      </c>
      <c r="F7357" s="0" t="n">
        <f aca="false">E7357-D7357</f>
        <v>2182.804688</v>
      </c>
    </row>
    <row r="7358" customFormat="false" ht="13.8" hidden="false" customHeight="false" outlineLevel="0" collapsed="false">
      <c r="A7358" s="0" t="n">
        <v>142</v>
      </c>
      <c r="B7358" s="0" t="n">
        <v>15</v>
      </c>
      <c r="C7358" s="0" t="n">
        <v>820.168091</v>
      </c>
      <c r="D7358" s="0" t="n">
        <v>56163.382813</v>
      </c>
      <c r="E7358" s="0" t="n">
        <v>57863.707031</v>
      </c>
      <c r="F7358" s="0" t="n">
        <f aca="false">E7358-D7358</f>
        <v>1700.324218</v>
      </c>
    </row>
    <row r="7359" customFormat="false" ht="13.8" hidden="false" customHeight="false" outlineLevel="0" collapsed="false">
      <c r="A7359" s="0" t="n">
        <v>142</v>
      </c>
      <c r="B7359" s="0" t="n">
        <v>16</v>
      </c>
      <c r="C7359" s="0" t="n">
        <v>290.224762</v>
      </c>
      <c r="D7359" s="0" t="n">
        <v>58686.363281</v>
      </c>
      <c r="E7359" s="0" t="n">
        <v>60606.679688</v>
      </c>
      <c r="F7359" s="0" t="n">
        <f aca="false">E7359-D7359</f>
        <v>1920.316407</v>
      </c>
    </row>
    <row r="7360" customFormat="false" ht="13.8" hidden="false" customHeight="false" outlineLevel="0" collapsed="false">
      <c r="A7360" s="0" t="n">
        <v>142</v>
      </c>
      <c r="B7360" s="0" t="n">
        <v>17</v>
      </c>
      <c r="C7360" s="0" t="n">
        <v>1599.88623</v>
      </c>
      <c r="D7360" s="0" t="n">
        <v>60910.121094</v>
      </c>
      <c r="E7360" s="0" t="n">
        <v>62515.871094</v>
      </c>
      <c r="F7360" s="0" t="n">
        <f aca="false">E7360-D7360</f>
        <v>1605.75</v>
      </c>
    </row>
    <row r="7361" customFormat="false" ht="13.8" hidden="false" customHeight="false" outlineLevel="0" collapsed="false">
      <c r="A7361" s="0" t="n">
        <v>142</v>
      </c>
      <c r="B7361" s="0" t="n">
        <v>18</v>
      </c>
      <c r="C7361" s="0" t="n">
        <v>28.275949</v>
      </c>
      <c r="D7361" s="0" t="n">
        <v>64130.519531</v>
      </c>
      <c r="E7361" s="0" t="n">
        <v>66044.625</v>
      </c>
      <c r="F7361" s="0" t="n">
        <f aca="false">E7361-D7361</f>
        <v>1914.105469</v>
      </c>
    </row>
    <row r="7362" customFormat="false" ht="13.8" hidden="false" customHeight="false" outlineLevel="0" collapsed="false">
      <c r="A7362" s="0" t="n">
        <v>142</v>
      </c>
      <c r="B7362" s="0" t="n">
        <v>19</v>
      </c>
      <c r="C7362" s="0" t="n">
        <v>1634.688721</v>
      </c>
      <c r="D7362" s="0" t="n">
        <v>66084.351563</v>
      </c>
      <c r="E7362" s="0" t="n">
        <v>67994.851563</v>
      </c>
      <c r="F7362" s="0" t="n">
        <f aca="false">E7362-D7362</f>
        <v>1910.5</v>
      </c>
    </row>
    <row r="7363" customFormat="false" ht="13.8" hidden="false" customHeight="false" outlineLevel="0" collapsed="false">
      <c r="A7363" s="0" t="n">
        <v>142</v>
      </c>
      <c r="B7363" s="0" t="n">
        <v>20</v>
      </c>
      <c r="C7363" s="0" t="n">
        <v>1113.791504</v>
      </c>
      <c r="D7363" s="0" t="n">
        <v>69634.929688</v>
      </c>
      <c r="E7363" s="0" t="n">
        <v>70949.890625</v>
      </c>
      <c r="F7363" s="0" t="n">
        <f aca="false">E7363-D7363</f>
        <v>1314.960937</v>
      </c>
    </row>
    <row r="7364" customFormat="false" ht="13.8" hidden="false" customHeight="false" outlineLevel="0" collapsed="false">
      <c r="A7364" s="0" t="n">
        <v>142</v>
      </c>
      <c r="B7364" s="0" t="n">
        <v>21</v>
      </c>
      <c r="C7364" s="0" t="n">
        <v>4621.533691</v>
      </c>
      <c r="D7364" s="0" t="n">
        <v>72072.960938</v>
      </c>
      <c r="E7364" s="0" t="n">
        <v>74062.476563</v>
      </c>
      <c r="F7364" s="0" t="n">
        <f aca="false">E7364-D7364</f>
        <v>1989.515625</v>
      </c>
    </row>
    <row r="7365" customFormat="false" ht="13.8" hidden="false" customHeight="false" outlineLevel="0" collapsed="false">
      <c r="A7365" s="0" t="n">
        <v>142</v>
      </c>
      <c r="B7365" s="0" t="n">
        <v>22</v>
      </c>
      <c r="C7365" s="0" t="n">
        <v>8685.475586</v>
      </c>
      <c r="D7365" s="0" t="n">
        <v>78696.164063</v>
      </c>
      <c r="E7365" s="0" t="n">
        <v>80559.234375</v>
      </c>
      <c r="F7365" s="0" t="n">
        <f aca="false">E7365-D7365</f>
        <v>1863.070312</v>
      </c>
    </row>
    <row r="7366" customFormat="false" ht="13.8" hidden="false" customHeight="false" outlineLevel="0" collapsed="false">
      <c r="A7366" s="0" t="n">
        <v>142</v>
      </c>
      <c r="B7366" s="0" t="n">
        <v>23</v>
      </c>
      <c r="C7366" s="0" t="n">
        <v>1254.785034</v>
      </c>
      <c r="D7366" s="0" t="n">
        <v>89244.90625</v>
      </c>
      <c r="E7366" s="0" t="n">
        <v>90898.164063</v>
      </c>
      <c r="F7366" s="0" t="n">
        <f aca="false">E7366-D7366</f>
        <v>1653.257813</v>
      </c>
    </row>
    <row r="7367" customFormat="false" ht="13.8" hidden="false" customHeight="false" outlineLevel="0" collapsed="false">
      <c r="A7367" s="0" t="n">
        <v>142</v>
      </c>
      <c r="B7367" s="0" t="n">
        <v>24</v>
      </c>
      <c r="C7367" s="0" t="n">
        <v>1533.491699</v>
      </c>
      <c r="D7367" s="0" t="n">
        <v>92166.210938</v>
      </c>
      <c r="E7367" s="0" t="n">
        <v>94283.648438</v>
      </c>
      <c r="F7367" s="0" t="n">
        <f aca="false">E7367-D7367</f>
        <v>2117.4375</v>
      </c>
    </row>
    <row r="7368" customFormat="false" ht="13.8" hidden="false" customHeight="false" outlineLevel="0" collapsed="false">
      <c r="A7368" s="0" t="n">
        <v>142</v>
      </c>
      <c r="B7368" s="0" t="n">
        <v>25</v>
      </c>
      <c r="C7368" s="0" t="n">
        <v>324.101044</v>
      </c>
      <c r="D7368" s="0" t="n">
        <v>95830.671875</v>
      </c>
      <c r="E7368" s="0" t="n">
        <v>97163.890625</v>
      </c>
      <c r="F7368" s="0" t="n">
        <f aca="false">E7368-D7368</f>
        <v>1333.21875</v>
      </c>
    </row>
    <row r="7369" customFormat="false" ht="13.8" hidden="false" customHeight="false" outlineLevel="0" collapsed="false">
      <c r="A7369" s="0" t="n">
        <v>142</v>
      </c>
      <c r="B7369" s="0" t="n">
        <v>26</v>
      </c>
      <c r="C7369" s="0" t="n">
        <v>750.746765</v>
      </c>
      <c r="D7369" s="0" t="n">
        <v>97492.851563</v>
      </c>
      <c r="E7369" s="0" t="n">
        <v>99786.28125</v>
      </c>
      <c r="F7369" s="0" t="n">
        <f aca="false">E7369-D7369</f>
        <v>2293.429687</v>
      </c>
    </row>
    <row r="7370" customFormat="false" ht="13.8" hidden="false" customHeight="false" outlineLevel="0" collapsed="false">
      <c r="A7370" s="0" t="n">
        <v>142</v>
      </c>
      <c r="B7370" s="0" t="n">
        <v>27</v>
      </c>
      <c r="C7370" s="0" t="n">
        <v>4343.348145</v>
      </c>
      <c r="D7370" s="0" t="n">
        <v>100551.15625</v>
      </c>
      <c r="E7370" s="0" t="n">
        <v>102241.585938</v>
      </c>
      <c r="F7370" s="0" t="n">
        <f aca="false">E7370-D7370</f>
        <v>1690.429688</v>
      </c>
    </row>
    <row r="7371" customFormat="false" ht="13.8" hidden="false" customHeight="false" outlineLevel="0" collapsed="false">
      <c r="A7371" s="0" t="n">
        <v>142</v>
      </c>
      <c r="B7371" s="0" t="n">
        <v>28</v>
      </c>
      <c r="C7371" s="0" t="n">
        <v>537.814941</v>
      </c>
      <c r="D7371" s="0" t="n">
        <v>106588.195313</v>
      </c>
      <c r="E7371" s="0" t="n">
        <v>108120.726563</v>
      </c>
      <c r="F7371" s="0" t="n">
        <f aca="false">E7371-D7371</f>
        <v>1532.53125</v>
      </c>
    </row>
    <row r="7372" customFormat="false" ht="13.8" hidden="false" customHeight="false" outlineLevel="0" collapsed="false">
      <c r="A7372" s="0" t="n">
        <v>142</v>
      </c>
      <c r="B7372" s="0" t="n">
        <v>29</v>
      </c>
      <c r="C7372" s="0" t="n">
        <v>2440.787354</v>
      </c>
      <c r="D7372" s="0" t="n">
        <v>108659.054688</v>
      </c>
      <c r="E7372" s="0" t="n">
        <v>110238.148438</v>
      </c>
      <c r="F7372" s="0" t="n">
        <f aca="false">E7372-D7372</f>
        <v>1579.09375</v>
      </c>
    </row>
    <row r="7373" customFormat="false" ht="13.8" hidden="false" customHeight="false" outlineLevel="0" collapsed="false">
      <c r="A7373" s="0" t="n">
        <v>142</v>
      </c>
      <c r="B7373" s="0" t="n">
        <v>30</v>
      </c>
      <c r="C7373" s="0" t="n">
        <v>138.543839</v>
      </c>
      <c r="D7373" s="0" t="n">
        <v>112684.296875</v>
      </c>
      <c r="E7373" s="0" t="n">
        <v>114496.992188</v>
      </c>
      <c r="F7373" s="0" t="n">
        <f aca="false">E7373-D7373</f>
        <v>1812.695313</v>
      </c>
    </row>
    <row r="7374" customFormat="false" ht="13.8" hidden="false" customHeight="false" outlineLevel="0" collapsed="false">
      <c r="A7374" s="0" t="n">
        <v>142</v>
      </c>
      <c r="B7374" s="0" t="n">
        <v>31</v>
      </c>
      <c r="C7374" s="0" t="n">
        <v>443.130981</v>
      </c>
      <c r="D7374" s="0" t="n">
        <v>114637.703125</v>
      </c>
      <c r="E7374" s="0" t="n">
        <v>116672.796875</v>
      </c>
      <c r="F7374" s="0" t="n">
        <f aca="false">E7374-D7374</f>
        <v>2035.09375</v>
      </c>
    </row>
    <row r="7375" customFormat="false" ht="13.8" hidden="false" customHeight="false" outlineLevel="0" collapsed="false">
      <c r="A7375" s="0" t="n">
        <v>142</v>
      </c>
      <c r="B7375" s="0" t="n">
        <v>32</v>
      </c>
      <c r="C7375" s="0" t="n">
        <v>148.906296</v>
      </c>
      <c r="D7375" s="0" t="n">
        <v>117129.804688</v>
      </c>
      <c r="E7375" s="0" t="n">
        <v>119002.148438</v>
      </c>
      <c r="F7375" s="0" t="n">
        <f aca="false">E7375-D7375</f>
        <v>1872.34375</v>
      </c>
    </row>
    <row r="7376" customFormat="false" ht="13.8" hidden="false" customHeight="false" outlineLevel="0" collapsed="false">
      <c r="A7376" s="0" t="n">
        <v>142</v>
      </c>
      <c r="B7376" s="0" t="n">
        <v>33</v>
      </c>
      <c r="C7376" s="0" t="n">
        <v>956.814087</v>
      </c>
      <c r="D7376" s="0" t="n">
        <v>119152.554688</v>
      </c>
      <c r="E7376" s="0" t="n">
        <v>120754.140625</v>
      </c>
      <c r="F7376" s="0" t="n">
        <f aca="false">E7376-D7376</f>
        <v>1601.585937</v>
      </c>
    </row>
    <row r="7377" customFormat="false" ht="13.8" hidden="false" customHeight="false" outlineLevel="0" collapsed="false">
      <c r="A7377" s="0" t="n">
        <v>142</v>
      </c>
      <c r="B7377" s="0" t="n">
        <v>34</v>
      </c>
      <c r="C7377" s="0" t="n">
        <v>7271.208984</v>
      </c>
      <c r="D7377" s="0" t="n">
        <v>121723.054688</v>
      </c>
      <c r="E7377" s="0" t="n">
        <v>123413.398438</v>
      </c>
      <c r="F7377" s="0" t="n">
        <f aca="false">E7377-D7377</f>
        <v>1690.34375</v>
      </c>
    </row>
    <row r="7378" customFormat="false" ht="13.8" hidden="false" customHeight="false" outlineLevel="0" collapsed="false">
      <c r="A7378" s="0" t="n">
        <v>142</v>
      </c>
      <c r="B7378" s="0" t="n">
        <v>35</v>
      </c>
      <c r="C7378" s="0" t="n">
        <v>531.515076</v>
      </c>
      <c r="D7378" s="0" t="n">
        <v>130690.90625</v>
      </c>
      <c r="E7378" s="0" t="n">
        <v>132918.25</v>
      </c>
      <c r="F7378" s="0" t="n">
        <f aca="false">E7378-D7378</f>
        <v>2227.34375</v>
      </c>
    </row>
    <row r="7379" customFormat="false" ht="13.8" hidden="false" customHeight="false" outlineLevel="0" collapsed="false">
      <c r="A7379" s="0" t="n">
        <v>142</v>
      </c>
      <c r="B7379" s="0" t="n">
        <v>36</v>
      </c>
      <c r="C7379" s="0" t="n">
        <v>93.781281</v>
      </c>
      <c r="D7379" s="0" t="n">
        <v>133457.625</v>
      </c>
      <c r="E7379" s="0" t="n">
        <v>135188.421875</v>
      </c>
      <c r="F7379" s="0" t="n">
        <f aca="false">E7379-D7379</f>
        <v>1730.796875</v>
      </c>
    </row>
    <row r="7380" customFormat="false" ht="13.8" hidden="false" customHeight="false" outlineLevel="0" collapsed="false">
      <c r="A7380" s="0" t="n">
        <v>142</v>
      </c>
      <c r="B7380" s="0" t="n">
        <v>37</v>
      </c>
      <c r="C7380" s="0" t="n">
        <v>443.892822</v>
      </c>
      <c r="D7380" s="0" t="n">
        <v>135291.234375</v>
      </c>
      <c r="E7380" s="0" t="n">
        <v>136616.109375</v>
      </c>
      <c r="F7380" s="0" t="n">
        <f aca="false">E7380-D7380</f>
        <v>1324.875</v>
      </c>
    </row>
    <row r="7381" customFormat="false" ht="13.8" hidden="false" customHeight="false" outlineLevel="0" collapsed="false">
      <c r="A7381" s="0" t="n">
        <v>142</v>
      </c>
      <c r="B7381" s="0" t="n">
        <v>38</v>
      </c>
      <c r="C7381" s="0" t="n">
        <v>925.545166</v>
      </c>
      <c r="D7381" s="0" t="n">
        <v>137072.78125</v>
      </c>
      <c r="E7381" s="0" t="n">
        <v>138472.265625</v>
      </c>
      <c r="F7381" s="0" t="n">
        <f aca="false">E7381-D7381</f>
        <v>1399.484375</v>
      </c>
    </row>
    <row r="7382" customFormat="false" ht="13.8" hidden="false" customHeight="false" outlineLevel="0" collapsed="false">
      <c r="A7382" s="0" t="n">
        <v>142</v>
      </c>
      <c r="B7382" s="0" t="n">
        <v>39</v>
      </c>
      <c r="C7382" s="0" t="n">
        <v>586.892578</v>
      </c>
      <c r="D7382" s="0" t="n">
        <v>139407.953125</v>
      </c>
      <c r="E7382" s="0" t="n">
        <v>141197.375</v>
      </c>
      <c r="F7382" s="0" t="n">
        <f aca="false">E7382-D7382</f>
        <v>1789.421875</v>
      </c>
    </row>
    <row r="7383" customFormat="false" ht="13.8" hidden="false" customHeight="false" outlineLevel="0" collapsed="false">
      <c r="A7383" s="0" t="n">
        <v>142</v>
      </c>
      <c r="B7383" s="0" t="n">
        <v>40</v>
      </c>
      <c r="C7383" s="0" t="n">
        <v>69.17791</v>
      </c>
      <c r="D7383" s="0" t="n">
        <v>141787.5</v>
      </c>
      <c r="E7383" s="0" t="n">
        <v>143830.578125</v>
      </c>
      <c r="F7383" s="0" t="n">
        <f aca="false">E7383-D7383</f>
        <v>2043.078125</v>
      </c>
    </row>
    <row r="7384" customFormat="false" ht="13.8" hidden="false" customHeight="false" outlineLevel="0" collapsed="false">
      <c r="A7384" s="0" t="n">
        <v>142</v>
      </c>
      <c r="B7384" s="0" t="n">
        <v>41</v>
      </c>
      <c r="C7384" s="0" t="n">
        <v>50.31171</v>
      </c>
      <c r="D7384" s="0" t="n">
        <v>143904.96875</v>
      </c>
      <c r="E7384" s="0" t="n">
        <v>145733.484375</v>
      </c>
      <c r="F7384" s="0" t="n">
        <f aca="false">E7384-D7384</f>
        <v>1828.515625</v>
      </c>
    </row>
    <row r="7385" customFormat="false" ht="13.8" hidden="false" customHeight="false" outlineLevel="0" collapsed="false">
      <c r="A7385" s="0" t="n">
        <v>142</v>
      </c>
      <c r="B7385" s="0" t="n">
        <v>42</v>
      </c>
      <c r="C7385" s="0" t="n">
        <v>2354.96167</v>
      </c>
      <c r="D7385" s="0" t="n">
        <v>145792.296875</v>
      </c>
      <c r="E7385" s="0" t="n">
        <v>147661.828125</v>
      </c>
      <c r="F7385" s="0" t="n">
        <f aca="false">E7385-D7385</f>
        <v>1869.53125</v>
      </c>
    </row>
    <row r="7386" customFormat="false" ht="13.8" hidden="false" customHeight="false" outlineLevel="0" collapsed="false">
      <c r="A7386" s="0" t="n">
        <v>142</v>
      </c>
      <c r="B7386" s="0" t="n">
        <v>43</v>
      </c>
      <c r="C7386" s="0" t="n">
        <v>967.775574</v>
      </c>
      <c r="D7386" s="0" t="n">
        <v>150026.234375</v>
      </c>
      <c r="E7386" s="0" t="n">
        <v>151472.453125</v>
      </c>
      <c r="F7386" s="0" t="n">
        <f aca="false">E7386-D7386</f>
        <v>1446.21875</v>
      </c>
    </row>
    <row r="7387" customFormat="false" ht="13.8" hidden="false" customHeight="false" outlineLevel="0" collapsed="false">
      <c r="A7387" s="0" t="n">
        <v>142</v>
      </c>
      <c r="B7387" s="0" t="n">
        <v>44</v>
      </c>
      <c r="C7387" s="0" t="n">
        <v>4494.573242</v>
      </c>
      <c r="D7387" s="0" t="n">
        <v>152439.765625</v>
      </c>
      <c r="E7387" s="0" t="n">
        <v>153718.609375</v>
      </c>
      <c r="F7387" s="0" t="n">
        <f aca="false">E7387-D7387</f>
        <v>1278.84375</v>
      </c>
    </row>
    <row r="7388" customFormat="false" ht="13.8" hidden="false" customHeight="false" outlineLevel="0" collapsed="false">
      <c r="A7388" s="0" t="n">
        <v>142</v>
      </c>
      <c r="B7388" s="0" t="n">
        <v>45</v>
      </c>
      <c r="C7388" s="0" t="n">
        <v>236.130737</v>
      </c>
      <c r="D7388" s="0" t="n">
        <v>158214.421875</v>
      </c>
      <c r="E7388" s="0" t="n">
        <v>159880.453125</v>
      </c>
      <c r="F7388" s="0" t="n">
        <f aca="false">E7388-D7388</f>
        <v>1666.03125</v>
      </c>
    </row>
    <row r="7389" customFormat="false" ht="13.8" hidden="false" customHeight="false" outlineLevel="0" collapsed="false">
      <c r="A7389" s="0" t="n">
        <v>142</v>
      </c>
      <c r="B7389" s="0" t="n">
        <v>46</v>
      </c>
      <c r="C7389" s="0" t="n">
        <v>430.903992</v>
      </c>
      <c r="D7389" s="0" t="n">
        <v>160119.6875</v>
      </c>
      <c r="E7389" s="0" t="n">
        <v>161445.3125</v>
      </c>
      <c r="F7389" s="0" t="n">
        <f aca="false">E7389-D7389</f>
        <v>1325.625</v>
      </c>
    </row>
    <row r="7390" customFormat="false" ht="13.8" hidden="false" customHeight="false" outlineLevel="0" collapsed="false">
      <c r="A7390" s="0" t="n">
        <v>142</v>
      </c>
      <c r="B7390" s="0" t="n">
        <v>47</v>
      </c>
      <c r="C7390" s="0" t="n">
        <v>720.504028</v>
      </c>
      <c r="D7390" s="0" t="n">
        <v>161885.5</v>
      </c>
      <c r="E7390" s="0" t="n">
        <v>163634.0625</v>
      </c>
      <c r="F7390" s="0" t="n">
        <f aca="false">E7390-D7390</f>
        <v>1748.5625</v>
      </c>
    </row>
    <row r="7391" customFormat="false" ht="13.8" hidden="false" customHeight="false" outlineLevel="0" collapsed="false">
      <c r="A7391" s="0" t="n">
        <v>142</v>
      </c>
      <c r="B7391" s="0" t="n">
        <v>48</v>
      </c>
      <c r="C7391" s="0" t="n">
        <v>2670.673828</v>
      </c>
      <c r="D7391" s="0" t="n">
        <v>164369.0625</v>
      </c>
      <c r="E7391" s="0" t="n">
        <v>165953.609375</v>
      </c>
      <c r="F7391" s="0" t="n">
        <f aca="false">E7391-D7391</f>
        <v>1584.546875</v>
      </c>
    </row>
    <row r="7392" customFormat="false" ht="13.8" hidden="false" customHeight="false" outlineLevel="0" collapsed="false">
      <c r="A7392" s="0" t="n">
        <v>142</v>
      </c>
      <c r="B7392" s="0" t="n">
        <v>49</v>
      </c>
      <c r="C7392" s="0" t="n">
        <v>364.118225</v>
      </c>
      <c r="D7392" s="0" t="n">
        <v>168633.703125</v>
      </c>
      <c r="E7392" s="0" t="n">
        <v>170476.078125</v>
      </c>
      <c r="F7392" s="0" t="n">
        <f aca="false">E7392-D7392</f>
        <v>1842.375</v>
      </c>
    </row>
    <row r="7393" customFormat="false" ht="13.8" hidden="false" customHeight="false" outlineLevel="0" collapsed="false">
      <c r="A7393" s="0" t="n">
        <v>142</v>
      </c>
      <c r="B7393" s="0" t="n">
        <v>50</v>
      </c>
      <c r="C7393" s="0" t="n">
        <v>294.534119</v>
      </c>
      <c r="D7393" s="0" t="n">
        <v>170842.328125</v>
      </c>
      <c r="E7393" s="0" t="n">
        <v>173083.546875</v>
      </c>
      <c r="F7393" s="0" t="n">
        <f aca="false">E7393-D7393</f>
        <v>2241.21875</v>
      </c>
    </row>
    <row r="7394" customFormat="false" ht="13.8" hidden="false" customHeight="false" outlineLevel="0" collapsed="false">
      <c r="A7394" s="0" t="n">
        <v>142</v>
      </c>
      <c r="B7394" s="0" t="n">
        <v>51</v>
      </c>
      <c r="C7394" s="0" t="n">
        <v>1715.354004</v>
      </c>
      <c r="D7394" s="0" t="n">
        <v>173389.453125</v>
      </c>
      <c r="E7394" s="0" t="n">
        <v>175092.9375</v>
      </c>
      <c r="F7394" s="0" t="n">
        <f aca="false">E7394-D7394</f>
        <v>1703.484375</v>
      </c>
    </row>
    <row r="7395" customFormat="false" ht="13.8" hidden="false" customHeight="false" outlineLevel="0" collapsed="false">
      <c r="A7395" s="0" t="n">
        <v>142</v>
      </c>
      <c r="B7395" s="0" t="n">
        <v>52</v>
      </c>
      <c r="C7395" s="0" t="n">
        <v>788.141174</v>
      </c>
      <c r="D7395" s="0" t="n">
        <v>176815.46875</v>
      </c>
      <c r="E7395" s="0" t="n">
        <v>178550.453125</v>
      </c>
      <c r="F7395" s="0" t="n">
        <f aca="false">E7395-D7395</f>
        <v>1734.984375</v>
      </c>
    </row>
    <row r="7396" customFormat="false" ht="13.8" hidden="false" customHeight="false" outlineLevel="0" collapsed="false">
      <c r="A7396" s="0" t="n">
        <v>142</v>
      </c>
      <c r="B7396" s="0" t="n">
        <v>53</v>
      </c>
      <c r="C7396" s="0" t="n">
        <v>47.122044</v>
      </c>
      <c r="D7396" s="0" t="n">
        <v>179348.140625</v>
      </c>
      <c r="E7396" s="0" t="n">
        <v>180754.078125</v>
      </c>
      <c r="F7396" s="0" t="n">
        <f aca="false">E7396-D7396</f>
        <v>1405.9375</v>
      </c>
    </row>
    <row r="7397" customFormat="false" ht="13.8" hidden="false" customHeight="false" outlineLevel="0" collapsed="false">
      <c r="A7397" s="0" t="n">
        <v>142</v>
      </c>
      <c r="B7397" s="0" t="n">
        <v>54</v>
      </c>
      <c r="C7397" s="0" t="n">
        <v>320.515472</v>
      </c>
      <c r="D7397" s="0" t="n">
        <v>180807.703125</v>
      </c>
      <c r="E7397" s="0" t="n">
        <v>182619.265625</v>
      </c>
      <c r="F7397" s="0" t="n">
        <f aca="false">E7397-D7397</f>
        <v>1811.5625</v>
      </c>
    </row>
    <row r="7398" customFormat="false" ht="13.8" hidden="false" customHeight="false" outlineLevel="0" collapsed="false">
      <c r="A7398" s="0" t="n">
        <v>142</v>
      </c>
      <c r="B7398" s="0" t="n">
        <v>55</v>
      </c>
      <c r="C7398" s="0" t="n">
        <v>1172.816284</v>
      </c>
      <c r="D7398" s="0" t="n">
        <v>182947.25</v>
      </c>
      <c r="E7398" s="0" t="n">
        <v>184778.28125</v>
      </c>
      <c r="F7398" s="0" t="n">
        <f aca="false">E7398-D7398</f>
        <v>1831.03125</v>
      </c>
    </row>
    <row r="7399" customFormat="false" ht="13.8" hidden="false" customHeight="false" outlineLevel="0" collapsed="false">
      <c r="A7399" s="0" t="n">
        <v>142</v>
      </c>
      <c r="B7399" s="0" t="n">
        <v>56</v>
      </c>
      <c r="C7399" s="0" t="n">
        <v>164.021042</v>
      </c>
      <c r="D7399" s="0" t="n">
        <v>185965.703125</v>
      </c>
      <c r="E7399" s="0" t="n">
        <v>187810.09375</v>
      </c>
      <c r="F7399" s="0" t="n">
        <f aca="false">E7399-D7399</f>
        <v>1844.390625</v>
      </c>
    </row>
    <row r="7400" customFormat="false" ht="13.8" hidden="false" customHeight="false" outlineLevel="0" collapsed="false">
      <c r="A7400" s="0" t="n">
        <v>142</v>
      </c>
      <c r="B7400" s="0" t="n">
        <v>57</v>
      </c>
      <c r="C7400" s="0" t="n">
        <v>1438.672607</v>
      </c>
      <c r="D7400" s="0" t="n">
        <v>187981.9375</v>
      </c>
      <c r="E7400" s="0" t="n">
        <v>189747.703125</v>
      </c>
      <c r="F7400" s="0" t="n">
        <f aca="false">E7400-D7400</f>
        <v>1765.765625</v>
      </c>
    </row>
    <row r="7401" customFormat="false" ht="13.8" hidden="false" customHeight="false" outlineLevel="0" collapsed="false">
      <c r="A7401" s="0" t="n">
        <v>142</v>
      </c>
      <c r="B7401" s="0" t="n">
        <v>58</v>
      </c>
      <c r="C7401" s="0" t="n">
        <v>7635.852051</v>
      </c>
      <c r="D7401" s="0" t="n">
        <v>191189.65625</v>
      </c>
      <c r="E7401" s="0" t="n">
        <v>192533.421875</v>
      </c>
      <c r="F7401" s="0" t="n">
        <f aca="false">E7401-D7401</f>
        <v>1343.765625</v>
      </c>
    </row>
    <row r="7402" customFormat="false" ht="13.8" hidden="false" customHeight="false" outlineLevel="0" collapsed="false">
      <c r="A7402" s="0" t="n">
        <v>143</v>
      </c>
      <c r="B7402" s="0" t="n">
        <v>0</v>
      </c>
      <c r="C7402" s="0" t="n">
        <v>7756.05957</v>
      </c>
      <c r="D7402" s="0" t="n">
        <v>3.522083</v>
      </c>
      <c r="E7402" s="0" t="n">
        <v>1992.065674</v>
      </c>
      <c r="F7402" s="0" t="n">
        <f aca="false">E7402-D7402</f>
        <v>1988.543591</v>
      </c>
    </row>
    <row r="7403" customFormat="false" ht="13.8" hidden="false" customHeight="false" outlineLevel="0" collapsed="false">
      <c r="A7403" s="0" t="n">
        <v>143</v>
      </c>
      <c r="B7403" s="0" t="n">
        <v>1</v>
      </c>
      <c r="C7403" s="0" t="n">
        <v>1282.639893</v>
      </c>
      <c r="D7403" s="0" t="n">
        <v>9757.583008</v>
      </c>
      <c r="E7403" s="0" t="n">
        <v>10116.038086</v>
      </c>
      <c r="F7403" s="0" t="n">
        <f aca="false">E7403-D7403</f>
        <v>358.455078000001</v>
      </c>
    </row>
    <row r="7404" customFormat="false" ht="13.8" hidden="false" customHeight="false" outlineLevel="0" collapsed="false">
      <c r="A7404" s="0" t="n">
        <v>143</v>
      </c>
      <c r="B7404" s="0" t="n">
        <v>2</v>
      </c>
      <c r="C7404" s="0" t="n">
        <v>1379.53064</v>
      </c>
      <c r="D7404" s="0" t="n">
        <v>11400.507813</v>
      </c>
      <c r="E7404" s="0" t="n">
        <v>12153.333008</v>
      </c>
      <c r="F7404" s="0" t="n">
        <f aca="false">E7404-D7404</f>
        <v>752.825194999999</v>
      </c>
    </row>
    <row r="7405" customFormat="false" ht="13.8" hidden="false" customHeight="false" outlineLevel="0" collapsed="false">
      <c r="A7405" s="0" t="n">
        <v>143</v>
      </c>
      <c r="B7405" s="0" t="n">
        <v>3</v>
      </c>
      <c r="C7405" s="0" t="n">
        <v>9719.685547</v>
      </c>
      <c r="D7405" s="0" t="n">
        <v>13542.774414</v>
      </c>
      <c r="E7405" s="0" t="n">
        <v>15465.733398</v>
      </c>
      <c r="F7405" s="0" t="n">
        <f aca="false">E7405-D7405</f>
        <v>1922.958984</v>
      </c>
    </row>
    <row r="7406" customFormat="false" ht="13.8" hidden="false" customHeight="false" outlineLevel="0" collapsed="false">
      <c r="A7406" s="0" t="n">
        <v>143</v>
      </c>
      <c r="B7406" s="0" t="n">
        <v>4</v>
      </c>
      <c r="C7406" s="0" t="n">
        <v>68.546173</v>
      </c>
      <c r="D7406" s="0" t="n">
        <v>25193.123047</v>
      </c>
      <c r="E7406" s="0" t="n">
        <v>26991.820313</v>
      </c>
      <c r="F7406" s="0" t="n">
        <f aca="false">E7406-D7406</f>
        <v>1798.697266</v>
      </c>
    </row>
    <row r="7407" customFormat="false" ht="13.8" hidden="false" customHeight="false" outlineLevel="0" collapsed="false">
      <c r="A7407" s="0" t="n">
        <v>143</v>
      </c>
      <c r="B7407" s="0" t="n">
        <v>5</v>
      </c>
      <c r="C7407" s="0" t="n">
        <v>330.78717</v>
      </c>
      <c r="D7407" s="0" t="n">
        <v>27070.927734</v>
      </c>
      <c r="E7407" s="0" t="n">
        <v>28645.550781</v>
      </c>
      <c r="F7407" s="0" t="n">
        <f aca="false">E7407-D7407</f>
        <v>1574.623047</v>
      </c>
    </row>
    <row r="7408" customFormat="false" ht="13.8" hidden="false" customHeight="false" outlineLevel="0" collapsed="false">
      <c r="A7408" s="0" t="n">
        <v>143</v>
      </c>
      <c r="B7408" s="0" t="n">
        <v>6</v>
      </c>
      <c r="C7408" s="0" t="n">
        <v>273.359436</v>
      </c>
      <c r="D7408" s="0" t="n">
        <v>28977.347656</v>
      </c>
      <c r="E7408" s="0" t="n">
        <v>30768.234375</v>
      </c>
      <c r="F7408" s="0" t="n">
        <f aca="false">E7408-D7408</f>
        <v>1790.886719</v>
      </c>
    </row>
    <row r="7409" customFormat="false" ht="13.8" hidden="false" customHeight="false" outlineLevel="0" collapsed="false">
      <c r="A7409" s="0" t="n">
        <v>143</v>
      </c>
      <c r="B7409" s="0" t="n">
        <v>7</v>
      </c>
      <c r="C7409" s="0" t="n">
        <v>1484.943115</v>
      </c>
      <c r="D7409" s="0" t="n">
        <v>31055.666016</v>
      </c>
      <c r="E7409" s="0" t="n">
        <v>33059.644531</v>
      </c>
      <c r="F7409" s="0" t="n">
        <f aca="false">E7409-D7409</f>
        <v>2003.978515</v>
      </c>
    </row>
    <row r="7410" customFormat="false" ht="13.8" hidden="false" customHeight="false" outlineLevel="0" collapsed="false">
      <c r="A7410" s="0" t="n">
        <v>143</v>
      </c>
      <c r="B7410" s="0" t="n">
        <v>8</v>
      </c>
      <c r="C7410" s="0" t="n">
        <v>4999.761719</v>
      </c>
      <c r="D7410" s="0" t="n">
        <v>34547.503906</v>
      </c>
      <c r="E7410" s="0" t="n">
        <v>35796.984375</v>
      </c>
      <c r="F7410" s="0" t="n">
        <f aca="false">E7410-D7410</f>
        <v>1249.480469</v>
      </c>
    </row>
    <row r="7411" customFormat="false" ht="13.8" hidden="false" customHeight="false" outlineLevel="0" collapsed="false">
      <c r="A7411" s="0" t="n">
        <v>143</v>
      </c>
      <c r="B7411" s="0" t="n">
        <v>9</v>
      </c>
      <c r="C7411" s="0" t="n">
        <v>3666.58252</v>
      </c>
      <c r="D7411" s="0" t="n">
        <v>40811.234375</v>
      </c>
      <c r="E7411" s="0" t="n">
        <v>42462.511719</v>
      </c>
      <c r="F7411" s="0" t="n">
        <f aca="false">E7411-D7411</f>
        <v>1651.277344</v>
      </c>
    </row>
    <row r="7412" customFormat="false" ht="13.8" hidden="false" customHeight="false" outlineLevel="0" collapsed="false">
      <c r="A7412" s="0" t="n">
        <v>143</v>
      </c>
      <c r="B7412" s="0" t="n">
        <v>10</v>
      </c>
      <c r="C7412" s="0" t="n">
        <v>2448.662109</v>
      </c>
      <c r="D7412" s="0" t="n">
        <v>46128.828125</v>
      </c>
      <c r="E7412" s="0" t="n">
        <v>47893.683594</v>
      </c>
      <c r="F7412" s="0" t="n">
        <f aca="false">E7412-D7412</f>
        <v>1764.855469</v>
      </c>
    </row>
    <row r="7413" customFormat="false" ht="13.8" hidden="false" customHeight="false" outlineLevel="0" collapsed="false">
      <c r="A7413" s="0" t="n">
        <v>143</v>
      </c>
      <c r="B7413" s="0" t="n">
        <v>11</v>
      </c>
      <c r="C7413" s="0" t="n">
        <v>4223.327637</v>
      </c>
      <c r="D7413" s="0" t="n">
        <v>50342.304688</v>
      </c>
      <c r="E7413" s="0" t="n">
        <v>51876.511719</v>
      </c>
      <c r="F7413" s="0" t="n">
        <f aca="false">E7413-D7413</f>
        <v>1534.20703100001</v>
      </c>
    </row>
    <row r="7414" customFormat="false" ht="13.8" hidden="false" customHeight="false" outlineLevel="0" collapsed="false">
      <c r="A7414" s="0" t="n">
        <v>143</v>
      </c>
      <c r="B7414" s="0" t="n">
        <v>12</v>
      </c>
      <c r="C7414" s="0" t="n">
        <v>1564.610962</v>
      </c>
      <c r="D7414" s="0" t="n">
        <v>56100.839844</v>
      </c>
      <c r="E7414" s="0" t="n">
        <v>57833.957031</v>
      </c>
      <c r="F7414" s="0" t="n">
        <f aca="false">E7414-D7414</f>
        <v>1733.117187</v>
      </c>
    </row>
    <row r="7415" customFormat="false" ht="13.8" hidden="false" customHeight="false" outlineLevel="0" collapsed="false">
      <c r="A7415" s="0" t="n">
        <v>143</v>
      </c>
      <c r="B7415" s="0" t="n">
        <v>13</v>
      </c>
      <c r="C7415" s="0" t="n">
        <v>41.31863</v>
      </c>
      <c r="D7415" s="0" t="n">
        <v>59405.679688</v>
      </c>
      <c r="E7415" s="0" t="n">
        <v>61037.523438</v>
      </c>
      <c r="F7415" s="0" t="n">
        <f aca="false">E7415-D7415</f>
        <v>1631.84375</v>
      </c>
    </row>
    <row r="7416" customFormat="false" ht="13.8" hidden="false" customHeight="false" outlineLevel="0" collapsed="false">
      <c r="A7416" s="0" t="n">
        <v>143</v>
      </c>
      <c r="B7416" s="0" t="n">
        <v>14</v>
      </c>
      <c r="C7416" s="0" t="n">
        <v>1999.552979</v>
      </c>
      <c r="D7416" s="0" t="n">
        <v>61082.410156</v>
      </c>
      <c r="E7416" s="0" t="n">
        <v>62896.113281</v>
      </c>
      <c r="F7416" s="0" t="n">
        <f aca="false">E7416-D7416</f>
        <v>1813.703125</v>
      </c>
    </row>
    <row r="7417" customFormat="false" ht="13.8" hidden="false" customHeight="false" outlineLevel="0" collapsed="false">
      <c r="A7417" s="0" t="n">
        <v>143</v>
      </c>
      <c r="B7417" s="0" t="n">
        <v>15</v>
      </c>
      <c r="C7417" s="0" t="n">
        <v>3292.988281</v>
      </c>
      <c r="D7417" s="0" t="n">
        <v>64896.246094</v>
      </c>
      <c r="E7417" s="0" t="n">
        <v>66931.46875</v>
      </c>
      <c r="F7417" s="0" t="n">
        <f aca="false">E7417-D7417</f>
        <v>2035.222656</v>
      </c>
    </row>
    <row r="7418" customFormat="false" ht="13.8" hidden="false" customHeight="false" outlineLevel="0" collapsed="false">
      <c r="A7418" s="0" t="n">
        <v>143</v>
      </c>
      <c r="B7418" s="0" t="n">
        <v>16</v>
      </c>
      <c r="C7418" s="0" t="n">
        <v>761.525635</v>
      </c>
      <c r="D7418" s="0" t="n">
        <v>70231.460938</v>
      </c>
      <c r="E7418" s="0" t="n">
        <v>71881.226563</v>
      </c>
      <c r="F7418" s="0" t="n">
        <f aca="false">E7418-D7418</f>
        <v>1649.765625</v>
      </c>
    </row>
    <row r="7419" customFormat="false" ht="13.8" hidden="false" customHeight="false" outlineLevel="0" collapsed="false">
      <c r="A7419" s="0" t="n">
        <v>143</v>
      </c>
      <c r="B7419" s="0" t="n">
        <v>17</v>
      </c>
      <c r="C7419" s="0" t="n">
        <v>8908.754883</v>
      </c>
      <c r="D7419" s="0" t="n">
        <v>72651.132813</v>
      </c>
      <c r="E7419" s="0" t="n">
        <v>74110.476563</v>
      </c>
      <c r="F7419" s="0" t="n">
        <f aca="false">E7419-D7419</f>
        <v>1459.34375</v>
      </c>
    </row>
    <row r="7420" customFormat="false" ht="13.8" hidden="false" customHeight="false" outlineLevel="0" collapsed="false">
      <c r="A7420" s="0" t="n">
        <v>143</v>
      </c>
      <c r="B7420" s="0" t="n">
        <v>18</v>
      </c>
      <c r="C7420" s="0" t="n">
        <v>6349.222168</v>
      </c>
      <c r="D7420" s="0" t="n">
        <v>83025.234375</v>
      </c>
      <c r="E7420" s="0" t="n">
        <v>84768.132813</v>
      </c>
      <c r="F7420" s="0" t="n">
        <f aca="false">E7420-D7420</f>
        <v>1742.898438</v>
      </c>
    </row>
    <row r="7421" customFormat="false" ht="13.8" hidden="false" customHeight="false" outlineLevel="0" collapsed="false">
      <c r="A7421" s="0" t="n">
        <v>143</v>
      </c>
      <c r="B7421" s="0" t="n">
        <v>19</v>
      </c>
      <c r="C7421" s="0" t="n">
        <v>3671.168701</v>
      </c>
      <c r="D7421" s="0" t="n">
        <v>91119.21875</v>
      </c>
      <c r="E7421" s="0" t="n">
        <v>93226.007813</v>
      </c>
      <c r="F7421" s="0" t="n">
        <f aca="false">E7421-D7421</f>
        <v>2106.789063</v>
      </c>
    </row>
    <row r="7422" customFormat="false" ht="13.8" hidden="false" customHeight="false" outlineLevel="0" collapsed="false">
      <c r="A7422" s="0" t="n">
        <v>143</v>
      </c>
      <c r="B7422" s="0" t="n">
        <v>20</v>
      </c>
      <c r="C7422" s="0" t="n">
        <v>163.756058</v>
      </c>
      <c r="D7422" s="0" t="n">
        <v>96909.34375</v>
      </c>
      <c r="E7422" s="0" t="n">
        <v>98500.234375</v>
      </c>
      <c r="F7422" s="0" t="n">
        <f aca="false">E7422-D7422</f>
        <v>1590.890625</v>
      </c>
    </row>
    <row r="7423" customFormat="false" ht="13.8" hidden="false" customHeight="false" outlineLevel="0" collapsed="false">
      <c r="A7423" s="0" t="n">
        <v>143</v>
      </c>
      <c r="B7423" s="0" t="n">
        <v>21</v>
      </c>
      <c r="C7423" s="0" t="n">
        <v>1118.483887</v>
      </c>
      <c r="D7423" s="0" t="n">
        <v>98665.820313</v>
      </c>
      <c r="E7423" s="0" t="n">
        <v>100269.367188</v>
      </c>
      <c r="F7423" s="0" t="n">
        <f aca="false">E7423-D7423</f>
        <v>1603.546875</v>
      </c>
    </row>
    <row r="7424" customFormat="false" ht="13.8" hidden="false" customHeight="false" outlineLevel="0" collapsed="false">
      <c r="A7424" s="0" t="n">
        <v>143</v>
      </c>
      <c r="B7424" s="0" t="n">
        <v>22</v>
      </c>
      <c r="C7424" s="0" t="n">
        <v>1504.791138</v>
      </c>
      <c r="D7424" s="0" t="n">
        <v>101402.679688</v>
      </c>
      <c r="E7424" s="0" t="n">
        <v>102931.046875</v>
      </c>
      <c r="F7424" s="0" t="n">
        <f aca="false">E7424-D7424</f>
        <v>1528.367187</v>
      </c>
    </row>
    <row r="7425" customFormat="false" ht="13.8" hidden="false" customHeight="false" outlineLevel="0" collapsed="false">
      <c r="A7425" s="0" t="n">
        <v>143</v>
      </c>
      <c r="B7425" s="0" t="n">
        <v>23</v>
      </c>
      <c r="C7425" s="0" t="n">
        <v>580.599854</v>
      </c>
      <c r="D7425" s="0" t="n">
        <v>104444.757813</v>
      </c>
      <c r="E7425" s="0" t="n">
        <v>106510.460938</v>
      </c>
      <c r="F7425" s="0" t="n">
        <f aca="false">E7425-D7425</f>
        <v>2065.703125</v>
      </c>
    </row>
    <row r="7426" customFormat="false" ht="13.8" hidden="false" customHeight="false" outlineLevel="0" collapsed="false">
      <c r="A7426" s="0" t="n">
        <v>143</v>
      </c>
      <c r="B7426" s="0" t="n">
        <v>24</v>
      </c>
      <c r="C7426" s="0" t="n">
        <v>188.216949</v>
      </c>
      <c r="D7426" s="0" t="n">
        <v>107091.304688</v>
      </c>
      <c r="E7426" s="0" t="n">
        <v>108430.726563</v>
      </c>
      <c r="F7426" s="0" t="n">
        <f aca="false">E7426-D7426</f>
        <v>1339.421875</v>
      </c>
    </row>
    <row r="7427" customFormat="false" ht="13.8" hidden="false" customHeight="false" outlineLevel="0" collapsed="false">
      <c r="A7427" s="0" t="n">
        <v>143</v>
      </c>
      <c r="B7427" s="0" t="n">
        <v>25</v>
      </c>
      <c r="C7427" s="0" t="n">
        <v>3343.989258</v>
      </c>
      <c r="D7427" s="0" t="n">
        <v>108627.789063</v>
      </c>
      <c r="E7427" s="0" t="n">
        <v>110237.570313</v>
      </c>
      <c r="F7427" s="0" t="n">
        <f aca="false">E7427-D7427</f>
        <v>1609.78125</v>
      </c>
    </row>
    <row r="7428" customFormat="false" ht="13.8" hidden="false" customHeight="false" outlineLevel="0" collapsed="false">
      <c r="A7428" s="0" t="n">
        <v>143</v>
      </c>
      <c r="B7428" s="0" t="n">
        <v>26</v>
      </c>
      <c r="C7428" s="0" t="n">
        <v>2173.621094</v>
      </c>
      <c r="D7428" s="0" t="n">
        <v>113590.726563</v>
      </c>
      <c r="E7428" s="0" t="n">
        <v>115072.679688</v>
      </c>
      <c r="F7428" s="0" t="n">
        <f aca="false">E7428-D7428</f>
        <v>1481.953125</v>
      </c>
    </row>
    <row r="7429" customFormat="false" ht="13.8" hidden="false" customHeight="false" outlineLevel="0" collapsed="false">
      <c r="A7429" s="0" t="n">
        <v>143</v>
      </c>
      <c r="B7429" s="0" t="n">
        <v>27</v>
      </c>
      <c r="C7429" s="0" t="n">
        <v>966.488708</v>
      </c>
      <c r="D7429" s="0" t="n">
        <v>117254.851563</v>
      </c>
      <c r="E7429" s="0" t="n">
        <v>119029.242188</v>
      </c>
      <c r="F7429" s="0" t="n">
        <f aca="false">E7429-D7429</f>
        <v>1774.390625</v>
      </c>
    </row>
    <row r="7430" customFormat="false" ht="13.8" hidden="false" customHeight="false" outlineLevel="0" collapsed="false">
      <c r="A7430" s="0" t="n">
        <v>143</v>
      </c>
      <c r="B7430" s="0" t="n">
        <v>28</v>
      </c>
      <c r="C7430" s="0" t="n">
        <v>5342.811523</v>
      </c>
      <c r="D7430" s="0" t="n">
        <v>119996.40625</v>
      </c>
      <c r="E7430" s="0" t="n">
        <v>121448.898438</v>
      </c>
      <c r="F7430" s="0" t="n">
        <f aca="false">E7430-D7430</f>
        <v>1452.492188</v>
      </c>
    </row>
    <row r="7431" customFormat="false" ht="13.8" hidden="false" customHeight="false" outlineLevel="0" collapsed="false">
      <c r="A7431" s="0" t="n">
        <v>143</v>
      </c>
      <c r="B7431" s="0" t="n">
        <v>29</v>
      </c>
      <c r="C7431" s="0" t="n">
        <v>172.785706</v>
      </c>
      <c r="D7431" s="0" t="n">
        <v>126805.492188</v>
      </c>
      <c r="E7431" s="0" t="n">
        <v>128320.546875</v>
      </c>
      <c r="F7431" s="0" t="n">
        <f aca="false">E7431-D7431</f>
        <v>1515.054687</v>
      </c>
    </row>
    <row r="7432" customFormat="false" ht="13.8" hidden="false" customHeight="false" outlineLevel="0" collapsed="false">
      <c r="A7432" s="0" t="n">
        <v>143</v>
      </c>
      <c r="B7432" s="0" t="n">
        <v>30</v>
      </c>
      <c r="C7432" s="0" t="n">
        <v>7407.706543</v>
      </c>
      <c r="D7432" s="0" t="n">
        <v>128493.140625</v>
      </c>
      <c r="E7432" s="0" t="n">
        <v>130069.03125</v>
      </c>
      <c r="F7432" s="0" t="n">
        <f aca="false">E7432-D7432</f>
        <v>1575.890625</v>
      </c>
    </row>
    <row r="7433" customFormat="false" ht="13.8" hidden="false" customHeight="false" outlineLevel="0" collapsed="false">
      <c r="A7433" s="0" t="n">
        <v>143</v>
      </c>
      <c r="B7433" s="0" t="n">
        <v>31</v>
      </c>
      <c r="C7433" s="0" t="n">
        <v>1613.652588</v>
      </c>
      <c r="D7433" s="0" t="n">
        <v>137479.03125</v>
      </c>
      <c r="E7433" s="0" t="n">
        <v>139239.90625</v>
      </c>
      <c r="F7433" s="0" t="n">
        <f aca="false">E7433-D7433</f>
        <v>1760.875</v>
      </c>
    </row>
    <row r="7434" customFormat="false" ht="13.8" hidden="false" customHeight="false" outlineLevel="0" collapsed="false">
      <c r="A7434" s="0" t="n">
        <v>143</v>
      </c>
      <c r="B7434" s="0" t="n">
        <v>32</v>
      </c>
      <c r="C7434" s="0" t="n">
        <v>2080.457764</v>
      </c>
      <c r="D7434" s="0" t="n">
        <v>140865.59375</v>
      </c>
      <c r="E7434" s="0" t="n">
        <v>142321.1875</v>
      </c>
      <c r="F7434" s="0" t="n">
        <f aca="false">E7434-D7434</f>
        <v>1455.59375</v>
      </c>
    </row>
    <row r="7435" customFormat="false" ht="13.8" hidden="false" customHeight="false" outlineLevel="0" collapsed="false">
      <c r="A7435" s="0" t="n">
        <v>143</v>
      </c>
      <c r="B7435" s="0" t="n">
        <v>33</v>
      </c>
      <c r="C7435" s="0" t="n">
        <v>1809.490845</v>
      </c>
      <c r="D7435" s="0" t="n">
        <v>144412.125</v>
      </c>
      <c r="E7435" s="0" t="n">
        <v>146354.703125</v>
      </c>
      <c r="F7435" s="0" t="n">
        <f aca="false">E7435-D7435</f>
        <v>1942.578125</v>
      </c>
    </row>
    <row r="7436" customFormat="false" ht="13.8" hidden="false" customHeight="false" outlineLevel="0" collapsed="false">
      <c r="A7436" s="0" t="n">
        <v>143</v>
      </c>
      <c r="B7436" s="0" t="n">
        <v>34</v>
      </c>
      <c r="C7436" s="0" t="n">
        <v>1133.165894</v>
      </c>
      <c r="D7436" s="0" t="n">
        <v>148163.984375</v>
      </c>
      <c r="E7436" s="0" t="n">
        <v>149792.640625</v>
      </c>
      <c r="F7436" s="0" t="n">
        <f aca="false">E7436-D7436</f>
        <v>1628.65625</v>
      </c>
    </row>
    <row r="7437" customFormat="false" ht="13.8" hidden="false" customHeight="false" outlineLevel="0" collapsed="false">
      <c r="A7437" s="0" t="n">
        <v>143</v>
      </c>
      <c r="B7437" s="0" t="n">
        <v>35</v>
      </c>
      <c r="C7437" s="0" t="n">
        <v>639.808777</v>
      </c>
      <c r="D7437" s="0" t="n">
        <v>150938.484375</v>
      </c>
      <c r="E7437" s="0" t="n">
        <v>152349.53125</v>
      </c>
      <c r="F7437" s="0" t="n">
        <f aca="false">E7437-D7437</f>
        <v>1411.046875</v>
      </c>
    </row>
    <row r="7438" customFormat="false" ht="13.8" hidden="false" customHeight="false" outlineLevel="0" collapsed="false">
      <c r="A7438" s="0" t="n">
        <v>143</v>
      </c>
      <c r="B7438" s="0" t="n">
        <v>36</v>
      </c>
      <c r="C7438" s="0" t="n">
        <v>8160.024414</v>
      </c>
      <c r="D7438" s="0" t="n">
        <v>153002.578125</v>
      </c>
      <c r="E7438" s="0" t="n">
        <v>154765.34375</v>
      </c>
      <c r="F7438" s="0" t="n">
        <f aca="false">E7438-D7438</f>
        <v>1762.765625</v>
      </c>
    </row>
    <row r="7439" customFormat="false" ht="13.8" hidden="false" customHeight="false" outlineLevel="0" collapsed="false">
      <c r="A7439" s="0" t="n">
        <v>143</v>
      </c>
      <c r="B7439" s="0" t="n">
        <v>37</v>
      </c>
      <c r="C7439" s="0" t="n">
        <v>3042.382813</v>
      </c>
      <c r="D7439" s="0" t="n">
        <v>162940.6875</v>
      </c>
      <c r="E7439" s="0" t="n">
        <v>164541.515625</v>
      </c>
      <c r="F7439" s="0" t="n">
        <f aca="false">E7439-D7439</f>
        <v>1600.828125</v>
      </c>
    </row>
    <row r="7440" customFormat="false" ht="13.8" hidden="false" customHeight="false" outlineLevel="0" collapsed="false">
      <c r="A7440" s="0" t="n">
        <v>143</v>
      </c>
      <c r="B7440" s="0" t="n">
        <v>38</v>
      </c>
      <c r="C7440" s="0" t="n">
        <v>524.600342</v>
      </c>
      <c r="D7440" s="0" t="n">
        <v>167586.71875</v>
      </c>
      <c r="E7440" s="0" t="n">
        <v>169269.28125</v>
      </c>
      <c r="F7440" s="0" t="n">
        <f aca="false">E7440-D7440</f>
        <v>1682.5625</v>
      </c>
    </row>
    <row r="7441" customFormat="false" ht="13.8" hidden="false" customHeight="false" outlineLevel="0" collapsed="false">
      <c r="A7441" s="0" t="n">
        <v>143</v>
      </c>
      <c r="B7441" s="0" t="n">
        <v>39</v>
      </c>
      <c r="C7441" s="0" t="n">
        <v>7712.293945</v>
      </c>
      <c r="D7441" s="0" t="n">
        <v>169805.703125</v>
      </c>
      <c r="E7441" s="0" t="n">
        <v>171631.40625</v>
      </c>
      <c r="F7441" s="0" t="n">
        <f aca="false">E7441-D7441</f>
        <v>1825.703125</v>
      </c>
    </row>
    <row r="7442" customFormat="false" ht="13.8" hidden="false" customHeight="false" outlineLevel="0" collapsed="false">
      <c r="A7442" s="0" t="n">
        <v>143</v>
      </c>
      <c r="B7442" s="0" t="n">
        <v>40</v>
      </c>
      <c r="C7442" s="0" t="n">
        <v>122.256561</v>
      </c>
      <c r="D7442" s="0" t="n">
        <v>179348.109375</v>
      </c>
      <c r="E7442" s="0" t="n">
        <v>180745.296875</v>
      </c>
      <c r="F7442" s="0" t="n">
        <f aca="false">E7442-D7442</f>
        <v>1397.1875</v>
      </c>
    </row>
    <row r="7443" customFormat="false" ht="13.8" hidden="false" customHeight="false" outlineLevel="0" collapsed="false">
      <c r="A7443" s="0" t="n">
        <v>143</v>
      </c>
      <c r="B7443" s="0" t="n">
        <v>41</v>
      </c>
      <c r="C7443" s="0" t="n">
        <v>1418.970459</v>
      </c>
      <c r="D7443" s="0" t="n">
        <v>180870.65625</v>
      </c>
      <c r="E7443" s="0" t="n">
        <v>182619.734375</v>
      </c>
      <c r="F7443" s="0" t="n">
        <f aca="false">E7443-D7443</f>
        <v>1749.078125</v>
      </c>
    </row>
    <row r="7444" customFormat="false" ht="13.8" hidden="false" customHeight="false" outlineLevel="0" collapsed="false">
      <c r="A7444" s="0" t="n">
        <v>143</v>
      </c>
      <c r="B7444" s="0" t="n">
        <v>42</v>
      </c>
      <c r="C7444" s="0" t="n">
        <v>1819.319458</v>
      </c>
      <c r="D7444" s="0" t="n">
        <v>184041.765625</v>
      </c>
      <c r="E7444" s="0" t="n">
        <v>185703.734375</v>
      </c>
      <c r="F7444" s="0" t="n">
        <f aca="false">E7444-D7444</f>
        <v>1661.96875</v>
      </c>
    </row>
    <row r="7445" customFormat="false" ht="13.8" hidden="false" customHeight="false" outlineLevel="0" collapsed="false">
      <c r="A7445" s="0" t="n">
        <v>143</v>
      </c>
      <c r="B7445" s="0" t="n">
        <v>43</v>
      </c>
      <c r="C7445" s="0" t="n">
        <v>7.521689</v>
      </c>
      <c r="D7445" s="0" t="n">
        <v>187528.78125</v>
      </c>
      <c r="E7445" s="0" t="n">
        <v>189511.09375</v>
      </c>
      <c r="F7445" s="0" t="n">
        <f aca="false">E7445-D7445</f>
        <v>1982.3125</v>
      </c>
    </row>
    <row r="7446" customFormat="false" ht="13.8" hidden="false" customHeight="false" outlineLevel="0" collapsed="false">
      <c r="A7446" s="0" t="n">
        <v>143</v>
      </c>
      <c r="B7446" s="0" t="n">
        <v>44</v>
      </c>
      <c r="C7446" s="0" t="n">
        <v>768.953003</v>
      </c>
      <c r="D7446" s="0" t="n">
        <v>189532.1875</v>
      </c>
      <c r="E7446" s="0" t="n">
        <v>191449.703125</v>
      </c>
      <c r="F7446" s="0" t="n">
        <f aca="false">E7446-D7446</f>
        <v>1917.515625</v>
      </c>
    </row>
    <row r="7447" customFormat="false" ht="13.8" hidden="false" customHeight="false" outlineLevel="0" collapsed="false">
      <c r="A7447" s="0" t="n">
        <v>143</v>
      </c>
      <c r="B7447" s="0" t="n">
        <v>45</v>
      </c>
      <c r="C7447" s="0" t="n">
        <v>1818.713257</v>
      </c>
      <c r="D7447" s="0" t="n">
        <v>192221.015625</v>
      </c>
      <c r="E7447" s="0" t="n">
        <v>194179.15625</v>
      </c>
      <c r="F7447" s="0" t="n">
        <f aca="false">E7447-D7447</f>
        <v>1958.140625</v>
      </c>
    </row>
    <row r="7448" customFormat="false" ht="13.8" hidden="false" customHeight="false" outlineLevel="0" collapsed="false">
      <c r="A7448" s="0" t="n">
        <v>143</v>
      </c>
      <c r="B7448" s="0" t="n">
        <v>46</v>
      </c>
      <c r="C7448" s="0" t="n">
        <v>220.53125</v>
      </c>
      <c r="D7448" s="0" t="n">
        <v>196008.046875</v>
      </c>
      <c r="E7448" s="0" t="n">
        <v>197739.125</v>
      </c>
      <c r="F7448" s="0" t="n">
        <f aca="false">E7448-D7448</f>
        <v>1731.078125</v>
      </c>
    </row>
    <row r="7449" customFormat="false" ht="13.8" hidden="false" customHeight="false" outlineLevel="0" collapsed="false">
      <c r="A7449" s="0" t="n">
        <v>144</v>
      </c>
      <c r="B7449" s="0" t="n">
        <v>0</v>
      </c>
      <c r="C7449" s="0" t="n">
        <v>7747.229492</v>
      </c>
      <c r="D7449" s="0" t="n">
        <v>12.072412</v>
      </c>
      <c r="E7449" s="0" t="n">
        <v>550.743469</v>
      </c>
      <c r="F7449" s="0" t="n">
        <f aca="false">E7449-D7449</f>
        <v>538.671057</v>
      </c>
    </row>
    <row r="7450" customFormat="false" ht="13.8" hidden="false" customHeight="false" outlineLevel="0" collapsed="false">
      <c r="A7450" s="0" t="n">
        <v>144</v>
      </c>
      <c r="B7450" s="0" t="n">
        <v>1</v>
      </c>
      <c r="C7450" s="0" t="n">
        <v>314.220459</v>
      </c>
      <c r="D7450" s="0" t="n">
        <v>8304.292969</v>
      </c>
      <c r="E7450" s="0" t="n">
        <v>8351.234375</v>
      </c>
      <c r="F7450" s="0" t="n">
        <f aca="false">E7450-D7450</f>
        <v>46.9414059999999</v>
      </c>
    </row>
    <row r="7451" customFormat="false" ht="13.8" hidden="false" customHeight="false" outlineLevel="0" collapsed="false">
      <c r="A7451" s="0" t="n">
        <v>144</v>
      </c>
      <c r="B7451" s="0" t="n">
        <v>2</v>
      </c>
      <c r="C7451" s="0" t="n">
        <v>6120.480469</v>
      </c>
      <c r="D7451" s="0" t="n">
        <v>8679.349609</v>
      </c>
      <c r="E7451" s="0" t="n">
        <v>8745.957031</v>
      </c>
      <c r="F7451" s="0" t="n">
        <f aca="false">E7451-D7451</f>
        <v>66.6074219999991</v>
      </c>
    </row>
    <row r="7452" customFormat="false" ht="13.8" hidden="false" customHeight="false" outlineLevel="0" collapsed="false">
      <c r="A7452" s="0" t="n">
        <v>144</v>
      </c>
      <c r="B7452" s="0" t="n">
        <v>3</v>
      </c>
      <c r="C7452" s="0" t="n">
        <v>596.492432</v>
      </c>
      <c r="D7452" s="0" t="n">
        <v>14878.703125</v>
      </c>
      <c r="E7452" s="0" t="n">
        <v>16817.677734</v>
      </c>
      <c r="F7452" s="0" t="n">
        <f aca="false">E7452-D7452</f>
        <v>1938.974609</v>
      </c>
    </row>
    <row r="7453" customFormat="false" ht="13.8" hidden="false" customHeight="false" outlineLevel="0" collapsed="false">
      <c r="A7453" s="0" t="n">
        <v>144</v>
      </c>
      <c r="B7453" s="0" t="n">
        <v>4</v>
      </c>
      <c r="C7453" s="0" t="n">
        <v>2538.263916</v>
      </c>
      <c r="D7453" s="0" t="n">
        <v>17429.033203</v>
      </c>
      <c r="E7453" s="0" t="n">
        <v>19149.375</v>
      </c>
      <c r="F7453" s="0" t="n">
        <f aca="false">E7453-D7453</f>
        <v>1720.341797</v>
      </c>
    </row>
    <row r="7454" customFormat="false" ht="13.8" hidden="false" customHeight="false" outlineLevel="0" collapsed="false">
      <c r="A7454" s="0" t="n">
        <v>144</v>
      </c>
      <c r="B7454" s="0" t="n">
        <v>5</v>
      </c>
      <c r="C7454" s="0" t="n">
        <v>66.27359</v>
      </c>
      <c r="D7454" s="0" t="n">
        <v>21697.244141</v>
      </c>
      <c r="E7454" s="0" t="n">
        <v>23499.755859</v>
      </c>
      <c r="F7454" s="0" t="n">
        <f aca="false">E7454-D7454</f>
        <v>1802.511718</v>
      </c>
    </row>
    <row r="7455" customFormat="false" ht="13.8" hidden="false" customHeight="false" outlineLevel="0" collapsed="false">
      <c r="A7455" s="0" t="n">
        <v>144</v>
      </c>
      <c r="B7455" s="0" t="n">
        <v>6</v>
      </c>
      <c r="C7455" s="0" t="n">
        <v>66.589073</v>
      </c>
      <c r="D7455" s="0" t="n">
        <v>23573.882813</v>
      </c>
      <c r="E7455" s="0" t="n">
        <v>25155.710938</v>
      </c>
      <c r="F7455" s="0" t="n">
        <f aca="false">E7455-D7455</f>
        <v>1581.828125</v>
      </c>
    </row>
    <row r="7456" customFormat="false" ht="13.8" hidden="false" customHeight="false" outlineLevel="0" collapsed="false">
      <c r="A7456" s="0" t="n">
        <v>144</v>
      </c>
      <c r="B7456" s="0" t="n">
        <v>7</v>
      </c>
      <c r="C7456" s="0" t="n">
        <v>1900.685547</v>
      </c>
      <c r="D7456" s="0" t="n">
        <v>25224.302734</v>
      </c>
      <c r="E7456" s="0" t="n">
        <v>26987.996094</v>
      </c>
      <c r="F7456" s="0" t="n">
        <f aca="false">E7456-D7456</f>
        <v>1763.69336</v>
      </c>
    </row>
    <row r="7457" customFormat="false" ht="13.8" hidden="false" customHeight="false" outlineLevel="0" collapsed="false">
      <c r="A7457" s="0" t="n">
        <v>144</v>
      </c>
      <c r="B7457" s="0" t="n">
        <v>8</v>
      </c>
      <c r="C7457" s="0" t="n">
        <v>1068.919067</v>
      </c>
      <c r="D7457" s="0" t="n">
        <v>28899.21875</v>
      </c>
      <c r="E7457" s="0" t="n">
        <v>30716.28125</v>
      </c>
      <c r="F7457" s="0" t="n">
        <f aca="false">E7457-D7457</f>
        <v>1817.0625</v>
      </c>
    </row>
    <row r="7458" customFormat="false" ht="13.8" hidden="false" customHeight="false" outlineLevel="0" collapsed="false">
      <c r="A7458" s="0" t="n">
        <v>144</v>
      </c>
      <c r="B7458" s="0" t="n">
        <v>9</v>
      </c>
      <c r="C7458" s="0" t="n">
        <v>56.203964</v>
      </c>
      <c r="D7458" s="0" t="n">
        <v>31790.199219</v>
      </c>
      <c r="E7458" s="0" t="n">
        <v>33519.488281</v>
      </c>
      <c r="F7458" s="0" t="n">
        <f aca="false">E7458-D7458</f>
        <v>1729.289062</v>
      </c>
    </row>
    <row r="7459" customFormat="false" ht="13.8" hidden="false" customHeight="false" outlineLevel="0" collapsed="false">
      <c r="A7459" s="0" t="n">
        <v>144</v>
      </c>
      <c r="B7459" s="0" t="n">
        <v>10</v>
      </c>
      <c r="C7459" s="0" t="n">
        <v>2479.631592</v>
      </c>
      <c r="D7459" s="0" t="n">
        <v>33578.679688</v>
      </c>
      <c r="E7459" s="0" t="n">
        <v>35033.628906</v>
      </c>
      <c r="F7459" s="0" t="n">
        <f aca="false">E7459-D7459</f>
        <v>1454.949218</v>
      </c>
    </row>
    <row r="7460" customFormat="false" ht="13.8" hidden="false" customHeight="false" outlineLevel="0" collapsed="false">
      <c r="A7460" s="0" t="n">
        <v>144</v>
      </c>
      <c r="B7460" s="0" t="n">
        <v>11</v>
      </c>
      <c r="C7460" s="0" t="n">
        <v>4201.261719</v>
      </c>
      <c r="D7460" s="0" t="n">
        <v>37518.375</v>
      </c>
      <c r="E7460" s="0" t="n">
        <v>39490.035156</v>
      </c>
      <c r="F7460" s="0" t="n">
        <f aca="false">E7460-D7460</f>
        <v>1971.660156</v>
      </c>
    </row>
    <row r="7461" customFormat="false" ht="13.8" hidden="false" customHeight="false" outlineLevel="0" collapsed="false">
      <c r="A7461" s="0" t="n">
        <v>144</v>
      </c>
      <c r="B7461" s="0" t="n">
        <v>12</v>
      </c>
      <c r="C7461" s="0" t="n">
        <v>4035.276367</v>
      </c>
      <c r="D7461" s="0" t="n">
        <v>43695.832031</v>
      </c>
      <c r="E7461" s="0" t="n">
        <v>45947.773438</v>
      </c>
      <c r="F7461" s="0" t="n">
        <f aca="false">E7461-D7461</f>
        <v>2251.941407</v>
      </c>
    </row>
    <row r="7462" customFormat="false" ht="13.8" hidden="false" customHeight="false" outlineLevel="0" collapsed="false">
      <c r="A7462" s="0" t="n">
        <v>144</v>
      </c>
      <c r="B7462" s="0" t="n">
        <v>13</v>
      </c>
      <c r="C7462" s="0" t="n">
        <v>1449.352783</v>
      </c>
      <c r="D7462" s="0" t="n">
        <v>49998.183594</v>
      </c>
      <c r="E7462" s="0" t="n">
        <v>51712.929688</v>
      </c>
      <c r="F7462" s="0" t="n">
        <f aca="false">E7462-D7462</f>
        <v>1714.74609399999</v>
      </c>
    </row>
    <row r="7463" customFormat="false" ht="13.8" hidden="false" customHeight="false" outlineLevel="0" collapsed="false">
      <c r="A7463" s="0" t="n">
        <v>144</v>
      </c>
      <c r="B7463" s="0" t="n">
        <v>14</v>
      </c>
      <c r="C7463" s="0" t="n">
        <v>6193.40918</v>
      </c>
      <c r="D7463" s="0" t="n">
        <v>53162.761719</v>
      </c>
      <c r="E7463" s="0" t="n">
        <v>55011.957031</v>
      </c>
      <c r="F7463" s="0" t="n">
        <f aca="false">E7463-D7463</f>
        <v>1849.195312</v>
      </c>
    </row>
    <row r="7464" customFormat="false" ht="13.8" hidden="false" customHeight="false" outlineLevel="0" collapsed="false">
      <c r="A7464" s="0" t="n">
        <v>144</v>
      </c>
      <c r="B7464" s="0" t="n">
        <v>15</v>
      </c>
      <c r="C7464" s="0" t="n">
        <v>651.863831</v>
      </c>
      <c r="D7464" s="0" t="n">
        <v>61207.433594</v>
      </c>
      <c r="E7464" s="0" t="n">
        <v>63019.195313</v>
      </c>
      <c r="F7464" s="0" t="n">
        <f aca="false">E7464-D7464</f>
        <v>1811.76171899999</v>
      </c>
    </row>
    <row r="7465" customFormat="false" ht="13.8" hidden="false" customHeight="false" outlineLevel="0" collapsed="false">
      <c r="A7465" s="0" t="n">
        <v>144</v>
      </c>
      <c r="B7465" s="0" t="n">
        <v>16</v>
      </c>
      <c r="C7465" s="0" t="n">
        <v>1379.287354</v>
      </c>
      <c r="D7465" s="0" t="n">
        <v>63677.339844</v>
      </c>
      <c r="E7465" s="0" t="n">
        <v>65160.066406</v>
      </c>
      <c r="F7465" s="0" t="n">
        <f aca="false">E7465-D7465</f>
        <v>1482.726562</v>
      </c>
    </row>
    <row r="7466" customFormat="false" ht="13.8" hidden="false" customHeight="false" outlineLevel="0" collapsed="false">
      <c r="A7466" s="0" t="n">
        <v>144</v>
      </c>
      <c r="B7466" s="0" t="n">
        <v>17</v>
      </c>
      <c r="C7466" s="0" t="n">
        <v>1110.491821</v>
      </c>
      <c r="D7466" s="0" t="n">
        <v>66553.132813</v>
      </c>
      <c r="E7466" s="0" t="n">
        <v>68385.335938</v>
      </c>
      <c r="F7466" s="0" t="n">
        <f aca="false">E7466-D7466</f>
        <v>1832.203125</v>
      </c>
    </row>
    <row r="7467" customFormat="false" ht="13.8" hidden="false" customHeight="false" outlineLevel="0" collapsed="false">
      <c r="A7467" s="0" t="n">
        <v>144</v>
      </c>
      <c r="B7467" s="0" t="n">
        <v>18</v>
      </c>
      <c r="C7467" s="0" t="n">
        <v>4652.541992</v>
      </c>
      <c r="D7467" s="0" t="n">
        <v>69509.875</v>
      </c>
      <c r="E7467" s="0" t="n">
        <v>71078.03125</v>
      </c>
      <c r="F7467" s="0" t="n">
        <f aca="false">E7467-D7467</f>
        <v>1568.15625</v>
      </c>
    </row>
    <row r="7468" customFormat="false" ht="13.8" hidden="false" customHeight="false" outlineLevel="0" collapsed="false">
      <c r="A7468" s="0" t="n">
        <v>144</v>
      </c>
      <c r="B7468" s="0" t="n">
        <v>19</v>
      </c>
      <c r="C7468" s="0" t="n">
        <v>261.429199</v>
      </c>
      <c r="D7468" s="0" t="n">
        <v>75735.570313</v>
      </c>
      <c r="E7468" s="0" t="n">
        <v>77313.820313</v>
      </c>
      <c r="F7468" s="0" t="n">
        <f aca="false">E7468-D7468</f>
        <v>1578.25</v>
      </c>
    </row>
    <row r="7469" customFormat="false" ht="13.8" hidden="false" customHeight="false" outlineLevel="0" collapsed="false">
      <c r="A7469" s="0" t="n">
        <v>144</v>
      </c>
      <c r="B7469" s="0" t="n">
        <v>20</v>
      </c>
      <c r="C7469" s="0" t="n">
        <v>2620.722656</v>
      </c>
      <c r="D7469" s="0" t="n">
        <v>77586.078125</v>
      </c>
      <c r="E7469" s="0" t="n">
        <v>79503.101563</v>
      </c>
      <c r="F7469" s="0" t="n">
        <f aca="false">E7469-D7469</f>
        <v>1917.023438</v>
      </c>
    </row>
    <row r="7470" customFormat="false" ht="13.8" hidden="false" customHeight="false" outlineLevel="0" collapsed="false">
      <c r="A7470" s="0" t="n">
        <v>144</v>
      </c>
      <c r="B7470" s="0" t="n">
        <v>21</v>
      </c>
      <c r="C7470" s="0" t="n">
        <v>6244.009766</v>
      </c>
      <c r="D7470" s="0" t="n">
        <v>82133.179688</v>
      </c>
      <c r="E7470" s="0" t="n">
        <v>84235.210938</v>
      </c>
      <c r="F7470" s="0" t="n">
        <f aca="false">E7470-D7470</f>
        <v>2102.03125</v>
      </c>
    </row>
    <row r="7471" customFormat="false" ht="13.8" hidden="false" customHeight="false" outlineLevel="0" collapsed="false">
      <c r="A7471" s="0" t="n">
        <v>144</v>
      </c>
      <c r="B7471" s="0" t="n">
        <v>22</v>
      </c>
      <c r="C7471" s="0" t="n">
        <v>146.277771</v>
      </c>
      <c r="D7471" s="0" t="n">
        <v>90494.117188</v>
      </c>
      <c r="E7471" s="0" t="n">
        <v>92152.257813</v>
      </c>
      <c r="F7471" s="0" t="n">
        <f aca="false">E7471-D7471</f>
        <v>1658.140625</v>
      </c>
    </row>
    <row r="7472" customFormat="false" ht="13.8" hidden="false" customHeight="false" outlineLevel="0" collapsed="false">
      <c r="A7472" s="0" t="n">
        <v>144</v>
      </c>
      <c r="B7472" s="0" t="n">
        <v>23</v>
      </c>
      <c r="C7472" s="0" t="n">
        <v>77.218567</v>
      </c>
      <c r="D7472" s="0" t="n">
        <v>92306.726563</v>
      </c>
      <c r="E7472" s="0" t="n">
        <v>94503.625</v>
      </c>
      <c r="F7472" s="0" t="n">
        <f aca="false">E7472-D7472</f>
        <v>2196.898437</v>
      </c>
    </row>
    <row r="7473" customFormat="false" ht="13.8" hidden="false" customHeight="false" outlineLevel="0" collapsed="false">
      <c r="A7473" s="0" t="n">
        <v>144</v>
      </c>
      <c r="B7473" s="0" t="n">
        <v>24</v>
      </c>
      <c r="C7473" s="0" t="n">
        <v>2066.687012</v>
      </c>
      <c r="D7473" s="0" t="n">
        <v>94593.914063</v>
      </c>
      <c r="E7473" s="0" t="n">
        <v>96344.09375</v>
      </c>
      <c r="F7473" s="0" t="n">
        <f aca="false">E7473-D7473</f>
        <v>1750.179687</v>
      </c>
    </row>
    <row r="7474" customFormat="false" ht="13.8" hidden="false" customHeight="false" outlineLevel="0" collapsed="false">
      <c r="A7474" s="0" t="n">
        <v>144</v>
      </c>
      <c r="B7474" s="0" t="n">
        <v>25</v>
      </c>
      <c r="C7474" s="0" t="n">
        <v>1287.281616</v>
      </c>
      <c r="D7474" s="0" t="n">
        <v>98415.328125</v>
      </c>
      <c r="E7474" s="0" t="n">
        <v>99988.0625</v>
      </c>
      <c r="F7474" s="0" t="n">
        <f aca="false">E7474-D7474</f>
        <v>1572.734375</v>
      </c>
    </row>
    <row r="7475" customFormat="false" ht="13.8" hidden="false" customHeight="false" outlineLevel="0" collapsed="false">
      <c r="A7475" s="0" t="n">
        <v>144</v>
      </c>
      <c r="B7475" s="0" t="n">
        <v>26</v>
      </c>
      <c r="C7475" s="0" t="n">
        <v>24.935793</v>
      </c>
      <c r="D7475" s="0" t="n">
        <v>101277.445313</v>
      </c>
      <c r="E7475" s="0" t="n">
        <v>102751.375</v>
      </c>
      <c r="F7475" s="0" t="n">
        <f aca="false">E7475-D7475</f>
        <v>1473.929687</v>
      </c>
    </row>
    <row r="7476" customFormat="false" ht="13.8" hidden="false" customHeight="false" outlineLevel="0" collapsed="false">
      <c r="A7476" s="0" t="n">
        <v>144</v>
      </c>
      <c r="B7476" s="0" t="n">
        <v>27</v>
      </c>
      <c r="C7476" s="0" t="n">
        <v>4247.681152</v>
      </c>
      <c r="D7476" s="0" t="n">
        <v>102783.96875</v>
      </c>
      <c r="E7476" s="0" t="n">
        <v>104542.046875</v>
      </c>
      <c r="F7476" s="0" t="n">
        <f aca="false">E7476-D7476</f>
        <v>1758.078125</v>
      </c>
    </row>
    <row r="7477" customFormat="false" ht="13.8" hidden="false" customHeight="false" outlineLevel="0" collapsed="false">
      <c r="A7477" s="0" t="n">
        <v>144</v>
      </c>
      <c r="B7477" s="0" t="n">
        <v>28</v>
      </c>
      <c r="C7477" s="0" t="n">
        <v>1966.32312</v>
      </c>
      <c r="D7477" s="0" t="n">
        <v>108799.671875</v>
      </c>
      <c r="E7477" s="0" t="n">
        <v>110247.28125</v>
      </c>
      <c r="F7477" s="0" t="n">
        <f aca="false">E7477-D7477</f>
        <v>1447.609375</v>
      </c>
    </row>
    <row r="7478" customFormat="false" ht="13.8" hidden="false" customHeight="false" outlineLevel="0" collapsed="false">
      <c r="A7478" s="0" t="n">
        <v>144</v>
      </c>
      <c r="B7478" s="0" t="n">
        <v>29</v>
      </c>
      <c r="C7478" s="0" t="n">
        <v>1234.880981</v>
      </c>
      <c r="D7478" s="0" t="n">
        <v>112215.171875</v>
      </c>
      <c r="E7478" s="0" t="n">
        <v>112832.632813</v>
      </c>
      <c r="F7478" s="0" t="n">
        <f aca="false">E7478-D7478</f>
        <v>617.460938000004</v>
      </c>
    </row>
    <row r="7479" customFormat="false" ht="13.8" hidden="false" customHeight="false" outlineLevel="0" collapsed="false">
      <c r="A7479" s="0" t="n">
        <v>144</v>
      </c>
      <c r="B7479" s="0" t="n">
        <v>30</v>
      </c>
      <c r="C7479" s="0" t="n">
        <v>4304.635742</v>
      </c>
      <c r="D7479" s="0" t="n">
        <v>114075.109375</v>
      </c>
      <c r="E7479" s="0" t="n">
        <v>115998.085938</v>
      </c>
      <c r="F7479" s="0" t="n">
        <f aca="false">E7479-D7479</f>
        <v>1922.976563</v>
      </c>
    </row>
    <row r="7480" customFormat="false" ht="13.8" hidden="false" customHeight="false" outlineLevel="0" collapsed="false">
      <c r="A7480" s="0" t="n">
        <v>144</v>
      </c>
      <c r="B7480" s="0" t="n">
        <v>31</v>
      </c>
      <c r="C7480" s="0" t="n">
        <v>4786.959473</v>
      </c>
      <c r="D7480" s="0" t="n">
        <v>120308.914063</v>
      </c>
      <c r="E7480" s="0" t="n">
        <v>121951.984375</v>
      </c>
      <c r="F7480" s="0" t="n">
        <f aca="false">E7480-D7480</f>
        <v>1643.070312</v>
      </c>
    </row>
    <row r="7481" customFormat="false" ht="13.8" hidden="false" customHeight="false" outlineLevel="0" collapsed="false">
      <c r="A7481" s="0" t="n">
        <v>144</v>
      </c>
      <c r="B7481" s="0" t="n">
        <v>32</v>
      </c>
      <c r="C7481" s="0" t="n">
        <v>500.702667</v>
      </c>
      <c r="D7481" s="0" t="n">
        <v>126742.953125</v>
      </c>
      <c r="E7481" s="0" t="n">
        <v>128481.226563</v>
      </c>
      <c r="F7481" s="0" t="n">
        <f aca="false">E7481-D7481</f>
        <v>1738.273438</v>
      </c>
    </row>
    <row r="7482" customFormat="false" ht="13.8" hidden="false" customHeight="false" outlineLevel="0" collapsed="false">
      <c r="A7482" s="0" t="n">
        <v>144</v>
      </c>
      <c r="B7482" s="0" t="n">
        <v>33</v>
      </c>
      <c r="C7482" s="0" t="n">
        <v>3326.522217</v>
      </c>
      <c r="D7482" s="0" t="n">
        <v>128993.226563</v>
      </c>
      <c r="E7482" s="0" t="n">
        <v>130376.5625</v>
      </c>
      <c r="F7482" s="0" t="n">
        <f aca="false">E7482-D7482</f>
        <v>1383.335937</v>
      </c>
    </row>
    <row r="7483" customFormat="false" ht="13.8" hidden="false" customHeight="false" outlineLevel="0" collapsed="false">
      <c r="A7483" s="0" t="n">
        <v>144</v>
      </c>
      <c r="B7483" s="0" t="n">
        <v>34</v>
      </c>
      <c r="C7483" s="0" t="n">
        <v>4441.571289</v>
      </c>
      <c r="D7483" s="0" t="n">
        <v>133707.640625</v>
      </c>
      <c r="E7483" s="0" t="n">
        <v>135228.046875</v>
      </c>
      <c r="F7483" s="0" t="n">
        <f aca="false">E7483-D7483</f>
        <v>1520.40625</v>
      </c>
    </row>
    <row r="7484" customFormat="false" ht="13.8" hidden="false" customHeight="false" outlineLevel="0" collapsed="false">
      <c r="A7484" s="0" t="n">
        <v>144</v>
      </c>
      <c r="B7484" s="0" t="n">
        <v>35</v>
      </c>
      <c r="C7484" s="0" t="n">
        <v>754.303711</v>
      </c>
      <c r="D7484" s="0" t="n">
        <v>139673.640625</v>
      </c>
      <c r="E7484" s="0" t="n">
        <v>141361.4375</v>
      </c>
      <c r="F7484" s="0" t="n">
        <f aca="false">E7484-D7484</f>
        <v>1687.796875</v>
      </c>
    </row>
    <row r="7485" customFormat="false" ht="13.8" hidden="false" customHeight="false" outlineLevel="0" collapsed="false">
      <c r="A7485" s="0" t="n">
        <v>144</v>
      </c>
      <c r="B7485" s="0" t="n">
        <v>36</v>
      </c>
      <c r="C7485" s="0" t="n">
        <v>5060.143555</v>
      </c>
      <c r="D7485" s="0" t="n">
        <v>142115.75</v>
      </c>
      <c r="E7485" s="0" t="n">
        <v>144190.40625</v>
      </c>
      <c r="F7485" s="0" t="n">
        <f aca="false">E7485-D7485</f>
        <v>2074.65625</v>
      </c>
    </row>
    <row r="7486" customFormat="false" ht="13.8" hidden="false" customHeight="false" outlineLevel="0" collapsed="false">
      <c r="A7486" s="0" t="n">
        <v>144</v>
      </c>
      <c r="B7486" s="0" t="n">
        <v>37</v>
      </c>
      <c r="C7486" s="0" t="n">
        <v>905.191284</v>
      </c>
      <c r="D7486" s="0" t="n">
        <v>149257.8125</v>
      </c>
      <c r="E7486" s="0" t="n">
        <v>151221.28125</v>
      </c>
      <c r="F7486" s="0" t="n">
        <f aca="false">E7486-D7486</f>
        <v>1963.46875</v>
      </c>
    </row>
    <row r="7487" customFormat="false" ht="13.8" hidden="false" customHeight="false" outlineLevel="0" collapsed="false">
      <c r="A7487" s="0" t="n">
        <v>144</v>
      </c>
      <c r="B7487" s="0" t="n">
        <v>38</v>
      </c>
      <c r="C7487" s="0" t="n">
        <v>190.766922</v>
      </c>
      <c r="D7487" s="0" t="n">
        <v>152126.59375</v>
      </c>
      <c r="E7487" s="0" t="n">
        <v>153544.375</v>
      </c>
      <c r="F7487" s="0" t="n">
        <f aca="false">E7487-D7487</f>
        <v>1417.78125</v>
      </c>
    </row>
    <row r="7488" customFormat="false" ht="13.8" hidden="false" customHeight="false" outlineLevel="0" collapsed="false">
      <c r="A7488" s="0" t="n">
        <v>144</v>
      </c>
      <c r="B7488" s="0" t="n">
        <v>39</v>
      </c>
      <c r="C7488" s="0" t="n">
        <v>2430.472656</v>
      </c>
      <c r="D7488" s="0" t="n">
        <v>153744.96875</v>
      </c>
      <c r="E7488" s="0" t="n">
        <v>155439.0625</v>
      </c>
      <c r="F7488" s="0" t="n">
        <f aca="false">E7488-D7488</f>
        <v>1694.09375</v>
      </c>
    </row>
    <row r="7489" customFormat="false" ht="13.8" hidden="false" customHeight="false" outlineLevel="0" collapsed="false">
      <c r="A7489" s="0" t="n">
        <v>144</v>
      </c>
      <c r="B7489" s="0" t="n">
        <v>40</v>
      </c>
      <c r="C7489" s="0" t="n">
        <v>176.782379</v>
      </c>
      <c r="D7489" s="0" t="n">
        <v>157870.65625</v>
      </c>
      <c r="E7489" s="0" t="n">
        <v>159377.640625</v>
      </c>
      <c r="F7489" s="0" t="n">
        <f aca="false">E7489-D7489</f>
        <v>1506.984375</v>
      </c>
    </row>
    <row r="7490" customFormat="false" ht="13.8" hidden="false" customHeight="false" outlineLevel="0" collapsed="false">
      <c r="A7490" s="0" t="n">
        <v>144</v>
      </c>
      <c r="B7490" s="0" t="n">
        <v>41</v>
      </c>
      <c r="C7490" s="0" t="n">
        <v>9503.460938</v>
      </c>
      <c r="D7490" s="0" t="n">
        <v>159568.46875</v>
      </c>
      <c r="E7490" s="0" t="n">
        <v>160834.3125</v>
      </c>
      <c r="F7490" s="0" t="n">
        <f aca="false">E7490-D7490</f>
        <v>1265.84375</v>
      </c>
    </row>
    <row r="7491" customFormat="false" ht="13.8" hidden="false" customHeight="false" outlineLevel="0" collapsed="false">
      <c r="A7491" s="0" t="n">
        <v>144</v>
      </c>
      <c r="B7491" s="0" t="n">
        <v>42</v>
      </c>
      <c r="C7491" s="0" t="n">
        <v>1397.249878</v>
      </c>
      <c r="D7491" s="0" t="n">
        <v>170338.203125</v>
      </c>
      <c r="E7491" s="0" t="n">
        <v>172022.96875</v>
      </c>
      <c r="F7491" s="0" t="n">
        <f aca="false">E7491-D7491</f>
        <v>1684.765625</v>
      </c>
    </row>
    <row r="7492" customFormat="false" ht="13.8" hidden="false" customHeight="false" outlineLevel="0" collapsed="false">
      <c r="A7492" s="0" t="n">
        <v>144</v>
      </c>
      <c r="B7492" s="0" t="n">
        <v>43</v>
      </c>
      <c r="C7492" s="0" t="n">
        <v>1955.909058</v>
      </c>
      <c r="D7492" s="0" t="n">
        <v>173420.71875</v>
      </c>
      <c r="E7492" s="0" t="n">
        <v>174935.5</v>
      </c>
      <c r="F7492" s="0" t="n">
        <f aca="false">E7492-D7492</f>
        <v>1514.78125</v>
      </c>
    </row>
    <row r="7493" customFormat="false" ht="13.8" hidden="false" customHeight="false" outlineLevel="0" collapsed="false">
      <c r="A7493" s="0" t="n">
        <v>144</v>
      </c>
      <c r="B7493" s="0" t="n">
        <v>44</v>
      </c>
      <c r="C7493" s="0" t="n">
        <v>2726.193604</v>
      </c>
      <c r="D7493" s="0" t="n">
        <v>176893.65625</v>
      </c>
      <c r="E7493" s="0" t="n">
        <v>178590.453125</v>
      </c>
      <c r="F7493" s="0" t="n">
        <f aca="false">E7493-D7493</f>
        <v>1696.796875</v>
      </c>
    </row>
    <row r="7494" customFormat="false" ht="13.8" hidden="false" customHeight="false" outlineLevel="0" collapsed="false">
      <c r="A7494" s="0" t="n">
        <v>144</v>
      </c>
      <c r="B7494" s="0" t="n">
        <v>45</v>
      </c>
      <c r="C7494" s="0" t="n">
        <v>173.384796</v>
      </c>
      <c r="D7494" s="0" t="n">
        <v>181330.65625</v>
      </c>
      <c r="E7494" s="0" t="n">
        <v>183260.96875</v>
      </c>
      <c r="F7494" s="0" t="n">
        <f aca="false">E7494-D7494</f>
        <v>1930.3125</v>
      </c>
    </row>
    <row r="7495" customFormat="false" ht="13.8" hidden="false" customHeight="false" outlineLevel="0" collapsed="false">
      <c r="A7495" s="0" t="n">
        <v>144</v>
      </c>
      <c r="B7495" s="0" t="n">
        <v>46</v>
      </c>
      <c r="C7495" s="0" t="n">
        <v>30.257986</v>
      </c>
      <c r="D7495" s="0" t="n">
        <v>183447.3125</v>
      </c>
      <c r="E7495" s="0" t="n">
        <v>185081.546875</v>
      </c>
      <c r="F7495" s="0" t="n">
        <f aca="false">E7495-D7495</f>
        <v>1634.234375</v>
      </c>
    </row>
    <row r="7496" customFormat="false" ht="13.8" hidden="false" customHeight="false" outlineLevel="0" collapsed="false">
      <c r="A7496" s="0" t="n">
        <v>144</v>
      </c>
      <c r="B7496" s="0" t="n">
        <v>47</v>
      </c>
      <c r="C7496" s="0" t="n">
        <v>2624.119873</v>
      </c>
      <c r="D7496" s="0" t="n">
        <v>185119.984375</v>
      </c>
      <c r="E7496" s="0" t="n">
        <v>186878.65625</v>
      </c>
      <c r="F7496" s="0" t="n">
        <f aca="false">E7496-D7496</f>
        <v>1758.671875</v>
      </c>
    </row>
    <row r="7497" customFormat="false" ht="13.8" hidden="false" customHeight="false" outlineLevel="0" collapsed="false">
      <c r="A7497" s="0" t="n">
        <v>144</v>
      </c>
      <c r="B7497" s="0" t="n">
        <v>48</v>
      </c>
      <c r="C7497" s="0" t="n">
        <v>1289.024902</v>
      </c>
      <c r="D7497" s="0" t="n">
        <v>189516.53125</v>
      </c>
      <c r="E7497" s="0" t="n">
        <v>191353.515625</v>
      </c>
      <c r="F7497" s="0" t="n">
        <f aca="false">E7497-D7497</f>
        <v>1836.984375</v>
      </c>
    </row>
    <row r="7498" customFormat="false" ht="13.8" hidden="false" customHeight="false" outlineLevel="0" collapsed="false">
      <c r="A7498" s="0" t="n">
        <v>144</v>
      </c>
      <c r="B7498" s="0" t="n">
        <v>49</v>
      </c>
      <c r="C7498" s="0" t="n">
        <v>3110.879639</v>
      </c>
      <c r="D7498" s="0" t="n">
        <v>192647.09375</v>
      </c>
      <c r="E7498" s="0" t="n">
        <v>194947.984375</v>
      </c>
      <c r="F7498" s="0" t="n">
        <f aca="false">E7498-D7498</f>
        <v>2300.890625</v>
      </c>
    </row>
    <row r="7499" customFormat="false" ht="13.8" hidden="false" customHeight="false" outlineLevel="0" collapsed="false">
      <c r="A7499" s="0" t="n">
        <v>145</v>
      </c>
      <c r="B7499" s="0" t="n">
        <v>0</v>
      </c>
      <c r="C7499" s="0" t="n">
        <v>7735.516602</v>
      </c>
      <c r="D7499" s="0" t="n">
        <v>11.844001</v>
      </c>
      <c r="E7499" s="0" t="n">
        <v>3541.27002</v>
      </c>
      <c r="F7499" s="0" t="n">
        <f aca="false">E7499-D7499</f>
        <v>3529.426019</v>
      </c>
    </row>
    <row r="7500" customFormat="false" ht="13.8" hidden="false" customHeight="false" outlineLevel="0" collapsed="false">
      <c r="A7500" s="0" t="n">
        <v>145</v>
      </c>
      <c r="B7500" s="0" t="n">
        <v>1</v>
      </c>
      <c r="C7500" s="0" t="n">
        <v>3400.665283</v>
      </c>
      <c r="D7500" s="0" t="n">
        <v>11291.134766</v>
      </c>
      <c r="E7500" s="0" t="n">
        <v>12116.216797</v>
      </c>
      <c r="F7500" s="0" t="n">
        <f aca="false">E7500-D7500</f>
        <v>825.082031</v>
      </c>
    </row>
    <row r="7501" customFormat="false" ht="13.8" hidden="false" customHeight="false" outlineLevel="0" collapsed="false">
      <c r="A7501" s="0" t="n">
        <v>145</v>
      </c>
      <c r="B7501" s="0" t="n">
        <v>2</v>
      </c>
      <c r="C7501" s="0" t="n">
        <v>1048.297729</v>
      </c>
      <c r="D7501" s="0" t="n">
        <v>15519.399414</v>
      </c>
      <c r="E7501" s="0" t="n">
        <v>17462.285156</v>
      </c>
      <c r="F7501" s="0" t="n">
        <f aca="false">E7501-D7501</f>
        <v>1942.885742</v>
      </c>
    </row>
    <row r="7502" customFormat="false" ht="13.8" hidden="false" customHeight="false" outlineLevel="0" collapsed="false">
      <c r="A7502" s="0" t="n">
        <v>145</v>
      </c>
      <c r="B7502" s="0" t="n">
        <v>3</v>
      </c>
      <c r="C7502" s="0" t="n">
        <v>1482.635986</v>
      </c>
      <c r="D7502" s="0" t="n">
        <v>18525.021484</v>
      </c>
      <c r="E7502" s="0" t="n">
        <v>20397.257813</v>
      </c>
      <c r="F7502" s="0" t="n">
        <f aca="false">E7502-D7502</f>
        <v>1872.236329</v>
      </c>
    </row>
    <row r="7503" customFormat="false" ht="13.8" hidden="false" customHeight="false" outlineLevel="0" collapsed="false">
      <c r="A7503" s="0" t="n">
        <v>145</v>
      </c>
      <c r="B7503" s="0" t="n">
        <v>4</v>
      </c>
      <c r="C7503" s="0" t="n">
        <v>1035.452515</v>
      </c>
      <c r="D7503" s="0" t="n">
        <v>21884.767578</v>
      </c>
      <c r="E7503" s="0" t="n">
        <v>23545.765625</v>
      </c>
      <c r="F7503" s="0" t="n">
        <f aca="false">E7503-D7503</f>
        <v>1660.998047</v>
      </c>
    </row>
    <row r="7504" customFormat="false" ht="13.8" hidden="false" customHeight="false" outlineLevel="0" collapsed="false">
      <c r="A7504" s="0" t="n">
        <v>145</v>
      </c>
      <c r="B7504" s="0" t="n">
        <v>5</v>
      </c>
      <c r="C7504" s="0" t="n">
        <v>4879.299805</v>
      </c>
      <c r="D7504" s="0" t="n">
        <v>24583.423828</v>
      </c>
      <c r="E7504" s="0" t="n">
        <v>26227.095703</v>
      </c>
      <c r="F7504" s="0" t="n">
        <f aca="false">E7504-D7504</f>
        <v>1643.671875</v>
      </c>
    </row>
    <row r="7505" customFormat="false" ht="13.8" hidden="false" customHeight="false" outlineLevel="0" collapsed="false">
      <c r="A7505" s="0" t="n">
        <v>145</v>
      </c>
      <c r="B7505" s="0" t="n">
        <v>6</v>
      </c>
      <c r="C7505" s="0" t="n">
        <v>5554.905762</v>
      </c>
      <c r="D7505" s="0" t="n">
        <v>31118.21875</v>
      </c>
      <c r="E7505" s="0" t="n">
        <v>33194.652344</v>
      </c>
      <c r="F7505" s="0" t="n">
        <f aca="false">E7505-D7505</f>
        <v>2076.433594</v>
      </c>
    </row>
    <row r="7506" customFormat="false" ht="13.8" hidden="false" customHeight="false" outlineLevel="0" collapsed="false">
      <c r="A7506" s="0" t="n">
        <v>145</v>
      </c>
      <c r="B7506" s="0" t="n">
        <v>7</v>
      </c>
      <c r="C7506" s="0" t="n">
        <v>2426.15625</v>
      </c>
      <c r="D7506" s="0" t="n">
        <v>38760.503906</v>
      </c>
      <c r="E7506" s="0" t="n">
        <v>40333.066406</v>
      </c>
      <c r="F7506" s="0" t="n">
        <f aca="false">E7506-D7506</f>
        <v>1572.5625</v>
      </c>
    </row>
    <row r="7507" customFormat="false" ht="13.8" hidden="false" customHeight="false" outlineLevel="0" collapsed="false">
      <c r="A7507" s="0" t="n">
        <v>145</v>
      </c>
      <c r="B7507" s="0" t="n">
        <v>8</v>
      </c>
      <c r="C7507" s="0" t="n">
        <v>4818.626465</v>
      </c>
      <c r="D7507" s="0" t="n">
        <v>42765.566406</v>
      </c>
      <c r="E7507" s="0" t="n">
        <v>44610.777344</v>
      </c>
      <c r="F7507" s="0" t="n">
        <f aca="false">E7507-D7507</f>
        <v>1845.210938</v>
      </c>
    </row>
    <row r="7508" customFormat="false" ht="13.8" hidden="false" customHeight="false" outlineLevel="0" collapsed="false">
      <c r="A7508" s="0" t="n">
        <v>145</v>
      </c>
      <c r="B7508" s="0" t="n">
        <v>9</v>
      </c>
      <c r="C7508" s="0" t="n">
        <v>485.005951</v>
      </c>
      <c r="D7508" s="0" t="n">
        <v>49435.230469</v>
      </c>
      <c r="E7508" s="0" t="n">
        <v>51350.632813</v>
      </c>
      <c r="F7508" s="0" t="n">
        <f aca="false">E7508-D7508</f>
        <v>1915.40234399999</v>
      </c>
    </row>
    <row r="7509" customFormat="false" ht="13.8" hidden="false" customHeight="false" outlineLevel="0" collapsed="false">
      <c r="A7509" s="0" t="n">
        <v>145</v>
      </c>
      <c r="B7509" s="0" t="n">
        <v>10</v>
      </c>
      <c r="C7509" s="0" t="n">
        <v>2511.087891</v>
      </c>
      <c r="D7509" s="0" t="n">
        <v>51842.964844</v>
      </c>
      <c r="E7509" s="0" t="n">
        <v>53250.078125</v>
      </c>
      <c r="F7509" s="0" t="n">
        <f aca="false">E7509-D7509</f>
        <v>1407.113281</v>
      </c>
    </row>
    <row r="7510" customFormat="false" ht="13.8" hidden="false" customHeight="false" outlineLevel="0" collapsed="false">
      <c r="A7510" s="0" t="n">
        <v>145</v>
      </c>
      <c r="B7510" s="0" t="n">
        <v>11</v>
      </c>
      <c r="C7510" s="0" t="n">
        <v>4179.435547</v>
      </c>
      <c r="D7510" s="0" t="n">
        <v>55770.132813</v>
      </c>
      <c r="E7510" s="0" t="n">
        <v>57652.757813</v>
      </c>
      <c r="F7510" s="0" t="n">
        <f aca="false">E7510-D7510</f>
        <v>1882.625</v>
      </c>
    </row>
    <row r="7511" customFormat="false" ht="13.8" hidden="false" customHeight="false" outlineLevel="0" collapsed="false">
      <c r="A7511" s="0" t="n">
        <v>145</v>
      </c>
      <c r="B7511" s="0" t="n">
        <v>12</v>
      </c>
      <c r="C7511" s="0" t="n">
        <v>424.856262</v>
      </c>
      <c r="D7511" s="0" t="n">
        <v>61832.480469</v>
      </c>
      <c r="E7511" s="0" t="n">
        <v>63564.46875</v>
      </c>
      <c r="F7511" s="0" t="n">
        <f aca="false">E7511-D7511</f>
        <v>1731.988281</v>
      </c>
    </row>
    <row r="7512" customFormat="false" ht="13.8" hidden="false" customHeight="false" outlineLevel="0" collapsed="false">
      <c r="A7512" s="0" t="n">
        <v>145</v>
      </c>
      <c r="B7512" s="0" t="n">
        <v>13</v>
      </c>
      <c r="C7512" s="0" t="n">
        <v>21.231052</v>
      </c>
      <c r="D7512" s="0" t="n">
        <v>63989.847656</v>
      </c>
      <c r="E7512" s="0" t="n">
        <v>65701.109375</v>
      </c>
      <c r="F7512" s="0" t="n">
        <f aca="false">E7512-D7512</f>
        <v>1711.261719</v>
      </c>
    </row>
    <row r="7513" customFormat="false" ht="13.8" hidden="false" customHeight="false" outlineLevel="0" collapsed="false">
      <c r="A7513" s="0" t="n">
        <v>145</v>
      </c>
      <c r="B7513" s="0" t="n">
        <v>14</v>
      </c>
      <c r="C7513" s="0" t="n">
        <v>650.173462</v>
      </c>
      <c r="D7513" s="0" t="n">
        <v>65724.890625</v>
      </c>
      <c r="E7513" s="0" t="n">
        <v>67447.210938</v>
      </c>
      <c r="F7513" s="0" t="n">
        <f aca="false">E7513-D7513</f>
        <v>1722.320313</v>
      </c>
    </row>
    <row r="7514" customFormat="false" ht="13.8" hidden="false" customHeight="false" outlineLevel="0" collapsed="false">
      <c r="A7514" s="0" t="n">
        <v>145</v>
      </c>
      <c r="B7514" s="0" t="n">
        <v>15</v>
      </c>
      <c r="C7514" s="0" t="n">
        <v>2764.973633</v>
      </c>
      <c r="D7514" s="0" t="n">
        <v>68103.476563</v>
      </c>
      <c r="E7514" s="0" t="n">
        <v>69751.921875</v>
      </c>
      <c r="F7514" s="0" t="n">
        <f aca="false">E7514-D7514</f>
        <v>1648.445312</v>
      </c>
    </row>
    <row r="7515" customFormat="false" ht="13.8" hidden="false" customHeight="false" outlineLevel="0" collapsed="false">
      <c r="A7515" s="0" t="n">
        <v>145</v>
      </c>
      <c r="B7515" s="0" t="n">
        <v>16</v>
      </c>
      <c r="C7515" s="0" t="n">
        <v>2277.808105</v>
      </c>
      <c r="D7515" s="0" t="n">
        <v>72526.171875</v>
      </c>
      <c r="E7515" s="0" t="n">
        <v>74127.421875</v>
      </c>
      <c r="F7515" s="0" t="n">
        <f aca="false">E7515-D7515</f>
        <v>1601.25</v>
      </c>
    </row>
    <row r="7516" customFormat="false" ht="13.8" hidden="false" customHeight="false" outlineLevel="0" collapsed="false">
      <c r="A7516" s="0" t="n">
        <v>145</v>
      </c>
      <c r="B7516" s="0" t="n">
        <v>17</v>
      </c>
      <c r="C7516" s="0" t="n">
        <v>3987.201416</v>
      </c>
      <c r="D7516" s="0" t="n">
        <v>76414.0625</v>
      </c>
      <c r="E7516" s="0" t="n">
        <v>77813.890625</v>
      </c>
      <c r="F7516" s="0" t="n">
        <f aca="false">E7516-D7516</f>
        <v>1399.828125</v>
      </c>
    </row>
    <row r="7517" customFormat="false" ht="13.8" hidden="false" customHeight="false" outlineLevel="0" collapsed="false">
      <c r="A7517" s="0" t="n">
        <v>145</v>
      </c>
      <c r="B7517" s="0" t="n">
        <v>18</v>
      </c>
      <c r="C7517" s="0" t="n">
        <v>3747.606201</v>
      </c>
      <c r="D7517" s="0" t="n">
        <v>81804.53125</v>
      </c>
      <c r="E7517" s="0" t="n">
        <v>83037.34375</v>
      </c>
      <c r="F7517" s="0" t="n">
        <f aca="false">E7517-D7517</f>
        <v>1232.8125</v>
      </c>
    </row>
    <row r="7518" customFormat="false" ht="13.8" hidden="false" customHeight="false" outlineLevel="0" collapsed="false">
      <c r="A7518" s="0" t="n">
        <v>145</v>
      </c>
      <c r="B7518" s="0" t="n">
        <v>19</v>
      </c>
      <c r="C7518" s="0" t="n">
        <v>1037.194458</v>
      </c>
      <c r="D7518" s="0" t="n">
        <v>86789.484375</v>
      </c>
      <c r="E7518" s="0" t="n">
        <v>88455.007813</v>
      </c>
      <c r="F7518" s="0" t="n">
        <f aca="false">E7518-D7518</f>
        <v>1665.523438</v>
      </c>
    </row>
    <row r="7519" customFormat="false" ht="13.8" hidden="false" customHeight="false" outlineLevel="0" collapsed="false">
      <c r="A7519" s="0" t="n">
        <v>145</v>
      </c>
      <c r="B7519" s="0" t="n">
        <v>20</v>
      </c>
      <c r="C7519" s="0" t="n">
        <v>962.139282</v>
      </c>
      <c r="D7519" s="0" t="n">
        <v>89498.023438</v>
      </c>
      <c r="E7519" s="0" t="n">
        <v>91665.390625</v>
      </c>
      <c r="F7519" s="0" t="n">
        <f aca="false">E7519-D7519</f>
        <v>2167.367187</v>
      </c>
    </row>
    <row r="7520" customFormat="false" ht="13.8" hidden="false" customHeight="false" outlineLevel="0" collapsed="false">
      <c r="A7520" s="0" t="n">
        <v>145</v>
      </c>
      <c r="B7520" s="0" t="n">
        <v>21</v>
      </c>
      <c r="C7520" s="0" t="n">
        <v>1321.260376</v>
      </c>
      <c r="D7520" s="0" t="n">
        <v>92634.9375</v>
      </c>
      <c r="E7520" s="0" t="n">
        <v>94515.226563</v>
      </c>
      <c r="F7520" s="0" t="n">
        <f aca="false">E7520-D7520</f>
        <v>1880.289063</v>
      </c>
    </row>
    <row r="7521" customFormat="false" ht="13.8" hidden="false" customHeight="false" outlineLevel="0" collapsed="false">
      <c r="A7521" s="0" t="n">
        <v>145</v>
      </c>
      <c r="B7521" s="0" t="n">
        <v>22</v>
      </c>
      <c r="C7521" s="0" t="n">
        <v>1895.16748</v>
      </c>
      <c r="D7521" s="0" t="n">
        <v>95846.28125</v>
      </c>
      <c r="E7521" s="0" t="n">
        <v>97338.9375</v>
      </c>
      <c r="F7521" s="0" t="n">
        <f aca="false">E7521-D7521</f>
        <v>1492.65625</v>
      </c>
    </row>
    <row r="7522" customFormat="false" ht="13.8" hidden="false" customHeight="false" outlineLevel="0" collapsed="false">
      <c r="A7522" s="0" t="n">
        <v>145</v>
      </c>
      <c r="B7522" s="0" t="n">
        <v>23</v>
      </c>
      <c r="C7522" s="0" t="n">
        <v>3472.806396</v>
      </c>
      <c r="D7522" s="0" t="n">
        <v>99244</v>
      </c>
      <c r="E7522" s="0" t="n">
        <v>101523.625</v>
      </c>
      <c r="F7522" s="0" t="n">
        <f aca="false">E7522-D7522</f>
        <v>2279.625</v>
      </c>
    </row>
    <row r="7523" customFormat="false" ht="13.8" hidden="false" customHeight="false" outlineLevel="0" collapsed="false">
      <c r="A7523" s="0" t="n">
        <v>145</v>
      </c>
      <c r="B7523" s="0" t="n">
        <v>24</v>
      </c>
      <c r="C7523" s="0" t="n">
        <v>442.597809</v>
      </c>
      <c r="D7523" s="0" t="n">
        <v>105007.3125</v>
      </c>
      <c r="E7523" s="0" t="n">
        <v>107065.578125</v>
      </c>
      <c r="F7523" s="0" t="n">
        <f aca="false">E7523-D7523</f>
        <v>2058.265625</v>
      </c>
    </row>
    <row r="7524" customFormat="false" ht="13.8" hidden="false" customHeight="false" outlineLevel="0" collapsed="false">
      <c r="A7524" s="0" t="n">
        <v>145</v>
      </c>
      <c r="B7524" s="0" t="n">
        <v>25</v>
      </c>
      <c r="C7524" s="0" t="n">
        <v>295.029236</v>
      </c>
      <c r="D7524" s="0" t="n">
        <v>107517.359375</v>
      </c>
      <c r="E7524" s="0" t="n">
        <v>109119.328125</v>
      </c>
      <c r="F7524" s="0" t="n">
        <f aca="false">E7524-D7524</f>
        <v>1601.96875</v>
      </c>
    </row>
    <row r="7525" customFormat="false" ht="13.8" hidden="false" customHeight="false" outlineLevel="0" collapsed="false">
      <c r="A7525" s="0" t="n">
        <v>145</v>
      </c>
      <c r="B7525" s="0" t="n">
        <v>26</v>
      </c>
      <c r="C7525" s="0" t="n">
        <v>899.249756</v>
      </c>
      <c r="D7525" s="0" t="n">
        <v>109424.78125</v>
      </c>
      <c r="E7525" s="0" t="n">
        <v>110603.25</v>
      </c>
      <c r="F7525" s="0" t="n">
        <f aca="false">E7525-D7525</f>
        <v>1178.46875</v>
      </c>
    </row>
    <row r="7526" customFormat="false" ht="13.8" hidden="false" customHeight="false" outlineLevel="0" collapsed="false">
      <c r="A7526" s="0" t="n">
        <v>145</v>
      </c>
      <c r="B7526" s="0" t="n">
        <v>27</v>
      </c>
      <c r="C7526" s="0" t="n">
        <v>948.362305</v>
      </c>
      <c r="D7526" s="0" t="n">
        <v>111511.453125</v>
      </c>
      <c r="E7526" s="0" t="n">
        <v>113161.539063</v>
      </c>
      <c r="F7526" s="0" t="n">
        <f aca="false">E7526-D7526</f>
        <v>1650.085938</v>
      </c>
    </row>
    <row r="7527" customFormat="false" ht="13.8" hidden="false" customHeight="false" outlineLevel="0" collapsed="false">
      <c r="A7527" s="0" t="n">
        <v>145</v>
      </c>
      <c r="B7527" s="0" t="n">
        <v>28</v>
      </c>
      <c r="C7527" s="0" t="n">
        <v>773.97998</v>
      </c>
      <c r="D7527" s="0" t="n">
        <v>114122.039063</v>
      </c>
      <c r="E7527" s="0" t="n">
        <v>115917.34375</v>
      </c>
      <c r="F7527" s="0" t="n">
        <f aca="false">E7527-D7527</f>
        <v>1795.304687</v>
      </c>
    </row>
    <row r="7528" customFormat="false" ht="13.8" hidden="false" customHeight="false" outlineLevel="0" collapsed="false">
      <c r="A7528" s="0" t="n">
        <v>145</v>
      </c>
      <c r="B7528" s="0" t="n">
        <v>29</v>
      </c>
      <c r="C7528" s="0" t="n">
        <v>3647.585449</v>
      </c>
      <c r="D7528" s="0" t="n">
        <v>116703.570313</v>
      </c>
      <c r="E7528" s="0" t="n">
        <v>118593.117188</v>
      </c>
      <c r="F7528" s="0" t="n">
        <f aca="false">E7528-D7528</f>
        <v>1889.546875</v>
      </c>
    </row>
    <row r="7529" customFormat="false" ht="13.8" hidden="false" customHeight="false" outlineLevel="0" collapsed="false">
      <c r="A7529" s="0" t="n">
        <v>145</v>
      </c>
      <c r="B7529" s="0" t="n">
        <v>30</v>
      </c>
      <c r="C7529" s="0" t="n">
        <v>3142.353271</v>
      </c>
      <c r="D7529" s="0" t="n">
        <v>122254.367188</v>
      </c>
      <c r="E7529" s="0" t="n">
        <v>124002.953125</v>
      </c>
      <c r="F7529" s="0" t="n">
        <f aca="false">E7529-D7529</f>
        <v>1748.585937</v>
      </c>
    </row>
    <row r="7530" customFormat="false" ht="13.8" hidden="false" customHeight="false" outlineLevel="0" collapsed="false">
      <c r="A7530" s="0" t="n">
        <v>145</v>
      </c>
      <c r="B7530" s="0" t="n">
        <v>31</v>
      </c>
      <c r="C7530" s="0" t="n">
        <v>612.014954</v>
      </c>
      <c r="D7530" s="0" t="n">
        <v>127149.25</v>
      </c>
      <c r="E7530" s="0" t="n">
        <v>128876.375</v>
      </c>
      <c r="F7530" s="0" t="n">
        <f aca="false">E7530-D7530</f>
        <v>1727.125</v>
      </c>
    </row>
    <row r="7531" customFormat="false" ht="13.8" hidden="false" customHeight="false" outlineLevel="0" collapsed="false">
      <c r="A7531" s="0" t="n">
        <v>145</v>
      </c>
      <c r="B7531" s="0" t="n">
        <v>32</v>
      </c>
      <c r="C7531" s="0" t="n">
        <v>3182.70459</v>
      </c>
      <c r="D7531" s="0" t="n">
        <v>129494.28125</v>
      </c>
      <c r="E7531" s="0" t="n">
        <v>131016.28125</v>
      </c>
      <c r="F7531" s="0" t="n">
        <f aca="false">E7531-D7531</f>
        <v>1522</v>
      </c>
    </row>
    <row r="7532" customFormat="false" ht="13.8" hidden="false" customHeight="false" outlineLevel="0" collapsed="false">
      <c r="A7532" s="0" t="n">
        <v>145</v>
      </c>
      <c r="B7532" s="0" t="n">
        <v>33</v>
      </c>
      <c r="C7532" s="0" t="n">
        <v>51.814438</v>
      </c>
      <c r="D7532" s="0" t="n">
        <v>134208.265625</v>
      </c>
      <c r="E7532" s="0" t="n">
        <v>135519.625</v>
      </c>
      <c r="F7532" s="0" t="n">
        <f aca="false">E7532-D7532</f>
        <v>1311.359375</v>
      </c>
    </row>
    <row r="7533" customFormat="false" ht="13.8" hidden="false" customHeight="false" outlineLevel="0" collapsed="false">
      <c r="A7533" s="0" t="n">
        <v>145</v>
      </c>
      <c r="B7533" s="0" t="n">
        <v>34</v>
      </c>
      <c r="C7533" s="0" t="n">
        <v>862.744568</v>
      </c>
      <c r="D7533" s="0" t="n">
        <v>135572.578125</v>
      </c>
      <c r="E7533" s="0" t="n">
        <v>137104.609375</v>
      </c>
      <c r="F7533" s="0" t="n">
        <f aca="false">E7533-D7533</f>
        <v>1532.03125</v>
      </c>
    </row>
    <row r="7534" customFormat="false" ht="13.8" hidden="false" customHeight="false" outlineLevel="0" collapsed="false">
      <c r="A7534" s="0" t="n">
        <v>145</v>
      </c>
      <c r="B7534" s="0" t="n">
        <v>35</v>
      </c>
      <c r="C7534" s="0" t="n">
        <v>875.847839</v>
      </c>
      <c r="D7534" s="0" t="n">
        <v>137979.15625</v>
      </c>
      <c r="E7534" s="0" t="n">
        <v>139720.421875</v>
      </c>
      <c r="F7534" s="0" t="n">
        <f aca="false">E7534-D7534</f>
        <v>1741.265625</v>
      </c>
    </row>
    <row r="7535" customFormat="false" ht="13.8" hidden="false" customHeight="false" outlineLevel="0" collapsed="false">
      <c r="A7535" s="0" t="n">
        <v>145</v>
      </c>
      <c r="B7535" s="0" t="n">
        <v>36</v>
      </c>
      <c r="C7535" s="0" t="n">
        <v>3898.239258</v>
      </c>
      <c r="D7535" s="0" t="n">
        <v>140599.890625</v>
      </c>
      <c r="E7535" s="0" t="n">
        <v>142171.078125</v>
      </c>
      <c r="F7535" s="0" t="n">
        <f aca="false">E7535-D7535</f>
        <v>1571.1875</v>
      </c>
    </row>
    <row r="7536" customFormat="false" ht="13.8" hidden="false" customHeight="false" outlineLevel="0" collapsed="false">
      <c r="A7536" s="0" t="n">
        <v>145</v>
      </c>
      <c r="B7536" s="0" t="n">
        <v>37</v>
      </c>
      <c r="C7536" s="0" t="n">
        <v>5856.187012</v>
      </c>
      <c r="D7536" s="0" t="n">
        <v>146073.546875</v>
      </c>
      <c r="E7536" s="0" t="n">
        <v>147788.84375</v>
      </c>
      <c r="F7536" s="0" t="n">
        <f aca="false">E7536-D7536</f>
        <v>1715.296875</v>
      </c>
    </row>
    <row r="7537" customFormat="false" ht="13.8" hidden="false" customHeight="false" outlineLevel="0" collapsed="false">
      <c r="A7537" s="0" t="n">
        <v>145</v>
      </c>
      <c r="B7537" s="0" t="n">
        <v>38</v>
      </c>
      <c r="C7537" s="0" t="n">
        <v>6042.590332</v>
      </c>
      <c r="D7537" s="0" t="n">
        <v>153651.234375</v>
      </c>
      <c r="E7537" s="0" t="n">
        <v>155616.421875</v>
      </c>
      <c r="F7537" s="0" t="n">
        <f aca="false">E7537-D7537</f>
        <v>1965.1875</v>
      </c>
    </row>
    <row r="7538" customFormat="false" ht="13.8" hidden="false" customHeight="false" outlineLevel="0" collapsed="false">
      <c r="A7538" s="0" t="n">
        <v>145</v>
      </c>
      <c r="B7538" s="0" t="n">
        <v>39</v>
      </c>
      <c r="C7538" s="0" t="n">
        <v>1116.776367</v>
      </c>
      <c r="D7538" s="0" t="n">
        <v>161666.78125</v>
      </c>
      <c r="E7538" s="0" t="n">
        <v>163427.46875</v>
      </c>
      <c r="F7538" s="0" t="n">
        <f aca="false">E7538-D7538</f>
        <v>1760.6875</v>
      </c>
    </row>
    <row r="7539" customFormat="false" ht="13.8" hidden="false" customHeight="false" outlineLevel="0" collapsed="false">
      <c r="A7539" s="0" t="n">
        <v>145</v>
      </c>
      <c r="B7539" s="0" t="n">
        <v>40</v>
      </c>
      <c r="C7539" s="0" t="n">
        <v>232.90506</v>
      </c>
      <c r="D7539" s="0" t="n">
        <v>164556.578125</v>
      </c>
      <c r="E7539" s="0" t="n">
        <v>166450.28125</v>
      </c>
      <c r="F7539" s="0" t="n">
        <f aca="false">E7539-D7539</f>
        <v>1893.703125</v>
      </c>
    </row>
    <row r="7540" customFormat="false" ht="13.8" hidden="false" customHeight="false" outlineLevel="0" collapsed="false">
      <c r="A7540" s="0" t="n">
        <v>145</v>
      </c>
      <c r="B7540" s="0" t="n">
        <v>41</v>
      </c>
      <c r="C7540" s="0" t="n">
        <v>1287.281616</v>
      </c>
      <c r="D7540" s="0" t="n">
        <v>166684.234375</v>
      </c>
      <c r="E7540" s="0" t="n">
        <v>168357.140625</v>
      </c>
      <c r="F7540" s="0" t="n">
        <f aca="false">E7540-D7540</f>
        <v>1672.90625</v>
      </c>
    </row>
    <row r="7541" customFormat="false" ht="13.8" hidden="false" customHeight="false" outlineLevel="0" collapsed="false">
      <c r="A7541" s="0" t="n">
        <v>145</v>
      </c>
      <c r="B7541" s="0" t="n">
        <v>42</v>
      </c>
      <c r="C7541" s="0" t="n">
        <v>1048.916382</v>
      </c>
      <c r="D7541" s="0" t="n">
        <v>169649.4375</v>
      </c>
      <c r="E7541" s="0" t="n">
        <v>171734.546875</v>
      </c>
      <c r="F7541" s="0" t="n">
        <f aca="false">E7541-D7541</f>
        <v>2085.109375</v>
      </c>
    </row>
    <row r="7542" customFormat="false" ht="13.8" hidden="false" customHeight="false" outlineLevel="0" collapsed="false">
      <c r="A7542" s="0" t="n">
        <v>145</v>
      </c>
      <c r="B7542" s="0" t="n">
        <v>43</v>
      </c>
      <c r="C7542" s="0" t="n">
        <v>559.577332</v>
      </c>
      <c r="D7542" s="0" t="n">
        <v>172795.625</v>
      </c>
      <c r="E7542" s="0" t="n">
        <v>174407.6875</v>
      </c>
      <c r="F7542" s="0" t="n">
        <f aca="false">E7542-D7542</f>
        <v>1612.0625</v>
      </c>
    </row>
    <row r="7543" customFormat="false" ht="13.8" hidden="false" customHeight="false" outlineLevel="0" collapsed="false">
      <c r="A7543" s="0" t="n">
        <v>145</v>
      </c>
      <c r="B7543" s="0" t="n">
        <v>44</v>
      </c>
      <c r="C7543" s="0" t="n">
        <v>370.352173</v>
      </c>
      <c r="D7543" s="0" t="n">
        <v>174971.53125</v>
      </c>
      <c r="E7543" s="0" t="n">
        <v>176738.4375</v>
      </c>
      <c r="F7543" s="0" t="n">
        <f aca="false">E7543-D7543</f>
        <v>1766.90625</v>
      </c>
    </row>
    <row r="7544" customFormat="false" ht="13.8" hidden="false" customHeight="false" outlineLevel="0" collapsed="false">
      <c r="A7544" s="0" t="n">
        <v>145</v>
      </c>
      <c r="B7544" s="0" t="n">
        <v>45</v>
      </c>
      <c r="C7544" s="0" t="n">
        <v>1682.809692</v>
      </c>
      <c r="D7544" s="0" t="n">
        <v>177112.375</v>
      </c>
      <c r="E7544" s="0" t="n">
        <v>178608.421875</v>
      </c>
      <c r="F7544" s="0" t="n">
        <f aca="false">E7544-D7544</f>
        <v>1496.046875</v>
      </c>
    </row>
    <row r="7545" customFormat="false" ht="13.8" hidden="false" customHeight="false" outlineLevel="0" collapsed="false">
      <c r="A7545" s="0" t="n">
        <v>145</v>
      </c>
      <c r="B7545" s="0" t="n">
        <v>46</v>
      </c>
      <c r="C7545" s="0" t="n">
        <v>5197.308105</v>
      </c>
      <c r="D7545" s="0" t="n">
        <v>180291.90625</v>
      </c>
      <c r="E7545" s="0" t="n">
        <v>181965.078125</v>
      </c>
      <c r="F7545" s="0" t="n">
        <f aca="false">E7545-D7545</f>
        <v>1673.171875</v>
      </c>
    </row>
    <row r="7546" customFormat="false" ht="13.8" hidden="false" customHeight="false" outlineLevel="0" collapsed="false">
      <c r="A7546" s="0" t="n">
        <v>145</v>
      </c>
      <c r="B7546" s="0" t="n">
        <v>47</v>
      </c>
      <c r="C7546" s="0" t="n">
        <v>1176.989868</v>
      </c>
      <c r="D7546" s="0" t="n">
        <v>187169.3125</v>
      </c>
      <c r="E7546" s="0" t="n">
        <v>189011.875</v>
      </c>
      <c r="F7546" s="0" t="n">
        <f aca="false">E7546-D7546</f>
        <v>1842.5625</v>
      </c>
    </row>
    <row r="7547" customFormat="false" ht="13.8" hidden="false" customHeight="false" outlineLevel="0" collapsed="false">
      <c r="A7547" s="0" t="n">
        <v>145</v>
      </c>
      <c r="B7547" s="0" t="n">
        <v>48</v>
      </c>
      <c r="C7547" s="0" t="n">
        <v>3717.619629</v>
      </c>
      <c r="D7547" s="0" t="n">
        <v>190188.46875</v>
      </c>
      <c r="E7547" s="0" t="n">
        <v>191993.703125</v>
      </c>
      <c r="F7547" s="0" t="n">
        <f aca="false">E7547-D7547</f>
        <v>1805.234375</v>
      </c>
    </row>
    <row r="7548" customFormat="false" ht="13.8" hidden="false" customHeight="false" outlineLevel="0" collapsed="false">
      <c r="A7548" s="0" t="n">
        <v>145</v>
      </c>
      <c r="B7548" s="0" t="n">
        <v>49</v>
      </c>
      <c r="C7548" s="0" t="n">
        <v>210.944809</v>
      </c>
      <c r="D7548" s="0" t="n">
        <v>195711.15625</v>
      </c>
      <c r="E7548" s="0" t="n">
        <v>197456.65625</v>
      </c>
      <c r="F7548" s="0" t="n">
        <f aca="false">E7548-D7548</f>
        <v>1745.5</v>
      </c>
    </row>
    <row r="7549" customFormat="false" ht="13.8" hidden="false" customHeight="false" outlineLevel="0" collapsed="false">
      <c r="A7549" s="0" t="n">
        <v>145</v>
      </c>
      <c r="B7549" s="0" t="n">
        <v>50</v>
      </c>
      <c r="C7549" s="0" t="n">
        <v>1372.244263</v>
      </c>
      <c r="D7549" s="0" t="n">
        <v>197678.25</v>
      </c>
      <c r="E7549" s="0" t="n">
        <v>199233.609375</v>
      </c>
      <c r="F7549" s="0" t="n">
        <f aca="false">E7549-D7549</f>
        <v>1555.359375</v>
      </c>
    </row>
    <row r="7550" customFormat="false" ht="13.8" hidden="false" customHeight="false" outlineLevel="0" collapsed="false">
      <c r="A7550" s="0" t="n">
        <v>146</v>
      </c>
      <c r="B7550" s="0" t="n">
        <v>0</v>
      </c>
      <c r="C7550" s="0" t="n">
        <v>7726.776367</v>
      </c>
      <c r="D7550" s="0" t="n">
        <v>12.144271</v>
      </c>
      <c r="E7550" s="0" t="n">
        <v>1159.935059</v>
      </c>
      <c r="F7550" s="0" t="n">
        <f aca="false">E7550-D7550</f>
        <v>1147.790788</v>
      </c>
    </row>
    <row r="7551" customFormat="false" ht="13.8" hidden="false" customHeight="false" outlineLevel="0" collapsed="false">
      <c r="A7551" s="0" t="n">
        <v>146</v>
      </c>
      <c r="B7551" s="0" t="n">
        <v>1</v>
      </c>
      <c r="C7551" s="0" t="n">
        <v>1344.197876</v>
      </c>
      <c r="D7551" s="0" t="n">
        <v>8898.125977</v>
      </c>
      <c r="E7551" s="0" t="n">
        <v>8979.587891</v>
      </c>
      <c r="F7551" s="0" t="n">
        <f aca="false">E7551-D7551</f>
        <v>81.4619139999995</v>
      </c>
    </row>
    <row r="7552" customFormat="false" ht="13.8" hidden="false" customHeight="false" outlineLevel="0" collapsed="false">
      <c r="A7552" s="0" t="n">
        <v>146</v>
      </c>
      <c r="B7552" s="0" t="n">
        <v>2</v>
      </c>
      <c r="C7552" s="0" t="n">
        <v>3972.467773</v>
      </c>
      <c r="D7552" s="0" t="n">
        <v>10335.775391</v>
      </c>
      <c r="E7552" s="0" t="n">
        <v>10882.007813</v>
      </c>
      <c r="F7552" s="0" t="n">
        <f aca="false">E7552-D7552</f>
        <v>546.232422000001</v>
      </c>
    </row>
    <row r="7553" customFormat="false" ht="13.8" hidden="false" customHeight="false" outlineLevel="0" collapsed="false">
      <c r="A7553" s="0" t="n">
        <v>146</v>
      </c>
      <c r="B7553" s="0" t="n">
        <v>3</v>
      </c>
      <c r="C7553" s="0" t="n">
        <v>3113.483398</v>
      </c>
      <c r="D7553" s="0" t="n">
        <v>14863.076172</v>
      </c>
      <c r="E7553" s="0" t="n">
        <v>17218.460938</v>
      </c>
      <c r="F7553" s="0" t="n">
        <f aca="false">E7553-D7553</f>
        <v>2355.384766</v>
      </c>
    </row>
    <row r="7554" customFormat="false" ht="13.8" hidden="false" customHeight="false" outlineLevel="0" collapsed="false">
      <c r="A7554" s="0" t="n">
        <v>146</v>
      </c>
      <c r="B7554" s="0" t="n">
        <v>4</v>
      </c>
      <c r="C7554" s="0" t="n">
        <v>187.211334</v>
      </c>
      <c r="D7554" s="0" t="n">
        <v>20337.746094</v>
      </c>
      <c r="E7554" s="0" t="n">
        <v>22474.851563</v>
      </c>
      <c r="F7554" s="0" t="n">
        <f aca="false">E7554-D7554</f>
        <v>2137.105469</v>
      </c>
    </row>
    <row r="7555" customFormat="false" ht="13.8" hidden="false" customHeight="false" outlineLevel="0" collapsed="false">
      <c r="A7555" s="0" t="n">
        <v>146</v>
      </c>
      <c r="B7555" s="0" t="n">
        <v>5</v>
      </c>
      <c r="C7555" s="0" t="n">
        <v>3149.709961</v>
      </c>
      <c r="D7555" s="0" t="n">
        <v>22666.082031</v>
      </c>
      <c r="E7555" s="0" t="n">
        <v>24480.884766</v>
      </c>
      <c r="F7555" s="0" t="n">
        <f aca="false">E7555-D7555</f>
        <v>1814.802735</v>
      </c>
    </row>
    <row r="7556" customFormat="false" ht="13.8" hidden="false" customHeight="false" outlineLevel="0" collapsed="false">
      <c r="A7556" s="0" t="n">
        <v>146</v>
      </c>
      <c r="B7556" s="0" t="n">
        <v>6</v>
      </c>
      <c r="C7556" s="0" t="n">
        <v>3700.462158</v>
      </c>
      <c r="D7556" s="0" t="n">
        <v>27633.371094</v>
      </c>
      <c r="E7556" s="0" t="n">
        <v>29530.476563</v>
      </c>
      <c r="F7556" s="0" t="n">
        <f aca="false">E7556-D7556</f>
        <v>1897.105469</v>
      </c>
    </row>
    <row r="7557" customFormat="false" ht="13.8" hidden="false" customHeight="false" outlineLevel="0" collapsed="false">
      <c r="A7557" s="0" t="n">
        <v>146</v>
      </c>
      <c r="B7557" s="0" t="n">
        <v>7</v>
      </c>
      <c r="C7557" s="0" t="n">
        <v>3140.88501</v>
      </c>
      <c r="D7557" s="0" t="n">
        <v>33243.90625</v>
      </c>
      <c r="E7557" s="0" t="n">
        <v>34720.664063</v>
      </c>
      <c r="F7557" s="0" t="n">
        <f aca="false">E7557-D7557</f>
        <v>1476.757813</v>
      </c>
    </row>
    <row r="7558" customFormat="false" ht="13.8" hidden="false" customHeight="false" outlineLevel="0" collapsed="false">
      <c r="A7558" s="0" t="n">
        <v>146</v>
      </c>
      <c r="B7558" s="0" t="n">
        <v>8</v>
      </c>
      <c r="C7558" s="0" t="n">
        <v>1042.532837</v>
      </c>
      <c r="D7558" s="0" t="n">
        <v>37862.164063</v>
      </c>
      <c r="E7558" s="0" t="n">
        <v>39224.386719</v>
      </c>
      <c r="F7558" s="0" t="n">
        <f aca="false">E7558-D7558</f>
        <v>1362.22265600001</v>
      </c>
    </row>
    <row r="7559" customFormat="false" ht="13.8" hidden="false" customHeight="false" outlineLevel="0" collapsed="false">
      <c r="A7559" s="0" t="n">
        <v>146</v>
      </c>
      <c r="B7559" s="0" t="n">
        <v>9</v>
      </c>
      <c r="C7559" s="0" t="n">
        <v>1031.563721</v>
      </c>
      <c r="D7559" s="0" t="n">
        <v>40276.746094</v>
      </c>
      <c r="E7559" s="0" t="n">
        <v>41680.207031</v>
      </c>
      <c r="F7559" s="0" t="n">
        <f aca="false">E7559-D7559</f>
        <v>1403.460937</v>
      </c>
    </row>
    <row r="7560" customFormat="false" ht="13.8" hidden="false" customHeight="false" outlineLevel="0" collapsed="false">
      <c r="A7560" s="0" t="n">
        <v>146</v>
      </c>
      <c r="B7560" s="0" t="n">
        <v>10</v>
      </c>
      <c r="C7560" s="0" t="n">
        <v>2543.047119</v>
      </c>
      <c r="D7560" s="0" t="n">
        <v>42718.675781</v>
      </c>
      <c r="E7560" s="0" t="n">
        <v>44612.574219</v>
      </c>
      <c r="F7560" s="0" t="n">
        <f aca="false">E7560-D7560</f>
        <v>1893.898438</v>
      </c>
    </row>
    <row r="7561" customFormat="false" ht="13.8" hidden="false" customHeight="false" outlineLevel="0" collapsed="false">
      <c r="A7561" s="0" t="n">
        <v>146</v>
      </c>
      <c r="B7561" s="0" t="n">
        <v>11</v>
      </c>
      <c r="C7561" s="0" t="n">
        <v>4157.846191</v>
      </c>
      <c r="D7561" s="0" t="n">
        <v>47160.605469</v>
      </c>
      <c r="E7561" s="0" t="n">
        <v>48851.742188</v>
      </c>
      <c r="F7561" s="0" t="n">
        <f aca="false">E7561-D7561</f>
        <v>1691.13671899999</v>
      </c>
    </row>
    <row r="7562" customFormat="false" ht="13.8" hidden="false" customHeight="false" outlineLevel="0" collapsed="false">
      <c r="A7562" s="0" t="n">
        <v>146</v>
      </c>
      <c r="B7562" s="0" t="n">
        <v>12</v>
      </c>
      <c r="C7562" s="0" t="n">
        <v>1450.36084</v>
      </c>
      <c r="D7562" s="0" t="n">
        <v>53022.191406</v>
      </c>
      <c r="E7562" s="0" t="n">
        <v>54740.558594</v>
      </c>
      <c r="F7562" s="0" t="n">
        <f aca="false">E7562-D7562</f>
        <v>1718.367188</v>
      </c>
    </row>
    <row r="7563" customFormat="false" ht="13.8" hidden="false" customHeight="false" outlineLevel="0" collapsed="false">
      <c r="A7563" s="0" t="n">
        <v>146</v>
      </c>
      <c r="B7563" s="0" t="n">
        <v>13</v>
      </c>
      <c r="C7563" s="0" t="n">
        <v>1408.821289</v>
      </c>
      <c r="D7563" s="0" t="n">
        <v>56194.636719</v>
      </c>
      <c r="E7563" s="0" t="n">
        <v>58229.386719</v>
      </c>
      <c r="F7563" s="0" t="n">
        <f aca="false">E7563-D7563</f>
        <v>2034.75</v>
      </c>
    </row>
    <row r="7564" customFormat="false" ht="13.8" hidden="false" customHeight="false" outlineLevel="0" collapsed="false">
      <c r="A7564" s="0" t="n">
        <v>146</v>
      </c>
      <c r="B7564" s="0" t="n">
        <v>14</v>
      </c>
      <c r="C7564" s="0" t="n">
        <v>1834.077515</v>
      </c>
      <c r="D7564" s="0" t="n">
        <v>59640.035156</v>
      </c>
      <c r="E7564" s="0" t="n">
        <v>61341.929688</v>
      </c>
      <c r="F7564" s="0" t="n">
        <f aca="false">E7564-D7564</f>
        <v>1701.894532</v>
      </c>
    </row>
    <row r="7565" customFormat="false" ht="13.8" hidden="false" customHeight="false" outlineLevel="0" collapsed="false">
      <c r="A7565" s="0" t="n">
        <v>146</v>
      </c>
      <c r="B7565" s="0" t="n">
        <v>15</v>
      </c>
      <c r="C7565" s="0" t="n">
        <v>496.708405</v>
      </c>
      <c r="D7565" s="0" t="n">
        <v>63188.789063</v>
      </c>
      <c r="E7565" s="0" t="n">
        <v>64704.257813</v>
      </c>
      <c r="F7565" s="0" t="n">
        <f aca="false">E7565-D7565</f>
        <v>1515.46875</v>
      </c>
    </row>
    <row r="7566" customFormat="false" ht="13.8" hidden="false" customHeight="false" outlineLevel="0" collapsed="false">
      <c r="A7566" s="0" t="n">
        <v>146</v>
      </c>
      <c r="B7566" s="0" t="n">
        <v>16</v>
      </c>
      <c r="C7566" s="0" t="n">
        <v>3952.549316</v>
      </c>
      <c r="D7566" s="0" t="n">
        <v>65209.25</v>
      </c>
      <c r="E7566" s="0" t="n">
        <v>67057.476563</v>
      </c>
      <c r="F7566" s="0" t="n">
        <f aca="false">E7566-D7566</f>
        <v>1848.226563</v>
      </c>
    </row>
    <row r="7567" customFormat="false" ht="13.8" hidden="false" customHeight="false" outlineLevel="0" collapsed="false">
      <c r="A7567" s="0" t="n">
        <v>146</v>
      </c>
      <c r="B7567" s="0" t="n">
        <v>17</v>
      </c>
      <c r="C7567" s="0" t="n">
        <v>717.618225</v>
      </c>
      <c r="D7567" s="0" t="n">
        <v>71022.796875</v>
      </c>
      <c r="E7567" s="0" t="n">
        <v>73183.4375</v>
      </c>
      <c r="F7567" s="0" t="n">
        <f aca="false">E7567-D7567</f>
        <v>2160.640625</v>
      </c>
    </row>
    <row r="7568" customFormat="false" ht="13.8" hidden="false" customHeight="false" outlineLevel="0" collapsed="false">
      <c r="A7568" s="0" t="n">
        <v>146</v>
      </c>
      <c r="B7568" s="0" t="n">
        <v>18</v>
      </c>
      <c r="C7568" s="0" t="n">
        <v>3126.845947</v>
      </c>
      <c r="D7568" s="0" t="n">
        <v>73905.398438</v>
      </c>
      <c r="E7568" s="0" t="n">
        <v>75596.695313</v>
      </c>
      <c r="F7568" s="0" t="n">
        <f aca="false">E7568-D7568</f>
        <v>1691.296875</v>
      </c>
    </row>
    <row r="7569" customFormat="false" ht="13.8" hidden="false" customHeight="false" outlineLevel="0" collapsed="false">
      <c r="A7569" s="0" t="n">
        <v>146</v>
      </c>
      <c r="B7569" s="0" t="n">
        <v>19</v>
      </c>
      <c r="C7569" s="0" t="n">
        <v>2321.36377</v>
      </c>
      <c r="D7569" s="0" t="n">
        <v>78727.375</v>
      </c>
      <c r="E7569" s="0" t="n">
        <v>80819.84375</v>
      </c>
      <c r="F7569" s="0" t="n">
        <f aca="false">E7569-D7569</f>
        <v>2092.46875</v>
      </c>
    </row>
    <row r="7570" customFormat="false" ht="13.8" hidden="false" customHeight="false" outlineLevel="0" collapsed="false">
      <c r="A7570" s="0" t="n">
        <v>146</v>
      </c>
      <c r="B7570" s="0" t="n">
        <v>20</v>
      </c>
      <c r="C7570" s="0" t="n">
        <v>68.167229</v>
      </c>
      <c r="D7570" s="0" t="n">
        <v>83150.375</v>
      </c>
      <c r="E7570" s="0" t="n">
        <v>85375.429688</v>
      </c>
      <c r="F7570" s="0" t="n">
        <f aca="false">E7570-D7570</f>
        <v>2225.054688</v>
      </c>
    </row>
    <row r="7571" customFormat="false" ht="13.8" hidden="false" customHeight="false" outlineLevel="0" collapsed="false">
      <c r="A7571" s="0" t="n">
        <v>146</v>
      </c>
      <c r="B7571" s="0" t="n">
        <v>21</v>
      </c>
      <c r="C7571" s="0" t="n">
        <v>22.156683</v>
      </c>
      <c r="D7571" s="0" t="n">
        <v>85445.242188</v>
      </c>
      <c r="E7571" s="0" t="n">
        <v>86880.90625</v>
      </c>
      <c r="F7571" s="0" t="n">
        <f aca="false">E7571-D7571</f>
        <v>1435.664062</v>
      </c>
    </row>
    <row r="7572" customFormat="false" ht="13.8" hidden="false" customHeight="false" outlineLevel="0" collapsed="false">
      <c r="A7572" s="0" t="n">
        <v>146</v>
      </c>
      <c r="B7572" s="0" t="n">
        <v>22</v>
      </c>
      <c r="C7572" s="0" t="n">
        <v>334.679779</v>
      </c>
      <c r="D7572" s="0" t="n">
        <v>86914.570313</v>
      </c>
      <c r="E7572" s="0" t="n">
        <v>88532.679688</v>
      </c>
      <c r="F7572" s="0" t="n">
        <f aca="false">E7572-D7572</f>
        <v>1618.109375</v>
      </c>
    </row>
    <row r="7573" customFormat="false" ht="13.8" hidden="false" customHeight="false" outlineLevel="0" collapsed="false">
      <c r="A7573" s="0" t="n">
        <v>146</v>
      </c>
      <c r="B7573" s="0" t="n">
        <v>23</v>
      </c>
      <c r="C7573" s="0" t="n">
        <v>1881.985718</v>
      </c>
      <c r="D7573" s="0" t="n">
        <v>88869.867188</v>
      </c>
      <c r="E7573" s="0" t="n">
        <v>91026.609375</v>
      </c>
      <c r="F7573" s="0" t="n">
        <f aca="false">E7573-D7573</f>
        <v>2156.742187</v>
      </c>
    </row>
    <row r="7574" customFormat="false" ht="13.8" hidden="false" customHeight="false" outlineLevel="0" collapsed="false">
      <c r="A7574" s="0" t="n">
        <v>146</v>
      </c>
      <c r="B7574" s="0" t="n">
        <v>24</v>
      </c>
      <c r="C7574" s="0" t="n">
        <v>2795.856445</v>
      </c>
      <c r="D7574" s="0" t="n">
        <v>92916.273438</v>
      </c>
      <c r="E7574" s="0" t="n">
        <v>94675.507813</v>
      </c>
      <c r="F7574" s="0" t="n">
        <f aca="false">E7574-D7574</f>
        <v>1759.234375</v>
      </c>
    </row>
    <row r="7575" customFormat="false" ht="13.8" hidden="false" customHeight="false" outlineLevel="0" collapsed="false">
      <c r="A7575" s="0" t="n">
        <v>146</v>
      </c>
      <c r="B7575" s="0" t="n">
        <v>25</v>
      </c>
      <c r="C7575" s="0" t="n">
        <v>3215.643311</v>
      </c>
      <c r="D7575" s="0" t="n">
        <v>97477.257813</v>
      </c>
      <c r="E7575" s="0" t="n">
        <v>99502.953125</v>
      </c>
      <c r="F7575" s="0" t="n">
        <f aca="false">E7575-D7575</f>
        <v>2025.695312</v>
      </c>
    </row>
    <row r="7576" customFormat="false" ht="13.8" hidden="false" customHeight="false" outlineLevel="0" collapsed="false">
      <c r="A7576" s="0" t="n">
        <v>146</v>
      </c>
      <c r="B7576" s="0" t="n">
        <v>26</v>
      </c>
      <c r="C7576" s="0" t="n">
        <v>2488.508301</v>
      </c>
      <c r="D7576" s="0" t="n">
        <v>102721.140625</v>
      </c>
      <c r="E7576" s="0" t="n">
        <v>104143.820313</v>
      </c>
      <c r="F7576" s="0" t="n">
        <f aca="false">E7576-D7576</f>
        <v>1422.679688</v>
      </c>
    </row>
    <row r="7577" customFormat="false" ht="13.8" hidden="false" customHeight="false" outlineLevel="0" collapsed="false">
      <c r="A7577" s="0" t="n">
        <v>146</v>
      </c>
      <c r="B7577" s="0" t="n">
        <v>27</v>
      </c>
      <c r="C7577" s="0" t="n">
        <v>4155.894531</v>
      </c>
      <c r="D7577" s="0" t="n">
        <v>106638.195313</v>
      </c>
      <c r="E7577" s="0" t="n">
        <v>108325.53125</v>
      </c>
      <c r="F7577" s="0" t="n">
        <f aca="false">E7577-D7577</f>
        <v>1687.335937</v>
      </c>
    </row>
    <row r="7578" customFormat="false" ht="13.8" hidden="false" customHeight="false" outlineLevel="0" collapsed="false">
      <c r="A7578" s="0" t="n">
        <v>146</v>
      </c>
      <c r="B7578" s="0" t="n">
        <v>28</v>
      </c>
      <c r="C7578" s="0" t="n">
        <v>32.117817</v>
      </c>
      <c r="D7578" s="0" t="n">
        <v>112481.203125</v>
      </c>
      <c r="E7578" s="0" t="n">
        <v>114084.570313</v>
      </c>
      <c r="F7578" s="0" t="n">
        <f aca="false">E7578-D7578</f>
        <v>1603.367188</v>
      </c>
    </row>
    <row r="7579" customFormat="false" ht="13.8" hidden="false" customHeight="false" outlineLevel="0" collapsed="false">
      <c r="A7579" s="0" t="n">
        <v>146</v>
      </c>
      <c r="B7579" s="0" t="n">
        <v>29</v>
      </c>
      <c r="C7579" s="0" t="n">
        <v>487.88623</v>
      </c>
      <c r="D7579" s="0" t="n">
        <v>114122.007813</v>
      </c>
      <c r="E7579" s="0" t="n">
        <v>116091.296875</v>
      </c>
      <c r="F7579" s="0" t="n">
        <f aca="false">E7579-D7579</f>
        <v>1969.289062</v>
      </c>
    </row>
    <row r="7580" customFormat="false" ht="13.8" hidden="false" customHeight="false" outlineLevel="0" collapsed="false">
      <c r="A7580" s="0" t="n">
        <v>146</v>
      </c>
      <c r="B7580" s="0" t="n">
        <v>30</v>
      </c>
      <c r="C7580" s="0" t="n">
        <v>2412.039307</v>
      </c>
      <c r="D7580" s="0" t="n">
        <v>116578.601563</v>
      </c>
      <c r="E7580" s="0" t="n">
        <v>118182.039063</v>
      </c>
      <c r="F7580" s="0" t="n">
        <f aca="false">E7580-D7580</f>
        <v>1603.4375</v>
      </c>
    </row>
    <row r="7581" customFormat="false" ht="13.8" hidden="false" customHeight="false" outlineLevel="0" collapsed="false">
      <c r="A7581" s="0" t="n">
        <v>146</v>
      </c>
      <c r="B7581" s="0" t="n">
        <v>31</v>
      </c>
      <c r="C7581" s="0" t="n">
        <v>1927.706421</v>
      </c>
      <c r="D7581" s="0" t="n">
        <v>120605.84375</v>
      </c>
      <c r="E7581" s="0" t="n">
        <v>122432.90625</v>
      </c>
      <c r="F7581" s="0" t="n">
        <f aca="false">E7581-D7581</f>
        <v>1827.0625</v>
      </c>
    </row>
    <row r="7582" customFormat="false" ht="13.8" hidden="false" customHeight="false" outlineLevel="0" collapsed="false">
      <c r="A7582" s="0" t="n">
        <v>146</v>
      </c>
      <c r="B7582" s="0" t="n">
        <v>32</v>
      </c>
      <c r="C7582" s="0" t="n">
        <v>927.873352</v>
      </c>
      <c r="D7582" s="0" t="n">
        <v>124367.132813</v>
      </c>
      <c r="E7582" s="0" t="n">
        <v>125883.554688</v>
      </c>
      <c r="F7582" s="0" t="n">
        <f aca="false">E7582-D7582</f>
        <v>1516.421875</v>
      </c>
    </row>
    <row r="7583" customFormat="false" ht="13.8" hidden="false" customHeight="false" outlineLevel="0" collapsed="false">
      <c r="A7583" s="0" t="n">
        <v>146</v>
      </c>
      <c r="B7583" s="0" t="n">
        <v>33</v>
      </c>
      <c r="C7583" s="0" t="n">
        <v>550.634888</v>
      </c>
      <c r="D7583" s="0" t="n">
        <v>126821.15625</v>
      </c>
      <c r="E7583" s="0" t="n">
        <v>128630.992188</v>
      </c>
      <c r="F7583" s="0" t="n">
        <f aca="false">E7583-D7583</f>
        <v>1809.835938</v>
      </c>
    </row>
    <row r="7584" customFormat="false" ht="13.8" hidden="false" customHeight="false" outlineLevel="0" collapsed="false">
      <c r="A7584" s="0" t="n">
        <v>146</v>
      </c>
      <c r="B7584" s="0" t="n">
        <v>34</v>
      </c>
      <c r="C7584" s="0" t="n">
        <v>3314.000732</v>
      </c>
      <c r="D7584" s="0" t="n">
        <v>129181.726563</v>
      </c>
      <c r="E7584" s="0" t="n">
        <v>130577.953125</v>
      </c>
      <c r="F7584" s="0" t="n">
        <f aca="false">E7584-D7584</f>
        <v>1396.226562</v>
      </c>
    </row>
    <row r="7585" customFormat="false" ht="13.8" hidden="false" customHeight="false" outlineLevel="0" collapsed="false">
      <c r="A7585" s="0" t="n">
        <v>146</v>
      </c>
      <c r="B7585" s="0" t="n">
        <v>35</v>
      </c>
      <c r="C7585" s="0" t="n">
        <v>1005.158081</v>
      </c>
      <c r="D7585" s="0" t="n">
        <v>133895.171875</v>
      </c>
      <c r="E7585" s="0" t="n">
        <v>135354.390625</v>
      </c>
      <c r="F7585" s="0" t="n">
        <f aca="false">E7585-D7585</f>
        <v>1459.21875</v>
      </c>
    </row>
    <row r="7586" customFormat="false" ht="13.8" hidden="false" customHeight="false" outlineLevel="0" collapsed="false">
      <c r="A7586" s="0" t="n">
        <v>146</v>
      </c>
      <c r="B7586" s="0" t="n">
        <v>36</v>
      </c>
      <c r="C7586" s="0" t="n">
        <v>3168.370117</v>
      </c>
      <c r="D7586" s="0" t="n">
        <v>136369.578125</v>
      </c>
      <c r="E7586" s="0" t="n">
        <v>137800.6875</v>
      </c>
      <c r="F7586" s="0" t="n">
        <f aca="false">E7586-D7586</f>
        <v>1431.109375</v>
      </c>
    </row>
    <row r="7587" customFormat="false" ht="13.8" hidden="false" customHeight="false" outlineLevel="0" collapsed="false">
      <c r="A7587" s="0" t="n">
        <v>146</v>
      </c>
      <c r="B7587" s="0" t="n">
        <v>37</v>
      </c>
      <c r="C7587" s="0" t="n">
        <v>1505.69812</v>
      </c>
      <c r="D7587" s="0" t="n">
        <v>140974.921875</v>
      </c>
      <c r="E7587" s="0" t="n">
        <v>142445.40625</v>
      </c>
      <c r="F7587" s="0" t="n">
        <f aca="false">E7587-D7587</f>
        <v>1470.484375</v>
      </c>
    </row>
    <row r="7588" customFormat="false" ht="13.8" hidden="false" customHeight="false" outlineLevel="0" collapsed="false">
      <c r="A7588" s="0" t="n">
        <v>146</v>
      </c>
      <c r="B7588" s="0" t="n">
        <v>38</v>
      </c>
      <c r="C7588" s="0" t="n">
        <v>3337.502197</v>
      </c>
      <c r="D7588" s="0" t="n">
        <v>143951.828125</v>
      </c>
      <c r="E7588" s="0" t="n">
        <v>146024.5</v>
      </c>
      <c r="F7588" s="0" t="n">
        <f aca="false">E7588-D7588</f>
        <v>2072.671875</v>
      </c>
    </row>
    <row r="7589" customFormat="false" ht="13.8" hidden="false" customHeight="false" outlineLevel="0" collapsed="false">
      <c r="A7589" s="0" t="n">
        <v>146</v>
      </c>
      <c r="B7589" s="0" t="n">
        <v>39</v>
      </c>
      <c r="C7589" s="0" t="n">
        <v>330.643158</v>
      </c>
      <c r="D7589" s="0" t="n">
        <v>149367.203125</v>
      </c>
      <c r="E7589" s="0" t="n">
        <v>150960.859375</v>
      </c>
      <c r="F7589" s="0" t="n">
        <f aca="false">E7589-D7589</f>
        <v>1593.65625</v>
      </c>
    </row>
    <row r="7590" customFormat="false" ht="13.8" hidden="false" customHeight="false" outlineLevel="0" collapsed="false">
      <c r="A7590" s="0" t="n">
        <v>146</v>
      </c>
      <c r="B7590" s="0" t="n">
        <v>40</v>
      </c>
      <c r="C7590" s="0" t="n">
        <v>290.577606</v>
      </c>
      <c r="D7590" s="0" t="n">
        <v>151298.375</v>
      </c>
      <c r="E7590" s="0" t="n">
        <v>152519.25</v>
      </c>
      <c r="F7590" s="0" t="n">
        <f aca="false">E7590-D7590</f>
        <v>1220.875</v>
      </c>
    </row>
    <row r="7591" customFormat="false" ht="13.8" hidden="false" customHeight="false" outlineLevel="0" collapsed="false">
      <c r="A7591" s="0" t="n">
        <v>146</v>
      </c>
      <c r="B7591" s="0" t="n">
        <v>41</v>
      </c>
      <c r="C7591" s="0" t="n">
        <v>6334.676758</v>
      </c>
      <c r="D7591" s="0" t="n">
        <v>152814.78125</v>
      </c>
      <c r="E7591" s="0" t="n">
        <v>154303.953125</v>
      </c>
      <c r="F7591" s="0" t="n">
        <f aca="false">E7591-D7591</f>
        <v>1489.171875</v>
      </c>
    </row>
    <row r="7592" customFormat="false" ht="13.8" hidden="false" customHeight="false" outlineLevel="0" collapsed="false">
      <c r="A7592" s="0" t="n">
        <v>146</v>
      </c>
      <c r="B7592" s="0" t="n">
        <v>42</v>
      </c>
      <c r="C7592" s="0" t="n">
        <v>752.34668</v>
      </c>
      <c r="D7592" s="0" t="n">
        <v>160650.984375</v>
      </c>
      <c r="E7592" s="0" t="n">
        <v>162247.59375</v>
      </c>
      <c r="F7592" s="0" t="n">
        <f aca="false">E7592-D7592</f>
        <v>1596.609375</v>
      </c>
    </row>
    <row r="7593" customFormat="false" ht="13.8" hidden="false" customHeight="false" outlineLevel="0" collapsed="false">
      <c r="A7593" s="0" t="n">
        <v>146</v>
      </c>
      <c r="B7593" s="0" t="n">
        <v>43</v>
      </c>
      <c r="C7593" s="0" t="n">
        <v>3993.485107</v>
      </c>
      <c r="D7593" s="0" t="n">
        <v>163003.234375</v>
      </c>
      <c r="E7593" s="0" t="n">
        <v>164619.5</v>
      </c>
      <c r="F7593" s="0" t="n">
        <f aca="false">E7593-D7593</f>
        <v>1616.265625</v>
      </c>
    </row>
    <row r="7594" customFormat="false" ht="13.8" hidden="false" customHeight="false" outlineLevel="0" collapsed="false">
      <c r="A7594" s="0" t="n">
        <v>146</v>
      </c>
      <c r="B7594" s="0" t="n">
        <v>44</v>
      </c>
      <c r="C7594" s="0" t="n">
        <v>1802.563965</v>
      </c>
      <c r="D7594" s="0" t="n">
        <v>168618.078125</v>
      </c>
      <c r="E7594" s="0" t="n">
        <v>170151.859375</v>
      </c>
      <c r="F7594" s="0" t="n">
        <f aca="false">E7594-D7594</f>
        <v>1533.78125</v>
      </c>
    </row>
    <row r="7595" customFormat="false" ht="13.8" hidden="false" customHeight="false" outlineLevel="0" collapsed="false">
      <c r="A7595" s="0" t="n">
        <v>146</v>
      </c>
      <c r="B7595" s="0" t="n">
        <v>45</v>
      </c>
      <c r="C7595" s="0" t="n">
        <v>112.547531</v>
      </c>
      <c r="D7595" s="0" t="n">
        <v>171967.4375</v>
      </c>
      <c r="E7595" s="0" t="n">
        <v>173547.6875</v>
      </c>
      <c r="F7595" s="0" t="n">
        <f aca="false">E7595-D7595</f>
        <v>1580.25</v>
      </c>
    </row>
    <row r="7596" customFormat="false" ht="13.8" hidden="false" customHeight="false" outlineLevel="0" collapsed="false">
      <c r="A7596" s="0" t="n">
        <v>146</v>
      </c>
      <c r="B7596" s="0" t="n">
        <v>46</v>
      </c>
      <c r="C7596" s="0" t="n">
        <v>3618.678223</v>
      </c>
      <c r="D7596" s="0" t="n">
        <v>173671.234375</v>
      </c>
      <c r="E7596" s="0" t="n">
        <v>175578.171875</v>
      </c>
      <c r="F7596" s="0" t="n">
        <f aca="false">E7596-D7596</f>
        <v>1906.9375</v>
      </c>
    </row>
    <row r="7597" customFormat="false" ht="13.8" hidden="false" customHeight="false" outlineLevel="0" collapsed="false">
      <c r="A7597" s="0" t="n">
        <v>146</v>
      </c>
      <c r="B7597" s="0" t="n">
        <v>47</v>
      </c>
      <c r="C7597" s="0" t="n">
        <v>346.185455</v>
      </c>
      <c r="D7597" s="0" t="n">
        <v>179207.453125</v>
      </c>
      <c r="E7597" s="0" t="n">
        <v>180820.328125</v>
      </c>
      <c r="F7597" s="0" t="n">
        <f aca="false">E7597-D7597</f>
        <v>1612.875</v>
      </c>
    </row>
    <row r="7598" customFormat="false" ht="13.8" hidden="false" customHeight="false" outlineLevel="0" collapsed="false">
      <c r="A7598" s="0" t="n">
        <v>146</v>
      </c>
      <c r="B7598" s="0" t="n">
        <v>48</v>
      </c>
      <c r="C7598" s="0" t="n">
        <v>479.568207</v>
      </c>
      <c r="D7598" s="0" t="n">
        <v>181168.046875</v>
      </c>
      <c r="E7598" s="0" t="n">
        <v>183476.375</v>
      </c>
      <c r="F7598" s="0" t="n">
        <f aca="false">E7598-D7598</f>
        <v>2308.328125</v>
      </c>
    </row>
    <row r="7599" customFormat="false" ht="13.8" hidden="false" customHeight="false" outlineLevel="0" collapsed="false">
      <c r="A7599" s="0" t="n">
        <v>146</v>
      </c>
      <c r="B7599" s="0" t="n">
        <v>49</v>
      </c>
      <c r="C7599" s="0" t="n">
        <v>1059.773926</v>
      </c>
      <c r="D7599" s="0" t="n">
        <v>183963.609375</v>
      </c>
      <c r="E7599" s="0" t="n">
        <v>185892.578125</v>
      </c>
      <c r="F7599" s="0" t="n">
        <f aca="false">E7599-D7599</f>
        <v>1928.96875</v>
      </c>
    </row>
    <row r="7600" customFormat="false" ht="13.8" hidden="false" customHeight="false" outlineLevel="0" collapsed="false">
      <c r="A7600" s="0" t="n">
        <v>146</v>
      </c>
      <c r="B7600" s="0" t="n">
        <v>50</v>
      </c>
      <c r="C7600" s="0" t="n">
        <v>5978.505371</v>
      </c>
      <c r="D7600" s="0" t="n">
        <v>186965.8125</v>
      </c>
      <c r="E7600" s="0" t="n">
        <v>188656.21875</v>
      </c>
      <c r="F7600" s="0" t="n">
        <f aca="false">E7600-D7600</f>
        <v>1690.40625</v>
      </c>
    </row>
    <row r="7601" customFormat="false" ht="13.8" hidden="false" customHeight="false" outlineLevel="0" collapsed="false">
      <c r="A7601" s="0" t="n">
        <v>146</v>
      </c>
      <c r="B7601" s="0" t="n">
        <v>51</v>
      </c>
      <c r="C7601" s="0" t="n">
        <v>3128.012207</v>
      </c>
      <c r="D7601" s="0" t="n">
        <v>194642.4375</v>
      </c>
      <c r="E7601" s="0" t="n">
        <v>196380.5</v>
      </c>
      <c r="F7601" s="0" t="n">
        <f aca="false">E7601-D7601</f>
        <v>1738.0625</v>
      </c>
    </row>
    <row r="7602" customFormat="false" ht="13.8" hidden="false" customHeight="false" outlineLevel="0" collapsed="false">
      <c r="A7602" s="0" t="n">
        <v>147</v>
      </c>
      <c r="B7602" s="0" t="n">
        <v>0</v>
      </c>
      <c r="C7602" s="0" t="n">
        <v>7718.074707</v>
      </c>
      <c r="D7602" s="0" t="n">
        <v>11.89565</v>
      </c>
      <c r="E7602" s="0" t="n">
        <v>3541.023438</v>
      </c>
      <c r="F7602" s="0" t="n">
        <f aca="false">E7602-D7602</f>
        <v>3529.127788</v>
      </c>
    </row>
    <row r="7603" customFormat="false" ht="13.8" hidden="false" customHeight="false" outlineLevel="0" collapsed="false">
      <c r="A7603" s="0" t="n">
        <v>147</v>
      </c>
      <c r="B7603" s="0" t="n">
        <v>1</v>
      </c>
      <c r="C7603" s="0" t="n">
        <v>351.926941</v>
      </c>
      <c r="D7603" s="0" t="n">
        <v>11259.994141</v>
      </c>
      <c r="E7603" s="0" t="n">
        <v>12067.142578</v>
      </c>
      <c r="F7603" s="0" t="n">
        <f aca="false">E7603-D7603</f>
        <v>807.148437000002</v>
      </c>
    </row>
    <row r="7604" customFormat="false" ht="13.8" hidden="false" customHeight="false" outlineLevel="0" collapsed="false">
      <c r="A7604" s="0" t="n">
        <v>147</v>
      </c>
      <c r="B7604" s="0" t="n">
        <v>2</v>
      </c>
      <c r="C7604" s="0" t="n">
        <v>764.29657</v>
      </c>
      <c r="D7604" s="0" t="n">
        <v>12432.425781</v>
      </c>
      <c r="E7604" s="0" t="n">
        <v>13659.517578</v>
      </c>
      <c r="F7604" s="0" t="n">
        <f aca="false">E7604-D7604</f>
        <v>1227.091797</v>
      </c>
    </row>
    <row r="7605" customFormat="false" ht="13.8" hidden="false" customHeight="false" outlineLevel="0" collapsed="false">
      <c r="A7605" s="0" t="n">
        <v>147</v>
      </c>
      <c r="B7605" s="0" t="n">
        <v>3</v>
      </c>
      <c r="C7605" s="0" t="n">
        <v>112.741249</v>
      </c>
      <c r="D7605" s="0" t="n">
        <v>14425.53125</v>
      </c>
      <c r="E7605" s="0" t="n">
        <v>17141.195313</v>
      </c>
      <c r="F7605" s="0" t="n">
        <f aca="false">E7605-D7605</f>
        <v>2715.664063</v>
      </c>
    </row>
    <row r="7606" customFormat="false" ht="13.8" hidden="false" customHeight="false" outlineLevel="0" collapsed="false">
      <c r="A7606" s="0" t="n">
        <v>147</v>
      </c>
      <c r="B7606" s="0" t="n">
        <v>4</v>
      </c>
      <c r="C7606" s="0" t="n">
        <v>2979.671143</v>
      </c>
      <c r="D7606" s="0" t="n">
        <v>17257.107422</v>
      </c>
      <c r="E7606" s="0" t="n">
        <v>19311.357422</v>
      </c>
      <c r="F7606" s="0" t="n">
        <f aca="false">E7606-D7606</f>
        <v>2054.25</v>
      </c>
    </row>
    <row r="7607" customFormat="false" ht="13.8" hidden="false" customHeight="false" outlineLevel="0" collapsed="false">
      <c r="A7607" s="0" t="n">
        <v>147</v>
      </c>
      <c r="B7607" s="0" t="n">
        <v>5</v>
      </c>
      <c r="C7607" s="0" t="n">
        <v>2236.30127</v>
      </c>
      <c r="D7607" s="0" t="n">
        <v>22291.083984</v>
      </c>
      <c r="E7607" s="0" t="n">
        <v>24605.878906</v>
      </c>
      <c r="F7607" s="0" t="n">
        <f aca="false">E7607-D7607</f>
        <v>2314.794922</v>
      </c>
    </row>
    <row r="7608" customFormat="false" ht="13.8" hidden="false" customHeight="false" outlineLevel="0" collapsed="false">
      <c r="A7608" s="0" t="n">
        <v>147</v>
      </c>
      <c r="B7608" s="0" t="n">
        <v>6</v>
      </c>
      <c r="C7608" s="0" t="n">
        <v>2755.268311</v>
      </c>
      <c r="D7608" s="0" t="n">
        <v>26852.171875</v>
      </c>
      <c r="E7608" s="0" t="n">
        <v>28469.130859</v>
      </c>
      <c r="F7608" s="0" t="n">
        <f aca="false">E7608-D7608</f>
        <v>1616.958984</v>
      </c>
    </row>
    <row r="7609" customFormat="false" ht="13.8" hidden="false" customHeight="false" outlineLevel="0" collapsed="false">
      <c r="A7609" s="0" t="n">
        <v>147</v>
      </c>
      <c r="B7609" s="0" t="n">
        <v>7</v>
      </c>
      <c r="C7609" s="0" t="n">
        <v>4264.083008</v>
      </c>
      <c r="D7609" s="0" t="n">
        <v>31227.552734</v>
      </c>
      <c r="E7609" s="0" t="n">
        <v>33544.53125</v>
      </c>
      <c r="F7609" s="0" t="n">
        <f aca="false">E7609-D7609</f>
        <v>2316.978516</v>
      </c>
    </row>
    <row r="7610" customFormat="false" ht="13.8" hidden="false" customHeight="false" outlineLevel="0" collapsed="false">
      <c r="A7610" s="0" t="n">
        <v>147</v>
      </c>
      <c r="B7610" s="0" t="n">
        <v>8</v>
      </c>
      <c r="C7610" s="0" t="n">
        <v>4652.541992</v>
      </c>
      <c r="D7610" s="0" t="n">
        <v>37815.277344</v>
      </c>
      <c r="E7610" s="0" t="n">
        <v>39193.003906</v>
      </c>
      <c r="F7610" s="0" t="n">
        <f aca="false">E7610-D7610</f>
        <v>1377.726562</v>
      </c>
    </row>
    <row r="7611" customFormat="false" ht="13.8" hidden="false" customHeight="false" outlineLevel="0" collapsed="false">
      <c r="A7611" s="0" t="n">
        <v>147</v>
      </c>
      <c r="B7611" s="0" t="n">
        <v>9</v>
      </c>
      <c r="C7611" s="0" t="n">
        <v>1786.245972</v>
      </c>
      <c r="D7611" s="0" t="n">
        <v>43852.105469</v>
      </c>
      <c r="E7611" s="0" t="n">
        <v>45614.148438</v>
      </c>
      <c r="F7611" s="0" t="n">
        <f aca="false">E7611-D7611</f>
        <v>1762.04296899999</v>
      </c>
    </row>
    <row r="7612" customFormat="false" ht="13.8" hidden="false" customHeight="false" outlineLevel="0" collapsed="false">
      <c r="A7612" s="0" t="n">
        <v>147</v>
      </c>
      <c r="B7612" s="0" t="n">
        <v>10</v>
      </c>
      <c r="C7612" s="0" t="n">
        <v>2575.525391</v>
      </c>
      <c r="D7612" s="0" t="n">
        <v>47403.730469</v>
      </c>
      <c r="E7612" s="0" t="n">
        <v>49277.304688</v>
      </c>
      <c r="F7612" s="0" t="n">
        <f aca="false">E7612-D7612</f>
        <v>1873.57421899999</v>
      </c>
    </row>
    <row r="7613" customFormat="false" ht="13.8" hidden="false" customHeight="false" outlineLevel="0" collapsed="false">
      <c r="A7613" s="0" t="n">
        <v>147</v>
      </c>
      <c r="B7613" s="0" t="n">
        <v>11</v>
      </c>
      <c r="C7613" s="0" t="n">
        <v>4136.48584</v>
      </c>
      <c r="D7613" s="0" t="n">
        <v>51858.527344</v>
      </c>
      <c r="E7613" s="0" t="n">
        <v>53262.585938</v>
      </c>
      <c r="F7613" s="0" t="n">
        <f aca="false">E7613-D7613</f>
        <v>1404.05859399999</v>
      </c>
    </row>
    <row r="7614" customFormat="false" ht="13.8" hidden="false" customHeight="false" outlineLevel="0" collapsed="false">
      <c r="A7614" s="0" t="n">
        <v>147</v>
      </c>
      <c r="B7614" s="0" t="n">
        <v>12</v>
      </c>
      <c r="C7614" s="0" t="n">
        <v>3667.346191</v>
      </c>
      <c r="D7614" s="0" t="n">
        <v>57402.027344</v>
      </c>
      <c r="E7614" s="0" t="n">
        <v>59306.78125</v>
      </c>
      <c r="F7614" s="0" t="n">
        <f aca="false">E7614-D7614</f>
        <v>1904.753906</v>
      </c>
    </row>
    <row r="7615" customFormat="false" ht="13.8" hidden="false" customHeight="false" outlineLevel="0" collapsed="false">
      <c r="A7615" s="0" t="n">
        <v>147</v>
      </c>
      <c r="B7615" s="0" t="n">
        <v>13</v>
      </c>
      <c r="C7615" s="0" t="n">
        <v>1.282149</v>
      </c>
      <c r="D7615" s="0" t="n">
        <v>62985.632813</v>
      </c>
      <c r="E7615" s="0" t="n">
        <v>64604.140625</v>
      </c>
      <c r="F7615" s="0" t="n">
        <f aca="false">E7615-D7615</f>
        <v>1618.507812</v>
      </c>
    </row>
    <row r="7616" customFormat="false" ht="13.8" hidden="false" customHeight="false" outlineLevel="0" collapsed="false">
      <c r="A7616" s="0" t="n">
        <v>147</v>
      </c>
      <c r="B7616" s="0" t="n">
        <v>14</v>
      </c>
      <c r="C7616" s="0" t="n">
        <v>5128.739258</v>
      </c>
      <c r="D7616" s="0" t="n">
        <v>64614.945313</v>
      </c>
      <c r="E7616" s="0" t="n">
        <v>66053.789063</v>
      </c>
      <c r="F7616" s="0" t="n">
        <f aca="false">E7616-D7616</f>
        <v>1438.84375000001</v>
      </c>
    </row>
    <row r="7617" customFormat="false" ht="13.8" hidden="false" customHeight="false" outlineLevel="0" collapsed="false">
      <c r="A7617" s="0" t="n">
        <v>147</v>
      </c>
      <c r="B7617" s="0" t="n">
        <v>15</v>
      </c>
      <c r="C7617" s="0" t="n">
        <v>2347.643555</v>
      </c>
      <c r="D7617" s="0" t="n">
        <v>71194.679688</v>
      </c>
      <c r="E7617" s="0" t="n">
        <v>72872.3125</v>
      </c>
      <c r="F7617" s="0" t="n">
        <f aca="false">E7617-D7617</f>
        <v>1677.632812</v>
      </c>
    </row>
    <row r="7618" customFormat="false" ht="13.8" hidden="false" customHeight="false" outlineLevel="0" collapsed="false">
      <c r="A7618" s="0" t="n">
        <v>147</v>
      </c>
      <c r="B7618" s="0" t="n">
        <v>16</v>
      </c>
      <c r="C7618" s="0" t="n">
        <v>87.841202</v>
      </c>
      <c r="D7618" s="0" t="n">
        <v>75219.914063</v>
      </c>
      <c r="E7618" s="0" t="n">
        <v>76550.3125</v>
      </c>
      <c r="F7618" s="0" t="n">
        <f aca="false">E7618-D7618</f>
        <v>1330.398437</v>
      </c>
    </row>
    <row r="7619" customFormat="false" ht="13.8" hidden="false" customHeight="false" outlineLevel="0" collapsed="false">
      <c r="A7619" s="0" t="n">
        <v>147</v>
      </c>
      <c r="B7619" s="0" t="n">
        <v>17</v>
      </c>
      <c r="C7619" s="0" t="n">
        <v>2687.917236</v>
      </c>
      <c r="D7619" s="0" t="n">
        <v>76648.484375</v>
      </c>
      <c r="E7619" s="0" t="n">
        <v>78101.53125</v>
      </c>
      <c r="F7619" s="0" t="n">
        <f aca="false">E7619-D7619</f>
        <v>1453.046875</v>
      </c>
    </row>
    <row r="7620" customFormat="false" ht="13.8" hidden="false" customHeight="false" outlineLevel="0" collapsed="false">
      <c r="A7620" s="0" t="n">
        <v>147</v>
      </c>
      <c r="B7620" s="0" t="n">
        <v>18</v>
      </c>
      <c r="C7620" s="0" t="n">
        <v>2654.037598</v>
      </c>
      <c r="D7620" s="0" t="n">
        <v>80788.75</v>
      </c>
      <c r="E7620" s="0" t="n">
        <v>82011.328125</v>
      </c>
      <c r="F7620" s="0" t="n">
        <f aca="false">E7620-D7620</f>
        <v>1222.578125</v>
      </c>
    </row>
    <row r="7621" customFormat="false" ht="13.8" hidden="false" customHeight="false" outlineLevel="0" collapsed="false">
      <c r="A7621" s="0" t="n">
        <v>147</v>
      </c>
      <c r="B7621" s="0" t="n">
        <v>19</v>
      </c>
      <c r="C7621" s="0" t="n">
        <v>6935.320801</v>
      </c>
      <c r="D7621" s="0" t="n">
        <v>84678.585938</v>
      </c>
      <c r="E7621" s="0" t="n">
        <v>86408.523438</v>
      </c>
      <c r="F7621" s="0" t="n">
        <f aca="false">E7621-D7621</f>
        <v>1729.9375</v>
      </c>
    </row>
    <row r="7622" customFormat="false" ht="13.8" hidden="false" customHeight="false" outlineLevel="0" collapsed="false">
      <c r="A7622" s="0" t="n">
        <v>147</v>
      </c>
      <c r="B7622" s="0" t="n">
        <v>20</v>
      </c>
      <c r="C7622" s="0" t="n">
        <v>2311.257813</v>
      </c>
      <c r="D7622" s="0" t="n">
        <v>93358.03125</v>
      </c>
      <c r="E7622" s="0" t="n">
        <v>95799.382813</v>
      </c>
      <c r="F7622" s="0" t="n">
        <f aca="false">E7622-D7622</f>
        <v>2441.351563</v>
      </c>
    </row>
    <row r="7623" customFormat="false" ht="13.8" hidden="false" customHeight="false" outlineLevel="0" collapsed="false">
      <c r="A7623" s="0" t="n">
        <v>147</v>
      </c>
      <c r="B7623" s="0" t="n">
        <v>21</v>
      </c>
      <c r="C7623" s="0" t="n">
        <v>1547.071655</v>
      </c>
      <c r="D7623" s="0" t="n">
        <v>98117.960938</v>
      </c>
      <c r="E7623" s="0" t="n">
        <v>99844.273438</v>
      </c>
      <c r="F7623" s="0" t="n">
        <f aca="false">E7623-D7623</f>
        <v>1726.3125</v>
      </c>
    </row>
    <row r="7624" customFormat="false" ht="13.8" hidden="false" customHeight="false" outlineLevel="0" collapsed="false">
      <c r="A7624" s="0" t="n">
        <v>147</v>
      </c>
      <c r="B7624" s="0" t="n">
        <v>22</v>
      </c>
      <c r="C7624" s="0" t="n">
        <v>2380.686035</v>
      </c>
      <c r="D7624" s="0" t="n">
        <v>101402.609375</v>
      </c>
      <c r="E7624" s="0" t="n">
        <v>102946.203125</v>
      </c>
      <c r="F7624" s="0" t="n">
        <f aca="false">E7624-D7624</f>
        <v>1543.59375</v>
      </c>
    </row>
    <row r="7625" customFormat="false" ht="13.8" hidden="false" customHeight="false" outlineLevel="0" collapsed="false">
      <c r="A7625" s="0" t="n">
        <v>147</v>
      </c>
      <c r="B7625" s="0" t="n">
        <v>23</v>
      </c>
      <c r="C7625" s="0" t="n">
        <v>1007.277954</v>
      </c>
      <c r="D7625" s="0" t="n">
        <v>105338.085938</v>
      </c>
      <c r="E7625" s="0" t="n">
        <v>107196.46875</v>
      </c>
      <c r="F7625" s="0" t="n">
        <f aca="false">E7625-D7625</f>
        <v>1858.382812</v>
      </c>
    </row>
    <row r="7626" customFormat="false" ht="13.8" hidden="false" customHeight="false" outlineLevel="0" collapsed="false">
      <c r="A7626" s="0" t="n">
        <v>147</v>
      </c>
      <c r="B7626" s="0" t="n">
        <v>24</v>
      </c>
      <c r="C7626" s="0" t="n">
        <v>734.113953</v>
      </c>
      <c r="D7626" s="0" t="n">
        <v>108205.445313</v>
      </c>
      <c r="E7626" s="0" t="n">
        <v>109709.078125</v>
      </c>
      <c r="F7626" s="0" t="n">
        <f aca="false">E7626-D7626</f>
        <v>1503.632812</v>
      </c>
    </row>
    <row r="7627" customFormat="false" ht="13.8" hidden="false" customHeight="false" outlineLevel="0" collapsed="false">
      <c r="A7627" s="0" t="n">
        <v>147</v>
      </c>
      <c r="B7627" s="0" t="n">
        <v>25</v>
      </c>
      <c r="C7627" s="0" t="n">
        <v>1240.434204</v>
      </c>
      <c r="D7627" s="0" t="n">
        <v>110448.859375</v>
      </c>
      <c r="E7627" s="0" t="n">
        <v>112143.78125</v>
      </c>
      <c r="F7627" s="0" t="n">
        <f aca="false">E7627-D7627</f>
        <v>1694.921875</v>
      </c>
    </row>
    <row r="7628" customFormat="false" ht="13.8" hidden="false" customHeight="false" outlineLevel="0" collapsed="false">
      <c r="A7628" s="0" t="n">
        <v>147</v>
      </c>
      <c r="B7628" s="0" t="n">
        <v>26</v>
      </c>
      <c r="C7628" s="0" t="n">
        <v>127.063904</v>
      </c>
      <c r="D7628" s="0" t="n">
        <v>113387.601563</v>
      </c>
      <c r="E7628" s="0" t="n">
        <v>114728.148438</v>
      </c>
      <c r="F7628" s="0" t="n">
        <f aca="false">E7628-D7628</f>
        <v>1340.546875</v>
      </c>
    </row>
    <row r="7629" customFormat="false" ht="13.8" hidden="false" customHeight="false" outlineLevel="0" collapsed="false">
      <c r="A7629" s="0" t="n">
        <v>147</v>
      </c>
      <c r="B7629" s="0" t="n">
        <v>27</v>
      </c>
      <c r="C7629" s="0" t="n">
        <v>930.49585</v>
      </c>
      <c r="D7629" s="0" t="n">
        <v>114856.8125</v>
      </c>
      <c r="E7629" s="0" t="n">
        <v>116812.796875</v>
      </c>
      <c r="F7629" s="0" t="n">
        <f aca="false">E7629-D7629</f>
        <v>1955.984375</v>
      </c>
    </row>
    <row r="7630" customFormat="false" ht="13.8" hidden="false" customHeight="false" outlineLevel="0" collapsed="false">
      <c r="A7630" s="0" t="n">
        <v>147</v>
      </c>
      <c r="B7630" s="0" t="n">
        <v>28</v>
      </c>
      <c r="C7630" s="0" t="n">
        <v>2482.585938</v>
      </c>
      <c r="D7630" s="0" t="n">
        <v>117758.125</v>
      </c>
      <c r="E7630" s="0" t="n">
        <v>119973.390625</v>
      </c>
      <c r="F7630" s="0" t="n">
        <f aca="false">E7630-D7630</f>
        <v>2215.265625</v>
      </c>
    </row>
    <row r="7631" customFormat="false" ht="13.8" hidden="false" customHeight="false" outlineLevel="0" collapsed="false">
      <c r="A7631" s="0" t="n">
        <v>147</v>
      </c>
      <c r="B7631" s="0" t="n">
        <v>29</v>
      </c>
      <c r="C7631" s="0" t="n">
        <v>1804.669678</v>
      </c>
      <c r="D7631" s="0" t="n">
        <v>122457.890625</v>
      </c>
      <c r="E7631" s="0" t="n">
        <v>124315.054688</v>
      </c>
      <c r="F7631" s="0" t="n">
        <f aca="false">E7631-D7631</f>
        <v>1857.164063</v>
      </c>
    </row>
    <row r="7632" customFormat="false" ht="13.8" hidden="false" customHeight="false" outlineLevel="0" collapsed="false">
      <c r="A7632" s="0" t="n">
        <v>147</v>
      </c>
      <c r="B7632" s="0" t="n">
        <v>30</v>
      </c>
      <c r="C7632" s="0" t="n">
        <v>1878.235596</v>
      </c>
      <c r="D7632" s="0" t="n">
        <v>126133.203125</v>
      </c>
      <c r="E7632" s="0" t="n">
        <v>128240.75</v>
      </c>
      <c r="F7632" s="0" t="n">
        <f aca="false">E7632-D7632</f>
        <v>2107.546875</v>
      </c>
    </row>
    <row r="7633" customFormat="false" ht="13.8" hidden="false" customHeight="false" outlineLevel="0" collapsed="false">
      <c r="A7633" s="0" t="n">
        <v>147</v>
      </c>
      <c r="B7633" s="0" t="n">
        <v>31</v>
      </c>
      <c r="C7633" s="0" t="n">
        <v>7266.584473</v>
      </c>
      <c r="D7633" s="0" t="n">
        <v>130119.359375</v>
      </c>
      <c r="E7633" s="0" t="n">
        <v>131849.328125</v>
      </c>
      <c r="F7633" s="0" t="n">
        <f aca="false">E7633-D7633</f>
        <v>1729.96875</v>
      </c>
    </row>
    <row r="7634" customFormat="false" ht="13.8" hidden="false" customHeight="false" outlineLevel="0" collapsed="false">
      <c r="A7634" s="0" t="n">
        <v>147</v>
      </c>
      <c r="B7634" s="0" t="n">
        <v>32</v>
      </c>
      <c r="C7634" s="0" t="n">
        <v>5840.277344</v>
      </c>
      <c r="D7634" s="0" t="n">
        <v>139126.71875</v>
      </c>
      <c r="E7634" s="0" t="n">
        <v>140786.765625</v>
      </c>
      <c r="F7634" s="0" t="n">
        <f aca="false">E7634-D7634</f>
        <v>1660.046875</v>
      </c>
    </row>
    <row r="7635" customFormat="false" ht="13.8" hidden="false" customHeight="false" outlineLevel="0" collapsed="false">
      <c r="A7635" s="0" t="n">
        <v>147</v>
      </c>
      <c r="B7635" s="0" t="n">
        <v>33</v>
      </c>
      <c r="C7635" s="0" t="n">
        <v>1216.854614</v>
      </c>
      <c r="D7635" s="0" t="n">
        <v>146629.4375</v>
      </c>
      <c r="E7635" s="0" t="n">
        <v>148408.109375</v>
      </c>
      <c r="F7635" s="0" t="n">
        <f aca="false">E7635-D7635</f>
        <v>1778.671875</v>
      </c>
    </row>
    <row r="7636" customFormat="false" ht="13.8" hidden="false" customHeight="false" outlineLevel="0" collapsed="false">
      <c r="A7636" s="0" t="n">
        <v>147</v>
      </c>
      <c r="B7636" s="0" t="n">
        <v>34</v>
      </c>
      <c r="C7636" s="0" t="n">
        <v>624.486877</v>
      </c>
      <c r="D7636" s="0" t="n">
        <v>149632.8125</v>
      </c>
      <c r="E7636" s="0" t="n">
        <v>151412.140625</v>
      </c>
      <c r="F7636" s="0" t="n">
        <f aca="false">E7636-D7636</f>
        <v>1779.328125</v>
      </c>
    </row>
    <row r="7637" customFormat="false" ht="13.8" hidden="false" customHeight="false" outlineLevel="0" collapsed="false">
      <c r="A7637" s="0" t="n">
        <v>147</v>
      </c>
      <c r="B7637" s="0" t="n">
        <v>35</v>
      </c>
      <c r="C7637" s="0" t="n">
        <v>1143.518555</v>
      </c>
      <c r="D7637" s="0" t="n">
        <v>152048.5</v>
      </c>
      <c r="E7637" s="0" t="n">
        <v>153601.15625</v>
      </c>
      <c r="F7637" s="0" t="n">
        <f aca="false">E7637-D7637</f>
        <v>1552.65625</v>
      </c>
    </row>
    <row r="7638" customFormat="false" ht="13.8" hidden="false" customHeight="false" outlineLevel="0" collapsed="false">
      <c r="A7638" s="0" t="n">
        <v>147</v>
      </c>
      <c r="B7638" s="0" t="n">
        <v>36</v>
      </c>
      <c r="C7638" s="0" t="n">
        <v>2634.574707</v>
      </c>
      <c r="D7638" s="0" t="n">
        <v>154749.8125</v>
      </c>
      <c r="E7638" s="0" t="n">
        <v>156544.96875</v>
      </c>
      <c r="F7638" s="0" t="n">
        <f aca="false">E7638-D7638</f>
        <v>1795.15625</v>
      </c>
    </row>
    <row r="7639" customFormat="false" ht="13.8" hidden="false" customHeight="false" outlineLevel="0" collapsed="false">
      <c r="A7639" s="0" t="n">
        <v>147</v>
      </c>
      <c r="B7639" s="0" t="n">
        <v>37</v>
      </c>
      <c r="C7639" s="0" t="n">
        <v>236.336792</v>
      </c>
      <c r="D7639" s="0" t="n">
        <v>159193.4375</v>
      </c>
      <c r="E7639" s="0" t="n">
        <v>160634.171875</v>
      </c>
      <c r="F7639" s="0" t="n">
        <f aca="false">E7639-D7639</f>
        <v>1440.734375</v>
      </c>
    </row>
    <row r="7640" customFormat="false" ht="13.8" hidden="false" customHeight="false" outlineLevel="0" collapsed="false">
      <c r="A7640" s="0" t="n">
        <v>147</v>
      </c>
      <c r="B7640" s="0" t="n">
        <v>38</v>
      </c>
      <c r="C7640" s="0" t="n">
        <v>2228.102295</v>
      </c>
      <c r="D7640" s="0" t="n">
        <v>160885.390625</v>
      </c>
      <c r="E7640" s="0" t="n">
        <v>162613.828125</v>
      </c>
      <c r="F7640" s="0" t="n">
        <f aca="false">E7640-D7640</f>
        <v>1728.4375</v>
      </c>
    </row>
    <row r="7641" customFormat="false" ht="13.8" hidden="false" customHeight="false" outlineLevel="0" collapsed="false">
      <c r="A7641" s="0" t="n">
        <v>147</v>
      </c>
      <c r="B7641" s="0" t="n">
        <v>39</v>
      </c>
      <c r="C7641" s="0" t="n">
        <v>4189.32666</v>
      </c>
      <c r="D7641" s="0" t="n">
        <v>164853.734375</v>
      </c>
      <c r="E7641" s="0" t="n">
        <v>166452.40625</v>
      </c>
      <c r="F7641" s="0" t="n">
        <f aca="false">E7641-D7641</f>
        <v>1598.671875</v>
      </c>
    </row>
    <row r="7642" customFormat="false" ht="13.8" hidden="false" customHeight="false" outlineLevel="0" collapsed="false">
      <c r="A7642" s="0" t="n">
        <v>147</v>
      </c>
      <c r="B7642" s="0" t="n">
        <v>40</v>
      </c>
      <c r="C7642" s="0" t="n">
        <v>349.962769</v>
      </c>
      <c r="D7642" s="0" t="n">
        <v>170653.765625</v>
      </c>
      <c r="E7642" s="0" t="n">
        <v>172988.21875</v>
      </c>
      <c r="F7642" s="0" t="n">
        <f aca="false">E7642-D7642</f>
        <v>2334.453125</v>
      </c>
    </row>
    <row r="7643" customFormat="false" ht="13.8" hidden="false" customHeight="false" outlineLevel="0" collapsed="false">
      <c r="A7643" s="0" t="n">
        <v>147</v>
      </c>
      <c r="B7643" s="0" t="n">
        <v>41</v>
      </c>
      <c r="C7643" s="0" t="n">
        <v>1163.62146</v>
      </c>
      <c r="D7643" s="0" t="n">
        <v>173342.578125</v>
      </c>
      <c r="E7643" s="0" t="n">
        <v>175214.65625</v>
      </c>
      <c r="F7643" s="0" t="n">
        <f aca="false">E7643-D7643</f>
        <v>1872.078125</v>
      </c>
    </row>
    <row r="7644" customFormat="false" ht="13.8" hidden="false" customHeight="false" outlineLevel="0" collapsed="false">
      <c r="A7644" s="0" t="n">
        <v>147</v>
      </c>
      <c r="B7644" s="0" t="n">
        <v>42</v>
      </c>
      <c r="C7644" s="0" t="n">
        <v>494.127899</v>
      </c>
      <c r="D7644" s="0" t="n">
        <v>176377.9375</v>
      </c>
      <c r="E7644" s="0" t="n">
        <v>177975.65625</v>
      </c>
      <c r="F7644" s="0" t="n">
        <f aca="false">E7644-D7644</f>
        <v>1597.71875</v>
      </c>
    </row>
    <row r="7645" customFormat="false" ht="13.8" hidden="false" customHeight="false" outlineLevel="0" collapsed="false">
      <c r="A7645" s="0" t="n">
        <v>147</v>
      </c>
      <c r="B7645" s="0" t="n">
        <v>43</v>
      </c>
      <c r="C7645" s="0" t="n">
        <v>1324.80835</v>
      </c>
      <c r="D7645" s="0" t="n">
        <v>178472.375</v>
      </c>
      <c r="E7645" s="0" t="n">
        <v>180292.203125</v>
      </c>
      <c r="F7645" s="0" t="n">
        <f aca="false">E7645-D7645</f>
        <v>1819.828125</v>
      </c>
    </row>
    <row r="7646" customFormat="false" ht="13.8" hidden="false" customHeight="false" outlineLevel="0" collapsed="false">
      <c r="A7646" s="0" t="n">
        <v>147</v>
      </c>
      <c r="B7646" s="0" t="n">
        <v>44</v>
      </c>
      <c r="C7646" s="0" t="n">
        <v>38.081173</v>
      </c>
      <c r="D7646" s="0" t="n">
        <v>181627.546875</v>
      </c>
      <c r="E7646" s="0" t="n">
        <v>183627.21875</v>
      </c>
      <c r="F7646" s="0" t="n">
        <f aca="false">E7646-D7646</f>
        <v>1999.671875</v>
      </c>
    </row>
    <row r="7647" customFormat="false" ht="13.8" hidden="false" customHeight="false" outlineLevel="0" collapsed="false">
      <c r="A7647" s="0" t="n">
        <v>147</v>
      </c>
      <c r="B7647" s="0" t="n">
        <v>45</v>
      </c>
      <c r="C7647" s="0" t="n">
        <v>1555.556396</v>
      </c>
      <c r="D7647" s="0" t="n">
        <v>183666.6875</v>
      </c>
      <c r="E7647" s="0" t="n">
        <v>185374.953125</v>
      </c>
      <c r="F7647" s="0" t="n">
        <f aca="false">E7647-D7647</f>
        <v>1708.265625</v>
      </c>
    </row>
    <row r="7648" customFormat="false" ht="13.8" hidden="false" customHeight="false" outlineLevel="0" collapsed="false">
      <c r="A7648" s="0" t="n">
        <v>147</v>
      </c>
      <c r="B7648" s="0" t="n">
        <v>46</v>
      </c>
      <c r="C7648" s="0" t="n">
        <v>2747.297119</v>
      </c>
      <c r="D7648" s="0" t="n">
        <v>186934.484375</v>
      </c>
      <c r="E7648" s="0" t="n">
        <v>188487.28125</v>
      </c>
      <c r="F7648" s="0" t="n">
        <f aca="false">E7648-D7648</f>
        <v>1552.796875</v>
      </c>
    </row>
    <row r="7649" customFormat="false" ht="13.8" hidden="false" customHeight="false" outlineLevel="0" collapsed="false">
      <c r="A7649" s="0" t="n">
        <v>147</v>
      </c>
      <c r="B7649" s="0" t="n">
        <v>47</v>
      </c>
      <c r="C7649" s="0" t="n">
        <v>4128.294434</v>
      </c>
      <c r="D7649" s="0" t="n">
        <v>191236.59375</v>
      </c>
      <c r="E7649" s="0" t="n">
        <v>192796.90625</v>
      </c>
      <c r="F7649" s="0" t="n">
        <f aca="false">E7649-D7649</f>
        <v>1560.3125</v>
      </c>
    </row>
    <row r="7650" customFormat="false" ht="13.8" hidden="false" customHeight="false" outlineLevel="0" collapsed="false">
      <c r="A7650" s="0" t="n">
        <v>147</v>
      </c>
      <c r="B7650" s="0" t="n">
        <v>48</v>
      </c>
      <c r="C7650" s="0" t="n">
        <v>1745.950806</v>
      </c>
      <c r="D7650" s="0" t="n">
        <v>196940.1875</v>
      </c>
      <c r="E7650" s="0" t="n">
        <v>198590.703125</v>
      </c>
      <c r="F7650" s="0" t="n">
        <f aca="false">E7650-D7650</f>
        <v>1650.515625</v>
      </c>
    </row>
    <row r="7651" customFormat="false" ht="13.8" hidden="false" customHeight="false" outlineLevel="0" collapsed="false">
      <c r="A7651" s="0" t="n">
        <v>148</v>
      </c>
      <c r="B7651" s="0" t="n">
        <v>0</v>
      </c>
      <c r="C7651" s="0" t="n">
        <v>7706.530762</v>
      </c>
      <c r="D7651" s="0" t="n">
        <v>12.159028</v>
      </c>
      <c r="E7651" s="0" t="n">
        <v>3631.943848</v>
      </c>
      <c r="F7651" s="0" t="n">
        <f aca="false">E7651-D7651</f>
        <v>3619.78482</v>
      </c>
    </row>
    <row r="7652" customFormat="false" ht="13.8" hidden="false" customHeight="false" outlineLevel="0" collapsed="false">
      <c r="A7652" s="0" t="n">
        <v>148</v>
      </c>
      <c r="B7652" s="0" t="n">
        <v>1</v>
      </c>
      <c r="C7652" s="0" t="n">
        <v>3583.580078</v>
      </c>
      <c r="D7652" s="0" t="n">
        <v>11338.09668</v>
      </c>
      <c r="E7652" s="0" t="n">
        <v>12089.4375</v>
      </c>
      <c r="F7652" s="0" t="n">
        <f aca="false">E7652-D7652</f>
        <v>751.340819999999</v>
      </c>
    </row>
    <row r="7653" customFormat="false" ht="13.8" hidden="false" customHeight="false" outlineLevel="0" collapsed="false">
      <c r="A7653" s="0" t="n">
        <v>148</v>
      </c>
      <c r="B7653" s="0" t="n">
        <v>2</v>
      </c>
      <c r="C7653" s="0" t="n">
        <v>2960.805664</v>
      </c>
      <c r="D7653" s="0" t="n">
        <v>15675.658203</v>
      </c>
      <c r="E7653" s="0" t="n">
        <v>17631.945313</v>
      </c>
      <c r="F7653" s="0" t="n">
        <f aca="false">E7653-D7653</f>
        <v>1956.28711</v>
      </c>
    </row>
    <row r="7654" customFormat="false" ht="13.8" hidden="false" customHeight="false" outlineLevel="0" collapsed="false">
      <c r="A7654" s="0" t="n">
        <v>148</v>
      </c>
      <c r="B7654" s="0" t="n">
        <v>3</v>
      </c>
      <c r="C7654" s="0" t="n">
        <v>772.632324</v>
      </c>
      <c r="D7654" s="0" t="n">
        <v>20603.398438</v>
      </c>
      <c r="E7654" s="0" t="n">
        <v>22448.476563</v>
      </c>
      <c r="F7654" s="0" t="n">
        <f aca="false">E7654-D7654</f>
        <v>1845.078125</v>
      </c>
    </row>
    <row r="7655" customFormat="false" ht="13.8" hidden="false" customHeight="false" outlineLevel="0" collapsed="false">
      <c r="A7655" s="0" t="n">
        <v>148</v>
      </c>
      <c r="B7655" s="0" t="n">
        <v>4</v>
      </c>
      <c r="C7655" s="0" t="n">
        <v>1231.714478</v>
      </c>
      <c r="D7655" s="0" t="n">
        <v>23228.671875</v>
      </c>
      <c r="E7655" s="0" t="n">
        <v>24854.564453</v>
      </c>
      <c r="F7655" s="0" t="n">
        <f aca="false">E7655-D7655</f>
        <v>1625.892578</v>
      </c>
    </row>
    <row r="7656" customFormat="false" ht="13.8" hidden="false" customHeight="false" outlineLevel="0" collapsed="false">
      <c r="A7656" s="0" t="n">
        <v>148</v>
      </c>
      <c r="B7656" s="0" t="n">
        <v>5</v>
      </c>
      <c r="C7656" s="0" t="n">
        <v>1611.602051</v>
      </c>
      <c r="D7656" s="0" t="n">
        <v>26099.607422</v>
      </c>
      <c r="E7656" s="0" t="n">
        <v>27816.0625</v>
      </c>
      <c r="F7656" s="0" t="n">
        <f aca="false">E7656-D7656</f>
        <v>1716.455078</v>
      </c>
    </row>
    <row r="7657" customFormat="false" ht="13.8" hidden="false" customHeight="false" outlineLevel="0" collapsed="false">
      <c r="A7657" s="0" t="n">
        <v>148</v>
      </c>
      <c r="B7657" s="0" t="n">
        <v>6</v>
      </c>
      <c r="C7657" s="0" t="n">
        <v>2115.832031</v>
      </c>
      <c r="D7657" s="0" t="n">
        <v>29430.568359</v>
      </c>
      <c r="E7657" s="0" t="n">
        <v>31037.574219</v>
      </c>
      <c r="F7657" s="0" t="n">
        <f aca="false">E7657-D7657</f>
        <v>1607.00586</v>
      </c>
    </row>
    <row r="7658" customFormat="false" ht="13.8" hidden="false" customHeight="false" outlineLevel="0" collapsed="false">
      <c r="A7658" s="0" t="n">
        <v>148</v>
      </c>
      <c r="B7658" s="0" t="n">
        <v>7</v>
      </c>
      <c r="C7658" s="0" t="n">
        <v>7062.571777</v>
      </c>
      <c r="D7658" s="0" t="n">
        <v>33165.773438</v>
      </c>
      <c r="E7658" s="0" t="n">
        <v>34720.433594</v>
      </c>
      <c r="F7658" s="0" t="n">
        <f aca="false">E7658-D7658</f>
        <v>1554.66015600001</v>
      </c>
    </row>
    <row r="7659" customFormat="false" ht="13.8" hidden="false" customHeight="false" outlineLevel="0" collapsed="false">
      <c r="A7659" s="0" t="n">
        <v>148</v>
      </c>
      <c r="B7659" s="0" t="n">
        <v>8</v>
      </c>
      <c r="C7659" s="0" t="n">
        <v>1016.388672</v>
      </c>
      <c r="D7659" s="0" t="n">
        <v>41796.671875</v>
      </c>
      <c r="E7659" s="0" t="n">
        <v>43486.742188</v>
      </c>
      <c r="F7659" s="0" t="n">
        <f aca="false">E7659-D7659</f>
        <v>1690.070313</v>
      </c>
    </row>
    <row r="7660" customFormat="false" ht="13.8" hidden="false" customHeight="false" outlineLevel="0" collapsed="false">
      <c r="A7660" s="0" t="n">
        <v>148</v>
      </c>
      <c r="B7660" s="0" t="n">
        <v>9</v>
      </c>
      <c r="C7660" s="0" t="n">
        <v>3012.431885</v>
      </c>
      <c r="D7660" s="0" t="n">
        <v>44508.503906</v>
      </c>
      <c r="E7660" s="0" t="n">
        <v>46206.066406</v>
      </c>
      <c r="F7660" s="0" t="n">
        <f aca="false">E7660-D7660</f>
        <v>1697.5625</v>
      </c>
    </row>
    <row r="7661" customFormat="false" ht="13.8" hidden="false" customHeight="false" outlineLevel="0" collapsed="false">
      <c r="A7661" s="0" t="n">
        <v>148</v>
      </c>
      <c r="B7661" s="0" t="n">
        <v>10</v>
      </c>
      <c r="C7661" s="0" t="n">
        <v>2608.539795</v>
      </c>
      <c r="D7661" s="0" t="n">
        <v>49232.042969</v>
      </c>
      <c r="E7661" s="0" t="n">
        <v>50771.023438</v>
      </c>
      <c r="F7661" s="0" t="n">
        <f aca="false">E7661-D7661</f>
        <v>1538.98046899999</v>
      </c>
    </row>
    <row r="7662" customFormat="false" ht="13.8" hidden="false" customHeight="false" outlineLevel="0" collapsed="false">
      <c r="A7662" s="0" t="n">
        <v>148</v>
      </c>
      <c r="B7662" s="0" t="n">
        <v>11</v>
      </c>
      <c r="C7662" s="0" t="n">
        <v>4115.352539</v>
      </c>
      <c r="D7662" s="0" t="n">
        <v>53381.605469</v>
      </c>
      <c r="E7662" s="0" t="n">
        <v>55312.683594</v>
      </c>
      <c r="F7662" s="0" t="n">
        <f aca="false">E7662-D7662</f>
        <v>1931.078125</v>
      </c>
    </row>
    <row r="7663" customFormat="false" ht="13.8" hidden="false" customHeight="false" outlineLevel="0" collapsed="false">
      <c r="A7663" s="0" t="n">
        <v>148</v>
      </c>
      <c r="B7663" s="0" t="n">
        <v>12</v>
      </c>
      <c r="C7663" s="0" t="n">
        <v>359.510376</v>
      </c>
      <c r="D7663" s="0" t="n">
        <v>59436.917969</v>
      </c>
      <c r="E7663" s="0" t="n">
        <v>61037.324219</v>
      </c>
      <c r="F7663" s="0" t="n">
        <f aca="false">E7663-D7663</f>
        <v>1600.40625</v>
      </c>
    </row>
    <row r="7664" customFormat="false" ht="13.8" hidden="false" customHeight="false" outlineLevel="0" collapsed="false">
      <c r="A7664" s="0" t="n">
        <v>148</v>
      </c>
      <c r="B7664" s="0" t="n">
        <v>13</v>
      </c>
      <c r="C7664" s="0" t="n">
        <v>1369.216064</v>
      </c>
      <c r="D7664" s="0" t="n">
        <v>61410.570313</v>
      </c>
      <c r="E7664" s="0" t="n">
        <v>63289.710938</v>
      </c>
      <c r="F7664" s="0" t="n">
        <f aca="false">E7664-D7664</f>
        <v>1879.140625</v>
      </c>
    </row>
    <row r="7665" customFormat="false" ht="13.8" hidden="false" customHeight="false" outlineLevel="0" collapsed="false">
      <c r="A7665" s="0" t="n">
        <v>148</v>
      </c>
      <c r="B7665" s="0" t="n">
        <v>14</v>
      </c>
      <c r="C7665" s="0" t="n">
        <v>564.104065</v>
      </c>
      <c r="D7665" s="0" t="n">
        <v>64661.792969</v>
      </c>
      <c r="E7665" s="0" t="n">
        <v>66229.648438</v>
      </c>
      <c r="F7665" s="0" t="n">
        <f aca="false">E7665-D7665</f>
        <v>1567.855469</v>
      </c>
    </row>
    <row r="7666" customFormat="false" ht="13.8" hidden="false" customHeight="false" outlineLevel="0" collapsed="false">
      <c r="A7666" s="0" t="n">
        <v>148</v>
      </c>
      <c r="B7666" s="0" t="n">
        <v>15</v>
      </c>
      <c r="C7666" s="0" t="n">
        <v>352.727661</v>
      </c>
      <c r="D7666" s="0" t="n">
        <v>66803.148438</v>
      </c>
      <c r="E7666" s="0" t="n">
        <v>68517.867188</v>
      </c>
      <c r="F7666" s="0" t="n">
        <f aca="false">E7666-D7666</f>
        <v>1714.71875</v>
      </c>
    </row>
    <row r="7667" customFormat="false" ht="13.8" hidden="false" customHeight="false" outlineLevel="0" collapsed="false">
      <c r="A7667" s="0" t="n">
        <v>148</v>
      </c>
      <c r="B7667" s="0" t="n">
        <v>16</v>
      </c>
      <c r="C7667" s="0" t="n">
        <v>508.636963</v>
      </c>
      <c r="D7667" s="0" t="n">
        <v>68884.828125</v>
      </c>
      <c r="E7667" s="0" t="n">
        <v>70368.46875</v>
      </c>
      <c r="F7667" s="0" t="n">
        <f aca="false">E7667-D7667</f>
        <v>1483.640625</v>
      </c>
    </row>
    <row r="7668" customFormat="false" ht="13.8" hidden="false" customHeight="false" outlineLevel="0" collapsed="false">
      <c r="A7668" s="0" t="n">
        <v>148</v>
      </c>
      <c r="B7668" s="0" t="n">
        <v>17</v>
      </c>
      <c r="C7668" s="0" t="n">
        <v>389.319458</v>
      </c>
      <c r="D7668" s="0" t="n">
        <v>70881.695313</v>
      </c>
      <c r="E7668" s="0" t="n">
        <v>73007.726563</v>
      </c>
      <c r="F7668" s="0" t="n">
        <f aca="false">E7668-D7668</f>
        <v>2126.03125</v>
      </c>
    </row>
    <row r="7669" customFormat="false" ht="13.8" hidden="false" customHeight="false" outlineLevel="0" collapsed="false">
      <c r="A7669" s="0" t="n">
        <v>148</v>
      </c>
      <c r="B7669" s="0" t="n">
        <v>18</v>
      </c>
      <c r="C7669" s="0" t="n">
        <v>2271.717041</v>
      </c>
      <c r="D7669" s="0" t="n">
        <v>73405.382813</v>
      </c>
      <c r="E7669" s="0" t="n">
        <v>75092.945313</v>
      </c>
      <c r="F7669" s="0" t="n">
        <f aca="false">E7669-D7669</f>
        <v>1687.5625</v>
      </c>
    </row>
    <row r="7670" customFormat="false" ht="13.8" hidden="false" customHeight="false" outlineLevel="0" collapsed="false">
      <c r="A7670" s="0" t="n">
        <v>148</v>
      </c>
      <c r="B7670" s="0" t="n">
        <v>19</v>
      </c>
      <c r="C7670" s="0" t="n">
        <v>577.745911</v>
      </c>
      <c r="D7670" s="0" t="n">
        <v>77367.3125</v>
      </c>
      <c r="E7670" s="0" t="n">
        <v>79261.617188</v>
      </c>
      <c r="F7670" s="0" t="n">
        <f aca="false">E7670-D7670</f>
        <v>1894.304688</v>
      </c>
    </row>
    <row r="7671" customFormat="false" ht="13.8" hidden="false" customHeight="false" outlineLevel="0" collapsed="false">
      <c r="A7671" s="0" t="n">
        <v>148</v>
      </c>
      <c r="B7671" s="0" t="n">
        <v>20</v>
      </c>
      <c r="C7671" s="0" t="n">
        <v>821.272095</v>
      </c>
      <c r="D7671" s="0" t="n">
        <v>79847.09375</v>
      </c>
      <c r="E7671" s="0" t="n">
        <v>81238.648438</v>
      </c>
      <c r="F7671" s="0" t="n">
        <f aca="false">E7671-D7671</f>
        <v>1391.554688</v>
      </c>
    </row>
    <row r="7672" customFormat="false" ht="13.8" hidden="false" customHeight="false" outlineLevel="0" collapsed="false">
      <c r="A7672" s="0" t="n">
        <v>148</v>
      </c>
      <c r="B7672" s="0" t="n">
        <v>21</v>
      </c>
      <c r="C7672" s="0" t="n">
        <v>136.90918</v>
      </c>
      <c r="D7672" s="0" t="n">
        <v>82070.703125</v>
      </c>
      <c r="E7672" s="0" t="n">
        <v>83666.171875</v>
      </c>
      <c r="F7672" s="0" t="n">
        <f aca="false">E7672-D7672</f>
        <v>1595.46875</v>
      </c>
    </row>
    <row r="7673" customFormat="false" ht="13.8" hidden="false" customHeight="false" outlineLevel="0" collapsed="false">
      <c r="A7673" s="0" t="n">
        <v>148</v>
      </c>
      <c r="B7673" s="0" t="n">
        <v>22</v>
      </c>
      <c r="C7673" s="0" t="n">
        <v>542.772949</v>
      </c>
      <c r="D7673" s="0" t="n">
        <v>83813.5</v>
      </c>
      <c r="E7673" s="0" t="n">
        <v>85534.1875</v>
      </c>
      <c r="F7673" s="0" t="n">
        <f aca="false">E7673-D7673</f>
        <v>1720.6875</v>
      </c>
    </row>
    <row r="7674" customFormat="false" ht="13.8" hidden="false" customHeight="false" outlineLevel="0" collapsed="false">
      <c r="A7674" s="0" t="n">
        <v>148</v>
      </c>
      <c r="B7674" s="0" t="n">
        <v>23</v>
      </c>
      <c r="C7674" s="0" t="n">
        <v>400.846375</v>
      </c>
      <c r="D7674" s="0" t="n">
        <v>86085.898438</v>
      </c>
      <c r="E7674" s="0" t="n">
        <v>87586.03125</v>
      </c>
      <c r="F7674" s="0" t="n">
        <f aca="false">E7674-D7674</f>
        <v>1500.132812</v>
      </c>
    </row>
    <row r="7675" customFormat="false" ht="13.8" hidden="false" customHeight="false" outlineLevel="0" collapsed="false">
      <c r="A7675" s="0" t="n">
        <v>148</v>
      </c>
      <c r="B7675" s="0" t="n">
        <v>24</v>
      </c>
      <c r="C7675" s="0" t="n">
        <v>3955.193848</v>
      </c>
      <c r="D7675" s="0" t="n">
        <v>87992.757813</v>
      </c>
      <c r="E7675" s="0" t="n">
        <v>89875</v>
      </c>
      <c r="F7675" s="0" t="n">
        <f aca="false">E7675-D7675</f>
        <v>1882.242187</v>
      </c>
    </row>
    <row r="7676" customFormat="false" ht="13.8" hidden="false" customHeight="false" outlineLevel="0" collapsed="false">
      <c r="A7676" s="0" t="n">
        <v>148</v>
      </c>
      <c r="B7676" s="0" t="n">
        <v>25</v>
      </c>
      <c r="C7676" s="0" t="n">
        <v>266.304352</v>
      </c>
      <c r="D7676" s="0" t="n">
        <v>93843.585938</v>
      </c>
      <c r="E7676" s="0" t="n">
        <v>95513.625</v>
      </c>
      <c r="F7676" s="0" t="n">
        <f aca="false">E7676-D7676</f>
        <v>1670.039062</v>
      </c>
    </row>
    <row r="7677" customFormat="false" ht="13.8" hidden="false" customHeight="false" outlineLevel="0" collapsed="false">
      <c r="A7677" s="0" t="n">
        <v>148</v>
      </c>
      <c r="B7677" s="0" t="n">
        <v>26</v>
      </c>
      <c r="C7677" s="0" t="n">
        <v>1059.56665</v>
      </c>
      <c r="D7677" s="0" t="n">
        <v>95783.742188</v>
      </c>
      <c r="E7677" s="0" t="n">
        <v>97471.820313</v>
      </c>
      <c r="F7677" s="0" t="n">
        <f aca="false">E7677-D7677</f>
        <v>1688.078125</v>
      </c>
    </row>
    <row r="7678" customFormat="false" ht="13.8" hidden="false" customHeight="false" outlineLevel="0" collapsed="false">
      <c r="A7678" s="0" t="n">
        <v>148</v>
      </c>
      <c r="B7678" s="0" t="n">
        <v>27</v>
      </c>
      <c r="C7678" s="0" t="n">
        <v>4068.602539</v>
      </c>
      <c r="D7678" s="0" t="n">
        <v>98540.789063</v>
      </c>
      <c r="E7678" s="0" t="n">
        <v>100228.929688</v>
      </c>
      <c r="F7678" s="0" t="n">
        <f aca="false">E7678-D7678</f>
        <v>1688.140625</v>
      </c>
    </row>
    <row r="7679" customFormat="false" ht="13.8" hidden="false" customHeight="false" outlineLevel="0" collapsed="false">
      <c r="A7679" s="0" t="n">
        <v>148</v>
      </c>
      <c r="B7679" s="0" t="n">
        <v>28</v>
      </c>
      <c r="C7679" s="0" t="n">
        <v>1041.813354</v>
      </c>
      <c r="D7679" s="0" t="n">
        <v>104304.117188</v>
      </c>
      <c r="E7679" s="0" t="n">
        <v>106125.367188</v>
      </c>
      <c r="F7679" s="0" t="n">
        <f aca="false">E7679-D7679</f>
        <v>1821.25</v>
      </c>
    </row>
    <row r="7680" customFormat="false" ht="13.8" hidden="false" customHeight="false" outlineLevel="0" collapsed="false">
      <c r="A7680" s="0" t="n">
        <v>148</v>
      </c>
      <c r="B7680" s="0" t="n">
        <v>29</v>
      </c>
      <c r="C7680" s="0" t="n">
        <v>7171.865234</v>
      </c>
      <c r="D7680" s="0" t="n">
        <v>107169.5</v>
      </c>
      <c r="E7680" s="0" t="n">
        <v>108963.78125</v>
      </c>
      <c r="F7680" s="0" t="n">
        <f aca="false">E7680-D7680</f>
        <v>1794.28125</v>
      </c>
    </row>
    <row r="7681" customFormat="false" ht="13.8" hidden="false" customHeight="false" outlineLevel="0" collapsed="false">
      <c r="A7681" s="0" t="n">
        <v>148</v>
      </c>
      <c r="B7681" s="0" t="n">
        <v>30</v>
      </c>
      <c r="C7681" s="0" t="n">
        <v>1457.305542</v>
      </c>
      <c r="D7681" s="0" t="n">
        <v>116140.898438</v>
      </c>
      <c r="E7681" s="0" t="n">
        <v>118180.765625</v>
      </c>
      <c r="F7681" s="0" t="n">
        <f aca="false">E7681-D7681</f>
        <v>2039.867187</v>
      </c>
    </row>
    <row r="7682" customFormat="false" ht="13.8" hidden="false" customHeight="false" outlineLevel="0" collapsed="false">
      <c r="A7682" s="0" t="n">
        <v>148</v>
      </c>
      <c r="B7682" s="0" t="n">
        <v>31</v>
      </c>
      <c r="C7682" s="0" t="n">
        <v>796.486206</v>
      </c>
      <c r="D7682" s="0" t="n">
        <v>119652.59375</v>
      </c>
      <c r="E7682" s="0" t="n">
        <v>121475.851563</v>
      </c>
      <c r="F7682" s="0" t="n">
        <f aca="false">E7682-D7682</f>
        <v>1823.257813</v>
      </c>
    </row>
    <row r="7683" customFormat="false" ht="13.8" hidden="false" customHeight="false" outlineLevel="0" collapsed="false">
      <c r="A7683" s="0" t="n">
        <v>148</v>
      </c>
      <c r="B7683" s="0" t="n">
        <v>32</v>
      </c>
      <c r="C7683" s="0" t="n">
        <v>1471.7771</v>
      </c>
      <c r="D7683" s="0" t="n">
        <v>122285.617188</v>
      </c>
      <c r="E7683" s="0" t="n">
        <v>123924.375</v>
      </c>
      <c r="F7683" s="0" t="n">
        <f aca="false">E7683-D7683</f>
        <v>1638.757812</v>
      </c>
    </row>
    <row r="7684" customFormat="false" ht="13.8" hidden="false" customHeight="false" outlineLevel="0" collapsed="false">
      <c r="A7684" s="0" t="n">
        <v>148</v>
      </c>
      <c r="B7684" s="0" t="n">
        <v>33</v>
      </c>
      <c r="C7684" s="0" t="n">
        <v>2222.902344</v>
      </c>
      <c r="D7684" s="0" t="n">
        <v>125398.695313</v>
      </c>
      <c r="E7684" s="0" t="n">
        <v>126975.046875</v>
      </c>
      <c r="F7684" s="0" t="n">
        <f aca="false">E7684-D7684</f>
        <v>1576.351562</v>
      </c>
    </row>
    <row r="7685" customFormat="false" ht="13.8" hidden="false" customHeight="false" outlineLevel="0" collapsed="false">
      <c r="A7685" s="0" t="n">
        <v>148</v>
      </c>
      <c r="B7685" s="0" t="n">
        <v>34</v>
      </c>
      <c r="C7685" s="0" t="n">
        <v>2597.549072</v>
      </c>
      <c r="D7685" s="0" t="n">
        <v>129197.34375</v>
      </c>
      <c r="E7685" s="0" t="n">
        <v>130679.453125</v>
      </c>
      <c r="F7685" s="0" t="n">
        <f aca="false">E7685-D7685</f>
        <v>1482.109375</v>
      </c>
    </row>
    <row r="7686" customFormat="false" ht="13.8" hidden="false" customHeight="false" outlineLevel="0" collapsed="false">
      <c r="A7686" s="0" t="n">
        <v>148</v>
      </c>
      <c r="B7686" s="0" t="n">
        <v>35</v>
      </c>
      <c r="C7686" s="0" t="n">
        <v>1292.050659</v>
      </c>
      <c r="D7686" s="0" t="n">
        <v>133285.75</v>
      </c>
      <c r="E7686" s="0" t="n">
        <v>135227.546875</v>
      </c>
      <c r="F7686" s="0" t="n">
        <f aca="false">E7686-D7686</f>
        <v>1941.796875</v>
      </c>
    </row>
    <row r="7687" customFormat="false" ht="13.8" hidden="false" customHeight="false" outlineLevel="0" collapsed="false">
      <c r="A7687" s="0" t="n">
        <v>148</v>
      </c>
      <c r="B7687" s="0" t="n">
        <v>36</v>
      </c>
      <c r="C7687" s="0" t="n">
        <v>2213.649658</v>
      </c>
      <c r="D7687" s="0" t="n">
        <v>136525.890625</v>
      </c>
      <c r="E7687" s="0" t="n">
        <v>138030.765625</v>
      </c>
      <c r="F7687" s="0" t="n">
        <f aca="false">E7687-D7687</f>
        <v>1504.875</v>
      </c>
    </row>
    <row r="7688" customFormat="false" ht="13.8" hidden="false" customHeight="false" outlineLevel="0" collapsed="false">
      <c r="A7688" s="0" t="n">
        <v>148</v>
      </c>
      <c r="B7688" s="0" t="n">
        <v>37</v>
      </c>
      <c r="C7688" s="0" t="n">
        <v>2368.081543</v>
      </c>
      <c r="D7688" s="0" t="n">
        <v>140251.78125</v>
      </c>
      <c r="E7688" s="0" t="n">
        <v>141893.03125</v>
      </c>
      <c r="F7688" s="0" t="n">
        <f aca="false">E7688-D7688</f>
        <v>1641.25</v>
      </c>
    </row>
    <row r="7689" customFormat="false" ht="13.8" hidden="false" customHeight="false" outlineLevel="0" collapsed="false">
      <c r="A7689" s="0" t="n">
        <v>148</v>
      </c>
      <c r="B7689" s="0" t="n">
        <v>38</v>
      </c>
      <c r="C7689" s="0" t="n">
        <v>1518.69873</v>
      </c>
      <c r="D7689" s="0" t="n">
        <v>144271.515625</v>
      </c>
      <c r="E7689" s="0" t="n">
        <v>146406.15625</v>
      </c>
      <c r="F7689" s="0" t="n">
        <f aca="false">E7689-D7689</f>
        <v>2134.640625</v>
      </c>
    </row>
    <row r="7690" customFormat="false" ht="13.8" hidden="false" customHeight="false" outlineLevel="0" collapsed="false">
      <c r="A7690" s="0" t="n">
        <v>148</v>
      </c>
      <c r="B7690" s="0" t="n">
        <v>39</v>
      </c>
      <c r="C7690" s="0" t="n">
        <v>1839.582397</v>
      </c>
      <c r="D7690" s="0" t="n">
        <v>147929.515625</v>
      </c>
      <c r="E7690" s="0" t="n">
        <v>149740.703125</v>
      </c>
      <c r="F7690" s="0" t="n">
        <f aca="false">E7690-D7690</f>
        <v>1811.1875</v>
      </c>
    </row>
    <row r="7691" customFormat="false" ht="13.8" hidden="false" customHeight="false" outlineLevel="0" collapsed="false">
      <c r="A7691" s="0" t="n">
        <v>148</v>
      </c>
      <c r="B7691" s="0" t="n">
        <v>40</v>
      </c>
      <c r="C7691" s="0" t="n">
        <v>411.240265</v>
      </c>
      <c r="D7691" s="0" t="n">
        <v>151595.3125</v>
      </c>
      <c r="E7691" s="0" t="n">
        <v>152939.25</v>
      </c>
      <c r="F7691" s="0" t="n">
        <f aca="false">E7691-D7691</f>
        <v>1343.9375</v>
      </c>
    </row>
    <row r="7692" customFormat="false" ht="13.8" hidden="false" customHeight="false" outlineLevel="0" collapsed="false">
      <c r="A7692" s="0" t="n">
        <v>148</v>
      </c>
      <c r="B7692" s="0" t="n">
        <v>41</v>
      </c>
      <c r="C7692" s="0" t="n">
        <v>5164.74707</v>
      </c>
      <c r="D7692" s="0" t="n">
        <v>153362.015625</v>
      </c>
      <c r="E7692" s="0" t="n">
        <v>154731.890625</v>
      </c>
      <c r="F7692" s="0" t="n">
        <f aca="false">E7692-D7692</f>
        <v>1369.875</v>
      </c>
    </row>
    <row r="7693" customFormat="false" ht="13.8" hidden="false" customHeight="false" outlineLevel="0" collapsed="false">
      <c r="A7693" s="0" t="n">
        <v>148</v>
      </c>
      <c r="B7693" s="0" t="n">
        <v>42</v>
      </c>
      <c r="C7693" s="0" t="n">
        <v>265.537506</v>
      </c>
      <c r="D7693" s="0" t="n">
        <v>159900.8125</v>
      </c>
      <c r="E7693" s="0" t="n">
        <v>161539.078125</v>
      </c>
      <c r="F7693" s="0" t="n">
        <f aca="false">E7693-D7693</f>
        <v>1638.265625</v>
      </c>
    </row>
    <row r="7694" customFormat="false" ht="13.8" hidden="false" customHeight="false" outlineLevel="0" collapsed="false">
      <c r="A7694" s="0" t="n">
        <v>148</v>
      </c>
      <c r="B7694" s="0" t="n">
        <v>43</v>
      </c>
      <c r="C7694" s="0" t="n">
        <v>220.804016</v>
      </c>
      <c r="D7694" s="0" t="n">
        <v>161807.40625</v>
      </c>
      <c r="E7694" s="0" t="n">
        <v>163581.71875</v>
      </c>
      <c r="F7694" s="0" t="n">
        <f aca="false">E7694-D7694</f>
        <v>1774.3125</v>
      </c>
    </row>
    <row r="7695" customFormat="false" ht="13.8" hidden="false" customHeight="false" outlineLevel="0" collapsed="false">
      <c r="A7695" s="0" t="n">
        <v>148</v>
      </c>
      <c r="B7695" s="0" t="n">
        <v>44</v>
      </c>
      <c r="C7695" s="0" t="n">
        <v>1173.145508</v>
      </c>
      <c r="D7695" s="0" t="n">
        <v>163806.25</v>
      </c>
      <c r="E7695" s="0" t="n">
        <v>165157.609375</v>
      </c>
      <c r="F7695" s="0" t="n">
        <f aca="false">E7695-D7695</f>
        <v>1351.359375</v>
      </c>
    </row>
    <row r="7696" customFormat="false" ht="13.8" hidden="false" customHeight="false" outlineLevel="0" collapsed="false">
      <c r="A7696" s="0" t="n">
        <v>148</v>
      </c>
      <c r="B7696" s="0" t="n">
        <v>45</v>
      </c>
      <c r="C7696" s="0" t="n">
        <v>53.569164</v>
      </c>
      <c r="D7696" s="0" t="n">
        <v>166339.265625</v>
      </c>
      <c r="E7696" s="0" t="n">
        <v>167769.265625</v>
      </c>
      <c r="F7696" s="0" t="n">
        <f aca="false">E7696-D7696</f>
        <v>1430</v>
      </c>
    </row>
    <row r="7697" customFormat="false" ht="13.8" hidden="false" customHeight="false" outlineLevel="0" collapsed="false">
      <c r="A7697" s="0" t="n">
        <v>148</v>
      </c>
      <c r="B7697" s="0" t="n">
        <v>46</v>
      </c>
      <c r="C7697" s="0" t="n">
        <v>2142.556885</v>
      </c>
      <c r="D7697" s="0" t="n">
        <v>167836.75</v>
      </c>
      <c r="E7697" s="0" t="n">
        <v>169480.34375</v>
      </c>
      <c r="F7697" s="0" t="n">
        <f aca="false">E7697-D7697</f>
        <v>1643.59375</v>
      </c>
    </row>
    <row r="7698" customFormat="false" ht="13.8" hidden="false" customHeight="false" outlineLevel="0" collapsed="false">
      <c r="A7698" s="0" t="n">
        <v>148</v>
      </c>
      <c r="B7698" s="0" t="n">
        <v>47</v>
      </c>
      <c r="C7698" s="0" t="n">
        <v>1769.468384</v>
      </c>
      <c r="D7698" s="0" t="n">
        <v>171623.546875</v>
      </c>
      <c r="E7698" s="0" t="n">
        <v>173341.265625</v>
      </c>
      <c r="F7698" s="0" t="n">
        <f aca="false">E7698-D7698</f>
        <v>1717.71875</v>
      </c>
    </row>
    <row r="7699" customFormat="false" ht="13.8" hidden="false" customHeight="false" outlineLevel="0" collapsed="false">
      <c r="A7699" s="0" t="n">
        <v>148</v>
      </c>
      <c r="B7699" s="0" t="n">
        <v>48</v>
      </c>
      <c r="C7699" s="0" t="n">
        <v>6046.350586</v>
      </c>
      <c r="D7699" s="0" t="n">
        <v>175112.140625</v>
      </c>
      <c r="E7699" s="0" t="n">
        <v>176738.015625</v>
      </c>
      <c r="F7699" s="0" t="n">
        <f aca="false">E7699-D7699</f>
        <v>1625.875</v>
      </c>
    </row>
    <row r="7700" customFormat="false" ht="13.8" hidden="false" customHeight="false" outlineLevel="0" collapsed="false">
      <c r="A7700" s="0" t="n">
        <v>148</v>
      </c>
      <c r="B7700" s="0" t="n">
        <v>49</v>
      </c>
      <c r="C7700" s="0" t="n">
        <v>68.672508</v>
      </c>
      <c r="D7700" s="0" t="n">
        <v>182790.984375</v>
      </c>
      <c r="E7700" s="0" t="n">
        <v>184539.5</v>
      </c>
      <c r="F7700" s="0" t="n">
        <f aca="false">E7700-D7700</f>
        <v>1748.515625</v>
      </c>
    </row>
    <row r="7701" customFormat="false" ht="13.8" hidden="false" customHeight="false" outlineLevel="0" collapsed="false">
      <c r="A7701" s="0" t="n">
        <v>148</v>
      </c>
      <c r="B7701" s="0" t="n">
        <v>50</v>
      </c>
      <c r="C7701" s="0" t="n">
        <v>3876.07373</v>
      </c>
      <c r="D7701" s="0" t="n">
        <v>184619.9375</v>
      </c>
      <c r="E7701" s="0" t="n">
        <v>185964.78125</v>
      </c>
      <c r="F7701" s="0" t="n">
        <f aca="false">E7701-D7701</f>
        <v>1344.84375</v>
      </c>
    </row>
    <row r="7702" customFormat="false" ht="13.8" hidden="false" customHeight="false" outlineLevel="0" collapsed="false">
      <c r="A7702" s="0" t="n">
        <v>148</v>
      </c>
      <c r="B7702" s="0" t="n">
        <v>51</v>
      </c>
      <c r="C7702" s="0" t="n">
        <v>4568.100098</v>
      </c>
      <c r="D7702" s="0" t="n">
        <v>189844.6875</v>
      </c>
      <c r="E7702" s="0" t="n">
        <v>191760.421875</v>
      </c>
      <c r="F7702" s="0" t="n">
        <f aca="false">E7702-D7702</f>
        <v>1915.734375</v>
      </c>
    </row>
    <row r="7703" customFormat="false" ht="13.8" hidden="false" customHeight="false" outlineLevel="0" collapsed="false">
      <c r="A7703" s="0" t="n">
        <v>148</v>
      </c>
      <c r="B7703" s="0" t="n">
        <v>52</v>
      </c>
      <c r="C7703" s="0" t="n">
        <v>1799.860107</v>
      </c>
      <c r="D7703" s="0" t="n">
        <v>196336.640625</v>
      </c>
      <c r="E7703" s="0" t="n">
        <v>198294.890625</v>
      </c>
      <c r="F7703" s="0" t="n">
        <f aca="false">E7703-D7703</f>
        <v>1958.25</v>
      </c>
    </row>
    <row r="7704" customFormat="false" ht="13.8" hidden="false" customHeight="false" outlineLevel="0" collapsed="false">
      <c r="A7704" s="0" t="n">
        <v>149</v>
      </c>
      <c r="B7704" s="0" t="n">
        <v>0</v>
      </c>
      <c r="C7704" s="0" t="n">
        <v>7697.916016</v>
      </c>
      <c r="D7704" s="0" t="n">
        <v>11.963981</v>
      </c>
      <c r="E7704" s="0" t="n">
        <v>3541.750244</v>
      </c>
      <c r="F7704" s="0" t="n">
        <f aca="false">E7704-D7704</f>
        <v>3529.786263</v>
      </c>
    </row>
    <row r="7705" customFormat="false" ht="13.8" hidden="false" customHeight="false" outlineLevel="0" collapsed="false">
      <c r="A7705" s="0" t="n">
        <v>149</v>
      </c>
      <c r="B7705" s="0" t="n">
        <v>1</v>
      </c>
      <c r="C7705" s="0" t="n">
        <v>1407.710449</v>
      </c>
      <c r="D7705" s="0" t="n">
        <v>11244.366211</v>
      </c>
      <c r="E7705" s="0" t="n">
        <v>11960.183594</v>
      </c>
      <c r="F7705" s="0" t="n">
        <f aca="false">E7705-D7705</f>
        <v>715.817383</v>
      </c>
    </row>
    <row r="7706" customFormat="false" ht="13.8" hidden="false" customHeight="false" outlineLevel="0" collapsed="false">
      <c r="A7706" s="0" t="n">
        <v>149</v>
      </c>
      <c r="B7706" s="0" t="n">
        <v>2</v>
      </c>
      <c r="C7706" s="0" t="n">
        <v>515.654541</v>
      </c>
      <c r="D7706" s="0" t="n">
        <v>13370.818359</v>
      </c>
      <c r="E7706" s="0" t="n">
        <v>15665.658203</v>
      </c>
      <c r="F7706" s="0" t="n">
        <f aca="false">E7706-D7706</f>
        <v>2294.839844</v>
      </c>
    </row>
    <row r="7707" customFormat="false" ht="13.8" hidden="false" customHeight="false" outlineLevel="0" collapsed="false">
      <c r="A7707" s="0" t="n">
        <v>149</v>
      </c>
      <c r="B7707" s="0" t="n">
        <v>3</v>
      </c>
      <c r="C7707" s="0" t="n">
        <v>1764.300171</v>
      </c>
      <c r="D7707" s="0" t="n">
        <v>16191.994141</v>
      </c>
      <c r="E7707" s="0" t="n">
        <v>18163.552734</v>
      </c>
      <c r="F7707" s="0" t="n">
        <f aca="false">E7707-D7707</f>
        <v>1971.558593</v>
      </c>
    </row>
    <row r="7708" customFormat="false" ht="13.8" hidden="false" customHeight="false" outlineLevel="0" collapsed="false">
      <c r="A7708" s="0" t="n">
        <v>149</v>
      </c>
      <c r="B7708" s="0" t="n">
        <v>4</v>
      </c>
      <c r="C7708" s="0" t="n">
        <v>313.363617</v>
      </c>
      <c r="D7708" s="0" t="n">
        <v>19931.417969</v>
      </c>
      <c r="E7708" s="0" t="n">
        <v>21692.619141</v>
      </c>
      <c r="F7708" s="0" t="n">
        <f aca="false">E7708-D7708</f>
        <v>1761.201172</v>
      </c>
    </row>
    <row r="7709" customFormat="false" ht="13.8" hidden="false" customHeight="false" outlineLevel="0" collapsed="false">
      <c r="A7709" s="0" t="n">
        <v>149</v>
      </c>
      <c r="B7709" s="0" t="n">
        <v>5</v>
      </c>
      <c r="C7709" s="0" t="n">
        <v>1136.395508</v>
      </c>
      <c r="D7709" s="0" t="n">
        <v>22009.792969</v>
      </c>
      <c r="E7709" s="0" t="n">
        <v>24115.279297</v>
      </c>
      <c r="F7709" s="0" t="n">
        <f aca="false">E7709-D7709</f>
        <v>2105.486328</v>
      </c>
    </row>
    <row r="7710" customFormat="false" ht="13.8" hidden="false" customHeight="false" outlineLevel="0" collapsed="false">
      <c r="A7710" s="0" t="n">
        <v>149</v>
      </c>
      <c r="B7710" s="0" t="n">
        <v>6</v>
      </c>
      <c r="C7710" s="0" t="n">
        <v>1632.202393</v>
      </c>
      <c r="D7710" s="0" t="n">
        <v>25255.599609</v>
      </c>
      <c r="E7710" s="0" t="n">
        <v>27116.46875</v>
      </c>
      <c r="F7710" s="0" t="n">
        <f aca="false">E7710-D7710</f>
        <v>1860.869141</v>
      </c>
    </row>
    <row r="7711" customFormat="false" ht="13.8" hidden="false" customHeight="false" outlineLevel="0" collapsed="false">
      <c r="A7711" s="0" t="n">
        <v>149</v>
      </c>
      <c r="B7711" s="0" t="n">
        <v>7</v>
      </c>
      <c r="C7711" s="0" t="n">
        <v>123.814476</v>
      </c>
      <c r="D7711" s="0" t="n">
        <v>28758.595703</v>
      </c>
      <c r="E7711" s="0" t="n">
        <v>30871.017578</v>
      </c>
      <c r="F7711" s="0" t="n">
        <f aca="false">E7711-D7711</f>
        <v>2112.421875</v>
      </c>
    </row>
    <row r="7712" customFormat="false" ht="13.8" hidden="false" customHeight="false" outlineLevel="0" collapsed="false">
      <c r="A7712" s="0" t="n">
        <v>149</v>
      </c>
      <c r="B7712" s="0" t="n">
        <v>8</v>
      </c>
      <c r="C7712" s="0" t="n">
        <v>4499.19873</v>
      </c>
      <c r="D7712" s="0" t="n">
        <v>31008.8125</v>
      </c>
      <c r="E7712" s="0" t="n">
        <v>33072.632813</v>
      </c>
      <c r="F7712" s="0" t="n">
        <f aca="false">E7712-D7712</f>
        <v>2063.820313</v>
      </c>
    </row>
    <row r="7713" customFormat="false" ht="13.8" hidden="false" customHeight="false" outlineLevel="0" collapsed="false">
      <c r="A7713" s="0" t="n">
        <v>149</v>
      </c>
      <c r="B7713" s="0" t="n">
        <v>9</v>
      </c>
      <c r="C7713" s="0" t="n">
        <v>6755.76123</v>
      </c>
      <c r="D7713" s="0" t="n">
        <v>37580.882813</v>
      </c>
      <c r="E7713" s="0" t="n">
        <v>39100.230469</v>
      </c>
      <c r="F7713" s="0" t="n">
        <f aca="false">E7713-D7713</f>
        <v>1519.34765600001</v>
      </c>
    </row>
    <row r="7714" customFormat="false" ht="13.8" hidden="false" customHeight="false" outlineLevel="0" collapsed="false">
      <c r="A7714" s="0" t="n">
        <v>149</v>
      </c>
      <c r="B7714" s="0" t="n">
        <v>10</v>
      </c>
      <c r="C7714" s="0" t="n">
        <v>2642.108398</v>
      </c>
      <c r="D7714" s="0" t="n">
        <v>45861.222656</v>
      </c>
      <c r="E7714" s="0" t="n">
        <v>46956.542969</v>
      </c>
      <c r="F7714" s="0" t="n">
        <f aca="false">E7714-D7714</f>
        <v>1095.320313</v>
      </c>
    </row>
    <row r="7715" customFormat="false" ht="13.8" hidden="false" customHeight="false" outlineLevel="0" collapsed="false">
      <c r="A7715" s="0" t="n">
        <v>149</v>
      </c>
      <c r="B7715" s="0" t="n">
        <v>11</v>
      </c>
      <c r="C7715" s="0" t="n">
        <v>4094.439941</v>
      </c>
      <c r="D7715" s="0" t="n">
        <v>49607.109375</v>
      </c>
      <c r="E7715" s="0" t="n">
        <v>51742.566406</v>
      </c>
      <c r="F7715" s="0" t="n">
        <f aca="false">E7715-D7715</f>
        <v>2135.457031</v>
      </c>
    </row>
    <row r="7716" customFormat="false" ht="13.8" hidden="false" customHeight="false" outlineLevel="0" collapsed="false">
      <c r="A7716" s="0" t="n">
        <v>149</v>
      </c>
      <c r="B7716" s="0" t="n">
        <v>12</v>
      </c>
      <c r="C7716" s="0" t="n">
        <v>1342.405396</v>
      </c>
      <c r="D7716" s="0" t="n">
        <v>55850.347656</v>
      </c>
      <c r="E7716" s="0" t="n">
        <v>57800.339844</v>
      </c>
      <c r="F7716" s="0" t="n">
        <f aca="false">E7716-D7716</f>
        <v>1949.992188</v>
      </c>
    </row>
    <row r="7717" customFormat="false" ht="13.8" hidden="false" customHeight="false" outlineLevel="0" collapsed="false">
      <c r="A7717" s="0" t="n">
        <v>149</v>
      </c>
      <c r="B7717" s="0" t="n">
        <v>13</v>
      </c>
      <c r="C7717" s="0" t="n">
        <v>9366.888672</v>
      </c>
      <c r="D7717" s="0" t="n">
        <v>59155.1875</v>
      </c>
      <c r="E7717" s="0" t="n">
        <v>60992.789063</v>
      </c>
      <c r="F7717" s="0" t="n">
        <f aca="false">E7717-D7717</f>
        <v>1837.601563</v>
      </c>
    </row>
    <row r="7718" customFormat="false" ht="13.8" hidden="false" customHeight="false" outlineLevel="0" collapsed="false">
      <c r="A7718" s="0" t="n">
        <v>149</v>
      </c>
      <c r="B7718" s="0" t="n">
        <v>14</v>
      </c>
      <c r="C7718" s="0" t="n">
        <v>1681.111328</v>
      </c>
      <c r="D7718" s="0" t="n">
        <v>70372.5</v>
      </c>
      <c r="E7718" s="0" t="n">
        <v>71997.398438</v>
      </c>
      <c r="F7718" s="0" t="n">
        <f aca="false">E7718-D7718</f>
        <v>1624.898438</v>
      </c>
    </row>
    <row r="7719" customFormat="false" ht="13.8" hidden="false" customHeight="false" outlineLevel="0" collapsed="false">
      <c r="A7719" s="0" t="n">
        <v>149</v>
      </c>
      <c r="B7719" s="0" t="n">
        <v>15</v>
      </c>
      <c r="C7719" s="0" t="n">
        <v>2002.541016</v>
      </c>
      <c r="D7719" s="0" t="n">
        <v>73686.648438</v>
      </c>
      <c r="E7719" s="0" t="n">
        <v>75150.09375</v>
      </c>
      <c r="F7719" s="0" t="n">
        <f aca="false">E7719-D7719</f>
        <v>1463.445312</v>
      </c>
    </row>
    <row r="7720" customFormat="false" ht="13.8" hidden="false" customHeight="false" outlineLevel="0" collapsed="false">
      <c r="A7720" s="0" t="n">
        <v>149</v>
      </c>
      <c r="B7720" s="0" t="n">
        <v>16</v>
      </c>
      <c r="C7720" s="0" t="n">
        <v>1042.224365</v>
      </c>
      <c r="D7720" s="0" t="n">
        <v>77164.171875</v>
      </c>
      <c r="E7720" s="0" t="n">
        <v>79122.523438</v>
      </c>
      <c r="F7720" s="0" t="n">
        <f aca="false">E7720-D7720</f>
        <v>1958.351563</v>
      </c>
    </row>
    <row r="7721" customFormat="false" ht="13.8" hidden="false" customHeight="false" outlineLevel="0" collapsed="false">
      <c r="A7721" s="0" t="n">
        <v>149</v>
      </c>
      <c r="B7721" s="0" t="n">
        <v>17</v>
      </c>
      <c r="C7721" s="0" t="n">
        <v>1907.01062</v>
      </c>
      <c r="D7721" s="0" t="n">
        <v>80177.3125</v>
      </c>
      <c r="E7721" s="0" t="n">
        <v>81825.859375</v>
      </c>
      <c r="F7721" s="0" t="n">
        <f aca="false">E7721-D7721</f>
        <v>1648.546875</v>
      </c>
    </row>
    <row r="7722" customFormat="false" ht="13.8" hidden="false" customHeight="false" outlineLevel="0" collapsed="false">
      <c r="A7722" s="0" t="n">
        <v>149</v>
      </c>
      <c r="B7722" s="0" t="n">
        <v>18</v>
      </c>
      <c r="C7722" s="0" t="n">
        <v>1950.884033</v>
      </c>
      <c r="D7722" s="0" t="n">
        <v>83735.359375</v>
      </c>
      <c r="E7722" s="0" t="n">
        <v>85647.414063</v>
      </c>
      <c r="F7722" s="0" t="n">
        <f aca="false">E7722-D7722</f>
        <v>1912.054688</v>
      </c>
    </row>
    <row r="7723" customFormat="false" ht="13.8" hidden="false" customHeight="false" outlineLevel="0" collapsed="false">
      <c r="A7723" s="0" t="n">
        <v>149</v>
      </c>
      <c r="B7723" s="0" t="n">
        <v>19</v>
      </c>
      <c r="C7723" s="0" t="n">
        <v>1522.746094</v>
      </c>
      <c r="D7723" s="0" t="n">
        <v>87602.078125</v>
      </c>
      <c r="E7723" s="0" t="n">
        <v>89267.578125</v>
      </c>
      <c r="F7723" s="0" t="n">
        <f aca="false">E7723-D7723</f>
        <v>1665.5</v>
      </c>
    </row>
    <row r="7724" customFormat="false" ht="13.8" hidden="false" customHeight="false" outlineLevel="0" collapsed="false">
      <c r="A7724" s="0" t="n">
        <v>149</v>
      </c>
      <c r="B7724" s="0" t="n">
        <v>20</v>
      </c>
      <c r="C7724" s="0" t="n">
        <v>8914.011719</v>
      </c>
      <c r="D7724" s="0" t="n">
        <v>90791.023438</v>
      </c>
      <c r="E7724" s="0" t="n">
        <v>92542.429688</v>
      </c>
      <c r="F7724" s="0" t="n">
        <f aca="false">E7724-D7724</f>
        <v>1751.40625</v>
      </c>
    </row>
    <row r="7725" customFormat="false" ht="13.8" hidden="false" customHeight="false" outlineLevel="0" collapsed="false">
      <c r="A7725" s="0" t="n">
        <v>149</v>
      </c>
      <c r="B7725" s="0" t="n">
        <v>21</v>
      </c>
      <c r="C7725" s="0" t="n">
        <v>1801.511963</v>
      </c>
      <c r="D7725" s="0" t="n">
        <v>101465.148438</v>
      </c>
      <c r="E7725" s="0" t="n">
        <v>103191.429688</v>
      </c>
      <c r="F7725" s="0" t="n">
        <f aca="false">E7725-D7725</f>
        <v>1726.28125</v>
      </c>
    </row>
    <row r="7726" customFormat="false" ht="13.8" hidden="false" customHeight="false" outlineLevel="0" collapsed="false">
      <c r="A7726" s="0" t="n">
        <v>149</v>
      </c>
      <c r="B7726" s="0" t="n">
        <v>22</v>
      </c>
      <c r="C7726" s="0" t="n">
        <v>3023.472656</v>
      </c>
      <c r="D7726" s="0" t="n">
        <v>105007.28125</v>
      </c>
      <c r="E7726" s="0" t="n">
        <v>107058.835938</v>
      </c>
      <c r="F7726" s="0" t="n">
        <f aca="false">E7726-D7726</f>
        <v>2051.554688</v>
      </c>
    </row>
    <row r="7727" customFormat="false" ht="13.8" hidden="false" customHeight="false" outlineLevel="0" collapsed="false">
      <c r="A7727" s="0" t="n">
        <v>149</v>
      </c>
      <c r="B7727" s="0" t="n">
        <v>23</v>
      </c>
      <c r="C7727" s="0" t="n">
        <v>6856.653809</v>
      </c>
      <c r="D7727" s="0" t="n">
        <v>110096.695313</v>
      </c>
      <c r="E7727" s="0" t="n">
        <v>111240.710938</v>
      </c>
      <c r="F7727" s="0" t="n">
        <f aca="false">E7727-D7727</f>
        <v>1144.015625</v>
      </c>
    </row>
    <row r="7728" customFormat="false" ht="13.8" hidden="false" customHeight="false" outlineLevel="0" collapsed="false">
      <c r="A7728" s="0" t="n">
        <v>149</v>
      </c>
      <c r="B7728" s="0" t="n">
        <v>24</v>
      </c>
      <c r="C7728" s="0" t="n">
        <v>1075.492065</v>
      </c>
      <c r="D7728" s="0" t="n">
        <v>118101.945313</v>
      </c>
      <c r="E7728" s="0" t="n">
        <v>119681.421875</v>
      </c>
      <c r="F7728" s="0" t="n">
        <f aca="false">E7728-D7728</f>
        <v>1579.476562</v>
      </c>
    </row>
    <row r="7729" customFormat="false" ht="13.8" hidden="false" customHeight="false" outlineLevel="0" collapsed="false">
      <c r="A7729" s="0" t="n">
        <v>149</v>
      </c>
      <c r="B7729" s="0" t="n">
        <v>25</v>
      </c>
      <c r="C7729" s="0" t="n">
        <v>3094.752686</v>
      </c>
      <c r="D7729" s="0" t="n">
        <v>120762.078125</v>
      </c>
      <c r="E7729" s="0" t="n">
        <v>122544.820313</v>
      </c>
      <c r="F7729" s="0" t="n">
        <f aca="false">E7729-D7729</f>
        <v>1782.742188</v>
      </c>
    </row>
    <row r="7730" customFormat="false" ht="13.8" hidden="false" customHeight="false" outlineLevel="0" collapsed="false">
      <c r="A7730" s="0" t="n">
        <v>149</v>
      </c>
      <c r="B7730" s="0" t="n">
        <v>26</v>
      </c>
      <c r="C7730" s="0" t="n">
        <v>2862.407959</v>
      </c>
      <c r="D7730" s="0" t="n">
        <v>125648.734375</v>
      </c>
      <c r="E7730" s="0" t="n">
        <v>127028.398438</v>
      </c>
      <c r="F7730" s="0" t="n">
        <f aca="false">E7730-D7730</f>
        <v>1379.664063</v>
      </c>
    </row>
    <row r="7731" customFormat="false" ht="13.8" hidden="false" customHeight="false" outlineLevel="0" collapsed="false">
      <c r="A7731" s="0" t="n">
        <v>149</v>
      </c>
      <c r="B7731" s="0" t="n">
        <v>27</v>
      </c>
      <c r="C7731" s="0" t="n">
        <v>912.691467</v>
      </c>
      <c r="D7731" s="0" t="n">
        <v>129900.59375</v>
      </c>
      <c r="E7731" s="0" t="n">
        <v>131682.203125</v>
      </c>
      <c r="F7731" s="0" t="n">
        <f aca="false">E7731-D7731</f>
        <v>1781.609375</v>
      </c>
    </row>
    <row r="7732" customFormat="false" ht="13.8" hidden="false" customHeight="false" outlineLevel="0" collapsed="false">
      <c r="A7732" s="0" t="n">
        <v>149</v>
      </c>
      <c r="B7732" s="0" t="n">
        <v>28</v>
      </c>
      <c r="C7732" s="0" t="n">
        <v>213.116516</v>
      </c>
      <c r="D7732" s="0" t="n">
        <v>132598.140625</v>
      </c>
      <c r="E7732" s="0" t="n">
        <v>134365.015625</v>
      </c>
      <c r="F7732" s="0" t="n">
        <f aca="false">E7732-D7732</f>
        <v>1766.875</v>
      </c>
    </row>
    <row r="7733" customFormat="false" ht="13.8" hidden="false" customHeight="false" outlineLevel="0" collapsed="false">
      <c r="A7733" s="0" t="n">
        <v>149</v>
      </c>
      <c r="B7733" s="0" t="n">
        <v>29</v>
      </c>
      <c r="C7733" s="0" t="n">
        <v>862.087036</v>
      </c>
      <c r="D7733" s="0" t="n">
        <v>134587.6875</v>
      </c>
      <c r="E7733" s="0" t="n">
        <v>136216.328125</v>
      </c>
      <c r="F7733" s="0" t="n">
        <f aca="false">E7733-D7733</f>
        <v>1628.640625</v>
      </c>
    </row>
    <row r="7734" customFormat="false" ht="13.8" hidden="false" customHeight="false" outlineLevel="0" collapsed="false">
      <c r="A7734" s="0" t="n">
        <v>149</v>
      </c>
      <c r="B7734" s="0" t="n">
        <v>30</v>
      </c>
      <c r="C7734" s="0" t="n">
        <v>1109.747559</v>
      </c>
      <c r="D7734" s="0" t="n">
        <v>137088.390625</v>
      </c>
      <c r="E7734" s="0" t="n">
        <v>138454.453125</v>
      </c>
      <c r="F7734" s="0" t="n">
        <f aca="false">E7734-D7734</f>
        <v>1366.0625</v>
      </c>
    </row>
    <row r="7735" customFormat="false" ht="13.8" hidden="false" customHeight="false" outlineLevel="0" collapsed="false">
      <c r="A7735" s="0" t="n">
        <v>149</v>
      </c>
      <c r="B7735" s="0" t="n">
        <v>31</v>
      </c>
      <c r="C7735" s="0" t="n">
        <v>2300.624023</v>
      </c>
      <c r="D7735" s="0" t="n">
        <v>139564.25</v>
      </c>
      <c r="E7735" s="0" t="n">
        <v>141033.40625</v>
      </c>
      <c r="F7735" s="0" t="n">
        <f aca="false">E7735-D7735</f>
        <v>1469.15625</v>
      </c>
    </row>
    <row r="7736" customFormat="false" ht="13.8" hidden="false" customHeight="false" outlineLevel="0" collapsed="false">
      <c r="A7736" s="0" t="n">
        <v>149</v>
      </c>
      <c r="B7736" s="0" t="n">
        <v>32</v>
      </c>
      <c r="C7736" s="0" t="n">
        <v>201.336594</v>
      </c>
      <c r="D7736" s="0" t="n">
        <v>143342.421875</v>
      </c>
      <c r="E7736" s="0" t="n">
        <v>145096.890625</v>
      </c>
      <c r="F7736" s="0" t="n">
        <f aca="false">E7736-D7736</f>
        <v>1754.46875</v>
      </c>
    </row>
    <row r="7737" customFormat="false" ht="13.8" hidden="false" customHeight="false" outlineLevel="0" collapsed="false">
      <c r="A7737" s="0" t="n">
        <v>149</v>
      </c>
      <c r="B7737" s="0" t="n">
        <v>33</v>
      </c>
      <c r="C7737" s="0" t="n">
        <v>4343.883301</v>
      </c>
      <c r="D7737" s="0" t="n">
        <v>145307.421875</v>
      </c>
      <c r="E7737" s="0" t="n">
        <v>147497.578125</v>
      </c>
      <c r="F7737" s="0" t="n">
        <f aca="false">E7737-D7737</f>
        <v>2190.15625</v>
      </c>
    </row>
    <row r="7738" customFormat="false" ht="13.8" hidden="false" customHeight="false" outlineLevel="0" collapsed="false">
      <c r="A7738" s="0" t="n">
        <v>149</v>
      </c>
      <c r="B7738" s="0" t="n">
        <v>34</v>
      </c>
      <c r="C7738" s="0" t="n">
        <v>411.690125</v>
      </c>
      <c r="D7738" s="0" t="n">
        <v>151845.3125</v>
      </c>
      <c r="E7738" s="0" t="n">
        <v>153569.1875</v>
      </c>
      <c r="F7738" s="0" t="n">
        <f aca="false">E7738-D7738</f>
        <v>1723.875</v>
      </c>
    </row>
    <row r="7739" customFormat="false" ht="13.8" hidden="false" customHeight="false" outlineLevel="0" collapsed="false">
      <c r="A7739" s="0" t="n">
        <v>149</v>
      </c>
      <c r="B7739" s="0" t="n">
        <v>35</v>
      </c>
      <c r="C7739" s="0" t="n">
        <v>1452.504883</v>
      </c>
      <c r="D7739" s="0" t="n">
        <v>153995.03125</v>
      </c>
      <c r="E7739" s="0" t="n">
        <v>156022.890625</v>
      </c>
      <c r="F7739" s="0" t="n">
        <f aca="false">E7739-D7739</f>
        <v>2027.859375</v>
      </c>
    </row>
    <row r="7740" customFormat="false" ht="13.8" hidden="false" customHeight="false" outlineLevel="0" collapsed="false">
      <c r="A7740" s="0" t="n">
        <v>149</v>
      </c>
      <c r="B7740" s="0" t="n">
        <v>36</v>
      </c>
      <c r="C7740" s="0" t="n">
        <v>1866.095337</v>
      </c>
      <c r="D7740" s="0" t="n">
        <v>157479.859375</v>
      </c>
      <c r="E7740" s="0" t="n">
        <v>159139.984375</v>
      </c>
      <c r="F7740" s="0" t="n">
        <f aca="false">E7740-D7740</f>
        <v>1660.125</v>
      </c>
    </row>
    <row r="7741" customFormat="false" ht="13.8" hidden="false" customHeight="false" outlineLevel="0" collapsed="false">
      <c r="A7741" s="0" t="n">
        <v>149</v>
      </c>
      <c r="B7741" s="0" t="n">
        <v>37</v>
      </c>
      <c r="C7741" s="0" t="n">
        <v>647.13446</v>
      </c>
      <c r="D7741" s="0" t="n">
        <v>161010.46875</v>
      </c>
      <c r="E7741" s="0" t="n">
        <v>162614.296875</v>
      </c>
      <c r="F7741" s="0" t="n">
        <f aca="false">E7741-D7741</f>
        <v>1603.828125</v>
      </c>
    </row>
    <row r="7742" customFormat="false" ht="13.8" hidden="false" customHeight="false" outlineLevel="0" collapsed="false">
      <c r="A7742" s="0" t="n">
        <v>149</v>
      </c>
      <c r="B7742" s="0" t="n">
        <v>38</v>
      </c>
      <c r="C7742" s="0" t="n">
        <v>996.098267</v>
      </c>
      <c r="D7742" s="0" t="n">
        <v>163268.859375</v>
      </c>
      <c r="E7742" s="0" t="n">
        <v>164924.71875</v>
      </c>
      <c r="F7742" s="0" t="n">
        <f aca="false">E7742-D7742</f>
        <v>1655.859375</v>
      </c>
    </row>
    <row r="7743" customFormat="false" ht="13.8" hidden="false" customHeight="false" outlineLevel="0" collapsed="false">
      <c r="A7743" s="0" t="n">
        <v>149</v>
      </c>
      <c r="B7743" s="0" t="n">
        <v>39</v>
      </c>
      <c r="C7743" s="0" t="n">
        <v>788.774902</v>
      </c>
      <c r="D7743" s="0" t="n">
        <v>165932.515625</v>
      </c>
      <c r="E7743" s="0" t="n">
        <v>167646.546875</v>
      </c>
      <c r="F7743" s="0" t="n">
        <f aca="false">E7743-D7743</f>
        <v>1714.03125</v>
      </c>
    </row>
    <row r="7744" customFormat="false" ht="13.8" hidden="false" customHeight="false" outlineLevel="0" collapsed="false">
      <c r="A7744" s="0" t="n">
        <v>149</v>
      </c>
      <c r="B7744" s="0" t="n">
        <v>40</v>
      </c>
      <c r="C7744" s="0" t="n">
        <v>474.377319</v>
      </c>
      <c r="D7744" s="0" t="n">
        <v>168446.203125</v>
      </c>
      <c r="E7744" s="0" t="n">
        <v>170072.71875</v>
      </c>
      <c r="F7744" s="0" t="n">
        <f aca="false">E7744-D7744</f>
        <v>1626.515625</v>
      </c>
    </row>
    <row r="7745" customFormat="false" ht="13.8" hidden="false" customHeight="false" outlineLevel="0" collapsed="false">
      <c r="A7745" s="0" t="n">
        <v>149</v>
      </c>
      <c r="B7745" s="0" t="n">
        <v>41</v>
      </c>
      <c r="C7745" s="0" t="n">
        <v>1047.26709</v>
      </c>
      <c r="D7745" s="0" t="n">
        <v>170559.46875</v>
      </c>
      <c r="E7745" s="0" t="n">
        <v>172503.34375</v>
      </c>
      <c r="F7745" s="0" t="n">
        <f aca="false">E7745-D7745</f>
        <v>1943.875</v>
      </c>
    </row>
    <row r="7746" customFormat="false" ht="13.8" hidden="false" customHeight="false" outlineLevel="0" collapsed="false">
      <c r="A7746" s="0" t="n">
        <v>149</v>
      </c>
      <c r="B7746" s="0" t="n">
        <v>42</v>
      </c>
      <c r="C7746" s="0" t="n">
        <v>60.351517</v>
      </c>
      <c r="D7746" s="0" t="n">
        <v>173561.875</v>
      </c>
      <c r="E7746" s="0" t="n">
        <v>175333.625</v>
      </c>
      <c r="F7746" s="0" t="n">
        <f aca="false">E7746-D7746</f>
        <v>1771.75</v>
      </c>
    </row>
    <row r="7747" customFormat="false" ht="13.8" hidden="false" customHeight="false" outlineLevel="0" collapsed="false">
      <c r="A7747" s="0" t="n">
        <v>149</v>
      </c>
      <c r="B7747" s="0" t="n">
        <v>43</v>
      </c>
      <c r="C7747" s="0" t="n">
        <v>2579.733398</v>
      </c>
      <c r="D7747" s="0" t="n">
        <v>175409.078125</v>
      </c>
      <c r="E7747" s="0" t="n">
        <v>176972.375</v>
      </c>
      <c r="F7747" s="0" t="n">
        <f aca="false">E7747-D7747</f>
        <v>1563.296875</v>
      </c>
    </row>
    <row r="7748" customFormat="false" ht="13.8" hidden="false" customHeight="false" outlineLevel="0" collapsed="false">
      <c r="A7748" s="0" t="n">
        <v>149</v>
      </c>
      <c r="B7748" s="0" t="n">
        <v>44</v>
      </c>
      <c r="C7748" s="0" t="n">
        <v>4060.683838</v>
      </c>
      <c r="D7748" s="0" t="n">
        <v>179566.78125</v>
      </c>
      <c r="E7748" s="0" t="n">
        <v>181274.234375</v>
      </c>
      <c r="F7748" s="0" t="n">
        <f aca="false">E7748-D7748</f>
        <v>1707.453125</v>
      </c>
    </row>
    <row r="7749" customFormat="false" ht="13.8" hidden="false" customHeight="false" outlineLevel="0" collapsed="false">
      <c r="A7749" s="0" t="n">
        <v>149</v>
      </c>
      <c r="B7749" s="0" t="n">
        <v>45</v>
      </c>
      <c r="C7749" s="0" t="n">
        <v>1436.042725</v>
      </c>
      <c r="D7749" s="0" t="n">
        <v>185338.75</v>
      </c>
      <c r="E7749" s="0" t="n">
        <v>187236.84375</v>
      </c>
      <c r="F7749" s="0" t="n">
        <f aca="false">E7749-D7749</f>
        <v>1898.09375</v>
      </c>
    </row>
    <row r="7750" customFormat="false" ht="13.8" hidden="false" customHeight="false" outlineLevel="0" collapsed="false">
      <c r="A7750" s="0" t="n">
        <v>149</v>
      </c>
      <c r="B7750" s="0" t="n">
        <v>46</v>
      </c>
      <c r="C7750" s="0" t="n">
        <v>1678.70813</v>
      </c>
      <c r="D7750" s="0" t="n">
        <v>188685.15625</v>
      </c>
      <c r="E7750" s="0" t="n">
        <v>190927.125</v>
      </c>
      <c r="F7750" s="0" t="n">
        <f aca="false">E7750-D7750</f>
        <v>2241.96875</v>
      </c>
    </row>
    <row r="7751" customFormat="false" ht="13.8" hidden="false" customHeight="false" outlineLevel="0" collapsed="false">
      <c r="A7751" s="0" t="n">
        <v>149</v>
      </c>
      <c r="B7751" s="0" t="n">
        <v>47</v>
      </c>
      <c r="C7751" s="0" t="n">
        <v>717.006714</v>
      </c>
      <c r="D7751" s="0" t="n">
        <v>192615.8125</v>
      </c>
      <c r="E7751" s="0" t="n">
        <v>194513.796875</v>
      </c>
      <c r="F7751" s="0" t="n">
        <f aca="false">E7751-D7751</f>
        <v>1897.984375</v>
      </c>
    </row>
    <row r="7752" customFormat="false" ht="13.8" hidden="false" customHeight="false" outlineLevel="0" collapsed="false">
      <c r="A7752" s="0" t="n">
        <v>149</v>
      </c>
      <c r="B7752" s="0" t="n">
        <v>48</v>
      </c>
      <c r="C7752" s="0" t="n">
        <v>772.54248</v>
      </c>
      <c r="D7752" s="0" t="n">
        <v>195242.375</v>
      </c>
      <c r="E7752" s="0" t="n">
        <v>197118.4375</v>
      </c>
      <c r="F7752" s="0" t="n">
        <f aca="false">E7752-D7752</f>
        <v>1876.0625</v>
      </c>
    </row>
    <row r="7753" customFormat="false" ht="13.8" hidden="false" customHeight="false" outlineLevel="0" collapsed="false">
      <c r="A7753" s="0" t="n">
        <v>149</v>
      </c>
      <c r="B7753" s="0" t="n">
        <v>49</v>
      </c>
      <c r="C7753" s="0" t="n">
        <v>846.1828</v>
      </c>
      <c r="D7753" s="0" t="n">
        <v>197900.625</v>
      </c>
      <c r="E7753" s="0" t="n">
        <v>199790.78125</v>
      </c>
      <c r="F7753" s="0" t="n">
        <f aca="false">E7753-D7753</f>
        <v>1890.15625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2"/>
  <sheetViews>
    <sheetView showFormulas="false" showGridLines="true" showRowColHeaders="true" showZeros="true" rightToLeft="false" tabSelected="false" showOutlineSymbols="true" defaultGridColor="true" view="normal" topLeftCell="P1" colorId="64" zoomScale="140" zoomScaleNormal="140" zoomScalePageLayoutView="100" workbookViewId="0">
      <selection pane="topLeft" activeCell="X8" activeCellId="1" sqref="E19 X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32"/>
    <col collapsed="false" customWidth="true" hidden="false" outlineLevel="0" max="2" min="2" style="0" width="48.07"/>
    <col collapsed="false" customWidth="true" hidden="false" outlineLevel="0" max="3" min="3" style="0" width="47.54"/>
    <col collapsed="false" customWidth="true" hidden="false" outlineLevel="0" max="4" min="4" style="0" width="60.57"/>
    <col collapsed="false" customWidth="true" hidden="false" outlineLevel="0" max="5" min="5" style="0" width="63.54"/>
    <col collapsed="false" customWidth="true" hidden="false" outlineLevel="0" max="6" min="6" style="0" width="66.76"/>
    <col collapsed="false" customWidth="true" hidden="false" outlineLevel="0" max="7" min="7" style="0" width="51.17"/>
    <col collapsed="false" customWidth="true" hidden="false" outlineLevel="0" max="8" min="8" style="0" width="75.1"/>
    <col collapsed="false" customWidth="true" hidden="false" outlineLevel="0" max="9" min="9" style="0" width="84.65"/>
    <col collapsed="false" customWidth="true" hidden="false" outlineLevel="0" max="10" min="10" style="0" width="66.09"/>
    <col collapsed="false" customWidth="true" hidden="false" outlineLevel="0" max="11" min="11" style="0" width="75.64"/>
    <col collapsed="false" customWidth="true" hidden="false" outlineLevel="0" max="12" min="12" style="0" width="69.72"/>
    <col collapsed="false" customWidth="true" hidden="false" outlineLevel="0" max="13" min="13" style="0" width="79.27"/>
    <col collapsed="false" customWidth="true" hidden="false" outlineLevel="0" max="14" min="14" style="0" width="45.52"/>
    <col collapsed="false" customWidth="true" hidden="false" outlineLevel="0" max="15" min="15" style="0" width="33.82"/>
    <col collapsed="false" customWidth="true" hidden="false" outlineLevel="0" max="16" min="16" style="0" width="34.63"/>
    <col collapsed="false" customWidth="true" hidden="false" outlineLevel="0" max="17" min="17" style="0" width="29.39"/>
    <col collapsed="false" customWidth="true" hidden="false" outlineLevel="0" max="18" min="18" style="0" width="45.12"/>
    <col collapsed="false" customWidth="true" hidden="false" outlineLevel="0" max="19" min="19" style="0" width="50.09"/>
    <col collapsed="false" customWidth="true" hidden="false" outlineLevel="0" max="20" min="20" style="0" width="45.1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  <c r="H1" s="0" t="s">
        <v>28</v>
      </c>
      <c r="I1" s="0" t="s">
        <v>29</v>
      </c>
      <c r="J1" s="0" t="s">
        <v>30</v>
      </c>
      <c r="K1" s="0" t="s">
        <v>31</v>
      </c>
      <c r="L1" s="0" t="s">
        <v>32</v>
      </c>
      <c r="M1" s="0" t="s">
        <v>33</v>
      </c>
      <c r="N1" s="0" t="s">
        <v>34</v>
      </c>
      <c r="O1" s="0" t="s">
        <v>35</v>
      </c>
      <c r="P1" s="0" t="s">
        <v>36</v>
      </c>
      <c r="Q1" s="0" t="s">
        <v>37</v>
      </c>
      <c r="R1" s="0" t="s">
        <v>38</v>
      </c>
      <c r="S1" s="0" t="s">
        <v>39</v>
      </c>
      <c r="T1" s="0" t="s">
        <v>40</v>
      </c>
    </row>
    <row r="2" customFormat="false" ht="12.8" hidden="false" customHeight="false" outlineLevel="0" collapsed="false">
      <c r="A2" s="3" t="s">
        <v>41</v>
      </c>
      <c r="B2" s="0" t="n">
        <v>293.184120971039</v>
      </c>
      <c r="C2" s="0" t="n">
        <v>30.278311603921</v>
      </c>
      <c r="D2" s="0" t="n">
        <v>2.93184120971039</v>
      </c>
      <c r="E2" s="0" t="n">
        <v>388954.995260664</v>
      </c>
      <c r="F2" s="0" t="n">
        <v>0.00703507046060599</v>
      </c>
      <c r="G2" s="0" t="n">
        <v>416.66811420955</v>
      </c>
      <c r="H2" s="0" t="n">
        <v>1000000000</v>
      </c>
      <c r="I2" s="0" t="n">
        <v>100000</v>
      </c>
      <c r="J2" s="0" t="n">
        <v>804.702637632187</v>
      </c>
      <c r="K2" s="0" t="n">
        <v>0</v>
      </c>
      <c r="L2" s="0" t="n">
        <v>247909.629033086</v>
      </c>
      <c r="M2" s="0" t="n">
        <v>0</v>
      </c>
      <c r="N2" s="0" t="n">
        <v>6.27736608052744</v>
      </c>
      <c r="O2" s="0" t="n">
        <v>59547648</v>
      </c>
      <c r="P2" s="0" t="n">
        <v>15792467968</v>
      </c>
      <c r="Q2" s="0" t="n">
        <v>1.97473039909739</v>
      </c>
      <c r="R2" s="0" t="n">
        <v>1.54304833271776</v>
      </c>
      <c r="S2" s="0" t="n">
        <v>33.6489216931363</v>
      </c>
      <c r="T2" s="0" t="n">
        <v>69.5491731236039</v>
      </c>
    </row>
    <row r="3" customFormat="false" ht="12.8" hidden="false" customHeight="false" outlineLevel="0" collapsed="false">
      <c r="A3" s="3" t="s">
        <v>42</v>
      </c>
      <c r="B3" s="0" t="n">
        <v>336.03629308837</v>
      </c>
      <c r="C3" s="0" t="n">
        <v>3.51622541564001</v>
      </c>
      <c r="D3" s="0" t="n">
        <v>3.3603629308837</v>
      </c>
      <c r="E3" s="0" t="n">
        <v>402485.148788927</v>
      </c>
      <c r="F3" s="0" t="n">
        <v>0.00577041515248323</v>
      </c>
      <c r="G3" s="0" t="n">
        <v>582.460594837962</v>
      </c>
      <c r="H3" s="0" t="n">
        <v>1000000000</v>
      </c>
      <c r="I3" s="0" t="n">
        <v>100000</v>
      </c>
      <c r="J3" s="0" t="n">
        <v>131.003247973936</v>
      </c>
      <c r="K3" s="0" t="n">
        <v>0</v>
      </c>
      <c r="L3" s="0" t="n">
        <v>40139.395179214</v>
      </c>
      <c r="M3" s="0" t="n">
        <v>0</v>
      </c>
      <c r="N3" s="0" t="n">
        <v>6.15685049830283</v>
      </c>
      <c r="O3" s="0" t="n">
        <v>88190976</v>
      </c>
      <c r="P3" s="0" t="n">
        <v>15787339776</v>
      </c>
      <c r="Q3" s="0" t="n">
        <v>4.0308691684288</v>
      </c>
      <c r="R3" s="0" t="n">
        <v>0</v>
      </c>
      <c r="S3" s="0" t="n">
        <v>29.159140533757</v>
      </c>
      <c r="T3" s="0" t="n">
        <v>68.2687959879969</v>
      </c>
    </row>
    <row r="4" customFormat="false" ht="12.8" hidden="false" customHeight="false" outlineLevel="0" collapsed="false">
      <c r="A4" s="3" t="s">
        <v>43</v>
      </c>
      <c r="B4" s="0" t="n">
        <v>350.839946816262</v>
      </c>
      <c r="C4" s="0" t="n">
        <v>3.2185317058358</v>
      </c>
      <c r="D4" s="0" t="n">
        <v>3.50839946816262</v>
      </c>
      <c r="E4" s="0" t="n">
        <v>440266.759098787</v>
      </c>
      <c r="F4" s="0" t="n">
        <v>0.00608318926953461</v>
      </c>
      <c r="G4" s="0" t="n">
        <v>576.754842857647</v>
      </c>
      <c r="H4" s="0" t="n">
        <v>1000000000</v>
      </c>
      <c r="I4" s="0" t="n">
        <v>100000</v>
      </c>
      <c r="J4" s="0" t="n">
        <v>129.944765288551</v>
      </c>
      <c r="K4" s="0" t="n">
        <v>0</v>
      </c>
      <c r="L4" s="0" t="n">
        <v>39815.0760844121</v>
      </c>
      <c r="M4" s="0" t="n">
        <v>0</v>
      </c>
      <c r="N4" s="0" t="n">
        <v>6.0354170200045</v>
      </c>
      <c r="O4" s="0" t="n">
        <v>79581184</v>
      </c>
      <c r="P4" s="0" t="n">
        <v>15819976704</v>
      </c>
      <c r="Q4" s="0" t="n">
        <v>2.99872535281272</v>
      </c>
      <c r="R4" s="0" t="n">
        <v>0</v>
      </c>
      <c r="S4" s="0" t="n">
        <v>29.7195619358449</v>
      </c>
      <c r="T4" s="0" t="n">
        <v>66.7220813864715</v>
      </c>
    </row>
    <row r="5" customFormat="false" ht="12.8" hidden="false" customHeight="false" outlineLevel="0" collapsed="false">
      <c r="A5" s="3" t="s">
        <v>44</v>
      </c>
      <c r="B5" s="0" t="n">
        <v>283.970603065727</v>
      </c>
      <c r="C5" s="0" t="n">
        <v>6.94634552761792</v>
      </c>
      <c r="D5" s="0" t="n">
        <v>2.83970603065727</v>
      </c>
      <c r="E5" s="0" t="n">
        <v>432621.256262042</v>
      </c>
      <c r="F5" s="0" t="n">
        <v>0.00547437378216252</v>
      </c>
      <c r="G5" s="0" t="n">
        <v>518.736403690046</v>
      </c>
      <c r="H5" s="0" t="n">
        <v>1000000000</v>
      </c>
      <c r="I5" s="0" t="n">
        <v>100000</v>
      </c>
      <c r="J5" s="0" t="n">
        <v>429.781606140115</v>
      </c>
      <c r="K5" s="0" t="n">
        <v>0</v>
      </c>
      <c r="L5" s="0" t="n">
        <v>131775.038410988</v>
      </c>
      <c r="M5" s="0" t="n">
        <v>0</v>
      </c>
      <c r="N5" s="0" t="n">
        <v>5.66882184492521</v>
      </c>
      <c r="O5" s="0" t="n">
        <v>63557632</v>
      </c>
      <c r="P5" s="0" t="n">
        <v>15907635200</v>
      </c>
      <c r="Q5" s="0" t="n">
        <v>3.99796842921037</v>
      </c>
      <c r="R5" s="0" t="n">
        <v>1.56167840099324</v>
      </c>
      <c r="S5" s="0" t="n">
        <v>31.2861503562975</v>
      </c>
      <c r="T5" s="0" t="n">
        <v>68.8099390910442</v>
      </c>
    </row>
    <row r="6" customFormat="false" ht="13.8" hidden="false" customHeight="false" outlineLevel="0" collapsed="false">
      <c r="A6" s="3" t="s">
        <v>45</v>
      </c>
      <c r="B6" s="0" t="n">
        <v>0.581443316745157</v>
      </c>
      <c r="C6" s="0" t="n">
        <v>99.517031126365</v>
      </c>
      <c r="D6" s="0" t="n">
        <v>0.00581443316745157</v>
      </c>
      <c r="E6" s="0" t="n">
        <v>10798.5454545455</v>
      </c>
      <c r="F6" s="0" t="n">
        <v>0.00052728226384907</v>
      </c>
      <c r="G6" s="0" t="n">
        <v>11.0274236492634</v>
      </c>
      <c r="H6" s="0" t="n">
        <v>1000000000</v>
      </c>
      <c r="I6" s="0" t="n">
        <v>100000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5.66859237090678</v>
      </c>
      <c r="O6" s="0" t="n">
        <v>46157824</v>
      </c>
      <c r="P6" s="0" t="n">
        <v>15925096448</v>
      </c>
      <c r="Q6" s="0" t="n">
        <v>0</v>
      </c>
      <c r="R6" s="0" t="n">
        <v>0</v>
      </c>
      <c r="S6" s="0" t="n">
        <v>1.31754053085975</v>
      </c>
      <c r="T6" s="0" t="n">
        <v>99.9369434747875</v>
      </c>
      <c r="X6" s="0" t="s">
        <v>46</v>
      </c>
    </row>
    <row r="7" customFormat="false" ht="12.8" hidden="false" customHeight="false" outlineLevel="0" collapsed="false">
      <c r="A7" s="3" t="s">
        <v>47</v>
      </c>
      <c r="B7" s="0" t="n">
        <v>0.0199365558981653</v>
      </c>
      <c r="C7" s="0" t="n">
        <v>100.151288554433</v>
      </c>
      <c r="D7" s="0" t="n">
        <v>0.000199365558981653</v>
      </c>
      <c r="E7" s="0" t="n">
        <v>6144</v>
      </c>
      <c r="F7" s="0" t="n">
        <v>9.9929904705688E-005</v>
      </c>
      <c r="G7" s="0" t="n">
        <v>1.99357833428093</v>
      </c>
      <c r="H7" s="0" t="n">
        <v>1000000000</v>
      </c>
      <c r="I7" s="0" t="n">
        <v>100000</v>
      </c>
      <c r="J7" s="0" t="n">
        <v>0.996789167140463</v>
      </c>
      <c r="K7" s="0" t="n">
        <v>0</v>
      </c>
      <c r="L7" s="0" t="n">
        <v>59.8073500284278</v>
      </c>
      <c r="M7" s="0" t="n">
        <v>0</v>
      </c>
      <c r="N7" s="0" t="n">
        <v>5.66859237090678</v>
      </c>
      <c r="O7" s="0" t="n">
        <v>46157824</v>
      </c>
      <c r="P7" s="0" t="n">
        <v>15925096448</v>
      </c>
      <c r="Q7" s="0" t="n">
        <v>0</v>
      </c>
      <c r="R7" s="0" t="n">
        <v>0</v>
      </c>
      <c r="S7" s="0" t="n">
        <v>0</v>
      </c>
      <c r="T7" s="0" t="n">
        <v>99.7051682431</v>
      </c>
      <c r="W7" s="0" t="s">
        <v>48</v>
      </c>
      <c r="X7" s="0" t="n">
        <f aca="false">AVERAGE(S2:S202)</f>
        <v>29.9352548270709</v>
      </c>
    </row>
    <row r="8" customFormat="false" ht="13.8" hidden="false" customHeight="false" outlineLevel="0" collapsed="false">
      <c r="A8" s="3" t="s">
        <v>49</v>
      </c>
      <c r="B8" s="0" t="n">
        <v>0.568827867202259</v>
      </c>
      <c r="C8" s="0" t="n">
        <v>99.6058226033098</v>
      </c>
      <c r="D8" s="0" t="n">
        <v>0.00568827867202259</v>
      </c>
      <c r="E8" s="0" t="n">
        <v>5916.44444444444</v>
      </c>
      <c r="F8" s="0" t="n">
        <v>0.000622213810074011</v>
      </c>
      <c r="G8" s="0" t="n">
        <v>9.14180839544439</v>
      </c>
      <c r="H8" s="0" t="n">
        <v>1000000000</v>
      </c>
      <c r="I8" s="0" t="n">
        <v>100000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5.66859237090678</v>
      </c>
      <c r="O8" s="0" t="n">
        <v>46157824</v>
      </c>
      <c r="P8" s="0" t="n">
        <v>15925096448</v>
      </c>
      <c r="Q8" s="0" t="n">
        <v>0</v>
      </c>
      <c r="R8" s="0" t="n">
        <v>0</v>
      </c>
      <c r="S8" s="0" t="n">
        <v>0.0107264683529618</v>
      </c>
      <c r="T8" s="0" t="n">
        <v>99.8974281463749</v>
      </c>
      <c r="W8" s="0" t="s">
        <v>50</v>
      </c>
      <c r="X8" s="4" t="n">
        <f aca="false">100-AVERAGE(C2:C202)</f>
        <v>92.9336548444782</v>
      </c>
    </row>
    <row r="9" customFormat="false" ht="12.8" hidden="false" customHeight="false" outlineLevel="0" collapsed="false">
      <c r="A9" s="3" t="s">
        <v>51</v>
      </c>
      <c r="B9" s="0" t="n">
        <v>0.479948597505207</v>
      </c>
      <c r="C9" s="0" t="n">
        <v>99.6793243443627</v>
      </c>
      <c r="D9" s="0" t="n">
        <v>0.00479948597505207</v>
      </c>
      <c r="E9" s="0" t="n">
        <v>4096</v>
      </c>
      <c r="F9" s="0" t="n">
        <v>0.00240008212537915</v>
      </c>
      <c r="G9" s="0" t="n">
        <v>1.99979406615416</v>
      </c>
      <c r="H9" s="0" t="n">
        <v>1000000000</v>
      </c>
      <c r="I9" s="0" t="n">
        <v>100000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5.66844634198596</v>
      </c>
      <c r="O9" s="0" t="n">
        <v>46157824</v>
      </c>
      <c r="P9" s="0" t="n">
        <v>15925121024</v>
      </c>
      <c r="Q9" s="0" t="n">
        <v>0</v>
      </c>
      <c r="R9" s="0" t="n">
        <v>0</v>
      </c>
      <c r="S9" s="0" t="n">
        <v>0.0107088530818311</v>
      </c>
      <c r="T9" s="0" t="n">
        <v>99.8838824361911</v>
      </c>
      <c r="W9" s="0" t="s">
        <v>52</v>
      </c>
      <c r="X9" s="0" t="n">
        <f aca="false">(16*2^30-AVERAGE(O2:O202)-AVERAGE(P2:P202))/(16*2^30)*100</f>
        <v>7.37817038351031</v>
      </c>
    </row>
    <row r="10" customFormat="false" ht="12.8" hidden="false" customHeight="false" outlineLevel="0" collapsed="false">
      <c r="A10" s="3" t="s">
        <v>53</v>
      </c>
      <c r="B10" s="0" t="n">
        <v>34.3962075823536</v>
      </c>
      <c r="C10" s="0" t="n">
        <v>75.0264175779015</v>
      </c>
      <c r="D10" s="0" t="n">
        <v>0.343962075823536</v>
      </c>
      <c r="E10" s="0" t="n">
        <v>241385.87654321</v>
      </c>
      <c r="F10" s="0" t="n">
        <v>0.00213888769578171</v>
      </c>
      <c r="G10" s="0" t="n">
        <v>160.818618228047</v>
      </c>
      <c r="H10" s="0" t="n">
        <v>1000000000</v>
      </c>
      <c r="I10" s="0" t="n">
        <v>100000</v>
      </c>
      <c r="J10" s="0" t="n">
        <v>86.365554233581</v>
      </c>
      <c r="K10" s="0" t="n">
        <v>0</v>
      </c>
      <c r="L10" s="0" t="n">
        <v>28645.568194991</v>
      </c>
      <c r="M10" s="0" t="n">
        <v>0</v>
      </c>
      <c r="N10" s="0" t="n">
        <v>5.68256942475662</v>
      </c>
      <c r="O10" s="0" t="n">
        <v>47554560</v>
      </c>
      <c r="P10" s="0" t="n">
        <v>15923761152</v>
      </c>
      <c r="Q10" s="0" t="n">
        <v>0.992707519926219</v>
      </c>
      <c r="R10" s="0" t="n">
        <v>0</v>
      </c>
      <c r="S10" s="0" t="n">
        <v>4.61008449157888</v>
      </c>
      <c r="T10" s="0" t="n">
        <v>94.0031874811702</v>
      </c>
      <c r="W10" s="0" t="s">
        <v>54</v>
      </c>
      <c r="X10" s="0" t="n">
        <f aca="false">AVERAGE(L2:L202)*8/$H$2*100</f>
        <v>0.107371903965245</v>
      </c>
    </row>
    <row r="11" customFormat="false" ht="12.8" hidden="false" customHeight="false" outlineLevel="0" collapsed="false">
      <c r="A11" s="3" t="s">
        <v>55</v>
      </c>
      <c r="B11" s="0" t="n">
        <v>111.751220754727</v>
      </c>
      <c r="C11" s="0" t="n">
        <v>34.0446581172368</v>
      </c>
      <c r="D11" s="0" t="n">
        <v>1.11751220754727</v>
      </c>
      <c r="E11" s="0" t="n">
        <v>303323.659305994</v>
      </c>
      <c r="F11" s="0" t="n">
        <v>0.00357760302105461</v>
      </c>
      <c r="G11" s="0" t="n">
        <v>312.397891502846</v>
      </c>
      <c r="H11" s="0" t="n">
        <v>1000000000</v>
      </c>
      <c r="I11" s="0" t="n">
        <v>100000</v>
      </c>
      <c r="J11" s="0" t="n">
        <v>238.486718434349</v>
      </c>
      <c r="K11" s="0" t="n">
        <v>0</v>
      </c>
      <c r="L11" s="0" t="n">
        <v>80604.5689015797</v>
      </c>
      <c r="M11" s="0" t="n">
        <v>0</v>
      </c>
      <c r="N11" s="0" t="n">
        <v>5.76447078806176</v>
      </c>
      <c r="O11" s="0" t="n">
        <v>59830272</v>
      </c>
      <c r="P11" s="0" t="n">
        <v>15893725184</v>
      </c>
      <c r="Q11" s="0" t="n">
        <v>1.97096461515991</v>
      </c>
      <c r="R11" s="0" t="n">
        <v>1.53964626072887</v>
      </c>
      <c r="S11" s="0" t="n">
        <v>13.7798093991832</v>
      </c>
      <c r="T11" s="0" t="n">
        <v>85.7732251327421</v>
      </c>
    </row>
    <row r="12" customFormat="false" ht="12.8" hidden="false" customHeight="false" outlineLevel="0" collapsed="false">
      <c r="A12" s="3" t="s">
        <v>56</v>
      </c>
      <c r="B12" s="0" t="n">
        <v>411.48868551457</v>
      </c>
      <c r="C12" s="0" t="n">
        <v>3.09729133352826</v>
      </c>
      <c r="D12" s="0" t="n">
        <v>4.1148868551457</v>
      </c>
      <c r="E12" s="0" t="n">
        <v>398200.691680261</v>
      </c>
      <c r="F12" s="0" t="n">
        <v>0.00669690056161617</v>
      </c>
      <c r="G12" s="0" t="n">
        <v>614.365240761377</v>
      </c>
      <c r="H12" s="0" t="n">
        <v>1000000000</v>
      </c>
      <c r="I12" s="0" t="n">
        <v>100000</v>
      </c>
      <c r="J12" s="0" t="n">
        <v>402.895312864721</v>
      </c>
      <c r="K12" s="0" t="n">
        <v>0</v>
      </c>
      <c r="L12" s="0" t="n">
        <v>138792.424146164</v>
      </c>
      <c r="M12" s="0" t="n">
        <v>0</v>
      </c>
      <c r="N12" s="0" t="n">
        <v>5.74761487834435</v>
      </c>
      <c r="O12" s="0" t="n">
        <v>75030528</v>
      </c>
      <c r="P12" s="0" t="n">
        <v>15884120064</v>
      </c>
      <c r="Q12" s="0" t="n">
        <v>3.00668143928896</v>
      </c>
      <c r="R12" s="0" t="n">
        <v>0</v>
      </c>
      <c r="S12" s="0" t="n">
        <v>29.5215867674092</v>
      </c>
      <c r="T12" s="0" t="n">
        <v>66.3737504459248</v>
      </c>
    </row>
    <row r="13" customFormat="false" ht="12.8" hidden="false" customHeight="false" outlineLevel="0" collapsed="false">
      <c r="A13" s="3" t="s">
        <v>57</v>
      </c>
      <c r="B13" s="0" t="n">
        <v>337.098993118108</v>
      </c>
      <c r="C13" s="0" t="n">
        <v>5.47349899118273</v>
      </c>
      <c r="D13" s="0" t="n">
        <v>3.37098993118108</v>
      </c>
      <c r="E13" s="0" t="n">
        <v>411114.95890411</v>
      </c>
      <c r="F13" s="0" t="n">
        <v>0.00572636982071614</v>
      </c>
      <c r="G13" s="0" t="n">
        <v>588.732432810026</v>
      </c>
      <c r="H13" s="0" t="n">
        <v>1000000000</v>
      </c>
      <c r="I13" s="0" t="n">
        <v>100000</v>
      </c>
      <c r="J13" s="0" t="n">
        <v>500.019326496186</v>
      </c>
      <c r="K13" s="0" t="n">
        <v>0</v>
      </c>
      <c r="L13" s="0" t="n">
        <v>160437.652768579</v>
      </c>
      <c r="M13" s="0" t="n">
        <v>0</v>
      </c>
      <c r="N13" s="0" t="n">
        <v>5.86810959929456</v>
      </c>
      <c r="O13" s="0" t="n">
        <v>60690432</v>
      </c>
      <c r="P13" s="0" t="n">
        <v>15874215936</v>
      </c>
      <c r="Q13" s="0" t="n">
        <v>3.02431044251726</v>
      </c>
      <c r="R13" s="0" t="n">
        <v>0.787508487451474</v>
      </c>
      <c r="S13" s="0" t="n">
        <v>32.2742700791732</v>
      </c>
      <c r="T13" s="0" t="n">
        <v>65.2634416232684</v>
      </c>
    </row>
    <row r="14" customFormat="false" ht="12.8" hidden="false" customHeight="false" outlineLevel="0" collapsed="false">
      <c r="A14" s="3" t="s">
        <v>58</v>
      </c>
      <c r="B14" s="0" t="n">
        <v>294.97152340209</v>
      </c>
      <c r="C14" s="0" t="n">
        <v>4.82517327217409</v>
      </c>
      <c r="D14" s="0" t="n">
        <v>2.9497152340209</v>
      </c>
      <c r="E14" s="0" t="n">
        <v>427798.588235294</v>
      </c>
      <c r="F14" s="0" t="n">
        <v>0.00537150718280983</v>
      </c>
      <c r="G14" s="0" t="n">
        <v>549.133218870444</v>
      </c>
      <c r="H14" s="0" t="n">
        <v>1000000000</v>
      </c>
      <c r="I14" s="0" t="n">
        <v>100000</v>
      </c>
      <c r="J14" s="0" t="n">
        <v>447.180176396336</v>
      </c>
      <c r="K14" s="0" t="n">
        <v>0</v>
      </c>
      <c r="L14" s="0" t="n">
        <v>152447.053272523</v>
      </c>
      <c r="M14" s="0" t="n">
        <v>0</v>
      </c>
      <c r="N14" s="0" t="n">
        <v>5.94600559791437</v>
      </c>
      <c r="O14" s="0" t="n">
        <v>90238976</v>
      </c>
      <c r="P14" s="0" t="n">
        <v>15829204992</v>
      </c>
      <c r="Q14" s="0" t="n">
        <v>4.03774425640033</v>
      </c>
      <c r="R14" s="0" t="n">
        <v>0.788633183867366</v>
      </c>
      <c r="S14" s="0" t="n">
        <v>31.3889130035391</v>
      </c>
      <c r="T14" s="0" t="n">
        <v>66.8173035962683</v>
      </c>
    </row>
    <row r="15" customFormat="false" ht="12.8" hidden="false" customHeight="false" outlineLevel="0" collapsed="false">
      <c r="A15" s="3" t="s">
        <v>59</v>
      </c>
      <c r="B15" s="0" t="n">
        <v>294.722773209319</v>
      </c>
      <c r="C15" s="0" t="n">
        <v>4.49242083680622</v>
      </c>
      <c r="D15" s="0" t="n">
        <v>2.94722773209319</v>
      </c>
      <c r="E15" s="0" t="n">
        <v>446129.791271347</v>
      </c>
      <c r="F15" s="0" t="n">
        <v>0.00560189780287553</v>
      </c>
      <c r="G15" s="0" t="n">
        <v>525.034395969133</v>
      </c>
      <c r="H15" s="0" t="n">
        <v>1000000000</v>
      </c>
      <c r="I15" s="0" t="n">
        <v>100000</v>
      </c>
      <c r="J15" s="0" t="n">
        <v>500.127640942134</v>
      </c>
      <c r="K15" s="0" t="n">
        <v>0</v>
      </c>
      <c r="L15" s="0" t="n">
        <v>166456.825196438</v>
      </c>
      <c r="M15" s="0" t="n">
        <v>0</v>
      </c>
      <c r="N15" s="0" t="n">
        <v>6.08592216533353</v>
      </c>
      <c r="O15" s="0" t="n">
        <v>79958016</v>
      </c>
      <c r="P15" s="0" t="n">
        <v>15816404992</v>
      </c>
      <c r="Q15" s="0" t="n">
        <v>2.98881060323984</v>
      </c>
      <c r="R15" s="0" t="n">
        <v>0</v>
      </c>
      <c r="S15" s="0" t="n">
        <v>27.4661219057328</v>
      </c>
      <c r="T15" s="0" t="n">
        <v>66.5426459020986</v>
      </c>
    </row>
    <row r="16" customFormat="false" ht="12.8" hidden="false" customHeight="false" outlineLevel="0" collapsed="false">
      <c r="A16" s="3" t="s">
        <v>60</v>
      </c>
      <c r="B16" s="0" t="n">
        <v>294.577943263996</v>
      </c>
      <c r="C16" s="0" t="n">
        <v>5.51518226886692</v>
      </c>
      <c r="D16" s="0" t="n">
        <v>2.94577943263996</v>
      </c>
      <c r="E16" s="0" t="n">
        <v>453613.10701107</v>
      </c>
      <c r="F16" s="0" t="n">
        <v>0.00549889288594171</v>
      </c>
      <c r="G16" s="0" t="n">
        <v>536.789473232716</v>
      </c>
      <c r="H16" s="0" t="n">
        <v>1000000000</v>
      </c>
      <c r="I16" s="0" t="n">
        <v>100000</v>
      </c>
      <c r="J16" s="0" t="n">
        <v>436.760438552819</v>
      </c>
      <c r="K16" s="0" t="n">
        <v>0</v>
      </c>
      <c r="L16" s="0" t="n">
        <v>150534.783714908</v>
      </c>
      <c r="M16" s="0" t="n">
        <v>0</v>
      </c>
      <c r="N16" s="0" t="n">
        <v>6.07058912864752</v>
      </c>
      <c r="O16" s="0" t="n">
        <v>69120000</v>
      </c>
      <c r="P16" s="0" t="n">
        <v>15827976192</v>
      </c>
      <c r="Q16" s="0" t="n">
        <v>3.96154592791672</v>
      </c>
      <c r="R16" s="0" t="n">
        <v>2.31652481051198</v>
      </c>
      <c r="S16" s="0" t="n">
        <v>35.1373053056647</v>
      </c>
      <c r="T16" s="0" t="n">
        <v>66.2282459170355</v>
      </c>
    </row>
    <row r="17" customFormat="false" ht="12.8" hidden="false" customHeight="false" outlineLevel="0" collapsed="false">
      <c r="A17" s="3" t="s">
        <v>61</v>
      </c>
      <c r="B17" s="0" t="n">
        <v>280.438173718119</v>
      </c>
      <c r="C17" s="0" t="n">
        <v>4.5120127566358</v>
      </c>
      <c r="D17" s="0" t="n">
        <v>2.80438173718119</v>
      </c>
      <c r="E17" s="0" t="n">
        <v>433265.777777778</v>
      </c>
      <c r="F17" s="0" t="n">
        <v>0.00534616847206129</v>
      </c>
      <c r="G17" s="0" t="n">
        <v>524.570698237763</v>
      </c>
      <c r="H17" s="0" t="n">
        <v>1000000000</v>
      </c>
      <c r="I17" s="0" t="n">
        <v>100000</v>
      </c>
      <c r="J17" s="0" t="n">
        <v>411.014206090508</v>
      </c>
      <c r="K17" s="0" t="n">
        <v>0</v>
      </c>
      <c r="L17" s="0" t="n">
        <v>140814.069961433</v>
      </c>
      <c r="M17" s="0" t="n">
        <v>0</v>
      </c>
      <c r="N17" s="0" t="n">
        <v>6.04102870281884</v>
      </c>
      <c r="O17" s="0" t="n">
        <v>56119296</v>
      </c>
      <c r="P17" s="0" t="n">
        <v>15843500032</v>
      </c>
      <c r="Q17" s="0" t="n">
        <v>3.01477412780323</v>
      </c>
      <c r="R17" s="0" t="n">
        <v>0.785080170628445</v>
      </c>
      <c r="S17" s="0" t="n">
        <v>38.7637466909813</v>
      </c>
      <c r="T17" s="0" t="n">
        <v>67.9511934876683</v>
      </c>
    </row>
    <row r="18" customFormat="false" ht="12.8" hidden="false" customHeight="false" outlineLevel="0" collapsed="false">
      <c r="A18" s="3" t="s">
        <v>62</v>
      </c>
      <c r="B18" s="0" t="n">
        <v>301.136297874395</v>
      </c>
      <c r="C18" s="0" t="n">
        <v>3.93120510793253</v>
      </c>
      <c r="D18" s="0" t="n">
        <v>3.01136297874395</v>
      </c>
      <c r="E18" s="0" t="n">
        <v>447765.888475836</v>
      </c>
      <c r="F18" s="0" t="n">
        <v>0.00560985127219534</v>
      </c>
      <c r="G18" s="0" t="n">
        <v>536.763468172423</v>
      </c>
      <c r="H18" s="0" t="n">
        <v>1000000000</v>
      </c>
      <c r="I18" s="0" t="n">
        <v>100000</v>
      </c>
      <c r="J18" s="0" t="n">
        <v>414.046169686906</v>
      </c>
      <c r="K18" s="0" t="n">
        <v>0</v>
      </c>
      <c r="L18" s="0" t="n">
        <v>140173.085918871</v>
      </c>
      <c r="M18" s="0" t="n">
        <v>0</v>
      </c>
      <c r="N18" s="0" t="n">
        <v>6.0529196292284</v>
      </c>
      <c r="O18" s="0" t="n">
        <v>89104384</v>
      </c>
      <c r="P18" s="0" t="n">
        <v>15807172608</v>
      </c>
      <c r="Q18" s="0" t="n">
        <v>3.99080645481355</v>
      </c>
      <c r="R18" s="0" t="n">
        <v>0.779506088977739</v>
      </c>
      <c r="S18" s="0" t="n">
        <v>36.0805007038254</v>
      </c>
      <c r="T18" s="0" t="n">
        <v>66.8522880611496</v>
      </c>
    </row>
    <row r="19" customFormat="false" ht="12.8" hidden="false" customHeight="false" outlineLevel="0" collapsed="false">
      <c r="A19" s="3" t="s">
        <v>63</v>
      </c>
      <c r="B19" s="0" t="n">
        <v>276.487303188986</v>
      </c>
      <c r="C19" s="0" t="n">
        <v>6.86931169397127</v>
      </c>
      <c r="D19" s="0" t="n">
        <v>2.76487303188986</v>
      </c>
      <c r="E19" s="0" t="n">
        <v>435071.760747664</v>
      </c>
      <c r="F19" s="0" t="n">
        <v>0.00518355113683252</v>
      </c>
      <c r="G19" s="0" t="n">
        <v>533.427875825398</v>
      </c>
      <c r="H19" s="0" t="n">
        <v>1000000000</v>
      </c>
      <c r="I19" s="0" t="n">
        <v>100000</v>
      </c>
      <c r="J19" s="0" t="n">
        <v>347.974446099185</v>
      </c>
      <c r="K19" s="0" t="n">
        <v>0</v>
      </c>
      <c r="L19" s="0" t="n">
        <v>122496.975641414</v>
      </c>
      <c r="M19" s="0" t="n">
        <v>0</v>
      </c>
      <c r="N19" s="0" t="n">
        <v>5.99884720597651</v>
      </c>
      <c r="O19" s="0" t="n">
        <v>75784192</v>
      </c>
      <c r="P19" s="0" t="n">
        <v>15834787840</v>
      </c>
      <c r="Q19" s="0" t="n">
        <v>2.99118435042279</v>
      </c>
      <c r="R19" s="0" t="n">
        <v>2.3367125228948</v>
      </c>
      <c r="S19" s="0" t="n">
        <v>39.2454744047353</v>
      </c>
      <c r="T19" s="0" t="n">
        <v>67.5812854426324</v>
      </c>
    </row>
    <row r="20" customFormat="false" ht="12.8" hidden="false" customHeight="false" outlineLevel="0" collapsed="false">
      <c r="A20" s="3" t="s">
        <v>64</v>
      </c>
      <c r="B20" s="0" t="n">
        <v>302.506025933312</v>
      </c>
      <c r="C20" s="0" t="n">
        <v>4.94806891050864</v>
      </c>
      <c r="D20" s="0" t="n">
        <v>3.02506025933312</v>
      </c>
      <c r="E20" s="0" t="n">
        <v>437604.848484849</v>
      </c>
      <c r="F20" s="0" t="n">
        <v>0.00569678044793814</v>
      </c>
      <c r="G20" s="0" t="n">
        <v>530.957309497994</v>
      </c>
      <c r="H20" s="0" t="n">
        <v>1000000000</v>
      </c>
      <c r="I20" s="0" t="n">
        <v>100000</v>
      </c>
      <c r="J20" s="0" t="n">
        <v>485.705266074869</v>
      </c>
      <c r="K20" s="0" t="n">
        <v>0</v>
      </c>
      <c r="L20" s="0" t="n">
        <v>155254.732979915</v>
      </c>
      <c r="M20" s="0" t="n">
        <v>0</v>
      </c>
      <c r="N20" s="0" t="n">
        <v>6.0033532412475</v>
      </c>
      <c r="O20" s="0" t="n">
        <v>62595072</v>
      </c>
      <c r="P20" s="0" t="n">
        <v>15846293504</v>
      </c>
      <c r="Q20" s="0" t="n">
        <v>4.02240385983329</v>
      </c>
      <c r="R20" s="0" t="n">
        <v>0</v>
      </c>
      <c r="S20" s="0" t="n">
        <v>30.8577769110835</v>
      </c>
      <c r="T20" s="0" t="n">
        <v>66.9026687691266</v>
      </c>
    </row>
    <row r="21" customFormat="false" ht="12.8" hidden="false" customHeight="false" outlineLevel="0" collapsed="false">
      <c r="A21" s="3" t="s">
        <v>65</v>
      </c>
      <c r="B21" s="0" t="n">
        <v>294.999012014792</v>
      </c>
      <c r="C21" s="0" t="n">
        <v>5.83381742132394</v>
      </c>
      <c r="D21" s="0" t="n">
        <v>2.94999012014792</v>
      </c>
      <c r="E21" s="0" t="n">
        <v>442651.460207612</v>
      </c>
      <c r="F21" s="0" t="n">
        <v>0.00515294128525475</v>
      </c>
      <c r="G21" s="0" t="n">
        <v>572.555443944011</v>
      </c>
      <c r="H21" s="0" t="n">
        <v>1000000000</v>
      </c>
      <c r="I21" s="0" t="n">
        <v>100000</v>
      </c>
      <c r="J21" s="0" t="n">
        <v>417.034328547454</v>
      </c>
      <c r="K21" s="0" t="n">
        <v>0</v>
      </c>
      <c r="L21" s="0" t="n">
        <v>144452.370533874</v>
      </c>
      <c r="M21" s="0" t="n">
        <v>0</v>
      </c>
      <c r="N21" s="0" t="n">
        <v>6.00850597602497</v>
      </c>
      <c r="O21" s="0" t="n">
        <v>54403072</v>
      </c>
      <c r="P21" s="0" t="n">
        <v>15858049024</v>
      </c>
      <c r="Q21" s="0" t="n">
        <v>3.96232141137724</v>
      </c>
      <c r="R21" s="0" t="n">
        <v>0</v>
      </c>
      <c r="S21" s="0" t="n">
        <v>37.3223669451349</v>
      </c>
      <c r="T21" s="0" t="n">
        <v>64.8720695343495</v>
      </c>
    </row>
    <row r="22" customFormat="false" ht="12.8" hidden="false" customHeight="false" outlineLevel="0" collapsed="false">
      <c r="A22" s="3" t="s">
        <v>66</v>
      </c>
      <c r="B22" s="0" t="n">
        <v>291.458790230548</v>
      </c>
      <c r="C22" s="0" t="n">
        <v>4.74038951169278</v>
      </c>
      <c r="D22" s="0" t="n">
        <v>2.91458790230548</v>
      </c>
      <c r="E22" s="0" t="n">
        <v>435536.295202952</v>
      </c>
      <c r="F22" s="0" t="n">
        <v>0.00536568241001007</v>
      </c>
      <c r="G22" s="0" t="n">
        <v>543.122595830834</v>
      </c>
      <c r="H22" s="0" t="n">
        <v>1000000000</v>
      </c>
      <c r="I22" s="0" t="n">
        <v>100000</v>
      </c>
      <c r="J22" s="0" t="n">
        <v>458.948614189155</v>
      </c>
      <c r="K22" s="0" t="n">
        <v>0</v>
      </c>
      <c r="L22" s="0" t="n">
        <v>150767.625974767</v>
      </c>
      <c r="M22" s="0" t="n">
        <v>0</v>
      </c>
      <c r="N22" s="0" t="n">
        <v>5.95553920031642</v>
      </c>
      <c r="O22" s="0" t="n">
        <v>81612800</v>
      </c>
      <c r="P22" s="0" t="n">
        <v>15833735168</v>
      </c>
      <c r="Q22" s="0" t="n">
        <v>4.00828484007996</v>
      </c>
      <c r="R22" s="0" t="n">
        <v>0.782966026640588</v>
      </c>
      <c r="S22" s="0" t="n">
        <v>32.6649217089094</v>
      </c>
      <c r="T22" s="0" t="n">
        <v>67.5632082835952</v>
      </c>
    </row>
    <row r="23" customFormat="false" ht="12.8" hidden="false" customHeight="false" outlineLevel="0" collapsed="false">
      <c r="A23" s="3" t="s">
        <v>67</v>
      </c>
      <c r="B23" s="0" t="n">
        <v>326.961594708929</v>
      </c>
      <c r="C23" s="0" t="n">
        <v>3.02075818394856</v>
      </c>
      <c r="D23" s="0" t="n">
        <v>3.26961594708929</v>
      </c>
      <c r="E23" s="0" t="n">
        <v>385906.75862069</v>
      </c>
      <c r="F23" s="0" t="n">
        <v>0.00695150916169778</v>
      </c>
      <c r="G23" s="0" t="n">
        <v>469.809496988767</v>
      </c>
      <c r="H23" s="0" t="n">
        <v>1000000000</v>
      </c>
      <c r="I23" s="0" t="n">
        <v>100000</v>
      </c>
      <c r="J23" s="0" t="n">
        <v>376.657613965132</v>
      </c>
      <c r="K23" s="0" t="n">
        <v>0</v>
      </c>
      <c r="L23" s="0" t="n">
        <v>128458.471730528</v>
      </c>
      <c r="M23" s="0" t="n">
        <v>0</v>
      </c>
      <c r="N23" s="0" t="n">
        <v>6.02579997250484</v>
      </c>
      <c r="O23" s="0" t="n">
        <v>69566464</v>
      </c>
      <c r="P23" s="0" t="n">
        <v>15831879680</v>
      </c>
      <c r="Q23" s="0" t="n">
        <v>2.02504093529641</v>
      </c>
      <c r="R23" s="0" t="n">
        <v>0.791935346043562</v>
      </c>
      <c r="S23" s="0" t="n">
        <v>17.6387240114696</v>
      </c>
      <c r="T23" s="0" t="n">
        <v>73.5065113050861</v>
      </c>
    </row>
    <row r="24" customFormat="false" ht="12.8" hidden="false" customHeight="false" outlineLevel="0" collapsed="false">
      <c r="A24" s="3" t="s">
        <v>68</v>
      </c>
      <c r="B24" s="0" t="n">
        <v>329.737184654115</v>
      </c>
      <c r="C24" s="0" t="n">
        <v>4.3108093544563</v>
      </c>
      <c r="D24" s="0" t="n">
        <v>3.29737184654115</v>
      </c>
      <c r="E24" s="0" t="n">
        <v>393889.771986971</v>
      </c>
      <c r="F24" s="0" t="n">
        <v>0.00540667750117964</v>
      </c>
      <c r="G24" s="0" t="n">
        <v>610.550993143409</v>
      </c>
      <c r="H24" s="0" t="n">
        <v>1000000000</v>
      </c>
      <c r="I24" s="0" t="n">
        <v>100000</v>
      </c>
      <c r="J24" s="0" t="n">
        <v>331.129447421426</v>
      </c>
      <c r="K24" s="0" t="n">
        <v>0</v>
      </c>
      <c r="L24" s="0" t="n">
        <v>110151.751977961</v>
      </c>
      <c r="M24" s="0" t="n">
        <v>0</v>
      </c>
      <c r="N24" s="0" t="n">
        <v>6.07294645265503</v>
      </c>
      <c r="O24" s="0" t="n">
        <v>61984768</v>
      </c>
      <c r="P24" s="0" t="n">
        <v>15836086272</v>
      </c>
      <c r="Q24" s="0" t="n">
        <v>3.97753089995706</v>
      </c>
      <c r="R24" s="0" t="n">
        <v>0</v>
      </c>
      <c r="S24" s="0" t="n">
        <v>35.5923861571369</v>
      </c>
      <c r="T24" s="0" t="n">
        <v>66.8775486791193</v>
      </c>
    </row>
    <row r="25" customFormat="false" ht="12.8" hidden="false" customHeight="false" outlineLevel="0" collapsed="false">
      <c r="A25" s="3" t="s">
        <v>69</v>
      </c>
      <c r="B25" s="0" t="n">
        <v>303.667290835216</v>
      </c>
      <c r="C25" s="0" t="n">
        <v>3.38865587325115</v>
      </c>
      <c r="D25" s="0" t="n">
        <v>3.03667290835216</v>
      </c>
      <c r="E25" s="0" t="n">
        <v>433797.565217391</v>
      </c>
      <c r="F25" s="0" t="n">
        <v>0.0053144348255683</v>
      </c>
      <c r="G25" s="0" t="n">
        <v>571.479295138454</v>
      </c>
      <c r="H25" s="0" t="n">
        <v>1000000000</v>
      </c>
      <c r="I25" s="0" t="n">
        <v>100000</v>
      </c>
      <c r="J25" s="0" t="n">
        <v>489.981378266535</v>
      </c>
      <c r="K25" s="0" t="n">
        <v>0</v>
      </c>
      <c r="L25" s="0" t="n">
        <v>157708.407917513</v>
      </c>
      <c r="M25" s="0" t="n">
        <v>0</v>
      </c>
      <c r="N25" s="0" t="n">
        <v>6.03900515920177</v>
      </c>
      <c r="O25" s="0" t="n">
        <v>51748864</v>
      </c>
      <c r="P25" s="0" t="n">
        <v>15848493056</v>
      </c>
      <c r="Q25" s="0" t="n">
        <v>3.97550814009359</v>
      </c>
      <c r="R25" s="0" t="n">
        <v>1.55271988327124</v>
      </c>
      <c r="S25" s="0" t="n">
        <v>31.6803251360655</v>
      </c>
      <c r="T25" s="0" t="n">
        <v>65.4767217725711</v>
      </c>
    </row>
    <row r="26" customFormat="false" ht="12.8" hidden="false" customHeight="false" outlineLevel="0" collapsed="false">
      <c r="A26" s="3" t="s">
        <v>70</v>
      </c>
      <c r="B26" s="0" t="n">
        <v>319.445081971542</v>
      </c>
      <c r="C26" s="0" t="n">
        <v>3.42233572686958</v>
      </c>
      <c r="D26" s="0" t="n">
        <v>3.19445081971542</v>
      </c>
      <c r="E26" s="0" t="n">
        <v>439174.88172043</v>
      </c>
      <c r="F26" s="0" t="n">
        <v>0.00563727590747472</v>
      </c>
      <c r="G26" s="0" t="n">
        <v>566.60213495078</v>
      </c>
      <c r="H26" s="0" t="n">
        <v>1000000000</v>
      </c>
      <c r="I26" s="0" t="n">
        <v>100000</v>
      </c>
      <c r="J26" s="0" t="n">
        <v>441.705965418618</v>
      </c>
      <c r="K26" s="0" t="n">
        <v>0</v>
      </c>
      <c r="L26" s="0" t="n">
        <v>151386.342465129</v>
      </c>
      <c r="M26" s="0" t="n">
        <v>0</v>
      </c>
      <c r="N26" s="0" t="n">
        <v>5.98768642417104</v>
      </c>
      <c r="O26" s="0" t="n">
        <v>82206720</v>
      </c>
      <c r="P26" s="0" t="n">
        <v>15829622784</v>
      </c>
      <c r="Q26" s="0" t="n">
        <v>3.04624803736978</v>
      </c>
      <c r="R26" s="0" t="n">
        <v>0.793382725999068</v>
      </c>
      <c r="S26" s="0" t="n">
        <v>38.1161473720727</v>
      </c>
      <c r="T26" s="0" t="n">
        <v>65.5214705360251</v>
      </c>
    </row>
    <row r="27" customFormat="false" ht="12.8" hidden="false" customHeight="false" outlineLevel="0" collapsed="false">
      <c r="A27" s="3" t="s">
        <v>71</v>
      </c>
      <c r="B27" s="0" t="n">
        <v>292.54102452922</v>
      </c>
      <c r="C27" s="0" t="n">
        <v>4.97366494150125</v>
      </c>
      <c r="D27" s="0" t="n">
        <v>2.9254102452922</v>
      </c>
      <c r="E27" s="0" t="n">
        <v>429873.354954955</v>
      </c>
      <c r="F27" s="0" t="n">
        <v>0.00529891870707382</v>
      </c>
      <c r="G27" s="0" t="n">
        <v>552.118949681996</v>
      </c>
      <c r="H27" s="0" t="n">
        <v>1000000000</v>
      </c>
      <c r="I27" s="0" t="n">
        <v>100000</v>
      </c>
      <c r="J27" s="0" t="n">
        <v>356.141592767846</v>
      </c>
      <c r="K27" s="0" t="n">
        <v>0</v>
      </c>
      <c r="L27" s="0" t="n">
        <v>116498.09319182</v>
      </c>
      <c r="M27" s="0" t="n">
        <v>0</v>
      </c>
      <c r="N27" s="0" t="n">
        <v>5.96868180319015</v>
      </c>
      <c r="O27" s="0" t="n">
        <v>70905856</v>
      </c>
      <c r="P27" s="0" t="n">
        <v>15841234944</v>
      </c>
      <c r="Q27" s="0" t="n">
        <v>3.97923567338375</v>
      </c>
      <c r="R27" s="0" t="n">
        <v>0.77713514710957</v>
      </c>
      <c r="S27" s="0" t="n">
        <v>26.1721610245909</v>
      </c>
      <c r="T27" s="0" t="n">
        <v>66.9173095377287</v>
      </c>
    </row>
    <row r="28" customFormat="false" ht="12.8" hidden="false" customHeight="false" outlineLevel="0" collapsed="false">
      <c r="A28" s="3" t="s">
        <v>72</v>
      </c>
      <c r="B28" s="0" t="n">
        <v>324.818507548016</v>
      </c>
      <c r="C28" s="0" t="n">
        <v>2.75010965939054</v>
      </c>
      <c r="D28" s="0" t="n">
        <v>3.24818507548016</v>
      </c>
      <c r="E28" s="0" t="n">
        <v>449415.812206573</v>
      </c>
      <c r="F28" s="0" t="n">
        <v>0.00773544621233852</v>
      </c>
      <c r="G28" s="0" t="n">
        <v>419.21641317504</v>
      </c>
      <c r="H28" s="0" t="n">
        <v>1000000000</v>
      </c>
      <c r="I28" s="0" t="n">
        <v>100000</v>
      </c>
      <c r="J28" s="0" t="n">
        <v>433.97755448402</v>
      </c>
      <c r="K28" s="0" t="n">
        <v>0</v>
      </c>
      <c r="L28" s="0" t="n">
        <v>144696.579719323</v>
      </c>
      <c r="M28" s="0" t="n">
        <v>0</v>
      </c>
      <c r="N28" s="0" t="n">
        <v>5.98236679919834</v>
      </c>
      <c r="O28" s="0" t="n">
        <v>52920320</v>
      </c>
      <c r="P28" s="0" t="n">
        <v>15858622464</v>
      </c>
      <c r="Q28" s="0" t="n">
        <v>2.95222826179606</v>
      </c>
      <c r="R28" s="0" t="n">
        <v>0</v>
      </c>
      <c r="S28" s="0" t="n">
        <v>31.4628809123661</v>
      </c>
      <c r="T28" s="0" t="n">
        <v>73.1665886318944</v>
      </c>
    </row>
    <row r="29" customFormat="false" ht="12.8" hidden="false" customHeight="false" outlineLevel="0" collapsed="false">
      <c r="A29" s="3" t="s">
        <v>73</v>
      </c>
      <c r="B29" s="0" t="n">
        <v>323.167077722247</v>
      </c>
      <c r="C29" s="0" t="n">
        <v>3.2994765335074</v>
      </c>
      <c r="D29" s="0" t="n">
        <v>3.23167077722247</v>
      </c>
      <c r="E29" s="0" t="n">
        <v>463463.939849624</v>
      </c>
      <c r="F29" s="0" t="n">
        <v>0.00602030068072431</v>
      </c>
      <c r="G29" s="0" t="n">
        <v>537.642060734524</v>
      </c>
      <c r="H29" s="0" t="n">
        <v>1000000000</v>
      </c>
      <c r="I29" s="0" t="n">
        <v>100000</v>
      </c>
      <c r="J29" s="0" t="n">
        <v>343.605828288982</v>
      </c>
      <c r="K29" s="0" t="n">
        <v>0</v>
      </c>
      <c r="L29" s="0" t="n">
        <v>116229.724445635</v>
      </c>
      <c r="M29" s="0" t="n">
        <v>0</v>
      </c>
      <c r="N29" s="0" t="n">
        <v>6.06416385613147</v>
      </c>
      <c r="O29" s="0" t="n">
        <v>83841024</v>
      </c>
      <c r="P29" s="0" t="n">
        <v>15810928640</v>
      </c>
      <c r="Q29" s="0" t="n">
        <v>3.0318161319616</v>
      </c>
      <c r="R29" s="0" t="n">
        <v>0</v>
      </c>
      <c r="S29" s="0" t="n">
        <v>26.6888098202915</v>
      </c>
      <c r="T29" s="0" t="n">
        <v>65.8395306146521</v>
      </c>
    </row>
    <row r="30" customFormat="false" ht="12.8" hidden="false" customHeight="false" outlineLevel="0" collapsed="false">
      <c r="A30" s="3" t="s">
        <v>74</v>
      </c>
      <c r="B30" s="0" t="n">
        <v>299.281021498551</v>
      </c>
      <c r="C30" s="0" t="n">
        <v>5.42497336627276</v>
      </c>
      <c r="D30" s="0" t="n">
        <v>2.99281021498551</v>
      </c>
      <c r="E30" s="0" t="n">
        <v>439966.117647059</v>
      </c>
      <c r="F30" s="0" t="n">
        <v>0.00551672799808349</v>
      </c>
      <c r="G30" s="0" t="n">
        <v>542.503635089192</v>
      </c>
      <c r="H30" s="0" t="n">
        <v>1000000000</v>
      </c>
      <c r="I30" s="0" t="n">
        <v>100000</v>
      </c>
      <c r="J30" s="0" t="n">
        <v>460.72919009413</v>
      </c>
      <c r="K30" s="0" t="n">
        <v>0</v>
      </c>
      <c r="L30" s="0" t="n">
        <v>153985.268923019</v>
      </c>
      <c r="M30" s="0" t="n">
        <v>0</v>
      </c>
      <c r="N30" s="0" t="n">
        <v>6.02536188574238</v>
      </c>
      <c r="O30" s="0" t="n">
        <v>80072704</v>
      </c>
      <c r="P30" s="0" t="n">
        <v>15827345408</v>
      </c>
      <c r="Q30" s="0" t="n">
        <v>3.98899731683229</v>
      </c>
      <c r="R30" s="0" t="n">
        <v>0.779091993088345</v>
      </c>
      <c r="S30" s="0" t="n">
        <v>35.3353645736674</v>
      </c>
      <c r="T30" s="0" t="n">
        <v>65.9405811841779</v>
      </c>
    </row>
    <row r="31" customFormat="false" ht="12.8" hidden="false" customHeight="false" outlineLevel="0" collapsed="false">
      <c r="A31" s="3" t="s">
        <v>75</v>
      </c>
      <c r="B31" s="0" t="n">
        <v>303.064171792012</v>
      </c>
      <c r="C31" s="0" t="n">
        <v>3.9512534568415</v>
      </c>
      <c r="D31" s="0" t="n">
        <v>3.03064171792012</v>
      </c>
      <c r="E31" s="0" t="n">
        <v>457865.070866142</v>
      </c>
      <c r="F31" s="0" t="n">
        <v>0.00590354342391421</v>
      </c>
      <c r="G31" s="0" t="n">
        <v>513.405508102964</v>
      </c>
      <c r="H31" s="0" t="n">
        <v>1000000000</v>
      </c>
      <c r="I31" s="0" t="n">
        <v>100000</v>
      </c>
      <c r="J31" s="0" t="n">
        <v>373.937082673419</v>
      </c>
      <c r="K31" s="0" t="n">
        <v>0</v>
      </c>
      <c r="L31" s="0" t="n">
        <v>121515.402898165</v>
      </c>
      <c r="M31" s="0" t="n">
        <v>0</v>
      </c>
      <c r="N31" s="0" t="n">
        <v>5.97306267081472</v>
      </c>
      <c r="O31" s="0" t="n">
        <v>68104192</v>
      </c>
      <c r="P31" s="0" t="n">
        <v>15843688448</v>
      </c>
      <c r="Q31" s="0" t="n">
        <v>3.03192229194664</v>
      </c>
      <c r="R31" s="0" t="n">
        <v>0.789492778301131</v>
      </c>
      <c r="S31" s="0" t="n">
        <v>22.6297077264892</v>
      </c>
      <c r="T31" s="0" t="n">
        <v>67.5162804779582</v>
      </c>
    </row>
    <row r="32" customFormat="false" ht="12.8" hidden="false" customHeight="false" outlineLevel="0" collapsed="false">
      <c r="A32" s="3" t="s">
        <v>76</v>
      </c>
      <c r="B32" s="0" t="n">
        <v>315.801448845769</v>
      </c>
      <c r="C32" s="0" t="n">
        <v>4.78382214144635</v>
      </c>
      <c r="D32" s="0" t="n">
        <v>3.1580144884577</v>
      </c>
      <c r="E32" s="0" t="n">
        <v>460275.742173112</v>
      </c>
      <c r="F32" s="0" t="n">
        <v>0.00588416159381843</v>
      </c>
      <c r="G32" s="0" t="n">
        <v>536.71323474854</v>
      </c>
      <c r="H32" s="0" t="n">
        <v>1000000000</v>
      </c>
      <c r="I32" s="0" t="n">
        <v>100000</v>
      </c>
      <c r="J32" s="0" t="n">
        <v>455.662617346366</v>
      </c>
      <c r="K32" s="0" t="n">
        <v>0</v>
      </c>
      <c r="L32" s="0" t="n">
        <v>154017.918351726</v>
      </c>
      <c r="M32" s="0" t="n">
        <v>0</v>
      </c>
      <c r="N32" s="0" t="n">
        <v>6.04374066849119</v>
      </c>
      <c r="O32" s="0" t="n">
        <v>56483840</v>
      </c>
      <c r="P32" s="0" t="n">
        <v>15843287040</v>
      </c>
      <c r="Q32" s="0" t="n">
        <v>3.95368865376457</v>
      </c>
      <c r="R32" s="0" t="n">
        <v>0</v>
      </c>
      <c r="S32" s="0" t="n">
        <v>34.3645270494996</v>
      </c>
      <c r="T32" s="0" t="n">
        <v>65.5142168967168</v>
      </c>
    </row>
    <row r="33" customFormat="false" ht="12.8" hidden="false" customHeight="false" outlineLevel="0" collapsed="false">
      <c r="A33" s="3" t="s">
        <v>77</v>
      </c>
      <c r="B33" s="0" t="n">
        <v>282.999196289571</v>
      </c>
      <c r="C33" s="0" t="n">
        <v>5.70897584617347</v>
      </c>
      <c r="D33" s="0" t="n">
        <v>2.82999196289571</v>
      </c>
      <c r="E33" s="0" t="n">
        <v>444720</v>
      </c>
      <c r="F33" s="0" t="n">
        <v>0.00546054698590234</v>
      </c>
      <c r="G33" s="0" t="n">
        <v>518.236423152718</v>
      </c>
      <c r="H33" s="0" t="n">
        <v>1000000000</v>
      </c>
      <c r="I33" s="0" t="n">
        <v>100000</v>
      </c>
      <c r="J33" s="0" t="n">
        <v>367.421526571165</v>
      </c>
      <c r="K33" s="0" t="n">
        <v>0</v>
      </c>
      <c r="L33" s="0" t="n">
        <v>131591.564260232</v>
      </c>
      <c r="M33" s="0" t="n">
        <v>0</v>
      </c>
      <c r="N33" s="0" t="n">
        <v>6.03933893959222</v>
      </c>
      <c r="O33" s="0" t="n">
        <v>84480000</v>
      </c>
      <c r="P33" s="0" t="n">
        <v>15819051008</v>
      </c>
      <c r="Q33" s="0" t="n">
        <v>3.03654154191046</v>
      </c>
      <c r="R33" s="0" t="n">
        <v>0</v>
      </c>
      <c r="S33" s="0" t="n">
        <v>39.8988580023848</v>
      </c>
      <c r="T33" s="0" t="n">
        <v>67.8789838832778</v>
      </c>
    </row>
    <row r="34" customFormat="false" ht="12.8" hidden="false" customHeight="false" outlineLevel="0" collapsed="false">
      <c r="A34" s="3" t="s">
        <v>78</v>
      </c>
      <c r="B34" s="0" t="n">
        <v>331.486327154874</v>
      </c>
      <c r="C34" s="0" t="n">
        <v>3.39787849543129</v>
      </c>
      <c r="D34" s="0" t="n">
        <v>3.31486327154874</v>
      </c>
      <c r="E34" s="0" t="n">
        <v>397924.244210526</v>
      </c>
      <c r="F34" s="0" t="n">
        <v>0.00704463195242874</v>
      </c>
      <c r="G34" s="0" t="n">
        <v>470.559013781207</v>
      </c>
      <c r="H34" s="0" t="n">
        <v>1000000000</v>
      </c>
      <c r="I34" s="0" t="n">
        <v>100000</v>
      </c>
      <c r="J34" s="0" t="n">
        <v>386.353716578254</v>
      </c>
      <c r="K34" s="0" t="n">
        <v>0</v>
      </c>
      <c r="L34" s="0" t="n">
        <v>128921.281969387</v>
      </c>
      <c r="M34" s="0" t="n">
        <v>0</v>
      </c>
      <c r="N34" s="0" t="n">
        <v>6.01065468728845</v>
      </c>
      <c r="O34" s="0" t="n">
        <v>70234112</v>
      </c>
      <c r="P34" s="0" t="n">
        <v>15838793728</v>
      </c>
      <c r="Q34" s="0" t="n">
        <v>2.97195166598657</v>
      </c>
      <c r="R34" s="0" t="n">
        <v>1.54786739041148</v>
      </c>
      <c r="S34" s="0" t="n">
        <v>30.3459674314832</v>
      </c>
      <c r="T34" s="0" t="n">
        <v>73.1711141891245</v>
      </c>
    </row>
    <row r="35" customFormat="false" ht="12.8" hidden="false" customHeight="false" outlineLevel="0" collapsed="false">
      <c r="A35" s="3" t="s">
        <v>79</v>
      </c>
      <c r="B35" s="0" t="n">
        <v>352.405206147913</v>
      </c>
      <c r="C35" s="0" t="n">
        <v>4.17764096283928</v>
      </c>
      <c r="D35" s="0" t="n">
        <v>3.52405206147913</v>
      </c>
      <c r="E35" s="0" t="n">
        <v>399673.779242175</v>
      </c>
      <c r="F35" s="0" t="n">
        <v>0.00575337717248633</v>
      </c>
      <c r="G35" s="0" t="n">
        <v>610.28599042511</v>
      </c>
      <c r="H35" s="0" t="n">
        <v>1000000000</v>
      </c>
      <c r="I35" s="0" t="n">
        <v>100000</v>
      </c>
      <c r="J35" s="0" t="n">
        <v>446.403591019355</v>
      </c>
      <c r="K35" s="0" t="n">
        <v>0</v>
      </c>
      <c r="L35" s="0" t="n">
        <v>152993.771273458</v>
      </c>
      <c r="M35" s="0" t="n">
        <v>0</v>
      </c>
      <c r="N35" s="0" t="n">
        <v>5.95414149493144</v>
      </c>
      <c r="O35" s="0" t="n">
        <v>65273856</v>
      </c>
      <c r="P35" s="0" t="n">
        <v>15853002752</v>
      </c>
      <c r="Q35" s="0" t="n">
        <v>4.02165397314735</v>
      </c>
      <c r="R35" s="0" t="n">
        <v>3.15341256252965</v>
      </c>
      <c r="S35" s="0" t="n">
        <v>39.2968081713043</v>
      </c>
      <c r="T35" s="0" t="n">
        <v>66.364097151747</v>
      </c>
    </row>
    <row r="36" customFormat="false" ht="12.8" hidden="false" customHeight="false" outlineLevel="0" collapsed="false">
      <c r="A36" s="3" t="s">
        <v>80</v>
      </c>
      <c r="B36" s="0" t="n">
        <v>327.259111828841</v>
      </c>
      <c r="C36" s="0" t="n">
        <v>3.95281255524503</v>
      </c>
      <c r="D36" s="0" t="n">
        <v>3.27259111828841</v>
      </c>
      <c r="E36" s="0" t="n">
        <v>416817.434482759</v>
      </c>
      <c r="F36" s="0" t="n">
        <v>0.00568120673421472</v>
      </c>
      <c r="G36" s="0" t="n">
        <v>578.06895259557</v>
      </c>
      <c r="H36" s="0" t="n">
        <v>1000000000</v>
      </c>
      <c r="I36" s="0" t="n">
        <v>100000</v>
      </c>
      <c r="J36" s="0" t="n">
        <v>390.694878305972</v>
      </c>
      <c r="K36" s="0" t="n">
        <v>0</v>
      </c>
      <c r="L36" s="0" t="n">
        <v>128745.922449113</v>
      </c>
      <c r="M36" s="0" t="n">
        <v>0</v>
      </c>
      <c r="N36" s="0" t="n">
        <v>5.97179013307616</v>
      </c>
      <c r="O36" s="0" t="n">
        <v>54013952</v>
      </c>
      <c r="P36" s="0" t="n">
        <v>15857483776</v>
      </c>
      <c r="Q36" s="0" t="n">
        <v>3.98668243169359</v>
      </c>
      <c r="R36" s="0" t="n">
        <v>0</v>
      </c>
      <c r="S36" s="0" t="n">
        <v>34.8232854427249</v>
      </c>
      <c r="T36" s="0" t="n">
        <v>66.1413795911719</v>
      </c>
    </row>
    <row r="37" customFormat="false" ht="12.8" hidden="false" customHeight="false" outlineLevel="0" collapsed="false">
      <c r="A37" s="3" t="s">
        <v>81</v>
      </c>
      <c r="B37" s="0" t="n">
        <v>304.908785334489</v>
      </c>
      <c r="C37" s="0" t="n">
        <v>4.83323271511444</v>
      </c>
      <c r="D37" s="0" t="n">
        <v>3.04908785334489</v>
      </c>
      <c r="E37" s="0" t="n">
        <v>446171.937391304</v>
      </c>
      <c r="F37" s="0" t="n">
        <v>0.00536504347463441</v>
      </c>
      <c r="G37" s="0" t="n">
        <v>568.38167302049</v>
      </c>
      <c r="H37" s="0" t="n">
        <v>1000000000</v>
      </c>
      <c r="I37" s="0" t="n">
        <v>100000</v>
      </c>
      <c r="J37" s="0" t="n">
        <v>438.88950055843</v>
      </c>
      <c r="K37" s="0" t="n">
        <v>0</v>
      </c>
      <c r="L37" s="0" t="n">
        <v>146794.699078669</v>
      </c>
      <c r="M37" s="0" t="n">
        <v>0</v>
      </c>
      <c r="N37" s="0" t="n">
        <v>6.01459746815057</v>
      </c>
      <c r="O37" s="0" t="n">
        <v>86462464</v>
      </c>
      <c r="P37" s="0" t="n">
        <v>15822196736</v>
      </c>
      <c r="Q37" s="0" t="n">
        <v>2.96546959836777</v>
      </c>
      <c r="R37" s="0" t="n">
        <v>0.772180584597782</v>
      </c>
      <c r="S37" s="0" t="n">
        <v>30.5037473861996</v>
      </c>
      <c r="T37" s="0" t="n">
        <v>65.0556879340767</v>
      </c>
    </row>
    <row r="38" customFormat="false" ht="12.8" hidden="false" customHeight="false" outlineLevel="0" collapsed="false">
      <c r="A38" s="3" t="s">
        <v>82</v>
      </c>
      <c r="B38" s="0" t="n">
        <v>310.311427370626</v>
      </c>
      <c r="C38" s="0" t="n">
        <v>4.87400147702553</v>
      </c>
      <c r="D38" s="0" t="n">
        <v>3.10311427370625</v>
      </c>
      <c r="E38" s="0" t="n">
        <v>434206.453531599</v>
      </c>
      <c r="F38" s="0" t="n">
        <v>0.00568029777939303</v>
      </c>
      <c r="G38" s="0" t="n">
        <v>546.018658549648</v>
      </c>
      <c r="H38" s="0" t="n">
        <v>1000000000</v>
      </c>
      <c r="I38" s="0" t="n">
        <v>100000</v>
      </c>
      <c r="J38" s="0" t="n">
        <v>412.051255336724</v>
      </c>
      <c r="K38" s="0" t="n">
        <v>0</v>
      </c>
      <c r="L38" s="0" t="n">
        <v>133131.121847414</v>
      </c>
      <c r="M38" s="0" t="n">
        <v>0</v>
      </c>
      <c r="N38" s="0" t="n">
        <v>6.00537678486456</v>
      </c>
      <c r="O38" s="0" t="n">
        <v>75841536</v>
      </c>
      <c r="P38" s="0" t="n">
        <v>15828856832</v>
      </c>
      <c r="Q38" s="0" t="n">
        <v>4.05961827917954</v>
      </c>
      <c r="R38" s="0" t="n">
        <v>0.793294511234624</v>
      </c>
      <c r="S38" s="0" t="n">
        <v>30.1900830113531</v>
      </c>
      <c r="T38" s="0" t="n">
        <v>66.6013008913026</v>
      </c>
    </row>
    <row r="39" customFormat="false" ht="12.8" hidden="false" customHeight="false" outlineLevel="0" collapsed="false">
      <c r="A39" s="3" t="s">
        <v>83</v>
      </c>
      <c r="B39" s="0" t="n">
        <v>267.884236931966</v>
      </c>
      <c r="C39" s="0" t="n">
        <v>3.51598685260644</v>
      </c>
      <c r="D39" s="0" t="n">
        <v>2.67884236931966</v>
      </c>
      <c r="E39" s="0" t="n">
        <v>419771.733333333</v>
      </c>
      <c r="F39" s="0" t="n">
        <v>0.00558729136491204</v>
      </c>
      <c r="G39" s="0" t="n">
        <v>479.666084815611</v>
      </c>
      <c r="H39" s="0" t="n">
        <v>1000000000</v>
      </c>
      <c r="I39" s="0" t="n">
        <v>100000</v>
      </c>
      <c r="J39" s="0" t="n">
        <v>459.679997948294</v>
      </c>
      <c r="K39" s="0" t="n">
        <v>0</v>
      </c>
      <c r="L39" s="0" t="n">
        <v>152939.532534771</v>
      </c>
      <c r="M39" s="0" t="n">
        <v>0</v>
      </c>
      <c r="N39" s="0" t="n">
        <v>5.96695031741472</v>
      </c>
      <c r="O39" s="0" t="n">
        <v>55107584</v>
      </c>
      <c r="P39" s="0" t="n">
        <v>15862034432</v>
      </c>
      <c r="Q39" s="0" t="n">
        <v>3.99721737346342</v>
      </c>
      <c r="R39" s="0" t="n">
        <v>0</v>
      </c>
      <c r="S39" s="0" t="n">
        <v>22.7444295081594</v>
      </c>
      <c r="T39" s="0" t="n">
        <v>71.2025294329053</v>
      </c>
    </row>
    <row r="40" customFormat="false" ht="12.8" hidden="false" customHeight="false" outlineLevel="0" collapsed="false">
      <c r="A40" s="3" t="s">
        <v>84</v>
      </c>
      <c r="B40" s="0" t="n">
        <v>339.713642556579</v>
      </c>
      <c r="C40" s="0" t="n">
        <v>4.36118865444256</v>
      </c>
      <c r="D40" s="0" t="n">
        <v>3.39713642556579</v>
      </c>
      <c r="E40" s="0" t="n">
        <v>437028.02962963</v>
      </c>
      <c r="F40" s="0" t="n">
        <v>0.00630370385816405</v>
      </c>
      <c r="G40" s="0" t="n">
        <v>538.884090356123</v>
      </c>
      <c r="H40" s="0" t="n">
        <v>1000000000</v>
      </c>
      <c r="I40" s="0" t="n">
        <v>100000</v>
      </c>
      <c r="J40" s="0" t="n">
        <v>368.237461743351</v>
      </c>
      <c r="K40" s="0" t="n">
        <v>0</v>
      </c>
      <c r="L40" s="0" t="n">
        <v>124989.175090599</v>
      </c>
      <c r="M40" s="0" t="n">
        <v>0</v>
      </c>
      <c r="N40" s="0" t="n">
        <v>5.94341879988843</v>
      </c>
      <c r="O40" s="0" t="n">
        <v>55279616</v>
      </c>
      <c r="P40" s="0" t="n">
        <v>15863328768</v>
      </c>
      <c r="Q40" s="0" t="n">
        <v>2.99380050197846</v>
      </c>
      <c r="R40" s="0" t="n">
        <v>0</v>
      </c>
      <c r="S40" s="0" t="n">
        <v>20.4731759952193</v>
      </c>
      <c r="T40" s="0" t="n">
        <v>67.0884944059023</v>
      </c>
    </row>
    <row r="41" customFormat="false" ht="12.8" hidden="false" customHeight="false" outlineLevel="0" collapsed="false">
      <c r="A41" s="3" t="s">
        <v>85</v>
      </c>
      <c r="B41" s="0" t="n">
        <v>281.567143495669</v>
      </c>
      <c r="C41" s="0" t="n">
        <v>5.62061801574905</v>
      </c>
      <c r="D41" s="0" t="n">
        <v>2.81567143495669</v>
      </c>
      <c r="E41" s="0" t="n">
        <v>440528.664150943</v>
      </c>
      <c r="F41" s="0" t="n">
        <v>0.00534981110950945</v>
      </c>
      <c r="G41" s="0" t="n">
        <v>525.793731115469</v>
      </c>
      <c r="H41" s="0" t="n">
        <v>1000000000</v>
      </c>
      <c r="I41" s="0" t="n">
        <v>100000</v>
      </c>
      <c r="J41" s="0" t="n">
        <v>425.595303110446</v>
      </c>
      <c r="K41" s="0" t="n">
        <v>0</v>
      </c>
      <c r="L41" s="0" t="n">
        <v>142599.22813309</v>
      </c>
      <c r="M41" s="0" t="n">
        <v>0</v>
      </c>
      <c r="N41" s="0" t="n">
        <v>5.90591022851231</v>
      </c>
      <c r="O41" s="0" t="n">
        <v>86757376</v>
      </c>
      <c r="P41" s="0" t="n">
        <v>15840206848</v>
      </c>
      <c r="Q41" s="0" t="n">
        <v>3.96825457445637</v>
      </c>
      <c r="R41" s="0" t="n">
        <v>0.775814103322252</v>
      </c>
      <c r="S41" s="0" t="n">
        <v>34.8316153209308</v>
      </c>
      <c r="T41" s="0" t="n">
        <v>68.0335493299101</v>
      </c>
    </row>
    <row r="42" customFormat="false" ht="12.8" hidden="false" customHeight="false" outlineLevel="0" collapsed="false">
      <c r="A42" s="3" t="s">
        <v>86</v>
      </c>
      <c r="B42" s="0" t="n">
        <v>311.124612273802</v>
      </c>
      <c r="C42" s="0" t="n">
        <v>3.92519757999021</v>
      </c>
      <c r="D42" s="0" t="n">
        <v>3.11124612273802</v>
      </c>
      <c r="E42" s="0" t="n">
        <v>456854.986767486</v>
      </c>
      <c r="F42" s="0" t="n">
        <v>0.00585860128461051</v>
      </c>
      <c r="G42" s="0" t="n">
        <v>531.566784854163</v>
      </c>
      <c r="H42" s="0" t="n">
        <v>1000000000</v>
      </c>
      <c r="I42" s="0" t="n">
        <v>100000</v>
      </c>
      <c r="J42" s="0" t="n">
        <v>408.974823129763</v>
      </c>
      <c r="K42" s="0" t="n">
        <v>0</v>
      </c>
      <c r="L42" s="0" t="n">
        <v>129390.791339378</v>
      </c>
      <c r="M42" s="0" t="n">
        <v>0</v>
      </c>
      <c r="N42" s="0" t="n">
        <v>5.92453934655396</v>
      </c>
      <c r="O42" s="0" t="n">
        <v>71897088</v>
      </c>
      <c r="P42" s="0" t="n">
        <v>15851380736</v>
      </c>
      <c r="Q42" s="0" t="n">
        <v>3.01455643584592</v>
      </c>
      <c r="R42" s="0" t="n">
        <v>0</v>
      </c>
      <c r="S42" s="0" t="n">
        <v>23.9241997164622</v>
      </c>
      <c r="T42" s="0" t="n">
        <v>66.0828897324662</v>
      </c>
    </row>
    <row r="43" customFormat="false" ht="12.8" hidden="false" customHeight="false" outlineLevel="0" collapsed="false">
      <c r="A43" s="3" t="s">
        <v>87</v>
      </c>
      <c r="B43" s="0" t="n">
        <v>312.687714248292</v>
      </c>
      <c r="C43" s="0" t="n">
        <v>4.19526446977327</v>
      </c>
      <c r="D43" s="0" t="n">
        <v>3.12687714248292</v>
      </c>
      <c r="E43" s="0" t="n">
        <v>454518.447761194</v>
      </c>
      <c r="F43" s="0" t="n">
        <v>0.0058125000793028</v>
      </c>
      <c r="G43" s="0" t="n">
        <v>538.001897226482</v>
      </c>
      <c r="H43" s="0" t="n">
        <v>1000000000</v>
      </c>
      <c r="I43" s="0" t="n">
        <v>100000</v>
      </c>
      <c r="J43" s="0" t="n">
        <v>433.613469406418</v>
      </c>
      <c r="K43" s="0" t="n">
        <v>0</v>
      </c>
      <c r="L43" s="0" t="n">
        <v>140765.78744559</v>
      </c>
      <c r="M43" s="0" t="n">
        <v>0</v>
      </c>
      <c r="N43" s="0" t="n">
        <v>5.95747929883588</v>
      </c>
      <c r="O43" s="0" t="n">
        <v>61050880</v>
      </c>
      <c r="P43" s="0" t="n">
        <v>15856873472</v>
      </c>
      <c r="Q43" s="0" t="n">
        <v>4.01493953154091</v>
      </c>
      <c r="R43" s="0" t="n">
        <v>0.78410295861492</v>
      </c>
      <c r="S43" s="0" t="n">
        <v>31.7830426005019</v>
      </c>
      <c r="T43" s="0" t="n">
        <v>66.0722538957999</v>
      </c>
    </row>
    <row r="44" customFormat="false" ht="12.8" hidden="false" customHeight="false" outlineLevel="0" collapsed="false">
      <c r="A44" s="3" t="s">
        <v>88</v>
      </c>
      <c r="B44" s="0" t="n">
        <v>301.413946647854</v>
      </c>
      <c r="C44" s="0" t="n">
        <v>4.8044839719518</v>
      </c>
      <c r="D44" s="0" t="n">
        <v>3.01413946647854</v>
      </c>
      <c r="E44" s="0" t="n">
        <v>459914.270058708</v>
      </c>
      <c r="F44" s="0" t="n">
        <v>0.00590528347106491</v>
      </c>
      <c r="G44" s="0" t="n">
        <v>510.111734947622</v>
      </c>
      <c r="H44" s="0" t="n">
        <v>1000000000</v>
      </c>
      <c r="I44" s="0" t="n">
        <v>100000</v>
      </c>
      <c r="J44" s="0" t="n">
        <v>408.289040300543</v>
      </c>
      <c r="K44" s="0" t="n">
        <v>0</v>
      </c>
      <c r="L44" s="0" t="n">
        <v>138818.273702185</v>
      </c>
      <c r="M44" s="0" t="n">
        <v>0</v>
      </c>
      <c r="N44" s="0" t="n">
        <v>6.03435309500996</v>
      </c>
      <c r="O44" s="0" t="n">
        <v>93065216</v>
      </c>
      <c r="P44" s="0" t="n">
        <v>15807299584</v>
      </c>
      <c r="Q44" s="0" t="n">
        <v>2.9947851366788</v>
      </c>
      <c r="R44" s="0" t="n">
        <v>0</v>
      </c>
      <c r="S44" s="0" t="n">
        <v>32.1091954327237</v>
      </c>
      <c r="T44" s="0" t="n">
        <v>67.0057606861562</v>
      </c>
    </row>
    <row r="45" customFormat="false" ht="12.8" hidden="false" customHeight="false" outlineLevel="0" collapsed="false">
      <c r="A45" s="3" t="s">
        <v>89</v>
      </c>
      <c r="B45" s="0" t="n">
        <v>341.783941281519</v>
      </c>
      <c r="C45" s="0" t="n">
        <v>3.04028738465537</v>
      </c>
      <c r="D45" s="0" t="n">
        <v>3.41783941281519</v>
      </c>
      <c r="E45" s="0" t="n">
        <v>436394.666666667</v>
      </c>
      <c r="F45" s="0" t="n">
        <v>0.00754386007123105</v>
      </c>
      <c r="G45" s="0" t="n">
        <v>453.311558096638</v>
      </c>
      <c r="H45" s="0" t="n">
        <v>1000000000</v>
      </c>
      <c r="I45" s="0" t="n">
        <v>100000</v>
      </c>
      <c r="J45" s="0" t="n">
        <v>388.694778981985</v>
      </c>
      <c r="K45" s="0" t="n">
        <v>0</v>
      </c>
      <c r="L45" s="0" t="n">
        <v>125797.933788993</v>
      </c>
      <c r="M45" s="0" t="n">
        <v>0</v>
      </c>
      <c r="N45" s="0" t="n">
        <v>6.03454084647959</v>
      </c>
      <c r="O45" s="0" t="n">
        <v>75202560</v>
      </c>
      <c r="P45" s="0" t="n">
        <v>15832223744</v>
      </c>
      <c r="Q45" s="0" t="n">
        <v>2.98231288221472</v>
      </c>
      <c r="R45" s="0" t="n">
        <v>0</v>
      </c>
      <c r="S45" s="0" t="n">
        <v>22.3782836842481</v>
      </c>
      <c r="T45" s="0" t="n">
        <v>72.0063253874528</v>
      </c>
    </row>
    <row r="46" customFormat="false" ht="12.8" hidden="false" customHeight="false" outlineLevel="0" collapsed="false">
      <c r="A46" s="3" t="s">
        <v>90</v>
      </c>
      <c r="B46" s="0" t="n">
        <v>377.304985527757</v>
      </c>
      <c r="C46" s="0" t="n">
        <v>3.72967214661584</v>
      </c>
      <c r="D46" s="0" t="n">
        <v>3.77304985527757</v>
      </c>
      <c r="E46" s="0" t="n">
        <v>389372.114671164</v>
      </c>
      <c r="F46" s="0" t="n">
        <v>0.00627790876557315</v>
      </c>
      <c r="G46" s="0" t="n">
        <v>601.072833419883</v>
      </c>
      <c r="H46" s="0" t="n">
        <v>1000000000</v>
      </c>
      <c r="I46" s="0" t="n">
        <v>100000</v>
      </c>
      <c r="J46" s="0" t="n">
        <v>406.459032380056</v>
      </c>
      <c r="K46" s="0" t="n">
        <v>0</v>
      </c>
      <c r="L46" s="0" t="n">
        <v>135082.250192582</v>
      </c>
      <c r="M46" s="0" t="n">
        <v>0</v>
      </c>
      <c r="N46" s="0" t="n">
        <v>5.95923164588571</v>
      </c>
      <c r="O46" s="0" t="n">
        <v>68919296</v>
      </c>
      <c r="P46" s="0" t="n">
        <v>15845937152</v>
      </c>
      <c r="Q46" s="0" t="n">
        <v>4.05445418832973</v>
      </c>
      <c r="R46" s="0" t="n">
        <v>0</v>
      </c>
      <c r="S46" s="0" t="n">
        <v>31.9056121329478</v>
      </c>
      <c r="T46" s="0" t="n">
        <v>67.4407121484645</v>
      </c>
    </row>
    <row r="47" customFormat="false" ht="12.8" hidden="false" customHeight="false" outlineLevel="0" collapsed="false">
      <c r="A47" s="3" t="s">
        <v>91</v>
      </c>
      <c r="B47" s="0" t="n">
        <v>321.672479271914</v>
      </c>
      <c r="C47" s="0" t="n">
        <v>4.92613225121969</v>
      </c>
      <c r="D47" s="0" t="n">
        <v>3.21672479271914</v>
      </c>
      <c r="E47" s="0" t="n">
        <v>417359.373083475</v>
      </c>
      <c r="F47" s="0" t="n">
        <v>0.00553986376763036</v>
      </c>
      <c r="G47" s="0" t="n">
        <v>580.611234069018</v>
      </c>
      <c r="H47" s="0" t="n">
        <v>1000000000</v>
      </c>
      <c r="I47" s="0" t="n">
        <v>100000</v>
      </c>
      <c r="J47" s="0" t="n">
        <v>322.451894900341</v>
      </c>
      <c r="K47" s="0" t="n">
        <v>0</v>
      </c>
      <c r="L47" s="0" t="n">
        <v>106589.144473161</v>
      </c>
      <c r="M47" s="0" t="n">
        <v>0</v>
      </c>
      <c r="N47" s="0" t="n">
        <v>5.95435010767547</v>
      </c>
      <c r="O47" s="0" t="n">
        <v>57659392</v>
      </c>
      <c r="P47" s="0" t="n">
        <v>15858229248</v>
      </c>
      <c r="Q47" s="0" t="n">
        <v>2.96734872607675</v>
      </c>
      <c r="R47" s="0" t="n">
        <v>0.772799361699876</v>
      </c>
      <c r="S47" s="0" t="n">
        <v>39.7216497874097</v>
      </c>
      <c r="T47" s="0" t="n">
        <v>66.6761793116096</v>
      </c>
    </row>
    <row r="48" customFormat="false" ht="12.8" hidden="false" customHeight="false" outlineLevel="0" collapsed="false">
      <c r="A48" s="3" t="s">
        <v>92</v>
      </c>
      <c r="B48" s="0" t="n">
        <v>322.629336265007</v>
      </c>
      <c r="C48" s="0" t="n">
        <v>3.56167612276543</v>
      </c>
      <c r="D48" s="0" t="n">
        <v>3.22629336265006</v>
      </c>
      <c r="E48" s="0" t="n">
        <v>450597.168784029</v>
      </c>
      <c r="F48" s="0" t="n">
        <v>0.00580326692972006</v>
      </c>
      <c r="G48" s="0" t="n">
        <v>555.952265119191</v>
      </c>
      <c r="H48" s="0" t="n">
        <v>1000000000</v>
      </c>
      <c r="I48" s="0" t="n">
        <v>100000</v>
      </c>
      <c r="J48" s="0" t="n">
        <v>434.873731880892</v>
      </c>
      <c r="K48" s="0" t="n">
        <v>0</v>
      </c>
      <c r="L48" s="0" t="n">
        <v>140247.283025476</v>
      </c>
      <c r="M48" s="0" t="n">
        <v>0</v>
      </c>
      <c r="N48" s="0" t="n">
        <v>6.01107191277651</v>
      </c>
      <c r="O48" s="0" t="n">
        <v>89378816</v>
      </c>
      <c r="P48" s="0" t="n">
        <v>15818674176</v>
      </c>
      <c r="Q48" s="0" t="n">
        <v>3.02696333095748</v>
      </c>
      <c r="R48" s="0" t="n">
        <v>1.5765209466915</v>
      </c>
      <c r="S48" s="0" t="n">
        <v>37.7274226056859</v>
      </c>
      <c r="T48" s="0" t="n">
        <v>65.1703086570725</v>
      </c>
    </row>
    <row r="49" customFormat="false" ht="12.8" hidden="false" customHeight="false" outlineLevel="0" collapsed="false">
      <c r="A49" s="3" t="s">
        <v>93</v>
      </c>
      <c r="B49" s="0" t="n">
        <v>277.858655987976</v>
      </c>
      <c r="C49" s="0" t="n">
        <v>5.78172134000732</v>
      </c>
      <c r="D49" s="0" t="n">
        <v>2.77858655987976</v>
      </c>
      <c r="E49" s="0" t="n">
        <v>424650.589928058</v>
      </c>
      <c r="F49" s="0" t="n">
        <v>0.00505647429566681</v>
      </c>
      <c r="G49" s="0" t="n">
        <v>549.503480934599</v>
      </c>
      <c r="H49" s="0" t="n">
        <v>1000000000</v>
      </c>
      <c r="I49" s="0" t="n">
        <v>100000</v>
      </c>
      <c r="J49" s="0" t="n">
        <v>456.601813294577</v>
      </c>
      <c r="K49" s="0" t="n">
        <v>0</v>
      </c>
      <c r="L49" s="0" t="n">
        <v>157648.200091438</v>
      </c>
      <c r="M49" s="0" t="n">
        <v>0</v>
      </c>
      <c r="N49" s="0" t="n">
        <v>6.0109884676789</v>
      </c>
      <c r="O49" s="0" t="n">
        <v>74842112</v>
      </c>
      <c r="P49" s="0" t="n">
        <v>15831363584</v>
      </c>
      <c r="Q49" s="0" t="n">
        <v>3.9532624527669</v>
      </c>
      <c r="R49" s="0" t="n">
        <v>0</v>
      </c>
      <c r="S49" s="0" t="n">
        <v>23.5589726681725</v>
      </c>
      <c r="T49" s="0" t="n">
        <v>66.746286405325</v>
      </c>
    </row>
    <row r="50" customFormat="false" ht="12.8" hidden="false" customHeight="false" outlineLevel="0" collapsed="false">
      <c r="A50" s="3" t="s">
        <v>94</v>
      </c>
      <c r="B50" s="0" t="n">
        <v>312.764872594619</v>
      </c>
      <c r="C50" s="0" t="n">
        <v>4.9391852773729</v>
      </c>
      <c r="D50" s="0" t="n">
        <v>3.12764872594619</v>
      </c>
      <c r="E50" s="0" t="n">
        <v>440834.994152047</v>
      </c>
      <c r="F50" s="0" t="n">
        <v>0.00607309949806296</v>
      </c>
      <c r="G50" s="0" t="n">
        <v>514.998080571552</v>
      </c>
      <c r="H50" s="0" t="n">
        <v>1000000000</v>
      </c>
      <c r="I50" s="0" t="n">
        <v>100000</v>
      </c>
      <c r="J50" s="0" t="n">
        <v>433.682594165517</v>
      </c>
      <c r="K50" s="0" t="n">
        <v>0</v>
      </c>
      <c r="L50" s="0" t="n">
        <v>144510.669977144</v>
      </c>
      <c r="M50" s="0" t="n">
        <v>0</v>
      </c>
      <c r="N50" s="0" t="n">
        <v>5.9919629854236</v>
      </c>
      <c r="O50" s="0" t="n">
        <v>64761856</v>
      </c>
      <c r="P50" s="0" t="n">
        <v>15849771008</v>
      </c>
      <c r="Q50" s="0" t="n">
        <v>4.01557957560664</v>
      </c>
      <c r="R50" s="0" t="n">
        <v>0.784296442672272</v>
      </c>
      <c r="S50" s="0" t="n">
        <v>30.1976166021678</v>
      </c>
      <c r="T50" s="0" t="n">
        <v>68.2399644940844</v>
      </c>
    </row>
    <row r="51" customFormat="false" ht="12.8" hidden="false" customHeight="false" outlineLevel="0" collapsed="false">
      <c r="A51" s="3" t="s">
        <v>95</v>
      </c>
      <c r="B51" s="0" t="n">
        <v>364.388187833656</v>
      </c>
      <c r="C51" s="0" t="n">
        <v>2.26002198678533</v>
      </c>
      <c r="D51" s="0" t="n">
        <v>3.64388187833656</v>
      </c>
      <c r="E51" s="0" t="n">
        <v>433525.152542373</v>
      </c>
      <c r="F51" s="0" t="n">
        <v>0.00765169535975568</v>
      </c>
      <c r="G51" s="0" t="n">
        <v>476.20323328924</v>
      </c>
      <c r="H51" s="0" t="n">
        <v>1000000000</v>
      </c>
      <c r="I51" s="0" t="n">
        <v>100000</v>
      </c>
      <c r="J51" s="0" t="n">
        <v>394.481915712061</v>
      </c>
      <c r="K51" s="0" t="n">
        <v>0</v>
      </c>
      <c r="L51" s="0" t="n">
        <v>135382.964975883</v>
      </c>
      <c r="M51" s="0" t="n">
        <v>0</v>
      </c>
      <c r="N51" s="0" t="n">
        <v>6.03906774302498</v>
      </c>
      <c r="O51" s="0" t="n">
        <v>52854784</v>
      </c>
      <c r="P51" s="0" t="n">
        <v>15849074688</v>
      </c>
      <c r="Q51" s="0" t="n">
        <v>3.02671546582144</v>
      </c>
      <c r="R51" s="0" t="n">
        <v>2.36469934443219</v>
      </c>
      <c r="S51" s="0" t="n">
        <v>32.2119521262771</v>
      </c>
      <c r="T51" s="0" t="n">
        <v>70.4704518268242</v>
      </c>
    </row>
    <row r="52" customFormat="false" ht="12.8" hidden="false" customHeight="false" outlineLevel="0" collapsed="false">
      <c r="A52" s="3" t="s">
        <v>96</v>
      </c>
      <c r="B52" s="0" t="n">
        <v>294.486029354986</v>
      </c>
      <c r="C52" s="0" t="n">
        <v>5.40633099247814</v>
      </c>
      <c r="D52" s="0" t="n">
        <v>2.94486029354986</v>
      </c>
      <c r="E52" s="0" t="n">
        <v>450537.328413284</v>
      </c>
      <c r="F52" s="0" t="n">
        <v>0.00546715832119015</v>
      </c>
      <c r="G52" s="0" t="n">
        <v>538.671735037598</v>
      </c>
      <c r="H52" s="0" t="n">
        <v>1000000000</v>
      </c>
      <c r="I52" s="0" t="n">
        <v>100000</v>
      </c>
      <c r="J52" s="0" t="n">
        <v>448.230539671507</v>
      </c>
      <c r="K52" s="0" t="n">
        <v>0</v>
      </c>
      <c r="L52" s="0" t="n">
        <v>141446.054115408</v>
      </c>
      <c r="M52" s="0" t="n">
        <v>0</v>
      </c>
      <c r="N52" s="0" t="n">
        <v>5.93482395483451</v>
      </c>
      <c r="O52" s="0" t="n">
        <v>86511616</v>
      </c>
      <c r="P52" s="0" t="n">
        <v>15834877952</v>
      </c>
      <c r="Q52" s="0" t="n">
        <v>3.97543715894907</v>
      </c>
      <c r="R52" s="0" t="n">
        <v>0</v>
      </c>
      <c r="S52" s="0" t="n">
        <v>23.1349425184777</v>
      </c>
      <c r="T52" s="0" t="n">
        <v>66.6750974953283</v>
      </c>
    </row>
    <row r="53" customFormat="false" ht="12.8" hidden="false" customHeight="false" outlineLevel="0" collapsed="false">
      <c r="A53" s="3" t="s">
        <v>97</v>
      </c>
      <c r="B53" s="0" t="n">
        <v>286.940458199365</v>
      </c>
      <c r="C53" s="0" t="n">
        <v>4.72451996208523</v>
      </c>
      <c r="D53" s="0" t="n">
        <v>2.86940458199365</v>
      </c>
      <c r="E53" s="0" t="n">
        <v>444373.574387947</v>
      </c>
      <c r="F53" s="0" t="n">
        <v>0.00546723177525746</v>
      </c>
      <c r="G53" s="0" t="n">
        <v>523.171357184172</v>
      </c>
      <c r="H53" s="0" t="n">
        <v>1000000000</v>
      </c>
      <c r="I53" s="0" t="n">
        <v>100000</v>
      </c>
      <c r="J53" s="0" t="n">
        <v>358.633472721354</v>
      </c>
      <c r="K53" s="0" t="n">
        <v>0</v>
      </c>
      <c r="L53" s="0" t="n">
        <v>124467.49068376</v>
      </c>
      <c r="M53" s="0" t="n">
        <v>0</v>
      </c>
      <c r="N53" s="0" t="n">
        <v>5.95339048905294</v>
      </c>
      <c r="O53" s="0" t="n">
        <v>72609792</v>
      </c>
      <c r="P53" s="0" t="n">
        <v>15843352576</v>
      </c>
      <c r="Q53" s="0" t="n">
        <v>2.9557703795716</v>
      </c>
      <c r="R53" s="0" t="n">
        <v>0</v>
      </c>
      <c r="S53" s="0" t="n">
        <v>28.9592317416577</v>
      </c>
      <c r="T53" s="0" t="n">
        <v>67.9744856154182</v>
      </c>
    </row>
    <row r="54" customFormat="false" ht="12.8" hidden="false" customHeight="false" outlineLevel="0" collapsed="false">
      <c r="A54" s="3" t="s">
        <v>98</v>
      </c>
      <c r="B54" s="0" t="n">
        <v>289.555012728192</v>
      </c>
      <c r="C54" s="0" t="n">
        <v>5.5190811890139</v>
      </c>
      <c r="D54" s="0" t="n">
        <v>2.89555012728192</v>
      </c>
      <c r="E54" s="0" t="n">
        <v>435390.976909414</v>
      </c>
      <c r="F54" s="0" t="n">
        <v>0.00509733597909539</v>
      </c>
      <c r="G54" s="0" t="n">
        <v>569.931099063546</v>
      </c>
      <c r="H54" s="0" t="n">
        <v>1000000000</v>
      </c>
      <c r="I54" s="0" t="n">
        <v>100000</v>
      </c>
      <c r="J54" s="0" t="n">
        <v>498.057017298872</v>
      </c>
      <c r="K54" s="0" t="n">
        <v>0</v>
      </c>
      <c r="L54" s="0" t="n">
        <v>173390.654546718</v>
      </c>
      <c r="M54" s="0" t="n">
        <v>0</v>
      </c>
      <c r="N54" s="0" t="n">
        <v>5.93891276461744</v>
      </c>
      <c r="O54" s="0" t="n">
        <v>65470464</v>
      </c>
      <c r="P54" s="0" t="n">
        <v>15855161344</v>
      </c>
      <c r="Q54" s="0" t="n">
        <v>4.04924404308026</v>
      </c>
      <c r="R54" s="0" t="n">
        <v>0</v>
      </c>
      <c r="S54" s="0" t="n">
        <v>45.6100602659451</v>
      </c>
      <c r="T54" s="0" t="n">
        <v>64.9099844920881</v>
      </c>
    </row>
    <row r="55" customFormat="false" ht="12.8" hidden="false" customHeight="false" outlineLevel="0" collapsed="false">
      <c r="A55" s="3" t="s">
        <v>99</v>
      </c>
      <c r="B55" s="0" t="n">
        <v>288.793508876769</v>
      </c>
      <c r="C55" s="0" t="n">
        <v>5.09948564459657</v>
      </c>
      <c r="D55" s="0" t="n">
        <v>2.88793508876769</v>
      </c>
      <c r="E55" s="0" t="n">
        <v>432997.187613843</v>
      </c>
      <c r="F55" s="0" t="n">
        <v>0.00524025470145284</v>
      </c>
      <c r="G55" s="0" t="n">
        <v>551.063049123897</v>
      </c>
      <c r="H55" s="0" t="n">
        <v>1000000000</v>
      </c>
      <c r="I55" s="0" t="n">
        <v>100000</v>
      </c>
      <c r="J55" s="0" t="n">
        <v>434.627140747992</v>
      </c>
      <c r="K55" s="0" t="n">
        <v>0</v>
      </c>
      <c r="L55" s="0" t="n">
        <v>149726.540593106</v>
      </c>
      <c r="M55" s="0" t="n">
        <v>0</v>
      </c>
      <c r="N55" s="0" t="n">
        <v>5.99540509570005</v>
      </c>
      <c r="O55" s="0" t="n">
        <v>52346880</v>
      </c>
      <c r="P55" s="0" t="n">
        <v>15856771072</v>
      </c>
      <c r="Q55" s="0" t="n">
        <v>4.01503132330709</v>
      </c>
      <c r="R55" s="0" t="n">
        <v>0</v>
      </c>
      <c r="S55" s="0" t="n">
        <v>38.0445118843613</v>
      </c>
      <c r="T55" s="0" t="n">
        <v>66.4327060129461</v>
      </c>
    </row>
    <row r="56" customFormat="false" ht="12.8" hidden="false" customHeight="false" outlineLevel="0" collapsed="false">
      <c r="A56" s="3" t="s">
        <v>100</v>
      </c>
      <c r="B56" s="0" t="n">
        <v>303.422853565553</v>
      </c>
      <c r="C56" s="0" t="n">
        <v>4.20615809519585</v>
      </c>
      <c r="D56" s="0" t="n">
        <v>3.03422853565553</v>
      </c>
      <c r="E56" s="0" t="n">
        <v>438794.893617021</v>
      </c>
      <c r="F56" s="0" t="n">
        <v>0.00646170223345607</v>
      </c>
      <c r="G56" s="0" t="n">
        <v>469.557283620779</v>
      </c>
      <c r="H56" s="0" t="n">
        <v>1000000000</v>
      </c>
      <c r="I56" s="0" t="n">
        <v>100000</v>
      </c>
      <c r="J56" s="0" t="n">
        <v>365.655246394054</v>
      </c>
      <c r="K56" s="0" t="n">
        <v>0</v>
      </c>
      <c r="L56" s="0" t="n">
        <v>122464.5358005</v>
      </c>
      <c r="M56" s="0" t="n">
        <v>0</v>
      </c>
      <c r="N56" s="0" t="n">
        <v>5.97685942275602</v>
      </c>
      <c r="O56" s="0" t="n">
        <v>78368768</v>
      </c>
      <c r="P56" s="0" t="n">
        <v>15837622272</v>
      </c>
      <c r="Q56" s="0" t="n">
        <v>2.99717415077093</v>
      </c>
      <c r="R56" s="0" t="n">
        <v>0</v>
      </c>
      <c r="S56" s="0" t="n">
        <v>36.7764983464104</v>
      </c>
      <c r="T56" s="0" t="n">
        <v>71.1041634570983</v>
      </c>
    </row>
    <row r="57" customFormat="false" ht="12.8" hidden="false" customHeight="false" outlineLevel="0" collapsed="false">
      <c r="A57" s="3" t="s">
        <v>101</v>
      </c>
      <c r="B57" s="0" t="n">
        <v>388.478253814912</v>
      </c>
      <c r="C57" s="0" t="n">
        <v>3.2351553548561</v>
      </c>
      <c r="D57" s="0" t="n">
        <v>3.88478253814912</v>
      </c>
      <c r="E57" s="0" t="n">
        <v>401985.127201566</v>
      </c>
      <c r="F57" s="0" t="n">
        <v>0.00761369865462092</v>
      </c>
      <c r="G57" s="0" t="n">
        <v>510.234611662723</v>
      </c>
      <c r="H57" s="0" t="n">
        <v>1000000000</v>
      </c>
      <c r="I57" s="0" t="n">
        <v>100000</v>
      </c>
      <c r="J57" s="0" t="n">
        <v>384.423337554106</v>
      </c>
      <c r="K57" s="0" t="n">
        <v>0</v>
      </c>
      <c r="L57" s="0" t="n">
        <v>136171.732681244</v>
      </c>
      <c r="M57" s="0" t="n">
        <v>0</v>
      </c>
      <c r="N57" s="0" t="n">
        <v>6.00929870445228</v>
      </c>
      <c r="O57" s="0" t="n">
        <v>73662464</v>
      </c>
      <c r="P57" s="0" t="n">
        <v>15833423872</v>
      </c>
      <c r="Q57" s="0" t="n">
        <v>2.99550652639563</v>
      </c>
      <c r="R57" s="0" t="n">
        <v>1.56016365492675</v>
      </c>
      <c r="S57" s="0" t="n">
        <v>26.6723082184429</v>
      </c>
      <c r="T57" s="0" t="n">
        <v>71.3287452040569</v>
      </c>
    </row>
    <row r="58" customFormat="false" ht="12.8" hidden="false" customHeight="false" outlineLevel="0" collapsed="false">
      <c r="A58" s="3" t="s">
        <v>102</v>
      </c>
      <c r="B58" s="0" t="n">
        <v>331.06342104598</v>
      </c>
      <c r="C58" s="0" t="n">
        <v>4.50949167109022</v>
      </c>
      <c r="D58" s="0" t="n">
        <v>3.3106342104598</v>
      </c>
      <c r="E58" s="0" t="n">
        <v>412486.771331058</v>
      </c>
      <c r="F58" s="0" t="n">
        <v>0.00558754274669616</v>
      </c>
      <c r="G58" s="0" t="n">
        <v>592.530373066306</v>
      </c>
      <c r="H58" s="0" t="n">
        <v>1000000000</v>
      </c>
      <c r="I58" s="0" t="n">
        <v>100000</v>
      </c>
      <c r="J58" s="0" t="n">
        <v>380.190136984524</v>
      </c>
      <c r="K58" s="0" t="n">
        <v>0</v>
      </c>
      <c r="L58" s="0" t="n">
        <v>133479.094688971</v>
      </c>
      <c r="M58" s="0" t="n">
        <v>0</v>
      </c>
      <c r="N58" s="0" t="n">
        <v>6.0186445553847</v>
      </c>
      <c r="O58" s="0" t="n">
        <v>62222336</v>
      </c>
      <c r="P58" s="0" t="n">
        <v>15847792640</v>
      </c>
      <c r="Q58" s="0" t="n">
        <v>3.03343194402546</v>
      </c>
      <c r="R58" s="0" t="n">
        <v>3.94959682515609</v>
      </c>
      <c r="S58" s="0" t="n">
        <v>28.1173377821592</v>
      </c>
      <c r="T58" s="0" t="n">
        <v>65.9991506786987</v>
      </c>
    </row>
    <row r="59" customFormat="false" ht="12.8" hidden="false" customHeight="false" outlineLevel="0" collapsed="false">
      <c r="A59" s="3" t="s">
        <v>103</v>
      </c>
      <c r="B59" s="0" t="n">
        <v>312.672044843691</v>
      </c>
      <c r="C59" s="0" t="n">
        <v>4.06481628524808</v>
      </c>
      <c r="D59" s="0" t="n">
        <v>3.12672044843691</v>
      </c>
      <c r="E59" s="0" t="n">
        <v>445806.52398524</v>
      </c>
      <c r="F59" s="0" t="n">
        <v>0.00579040566493706</v>
      </c>
      <c r="G59" s="0" t="n">
        <v>539.093873654311</v>
      </c>
      <c r="H59" s="0" t="n">
        <v>1000000000</v>
      </c>
      <c r="I59" s="0" t="n">
        <v>100000</v>
      </c>
      <c r="J59" s="0" t="n">
        <v>453.554993332778</v>
      </c>
      <c r="K59" s="0" t="n">
        <v>0</v>
      </c>
      <c r="L59" s="0" t="n">
        <v>144580.600506256</v>
      </c>
      <c r="M59" s="0" t="n">
        <v>0</v>
      </c>
      <c r="N59" s="0" t="n">
        <v>6.03285108325297</v>
      </c>
      <c r="O59" s="0" t="n">
        <v>49827840</v>
      </c>
      <c r="P59" s="0" t="n">
        <v>15854481408</v>
      </c>
      <c r="Q59" s="0" t="n">
        <v>3.97855257309455</v>
      </c>
      <c r="R59" s="0" t="n">
        <v>0.778342579129918</v>
      </c>
      <c r="S59" s="0" t="n">
        <v>22.9440846661381</v>
      </c>
      <c r="T59" s="0" t="n">
        <v>66.2959281898397</v>
      </c>
    </row>
    <row r="60" customFormat="false" ht="12.8" hidden="false" customHeight="false" outlineLevel="0" collapsed="false">
      <c r="A60" s="3" t="s">
        <v>104</v>
      </c>
      <c r="B60" s="0" t="n">
        <v>293.204623573147</v>
      </c>
      <c r="C60" s="0" t="n">
        <v>4.71083287823441</v>
      </c>
      <c r="D60" s="0" t="n">
        <v>2.93204623573147</v>
      </c>
      <c r="E60" s="0" t="n">
        <v>442022.831460674</v>
      </c>
      <c r="F60" s="0" t="n">
        <v>0.00552471898878273</v>
      </c>
      <c r="G60" s="0" t="n">
        <v>531.562494910552</v>
      </c>
      <c r="H60" s="0" t="n">
        <v>1000000000</v>
      </c>
      <c r="I60" s="0" t="n">
        <v>100000</v>
      </c>
      <c r="J60" s="0" t="n">
        <v>409.123942712054</v>
      </c>
      <c r="K60" s="0" t="n">
        <v>0</v>
      </c>
      <c r="L60" s="0" t="n">
        <v>130774.328101833</v>
      </c>
      <c r="M60" s="0" t="n">
        <v>0</v>
      </c>
      <c r="N60" s="0" t="n">
        <v>5.98733178250619</v>
      </c>
      <c r="O60" s="0" t="n">
        <v>80326656</v>
      </c>
      <c r="P60" s="0" t="n">
        <v>15834472448</v>
      </c>
      <c r="Q60" s="0" t="n">
        <v>2.98630615118288</v>
      </c>
      <c r="R60" s="0" t="n">
        <v>0.776442655299712</v>
      </c>
      <c r="S60" s="0" t="n">
        <v>30.8966036783257</v>
      </c>
      <c r="T60" s="0" t="n">
        <v>67.2332453613452</v>
      </c>
    </row>
    <row r="61" customFormat="false" ht="12.8" hidden="false" customHeight="false" outlineLevel="0" collapsed="false">
      <c r="A61" s="3" t="s">
        <v>105</v>
      </c>
      <c r="B61" s="0" t="n">
        <v>300.899834732297</v>
      </c>
      <c r="C61" s="0" t="n">
        <v>4.74169142060087</v>
      </c>
      <c r="D61" s="0" t="n">
        <v>3.00899834732297</v>
      </c>
      <c r="E61" s="0" t="n">
        <v>443282.285714286</v>
      </c>
      <c r="F61" s="0" t="n">
        <v>0.00557875486665405</v>
      </c>
      <c r="G61" s="0" t="n">
        <v>539.422276777734</v>
      </c>
      <c r="H61" s="0" t="n">
        <v>1000000000</v>
      </c>
      <c r="I61" s="0" t="n">
        <v>100000</v>
      </c>
      <c r="J61" s="0" t="n">
        <v>347.7594165307</v>
      </c>
      <c r="K61" s="0" t="n">
        <v>0</v>
      </c>
      <c r="L61" s="0" t="n">
        <v>109129.275994265</v>
      </c>
      <c r="M61" s="0" t="n">
        <v>0</v>
      </c>
      <c r="N61" s="0" t="n">
        <v>5.97268716787547</v>
      </c>
      <c r="O61" s="0" t="n">
        <v>71819264</v>
      </c>
      <c r="P61" s="0" t="n">
        <v>15842189312</v>
      </c>
      <c r="Q61" s="0" t="n">
        <v>3.95181155148523</v>
      </c>
      <c r="R61" s="0" t="n">
        <v>0.771759671321756</v>
      </c>
      <c r="S61" s="0" t="n">
        <v>32.0851489236854</v>
      </c>
      <c r="T61" s="0" t="n">
        <v>67.2166468931549</v>
      </c>
    </row>
    <row r="62" customFormat="false" ht="12.8" hidden="false" customHeight="false" outlineLevel="0" collapsed="false">
      <c r="A62" s="3" t="s">
        <v>106</v>
      </c>
      <c r="B62" s="0" t="n">
        <v>331.104138102082</v>
      </c>
      <c r="C62" s="0" t="n">
        <v>3.183888631226</v>
      </c>
      <c r="D62" s="0" t="n">
        <v>3.31104138102082</v>
      </c>
      <c r="E62" s="0" t="n">
        <v>424563.686800895</v>
      </c>
      <c r="F62" s="0" t="n">
        <v>0.00730514548635577</v>
      </c>
      <c r="G62" s="0" t="n">
        <v>452.983031931269</v>
      </c>
      <c r="H62" s="0" t="n">
        <v>1000000000</v>
      </c>
      <c r="I62" s="0" t="n">
        <v>100000</v>
      </c>
      <c r="J62" s="0" t="n">
        <v>381.032706948898</v>
      </c>
      <c r="K62" s="0" t="n">
        <v>0</v>
      </c>
      <c r="L62" s="0" t="n">
        <v>130035.518325183</v>
      </c>
      <c r="M62" s="0" t="n">
        <v>0</v>
      </c>
      <c r="N62" s="0" t="n">
        <v>6.00977851376354</v>
      </c>
      <c r="O62" s="0" t="n">
        <v>53854208</v>
      </c>
      <c r="P62" s="0" t="n">
        <v>15852941312</v>
      </c>
      <c r="Q62" s="0" t="n">
        <v>3.04015457671993</v>
      </c>
      <c r="R62" s="0" t="n">
        <v>0</v>
      </c>
      <c r="S62" s="0" t="n">
        <v>19.9908559529693</v>
      </c>
      <c r="T62" s="0" t="n">
        <v>72.555579643149</v>
      </c>
    </row>
    <row r="63" customFormat="false" ht="12.8" hidden="false" customHeight="false" outlineLevel="0" collapsed="false">
      <c r="A63" s="3" t="s">
        <v>107</v>
      </c>
      <c r="B63" s="0" t="n">
        <v>277.718451004175</v>
      </c>
      <c r="C63" s="0" t="n">
        <v>5.55180057142056</v>
      </c>
      <c r="D63" s="0" t="n">
        <v>2.77718451004175</v>
      </c>
      <c r="E63" s="0" t="n">
        <v>439584.169911504</v>
      </c>
      <c r="F63" s="0" t="n">
        <v>0.00497575210422508</v>
      </c>
      <c r="G63" s="0" t="n">
        <v>558.409652394091</v>
      </c>
      <c r="H63" s="0" t="n">
        <v>1000000000</v>
      </c>
      <c r="I63" s="0" t="n">
        <v>100000</v>
      </c>
      <c r="J63" s="0" t="n">
        <v>446.727721915273</v>
      </c>
      <c r="K63" s="0" t="n">
        <v>0</v>
      </c>
      <c r="L63" s="0" t="n">
        <v>149687.390254327</v>
      </c>
      <c r="M63" s="0" t="n">
        <v>0</v>
      </c>
      <c r="N63" s="0" t="n">
        <v>6.04789206209734</v>
      </c>
      <c r="O63" s="0" t="n">
        <v>86380544</v>
      </c>
      <c r="P63" s="0" t="n">
        <v>15815225344</v>
      </c>
      <c r="Q63" s="0" t="n">
        <v>2.96500700386243</v>
      </c>
      <c r="R63" s="0" t="n">
        <v>0.771769429968383</v>
      </c>
      <c r="S63" s="0" t="n">
        <v>28.2254430129404</v>
      </c>
      <c r="T63" s="0" t="n">
        <v>65.9813913918641</v>
      </c>
    </row>
    <row r="64" customFormat="false" ht="12.8" hidden="false" customHeight="false" outlineLevel="0" collapsed="false">
      <c r="A64" s="3" t="s">
        <v>108</v>
      </c>
      <c r="B64" s="0" t="n">
        <v>291.37809100426</v>
      </c>
      <c r="C64" s="0" t="n">
        <v>5.12918070123924</v>
      </c>
      <c r="D64" s="0" t="n">
        <v>2.9137809100426</v>
      </c>
      <c r="E64" s="0" t="n">
        <v>435306.465028355</v>
      </c>
      <c r="F64" s="0" t="n">
        <v>0.00542306218294302</v>
      </c>
      <c r="G64" s="0" t="n">
        <v>537.312596123768</v>
      </c>
      <c r="H64" s="0" t="n">
        <v>1000000000</v>
      </c>
      <c r="I64" s="0" t="n">
        <v>100000</v>
      </c>
      <c r="J64" s="0" t="n">
        <v>434.725503102028</v>
      </c>
      <c r="K64" s="0" t="n">
        <v>0</v>
      </c>
      <c r="L64" s="0" t="n">
        <v>142116.642390256</v>
      </c>
      <c r="M64" s="0" t="n">
        <v>0</v>
      </c>
      <c r="N64" s="0" t="n">
        <v>6.01438885540654</v>
      </c>
      <c r="O64" s="0" t="n">
        <v>76070912</v>
      </c>
      <c r="P64" s="0" t="n">
        <v>15832117248</v>
      </c>
      <c r="Q64" s="0" t="n">
        <v>4.06285516917783</v>
      </c>
      <c r="R64" s="0" t="n">
        <v>0</v>
      </c>
      <c r="S64" s="0" t="n">
        <v>20.6500510328088</v>
      </c>
      <c r="T64" s="0" t="n">
        <v>67.3846368545142</v>
      </c>
    </row>
    <row r="65" customFormat="false" ht="12.8" hidden="false" customHeight="false" outlineLevel="0" collapsed="false">
      <c r="A65" s="3" t="s">
        <v>109</v>
      </c>
      <c r="B65" s="0" t="n">
        <v>308.889900460489</v>
      </c>
      <c r="C65" s="0" t="n">
        <v>4.80269078489447</v>
      </c>
      <c r="D65" s="0" t="n">
        <v>3.08889900460489</v>
      </c>
      <c r="E65" s="0" t="n">
        <v>440063.055350554</v>
      </c>
      <c r="F65" s="0" t="n">
        <v>0.00570774936396364</v>
      </c>
      <c r="G65" s="0" t="n">
        <v>541.198753924018</v>
      </c>
      <c r="H65" s="0" t="n">
        <v>1000000000</v>
      </c>
      <c r="I65" s="0" t="n">
        <v>100000</v>
      </c>
      <c r="J65" s="0" t="n">
        <v>476.294844320584</v>
      </c>
      <c r="K65" s="0" t="n">
        <v>0</v>
      </c>
      <c r="L65" s="0" t="n">
        <v>160001.117954385</v>
      </c>
      <c r="M65" s="0" t="n">
        <v>0</v>
      </c>
      <c r="N65" s="0" t="n">
        <v>5.95222225768639</v>
      </c>
      <c r="O65" s="0" t="n">
        <v>62959616</v>
      </c>
      <c r="P65" s="0" t="n">
        <v>15855095808</v>
      </c>
      <c r="Q65" s="0" t="n">
        <v>3.9940867448267</v>
      </c>
      <c r="R65" s="0" t="n">
        <v>0</v>
      </c>
      <c r="S65" s="0" t="n">
        <v>29.7943459848457</v>
      </c>
      <c r="T65" s="0" t="n">
        <v>66.2869478940001</v>
      </c>
    </row>
    <row r="66" customFormat="false" ht="12.8" hidden="false" customHeight="false" outlineLevel="0" collapsed="false">
      <c r="A66" s="3" t="s">
        <v>110</v>
      </c>
      <c r="B66" s="0" t="n">
        <v>316.087775036118</v>
      </c>
      <c r="C66" s="0" t="n">
        <v>4.90422478489331</v>
      </c>
      <c r="D66" s="0" t="n">
        <v>3.16087775036117</v>
      </c>
      <c r="E66" s="0" t="n">
        <v>442866.26118068</v>
      </c>
      <c r="F66" s="0" t="n">
        <v>0.00566118030618556</v>
      </c>
      <c r="G66" s="0" t="n">
        <v>558.334587779166</v>
      </c>
      <c r="H66" s="0" t="n">
        <v>1000000000</v>
      </c>
      <c r="I66" s="0" t="n">
        <v>100000</v>
      </c>
      <c r="J66" s="0" t="n">
        <v>404.517903489378</v>
      </c>
      <c r="K66" s="0" t="n">
        <v>0</v>
      </c>
      <c r="L66" s="0" t="n">
        <v>130947.938812522</v>
      </c>
      <c r="M66" s="0" t="n">
        <v>0</v>
      </c>
      <c r="N66" s="0" t="n">
        <v>5.93876673569662</v>
      </c>
      <c r="O66" s="0" t="n">
        <v>54398976</v>
      </c>
      <c r="P66" s="0" t="n">
        <v>15864430592</v>
      </c>
      <c r="Q66" s="0" t="n">
        <v>3.99523855298151</v>
      </c>
      <c r="R66" s="0" t="n">
        <v>0</v>
      </c>
      <c r="S66" s="0" t="n">
        <v>36.0128512663488</v>
      </c>
      <c r="T66" s="0" t="n">
        <v>65.5370735421967</v>
      </c>
    </row>
    <row r="67" customFormat="false" ht="12.8" hidden="false" customHeight="false" outlineLevel="0" collapsed="false">
      <c r="A67" s="3" t="s">
        <v>111</v>
      </c>
      <c r="B67" s="0" t="n">
        <v>278.161685047953</v>
      </c>
      <c r="C67" s="0" t="n">
        <v>3.26970125895352</v>
      </c>
      <c r="D67" s="0" t="n">
        <v>2.78161685047953</v>
      </c>
      <c r="E67" s="0" t="n">
        <v>454738.285714286</v>
      </c>
      <c r="F67" s="0" t="n">
        <v>0.00628549161457258</v>
      </c>
      <c r="G67" s="0" t="n">
        <v>442.517060606982</v>
      </c>
      <c r="H67" s="0" t="n">
        <v>1000000000</v>
      </c>
      <c r="I67" s="0" t="n">
        <v>100000</v>
      </c>
      <c r="J67" s="0" t="n">
        <v>332.875556751235</v>
      </c>
      <c r="K67" s="0" t="n">
        <v>0</v>
      </c>
      <c r="L67" s="0" t="n">
        <v>107197.782409449</v>
      </c>
      <c r="M67" s="0" t="n">
        <v>0</v>
      </c>
      <c r="N67" s="0" t="n">
        <v>6.00391649565637</v>
      </c>
      <c r="O67" s="0" t="n">
        <v>80875520</v>
      </c>
      <c r="P67" s="0" t="n">
        <v>15829893120</v>
      </c>
      <c r="Q67" s="0" t="n">
        <v>1.97552259199546</v>
      </c>
      <c r="R67" s="0" t="n">
        <v>0</v>
      </c>
      <c r="S67" s="0" t="n">
        <v>23.5978982636899</v>
      </c>
      <c r="T67" s="0" t="n">
        <v>71.3828534692765</v>
      </c>
    </row>
    <row r="68" customFormat="false" ht="12.8" hidden="false" customHeight="false" outlineLevel="0" collapsed="false">
      <c r="A68" s="3" t="s">
        <v>112</v>
      </c>
      <c r="B68" s="0" t="n">
        <v>358.893316726827</v>
      </c>
      <c r="C68" s="0" t="n">
        <v>3.34835867009282</v>
      </c>
      <c r="D68" s="0" t="n">
        <v>3.58893316726827</v>
      </c>
      <c r="E68" s="0" t="n">
        <v>393753.062937063</v>
      </c>
      <c r="F68" s="0" t="n">
        <v>0.00618374122312772</v>
      </c>
      <c r="G68" s="0" t="n">
        <v>580.435081391393</v>
      </c>
      <c r="H68" s="0" t="n">
        <v>1000000000</v>
      </c>
      <c r="I68" s="0" t="n">
        <v>100000</v>
      </c>
      <c r="J68" s="0" t="n">
        <v>387.633218691455</v>
      </c>
      <c r="K68" s="0" t="n">
        <v>0</v>
      </c>
      <c r="L68" s="0" t="n">
        <v>120239.359552848</v>
      </c>
      <c r="M68" s="0" t="n">
        <v>0</v>
      </c>
      <c r="N68" s="0" t="n">
        <v>5.99851342558606</v>
      </c>
      <c r="O68" s="0" t="n">
        <v>69439488</v>
      </c>
      <c r="P68" s="0" t="n">
        <v>15840722944</v>
      </c>
      <c r="Q68" s="0" t="n">
        <v>4.0589865831566</v>
      </c>
      <c r="R68" s="0" t="n">
        <v>0.792698548790913</v>
      </c>
      <c r="S68" s="0" t="n">
        <v>26.2790349624451</v>
      </c>
      <c r="T68" s="0" t="n">
        <v>68.0037745134099</v>
      </c>
    </row>
    <row r="69" customFormat="false" ht="12.8" hidden="false" customHeight="false" outlineLevel="0" collapsed="false">
      <c r="A69" s="3" t="s">
        <v>113</v>
      </c>
      <c r="B69" s="0" t="n">
        <v>396.985814752082</v>
      </c>
      <c r="C69" s="0" t="n">
        <v>3.60868932403751</v>
      </c>
      <c r="D69" s="0" t="n">
        <v>3.96985814752082</v>
      </c>
      <c r="E69" s="0" t="n">
        <v>413905.692832765</v>
      </c>
      <c r="F69" s="0" t="n">
        <v>0.00677696257202743</v>
      </c>
      <c r="G69" s="0" t="n">
        <v>585.752709394674</v>
      </c>
      <c r="H69" s="0" t="n">
        <v>1000000000</v>
      </c>
      <c r="I69" s="0" t="n">
        <v>100000</v>
      </c>
      <c r="J69" s="0" t="n">
        <v>473.799973128115</v>
      </c>
      <c r="K69" s="0" t="n">
        <v>0</v>
      </c>
      <c r="L69" s="0" t="n">
        <v>163930.792390318</v>
      </c>
      <c r="M69" s="0" t="n">
        <v>0</v>
      </c>
      <c r="N69" s="0" t="n">
        <v>6.01685048578607</v>
      </c>
      <c r="O69" s="0" t="n">
        <v>59949056</v>
      </c>
      <c r="P69" s="0" t="n">
        <v>15847051264</v>
      </c>
      <c r="Q69" s="0" t="n">
        <v>2.99873400713997</v>
      </c>
      <c r="R69" s="0" t="n">
        <v>0</v>
      </c>
      <c r="S69" s="0" t="n">
        <v>35.9607590523122</v>
      </c>
      <c r="T69" s="0" t="n">
        <v>66.0571180547225</v>
      </c>
    </row>
    <row r="70" customFormat="false" ht="12.8" hidden="false" customHeight="false" outlineLevel="0" collapsed="false">
      <c r="A70" s="3" t="s">
        <v>114</v>
      </c>
      <c r="B70" s="0" t="n">
        <v>305.978297445037</v>
      </c>
      <c r="C70" s="0" t="n">
        <v>4.53257388415667</v>
      </c>
      <c r="D70" s="0" t="n">
        <v>3.05978297445037</v>
      </c>
      <c r="E70" s="0" t="n">
        <v>424872.126094571</v>
      </c>
      <c r="F70" s="0" t="n">
        <v>0.00543835343918439</v>
      </c>
      <c r="G70" s="0" t="n">
        <v>562.640136671365</v>
      </c>
      <c r="H70" s="0" t="n">
        <v>1000000000</v>
      </c>
      <c r="I70" s="0" t="n">
        <v>100000</v>
      </c>
      <c r="J70" s="0" t="n">
        <v>372.465799757926</v>
      </c>
      <c r="K70" s="0" t="n">
        <v>0</v>
      </c>
      <c r="L70" s="0" t="n">
        <v>121406.114254429</v>
      </c>
      <c r="M70" s="0" t="n">
        <v>0</v>
      </c>
      <c r="N70" s="0" t="n">
        <v>5.96914075122701</v>
      </c>
      <c r="O70" s="0" t="n">
        <v>48545792</v>
      </c>
      <c r="P70" s="0" t="n">
        <v>15866945536</v>
      </c>
      <c r="Q70" s="0" t="n">
        <v>3.94143703447541</v>
      </c>
      <c r="R70" s="0" t="n">
        <v>2.30939566108526</v>
      </c>
      <c r="S70" s="0" t="n">
        <v>31.4879287211372</v>
      </c>
      <c r="T70" s="0" t="n">
        <v>66.7440423011326</v>
      </c>
    </row>
    <row r="71" customFormat="false" ht="12.8" hidden="false" customHeight="false" outlineLevel="0" collapsed="false">
      <c r="A71" s="3" t="s">
        <v>115</v>
      </c>
      <c r="B71" s="0" t="n">
        <v>276.515853977906</v>
      </c>
      <c r="C71" s="0" t="n">
        <v>5.13910170513584</v>
      </c>
      <c r="D71" s="0" t="n">
        <v>2.76515853977906</v>
      </c>
      <c r="E71" s="0" t="n">
        <v>437628.121212121</v>
      </c>
      <c r="F71" s="0" t="n">
        <v>0.00520738626794251</v>
      </c>
      <c r="G71" s="0" t="n">
        <v>530.994823854918</v>
      </c>
      <c r="H71" s="0" t="n">
        <v>1000000000</v>
      </c>
      <c r="I71" s="0" t="n">
        <v>100000</v>
      </c>
      <c r="J71" s="0" t="n">
        <v>459.59211079867</v>
      </c>
      <c r="K71" s="0" t="n">
        <v>0</v>
      </c>
      <c r="L71" s="0" t="n">
        <v>151104.23157926</v>
      </c>
      <c r="M71" s="0" t="n">
        <v>0</v>
      </c>
      <c r="N71" s="0" t="n">
        <v>5.94487908909663</v>
      </c>
      <c r="O71" s="0" t="n">
        <v>78745600</v>
      </c>
      <c r="P71" s="0" t="n">
        <v>15840067584</v>
      </c>
      <c r="Q71" s="0" t="n">
        <v>4.02268805950696</v>
      </c>
      <c r="R71" s="0" t="n">
        <v>0</v>
      </c>
      <c r="S71" s="0" t="n">
        <v>37.144059379454</v>
      </c>
      <c r="T71" s="0" t="n">
        <v>67.6902161560485</v>
      </c>
    </row>
    <row r="72" customFormat="false" ht="12.8" hidden="false" customHeight="false" outlineLevel="0" collapsed="false">
      <c r="A72" s="3" t="s">
        <v>116</v>
      </c>
      <c r="B72" s="0" t="n">
        <v>286.99004417028</v>
      </c>
      <c r="C72" s="0" t="n">
        <v>4.97442669479577</v>
      </c>
      <c r="D72" s="0" t="n">
        <v>2.8699004417028</v>
      </c>
      <c r="E72" s="0" t="n">
        <v>429296.941176471</v>
      </c>
      <c r="F72" s="0" t="n">
        <v>0.00521783110496848</v>
      </c>
      <c r="G72" s="0" t="n">
        <v>550.093552473436</v>
      </c>
      <c r="H72" s="0" t="n">
        <v>1000000000</v>
      </c>
      <c r="I72" s="0" t="n">
        <v>100000</v>
      </c>
      <c r="J72" s="0" t="n">
        <v>343.808470295898</v>
      </c>
      <c r="K72" s="0" t="n">
        <v>0</v>
      </c>
      <c r="L72" s="0" t="n">
        <v>111211.928126891</v>
      </c>
      <c r="M72" s="0" t="n">
        <v>0</v>
      </c>
      <c r="N72" s="0" t="n">
        <v>5.96336217821745</v>
      </c>
      <c r="O72" s="0" t="n">
        <v>67301376</v>
      </c>
      <c r="P72" s="0" t="n">
        <v>15851200512</v>
      </c>
      <c r="Q72" s="0" t="n">
        <v>3.03360414966968</v>
      </c>
      <c r="R72" s="0" t="n">
        <v>0</v>
      </c>
      <c r="S72" s="0" t="n">
        <v>25.7501096749869</v>
      </c>
      <c r="T72" s="0" t="n">
        <v>67.2732467749386</v>
      </c>
    </row>
    <row r="73" customFormat="false" ht="12.8" hidden="false" customHeight="false" outlineLevel="0" collapsed="false">
      <c r="A73" s="3" t="s">
        <v>117</v>
      </c>
      <c r="B73" s="0" t="n">
        <v>286.207937236974</v>
      </c>
      <c r="C73" s="0" t="n">
        <v>4.12580573465178</v>
      </c>
      <c r="D73" s="0" t="n">
        <v>2.86207937236974</v>
      </c>
      <c r="E73" s="0" t="n">
        <v>425629.013333333</v>
      </c>
      <c r="F73" s="0" t="n">
        <v>0.00641288855169007</v>
      </c>
      <c r="G73" s="0" t="n">
        <v>446.27084597292</v>
      </c>
      <c r="H73" s="0" t="n">
        <v>1000000000</v>
      </c>
      <c r="I73" s="0" t="n">
        <v>100000</v>
      </c>
      <c r="J73" s="0" t="n">
        <v>439.328855035564</v>
      </c>
      <c r="K73" s="0" t="n">
        <v>0</v>
      </c>
      <c r="L73" s="0" t="n">
        <v>152202.159588551</v>
      </c>
      <c r="M73" s="0" t="n">
        <v>0</v>
      </c>
      <c r="N73" s="0" t="n">
        <v>5.99669849471302</v>
      </c>
      <c r="O73" s="0" t="n">
        <v>57782272</v>
      </c>
      <c r="P73" s="0" t="n">
        <v>15850508288</v>
      </c>
      <c r="Q73" s="0" t="n">
        <v>2.9751389731528</v>
      </c>
      <c r="R73" s="0" t="n">
        <v>0</v>
      </c>
      <c r="S73" s="0" t="n">
        <v>22.5171699471947</v>
      </c>
      <c r="T73" s="0" t="n">
        <v>72.686194091985</v>
      </c>
    </row>
    <row r="74" customFormat="false" ht="12.8" hidden="false" customHeight="false" outlineLevel="0" collapsed="false">
      <c r="A74" s="3" t="s">
        <v>118</v>
      </c>
      <c r="B74" s="0" t="n">
        <v>328.258069573393</v>
      </c>
      <c r="C74" s="0" t="n">
        <v>5.00920754336664</v>
      </c>
      <c r="D74" s="0" t="n">
        <v>3.28258069573393</v>
      </c>
      <c r="E74" s="0" t="n">
        <v>444196.983114447</v>
      </c>
      <c r="F74" s="0" t="n">
        <v>0.00615966224469237</v>
      </c>
      <c r="G74" s="0" t="n">
        <v>532.869568382795</v>
      </c>
      <c r="H74" s="0" t="n">
        <v>1000000000</v>
      </c>
      <c r="I74" s="0" t="n">
        <v>100000</v>
      </c>
      <c r="J74" s="0" t="n">
        <v>344.915574281547</v>
      </c>
      <c r="K74" s="0" t="n">
        <v>0</v>
      </c>
      <c r="L74" s="0" t="n">
        <v>116405.507176515</v>
      </c>
      <c r="M74" s="0" t="n">
        <v>0</v>
      </c>
      <c r="N74" s="0" t="n">
        <v>6.00594003927344</v>
      </c>
      <c r="O74" s="0" t="n">
        <v>87257088</v>
      </c>
      <c r="P74" s="0" t="n">
        <v>15821152256</v>
      </c>
      <c r="Q74" s="0" t="n">
        <v>3.9990211510904</v>
      </c>
      <c r="R74" s="0" t="n">
        <v>0</v>
      </c>
      <c r="S74" s="0" t="n">
        <v>32.8231273812483</v>
      </c>
      <c r="T74" s="0" t="n">
        <v>67.2884849616791</v>
      </c>
    </row>
    <row r="75" customFormat="false" ht="12.8" hidden="false" customHeight="false" outlineLevel="0" collapsed="false">
      <c r="A75" s="3" t="s">
        <v>119</v>
      </c>
      <c r="B75" s="0" t="n">
        <v>289.268500019789</v>
      </c>
      <c r="C75" s="0" t="n">
        <v>5.49647603005024</v>
      </c>
      <c r="D75" s="0" t="n">
        <v>2.89268500019789</v>
      </c>
      <c r="E75" s="0" t="n">
        <v>425582.577132486</v>
      </c>
      <c r="F75" s="0" t="n">
        <v>0.00518638863248886</v>
      </c>
      <c r="G75" s="0" t="n">
        <v>557.820140996982</v>
      </c>
      <c r="H75" s="0" t="n">
        <v>1000000000</v>
      </c>
      <c r="I75" s="0" t="n">
        <v>100000</v>
      </c>
      <c r="J75" s="0" t="n">
        <v>537.572585969868</v>
      </c>
      <c r="K75" s="0" t="n">
        <v>0</v>
      </c>
      <c r="L75" s="0" t="n">
        <v>188395.400505282</v>
      </c>
      <c r="M75" s="0" t="n">
        <v>0</v>
      </c>
      <c r="N75" s="0" t="n">
        <v>6.04467942583932</v>
      </c>
      <c r="O75" s="0" t="n">
        <v>76750848</v>
      </c>
      <c r="P75" s="0" t="n">
        <v>15826780160</v>
      </c>
      <c r="Q75" s="0" t="n">
        <v>3.03713325406705</v>
      </c>
      <c r="R75" s="0" t="n">
        <v>1.58162869188831</v>
      </c>
      <c r="S75" s="0" t="n">
        <v>36.7348523244678</v>
      </c>
      <c r="T75" s="0" t="n">
        <v>66.0921786360783</v>
      </c>
    </row>
    <row r="76" customFormat="false" ht="12.8" hidden="false" customHeight="false" outlineLevel="0" collapsed="false">
      <c r="A76" s="3" t="s">
        <v>120</v>
      </c>
      <c r="B76" s="0" t="n">
        <v>311.065434600437</v>
      </c>
      <c r="C76" s="0" t="n">
        <v>3.81859361197271</v>
      </c>
      <c r="D76" s="0" t="n">
        <v>3.11065434600437</v>
      </c>
      <c r="E76" s="0" t="n">
        <v>459001.848428836</v>
      </c>
      <c r="F76" s="0" t="n">
        <v>0.00575194068246388</v>
      </c>
      <c r="G76" s="0" t="n">
        <v>540.752971917929</v>
      </c>
      <c r="H76" s="0" t="n">
        <v>1000000000</v>
      </c>
      <c r="I76" s="0" t="n">
        <v>100000</v>
      </c>
      <c r="J76" s="0" t="n">
        <v>431.802742825407</v>
      </c>
      <c r="K76" s="0" t="n">
        <v>0</v>
      </c>
      <c r="L76" s="0" t="n">
        <v>147662.544438883</v>
      </c>
      <c r="M76" s="0" t="n">
        <v>0</v>
      </c>
      <c r="N76" s="0" t="n">
        <v>6.00627381966388</v>
      </c>
      <c r="O76" s="0" t="n">
        <v>66506752</v>
      </c>
      <c r="P76" s="0" t="n">
        <v>15838920704</v>
      </c>
      <c r="Q76" s="0" t="n">
        <v>3.9981735446797</v>
      </c>
      <c r="R76" s="0" t="n">
        <v>0</v>
      </c>
      <c r="S76" s="0" t="n">
        <v>35.1801231606399</v>
      </c>
      <c r="T76" s="0" t="n">
        <v>65.2769884851409</v>
      </c>
    </row>
    <row r="77" customFormat="false" ht="12.8" hidden="false" customHeight="false" outlineLevel="0" collapsed="false">
      <c r="A77" s="3" t="s">
        <v>121</v>
      </c>
      <c r="B77" s="0" t="n">
        <v>287.18665940886</v>
      </c>
      <c r="C77" s="0" t="n">
        <v>4.83743439167524</v>
      </c>
      <c r="D77" s="0" t="n">
        <v>2.8718665940886</v>
      </c>
      <c r="E77" s="0" t="n">
        <v>434516.045283019</v>
      </c>
      <c r="F77" s="0" t="n">
        <v>0.00545509478027179</v>
      </c>
      <c r="G77" s="0" t="n">
        <v>526.454034996707</v>
      </c>
      <c r="H77" s="0" t="n">
        <v>1000000000</v>
      </c>
      <c r="I77" s="0" t="n">
        <v>100000</v>
      </c>
      <c r="J77" s="0" t="n">
        <v>371.497752997676</v>
      </c>
      <c r="K77" s="0" t="n">
        <v>0</v>
      </c>
      <c r="L77" s="0" t="n">
        <v>118380.639590259</v>
      </c>
      <c r="M77" s="0" t="n">
        <v>0</v>
      </c>
      <c r="N77" s="0" t="n">
        <v>5.93532462542017</v>
      </c>
      <c r="O77" s="0" t="n">
        <v>55009280</v>
      </c>
      <c r="P77" s="0" t="n">
        <v>15867240448</v>
      </c>
      <c r="Q77" s="0" t="n">
        <v>3.97323799997514</v>
      </c>
      <c r="R77" s="0" t="n">
        <v>0</v>
      </c>
      <c r="S77" s="0" t="n">
        <v>25.5015237421677</v>
      </c>
      <c r="T77" s="0" t="n">
        <v>68.4367935061168</v>
      </c>
    </row>
    <row r="78" customFormat="false" ht="12.8" hidden="false" customHeight="false" outlineLevel="0" collapsed="false">
      <c r="A78" s="3" t="s">
        <v>122</v>
      </c>
      <c r="B78" s="0" t="n">
        <v>282.177534324784</v>
      </c>
      <c r="C78" s="0" t="n">
        <v>4.15886548531727</v>
      </c>
      <c r="D78" s="0" t="n">
        <v>2.82177534324784</v>
      </c>
      <c r="E78" s="0" t="n">
        <v>439222.453038674</v>
      </c>
      <c r="F78" s="0" t="n">
        <v>0.00523554313836145</v>
      </c>
      <c r="G78" s="0" t="n">
        <v>538.936518049549</v>
      </c>
      <c r="H78" s="0" t="n">
        <v>1000000000</v>
      </c>
      <c r="I78" s="0" t="n">
        <v>100000</v>
      </c>
      <c r="J78" s="0" t="n">
        <v>457.550156207812</v>
      </c>
      <c r="K78" s="0" t="n">
        <v>0</v>
      </c>
      <c r="L78" s="0" t="n">
        <v>155735.780933986</v>
      </c>
      <c r="M78" s="0" t="n">
        <v>0</v>
      </c>
      <c r="N78" s="0" t="n">
        <v>5.91682067502495</v>
      </c>
      <c r="O78" s="0" t="n">
        <v>84725760</v>
      </c>
      <c r="P78" s="0" t="n">
        <v>15842168832</v>
      </c>
      <c r="Q78" s="0" t="n">
        <v>3.97006643130422</v>
      </c>
      <c r="R78" s="0" t="n">
        <v>2.32633436305784</v>
      </c>
      <c r="S78" s="0" t="n">
        <v>25.5573003821491</v>
      </c>
      <c r="T78" s="0" t="n">
        <v>67.0858948652701</v>
      </c>
    </row>
    <row r="79" customFormat="false" ht="12.8" hidden="false" customHeight="false" outlineLevel="0" collapsed="false">
      <c r="A79" s="3" t="s">
        <v>123</v>
      </c>
      <c r="B79" s="0" t="n">
        <v>316.457563040796</v>
      </c>
      <c r="C79" s="0" t="n">
        <v>3.57951998636983</v>
      </c>
      <c r="D79" s="0" t="n">
        <v>3.16457563040796</v>
      </c>
      <c r="E79" s="0" t="n">
        <v>390287.443762781</v>
      </c>
      <c r="F79" s="0" t="n">
        <v>0.0064723922936172</v>
      </c>
      <c r="G79" s="0" t="n">
        <v>489.010981308036</v>
      </c>
      <c r="H79" s="0" t="n">
        <v>1000000000</v>
      </c>
      <c r="I79" s="0" t="n">
        <v>100000</v>
      </c>
      <c r="J79" s="0" t="n">
        <v>433.009723734928</v>
      </c>
      <c r="K79" s="0" t="n">
        <v>0</v>
      </c>
      <c r="L79" s="0" t="n">
        <v>164463.69322274</v>
      </c>
      <c r="M79" s="0" t="n">
        <v>0</v>
      </c>
      <c r="N79" s="0" t="n">
        <v>6.07013018061066</v>
      </c>
      <c r="O79" s="0" t="n">
        <v>74932224</v>
      </c>
      <c r="P79" s="0" t="n">
        <v>15820369920</v>
      </c>
      <c r="Q79" s="0" t="n">
        <v>3.00006736998795</v>
      </c>
      <c r="R79" s="0" t="n">
        <v>0</v>
      </c>
      <c r="S79" s="0" t="n">
        <v>26.5723466483145</v>
      </c>
      <c r="T79" s="0" t="n">
        <v>71.787223333351</v>
      </c>
    </row>
    <row r="80" customFormat="false" ht="12.8" hidden="false" customHeight="false" outlineLevel="0" collapsed="false">
      <c r="A80" s="3" t="s">
        <v>124</v>
      </c>
      <c r="B80" s="0" t="n">
        <v>376.606158777759</v>
      </c>
      <c r="C80" s="0" t="n">
        <v>4.37575710132186</v>
      </c>
      <c r="D80" s="0" t="n">
        <v>3.76606158777759</v>
      </c>
      <c r="E80" s="0" t="n">
        <v>413777.377483444</v>
      </c>
      <c r="F80" s="0" t="n">
        <v>0.00621274849707061</v>
      </c>
      <c r="G80" s="0" t="n">
        <v>606.13837282225</v>
      </c>
      <c r="H80" s="0" t="n">
        <v>1000000000</v>
      </c>
      <c r="I80" s="0" t="n">
        <v>100000</v>
      </c>
      <c r="J80" s="0" t="n">
        <v>418.476326931918</v>
      </c>
      <c r="K80" s="0" t="n">
        <v>0</v>
      </c>
      <c r="L80" s="0" t="n">
        <v>147373.9149047</v>
      </c>
      <c r="M80" s="0" t="n">
        <v>0</v>
      </c>
      <c r="N80" s="0" t="n">
        <v>6.03625147098061</v>
      </c>
      <c r="O80" s="0" t="n">
        <v>67063808</v>
      </c>
      <c r="P80" s="0" t="n">
        <v>15837638656</v>
      </c>
      <c r="Q80" s="0" t="n">
        <v>3.01062105706416</v>
      </c>
      <c r="R80" s="0" t="n">
        <v>0</v>
      </c>
      <c r="S80" s="0" t="n">
        <v>31.0015365330555</v>
      </c>
      <c r="T80" s="0" t="n">
        <v>65.0457597809713</v>
      </c>
    </row>
    <row r="81" customFormat="false" ht="12.8" hidden="false" customHeight="false" outlineLevel="0" collapsed="false">
      <c r="A81" s="3" t="s">
        <v>125</v>
      </c>
      <c r="B81" s="0" t="n">
        <v>284.851722712468</v>
      </c>
      <c r="C81" s="0" t="n">
        <v>4.60765931509102</v>
      </c>
      <c r="D81" s="0" t="n">
        <v>2.84851722712468</v>
      </c>
      <c r="E81" s="0" t="n">
        <v>406202.263620387</v>
      </c>
      <c r="F81" s="0" t="n">
        <v>0.00498699463963945</v>
      </c>
      <c r="G81" s="0" t="n">
        <v>569.783977685088</v>
      </c>
      <c r="H81" s="0" t="n">
        <v>1000000000</v>
      </c>
      <c r="I81" s="0" t="n">
        <v>100000</v>
      </c>
      <c r="J81" s="0" t="n">
        <v>375.516681251156</v>
      </c>
      <c r="K81" s="0" t="n">
        <v>0</v>
      </c>
      <c r="L81" s="0" t="n">
        <v>120635.985574205</v>
      </c>
      <c r="M81" s="0" t="n">
        <v>0</v>
      </c>
      <c r="N81" s="0" t="n">
        <v>5.961422079698</v>
      </c>
      <c r="O81" s="0" t="n">
        <v>51208192</v>
      </c>
      <c r="P81" s="0" t="n">
        <v>15863345152</v>
      </c>
      <c r="Q81" s="0" t="n">
        <v>4.005511266679</v>
      </c>
      <c r="R81" s="0" t="n">
        <v>0</v>
      </c>
      <c r="S81" s="0" t="n">
        <v>34.1225179623425</v>
      </c>
      <c r="T81" s="0" t="n">
        <v>67.9686064811998</v>
      </c>
    </row>
    <row r="82" customFormat="false" ht="12.8" hidden="false" customHeight="false" outlineLevel="0" collapsed="false">
      <c r="A82" s="3" t="s">
        <v>126</v>
      </c>
      <c r="B82" s="0" t="n">
        <v>290.98511455429</v>
      </c>
      <c r="C82" s="0" t="n">
        <v>5.79293493655138</v>
      </c>
      <c r="D82" s="0" t="n">
        <v>2.9098511455429</v>
      </c>
      <c r="E82" s="0" t="n">
        <v>435421.24665392</v>
      </c>
      <c r="F82" s="0" t="n">
        <v>0.00557055462886673</v>
      </c>
      <c r="G82" s="0" t="n">
        <v>523.629931249569</v>
      </c>
      <c r="H82" s="0" t="n">
        <v>1000000000</v>
      </c>
      <c r="I82" s="0" t="n">
        <v>100000</v>
      </c>
      <c r="J82" s="0" t="n">
        <v>376.452876003514</v>
      </c>
      <c r="K82" s="0" t="n">
        <v>0</v>
      </c>
      <c r="L82" s="0" t="n">
        <v>125801.340079366</v>
      </c>
      <c r="M82" s="0" t="n">
        <v>0</v>
      </c>
      <c r="N82" s="0" t="n">
        <v>5.92364231175464</v>
      </c>
      <c r="O82" s="0" t="n">
        <v>79036416</v>
      </c>
      <c r="P82" s="0" t="n">
        <v>15842840576</v>
      </c>
      <c r="Q82" s="0" t="n">
        <v>3.00361337236846</v>
      </c>
      <c r="R82" s="0" t="n">
        <v>0.780298348134615</v>
      </c>
      <c r="S82" s="0" t="n">
        <v>25.091358579077</v>
      </c>
      <c r="T82" s="0" t="n">
        <v>68.3366266501375</v>
      </c>
    </row>
    <row r="83" customFormat="false" ht="12.8" hidden="false" customHeight="false" outlineLevel="0" collapsed="false">
      <c r="A83" s="3" t="s">
        <v>127</v>
      </c>
      <c r="B83" s="0" t="n">
        <v>308.558816072698</v>
      </c>
      <c r="C83" s="0" t="n">
        <v>4.31495170535044</v>
      </c>
      <c r="D83" s="0" t="n">
        <v>3.08558816072698</v>
      </c>
      <c r="E83" s="0" t="n">
        <v>442023.546617916</v>
      </c>
      <c r="F83" s="0" t="n">
        <v>0.00567367479539817</v>
      </c>
      <c r="G83" s="0" t="n">
        <v>543.89525256788</v>
      </c>
      <c r="H83" s="0" t="n">
        <v>1000000000</v>
      </c>
      <c r="I83" s="0" t="n">
        <v>100000</v>
      </c>
      <c r="J83" s="0" t="n">
        <v>398.723942010457</v>
      </c>
      <c r="K83" s="0" t="n">
        <v>0</v>
      </c>
      <c r="L83" s="0" t="n">
        <v>135128.637703793</v>
      </c>
      <c r="M83" s="0" t="n">
        <v>0</v>
      </c>
      <c r="N83" s="0" t="n">
        <v>5.91460937993826</v>
      </c>
      <c r="O83" s="0" t="n">
        <v>74133504</v>
      </c>
      <c r="P83" s="0" t="n">
        <v>15851560960</v>
      </c>
      <c r="Q83" s="0" t="n">
        <v>3.97729617965543</v>
      </c>
      <c r="R83" s="0" t="n">
        <v>1.55348203677651</v>
      </c>
      <c r="S83" s="0" t="n">
        <v>27.7630852898922</v>
      </c>
      <c r="T83" s="0" t="n">
        <v>66.4746446875886</v>
      </c>
    </row>
    <row r="84" customFormat="false" ht="12.8" hidden="false" customHeight="false" outlineLevel="0" collapsed="false">
      <c r="A84" s="3" t="s">
        <v>128</v>
      </c>
      <c r="B84" s="0" t="n">
        <v>297.926446770151</v>
      </c>
      <c r="C84" s="0" t="n">
        <v>4.09093630001082</v>
      </c>
      <c r="D84" s="0" t="n">
        <v>2.97926446770151</v>
      </c>
      <c r="E84" s="0" t="n">
        <v>435251.433789954</v>
      </c>
      <c r="F84" s="0" t="n">
        <v>0.00678378937535573</v>
      </c>
      <c r="G84" s="0" t="n">
        <v>438.325947785251</v>
      </c>
      <c r="H84" s="0" t="n">
        <v>1000000000</v>
      </c>
      <c r="I84" s="0" t="n">
        <v>100000</v>
      </c>
      <c r="J84" s="0" t="n">
        <v>489.363900609561</v>
      </c>
      <c r="K84" s="0" t="n">
        <v>0</v>
      </c>
      <c r="L84" s="0" t="n">
        <v>170128.510902713</v>
      </c>
      <c r="M84" s="0" t="n">
        <v>0</v>
      </c>
      <c r="N84" s="0" t="n">
        <v>5.98009292028844</v>
      </c>
      <c r="O84" s="0" t="n">
        <v>57012224</v>
      </c>
      <c r="P84" s="0" t="n">
        <v>15857594368</v>
      </c>
      <c r="Q84" s="0" t="n">
        <v>3.00223251907706</v>
      </c>
      <c r="R84" s="0" t="n">
        <v>0.783344113819474</v>
      </c>
      <c r="S84" s="0" t="n">
        <v>35.7657826668032</v>
      </c>
      <c r="T84" s="0" t="n">
        <v>72.2553402009592</v>
      </c>
    </row>
    <row r="85" customFormat="false" ht="12.8" hidden="false" customHeight="false" outlineLevel="0" collapsed="false">
      <c r="A85" s="3" t="s">
        <v>129</v>
      </c>
      <c r="B85" s="0" t="n">
        <v>306.079349365515</v>
      </c>
      <c r="C85" s="0" t="n">
        <v>5.26334910627225</v>
      </c>
      <c r="D85" s="0" t="n">
        <v>3.06079349365515</v>
      </c>
      <c r="E85" s="0" t="n">
        <v>412672</v>
      </c>
      <c r="F85" s="0" t="n">
        <v>0.00550978292310512</v>
      </c>
      <c r="G85" s="0" t="n">
        <v>555.895136661753</v>
      </c>
      <c r="H85" s="0" t="n">
        <v>1000000000</v>
      </c>
      <c r="I85" s="0" t="n">
        <v>100000</v>
      </c>
      <c r="J85" s="0" t="n">
        <v>365.561475739522</v>
      </c>
      <c r="K85" s="0" t="n">
        <v>0</v>
      </c>
      <c r="L85" s="0" t="n">
        <v>127306.028633983</v>
      </c>
      <c r="M85" s="0" t="n">
        <v>0</v>
      </c>
      <c r="N85" s="0" t="n">
        <v>6.06977553894581</v>
      </c>
      <c r="O85" s="0" t="n">
        <v>48914432</v>
      </c>
      <c r="P85" s="0" t="n">
        <v>15847010304</v>
      </c>
      <c r="Q85" s="0" t="n">
        <v>3.02116922098779</v>
      </c>
      <c r="R85" s="0" t="n">
        <v>0</v>
      </c>
      <c r="S85" s="0" t="n">
        <v>22.9492990537344</v>
      </c>
      <c r="T85" s="0" t="n">
        <v>67.9801691497497</v>
      </c>
    </row>
    <row r="86" customFormat="false" ht="12.8" hidden="false" customHeight="false" outlineLevel="0" collapsed="false">
      <c r="A86" s="3" t="s">
        <v>130</v>
      </c>
      <c r="B86" s="0" t="n">
        <v>279.204017328562</v>
      </c>
      <c r="C86" s="0" t="n">
        <v>4.72654926553794</v>
      </c>
      <c r="D86" s="0" t="n">
        <v>2.79204017328562</v>
      </c>
      <c r="E86" s="0" t="n">
        <v>458227.465160075</v>
      </c>
      <c r="F86" s="0" t="n">
        <v>0.00529529203317155</v>
      </c>
      <c r="G86" s="0" t="n">
        <v>527.021452426309</v>
      </c>
      <c r="H86" s="0" t="n">
        <v>1000000000</v>
      </c>
      <c r="I86" s="0" t="n">
        <v>100000</v>
      </c>
      <c r="J86" s="0" t="n">
        <v>407.920559222623</v>
      </c>
      <c r="K86" s="0" t="n">
        <v>0</v>
      </c>
      <c r="L86" s="0" t="n">
        <v>139086.023083264</v>
      </c>
      <c r="M86" s="0" t="n">
        <v>0</v>
      </c>
      <c r="N86" s="0" t="n">
        <v>6.00379132800995</v>
      </c>
      <c r="O86" s="0" t="n">
        <v>81371136</v>
      </c>
      <c r="P86" s="0" t="n">
        <v>15828824064</v>
      </c>
      <c r="Q86" s="0" t="n">
        <v>3.97002977345619</v>
      </c>
      <c r="R86" s="0" t="n">
        <v>0.775759792794435</v>
      </c>
      <c r="S86" s="0" t="n">
        <v>32.5088980268841</v>
      </c>
      <c r="T86" s="0" t="n">
        <v>66.5821150553304</v>
      </c>
    </row>
    <row r="87" customFormat="false" ht="12.8" hidden="false" customHeight="false" outlineLevel="0" collapsed="false">
      <c r="A87" s="3" t="s">
        <v>131</v>
      </c>
      <c r="B87" s="0" t="n">
        <v>277.809900029584</v>
      </c>
      <c r="C87" s="0" t="n">
        <v>5.23978396684889</v>
      </c>
      <c r="D87" s="0" t="n">
        <v>2.77809900029584</v>
      </c>
      <c r="E87" s="0" t="n">
        <v>438939.325842697</v>
      </c>
      <c r="F87" s="0" t="n">
        <v>0.00513314558471045</v>
      </c>
      <c r="G87" s="0" t="n">
        <v>542.122485043874</v>
      </c>
      <c r="H87" s="0" t="n">
        <v>1000000000</v>
      </c>
      <c r="I87" s="0" t="n">
        <v>100000</v>
      </c>
      <c r="J87" s="0" t="n">
        <v>449.738316244263</v>
      </c>
      <c r="K87" s="0" t="n">
        <v>0</v>
      </c>
      <c r="L87" s="0" t="n">
        <v>149262.360460788</v>
      </c>
      <c r="M87" s="0" t="n">
        <v>0</v>
      </c>
      <c r="N87" s="0" t="n">
        <v>5.95645709639014</v>
      </c>
      <c r="O87" s="0" t="n">
        <v>69488640</v>
      </c>
      <c r="P87" s="0" t="n">
        <v>15850815488</v>
      </c>
      <c r="Q87" s="0" t="n">
        <v>3.04563193844873</v>
      </c>
      <c r="R87" s="0" t="n">
        <v>0</v>
      </c>
      <c r="S87" s="0" t="n">
        <v>27.1548408864093</v>
      </c>
      <c r="T87" s="0" t="n">
        <v>66.3121924097321</v>
      </c>
    </row>
    <row r="88" customFormat="false" ht="12.8" hidden="false" customHeight="false" outlineLevel="0" collapsed="false">
      <c r="A88" s="3" t="s">
        <v>132</v>
      </c>
      <c r="B88" s="0" t="n">
        <v>323.449647100201</v>
      </c>
      <c r="C88" s="0" t="n">
        <v>3.99627372327753</v>
      </c>
      <c r="D88" s="0" t="n">
        <v>3.23449647100201</v>
      </c>
      <c r="E88" s="0" t="n">
        <v>449194.666666667</v>
      </c>
      <c r="F88" s="0" t="n">
        <v>0.00602537046869032</v>
      </c>
      <c r="G88" s="0" t="n">
        <v>536.789955820253</v>
      </c>
      <c r="H88" s="0" t="n">
        <v>1000000000</v>
      </c>
      <c r="I88" s="0" t="n">
        <v>100000</v>
      </c>
      <c r="J88" s="0" t="n">
        <v>378.735135495401</v>
      </c>
      <c r="K88" s="0" t="n">
        <v>0</v>
      </c>
      <c r="L88" s="0" t="n">
        <v>126473.677924094</v>
      </c>
      <c r="M88" s="0" t="n">
        <v>0</v>
      </c>
      <c r="N88" s="0" t="n">
        <v>5.94633937830482</v>
      </c>
      <c r="O88" s="0" t="n">
        <v>57876480</v>
      </c>
      <c r="P88" s="0" t="n">
        <v>15861493760</v>
      </c>
      <c r="Q88" s="0" t="n">
        <v>3.97622189496484</v>
      </c>
      <c r="R88" s="0" t="n">
        <v>0.776639016495167</v>
      </c>
      <c r="S88" s="0" t="n">
        <v>31.6557665484253</v>
      </c>
      <c r="T88" s="0" t="n">
        <v>66.9101775846621</v>
      </c>
    </row>
    <row r="89" customFormat="false" ht="12.8" hidden="false" customHeight="false" outlineLevel="0" collapsed="false">
      <c r="A89" s="3" t="s">
        <v>133</v>
      </c>
      <c r="B89" s="0" t="n">
        <v>294.079817295943</v>
      </c>
      <c r="C89" s="0" t="n">
        <v>4.67713431980226</v>
      </c>
      <c r="D89" s="0" t="n">
        <v>2.94079817295943</v>
      </c>
      <c r="E89" s="0" t="n">
        <v>449334.24535316</v>
      </c>
      <c r="F89" s="0" t="n">
        <v>0.00546951697846868</v>
      </c>
      <c r="G89" s="0" t="n">
        <v>537.733305629758</v>
      </c>
      <c r="H89" s="0" t="n">
        <v>1000000000</v>
      </c>
      <c r="I89" s="0" t="n">
        <v>100000</v>
      </c>
      <c r="J89" s="0" t="n">
        <v>510.746689919714</v>
      </c>
      <c r="K89" s="0" t="n">
        <v>0</v>
      </c>
      <c r="L89" s="0" t="n">
        <v>163554.883271433</v>
      </c>
      <c r="M89" s="0" t="n">
        <v>0</v>
      </c>
      <c r="N89" s="0" t="n">
        <v>5.99870117705569</v>
      </c>
      <c r="O89" s="0" t="n">
        <v>89333760</v>
      </c>
      <c r="P89" s="0" t="n">
        <v>15819091968</v>
      </c>
      <c r="Q89" s="0" t="n">
        <v>3.99801714222868</v>
      </c>
      <c r="R89" s="0" t="n">
        <v>0.780771621227674</v>
      </c>
      <c r="S89" s="0" t="n">
        <v>35.1959554381031</v>
      </c>
      <c r="T89" s="0" t="n">
        <v>65.8322345898668</v>
      </c>
    </row>
    <row r="90" customFormat="false" ht="12.8" hidden="false" customHeight="false" outlineLevel="0" collapsed="false">
      <c r="A90" s="3" t="s">
        <v>134</v>
      </c>
      <c r="B90" s="0" t="n">
        <v>322.798717086638</v>
      </c>
      <c r="C90" s="0" t="n">
        <v>3.51063858515864</v>
      </c>
      <c r="D90" s="0" t="n">
        <v>3.22798717086638</v>
      </c>
      <c r="E90" s="0" t="n">
        <v>408089.108742004</v>
      </c>
      <c r="F90" s="0" t="n">
        <v>0.00688144998299594</v>
      </c>
      <c r="G90" s="0" t="n">
        <v>469.091344737722</v>
      </c>
      <c r="H90" s="0" t="n">
        <v>1000000000</v>
      </c>
      <c r="I90" s="0" t="n">
        <v>100000</v>
      </c>
      <c r="J90" s="0" t="n">
        <v>328.063882886936</v>
      </c>
      <c r="K90" s="0" t="n">
        <v>0</v>
      </c>
      <c r="L90" s="0" t="n">
        <v>110525.522300421</v>
      </c>
      <c r="M90" s="0" t="n">
        <v>0</v>
      </c>
      <c r="N90" s="0" t="n">
        <v>6.05657035224888</v>
      </c>
      <c r="O90" s="0" t="n">
        <v>70516736</v>
      </c>
      <c r="P90" s="0" t="n">
        <v>15829708800</v>
      </c>
      <c r="Q90" s="0" t="n">
        <v>2.00038952979839</v>
      </c>
      <c r="R90" s="0" t="n">
        <v>0</v>
      </c>
      <c r="S90" s="0" t="n">
        <v>21.0793943418308</v>
      </c>
      <c r="T90" s="0" t="n">
        <v>72.4244039990875</v>
      </c>
    </row>
    <row r="91" customFormat="false" ht="12.8" hidden="false" customHeight="false" outlineLevel="0" collapsed="false">
      <c r="A91" s="3" t="s">
        <v>135</v>
      </c>
      <c r="B91" s="0" t="n">
        <v>336.571655107595</v>
      </c>
      <c r="C91" s="0" t="n">
        <v>4.32568123292804</v>
      </c>
      <c r="D91" s="0" t="n">
        <v>3.36571655107595</v>
      </c>
      <c r="E91" s="0" t="n">
        <v>385794.858054227</v>
      </c>
      <c r="F91" s="0" t="n">
        <v>0.00542296628358758</v>
      </c>
      <c r="G91" s="0" t="n">
        <v>619.9673581186</v>
      </c>
      <c r="H91" s="0" t="n">
        <v>1000000000</v>
      </c>
      <c r="I91" s="0" t="n">
        <v>100000</v>
      </c>
      <c r="J91" s="0" t="n">
        <v>438.031163710589</v>
      </c>
      <c r="K91" s="0" t="n">
        <v>0</v>
      </c>
      <c r="L91" s="0" t="n">
        <v>141663.035721933</v>
      </c>
      <c r="M91" s="0" t="n">
        <v>0</v>
      </c>
      <c r="N91" s="0" t="n">
        <v>6.0132832078632</v>
      </c>
      <c r="O91" s="0" t="n">
        <v>64180224</v>
      </c>
      <c r="P91" s="0" t="n">
        <v>15840542720</v>
      </c>
      <c r="Q91" s="0" t="n">
        <v>3.9551346610437</v>
      </c>
      <c r="R91" s="0" t="n">
        <v>0</v>
      </c>
      <c r="S91" s="0" t="n">
        <v>42.7738109202169</v>
      </c>
      <c r="T91" s="0" t="n">
        <v>66.4858591302807</v>
      </c>
    </row>
    <row r="92" customFormat="false" ht="12.8" hidden="false" customHeight="false" outlineLevel="0" collapsed="false">
      <c r="A92" s="3" t="s">
        <v>136</v>
      </c>
      <c r="B92" s="0" t="n">
        <v>306.317695612316</v>
      </c>
      <c r="C92" s="0" t="n">
        <v>4.82754354972294</v>
      </c>
      <c r="D92" s="0" t="n">
        <v>3.06317695612316</v>
      </c>
      <c r="E92" s="0" t="n">
        <v>417024.930909091</v>
      </c>
      <c r="F92" s="0" t="n">
        <v>0.00553763674014156</v>
      </c>
      <c r="G92" s="0" t="n">
        <v>553.550361101281</v>
      </c>
      <c r="H92" s="0" t="n">
        <v>1000000000</v>
      </c>
      <c r="I92" s="0" t="n">
        <v>100000</v>
      </c>
      <c r="J92" s="0" t="n">
        <v>386.478797568895</v>
      </c>
      <c r="K92" s="0" t="n">
        <v>0</v>
      </c>
      <c r="L92" s="0" t="n">
        <v>120575.346110283</v>
      </c>
      <c r="M92" s="0" t="n">
        <v>0</v>
      </c>
      <c r="N92" s="0" t="n">
        <v>5.98134459675261</v>
      </c>
      <c r="O92" s="0" t="n">
        <v>56217600</v>
      </c>
      <c r="P92" s="0" t="n">
        <v>15854727168</v>
      </c>
      <c r="Q92" s="0" t="n">
        <v>4.02582080800932</v>
      </c>
      <c r="R92" s="0" t="n">
        <v>0</v>
      </c>
      <c r="S92" s="0" t="n">
        <v>31.6412290322435</v>
      </c>
      <c r="T92" s="0" t="n">
        <v>67.6090836266317</v>
      </c>
    </row>
    <row r="93" customFormat="false" ht="12.8" hidden="false" customHeight="false" outlineLevel="0" collapsed="false">
      <c r="A93" s="3" t="s">
        <v>137</v>
      </c>
      <c r="B93" s="0" t="n">
        <v>319.531461836192</v>
      </c>
      <c r="C93" s="0" t="n">
        <v>4.35920139430456</v>
      </c>
      <c r="D93" s="0" t="n">
        <v>3.19531461836192</v>
      </c>
      <c r="E93" s="0" t="n">
        <v>460614.520754717</v>
      </c>
      <c r="F93" s="0" t="n">
        <v>0.00602999967223693</v>
      </c>
      <c r="G93" s="0" t="n">
        <v>530.062916791661</v>
      </c>
      <c r="H93" s="0" t="n">
        <v>1000000000</v>
      </c>
      <c r="I93" s="0" t="n">
        <v>100000</v>
      </c>
      <c r="J93" s="0" t="n">
        <v>464.055081870435</v>
      </c>
      <c r="K93" s="0" t="n">
        <v>0</v>
      </c>
      <c r="L93" s="0" t="n">
        <v>159638.948638273</v>
      </c>
      <c r="M93" s="0" t="n">
        <v>0</v>
      </c>
      <c r="N93" s="0" t="n">
        <v>5.99102422807548</v>
      </c>
      <c r="O93" s="0" t="n">
        <v>85807104</v>
      </c>
      <c r="P93" s="0" t="n">
        <v>15825285120</v>
      </c>
      <c r="Q93" s="0" t="n">
        <v>3.00035613278299</v>
      </c>
      <c r="R93" s="0" t="n">
        <v>0</v>
      </c>
      <c r="S93" s="0" t="n">
        <v>32.82480649545</v>
      </c>
      <c r="T93" s="0" t="n">
        <v>66.2575816110489</v>
      </c>
    </row>
    <row r="94" customFormat="false" ht="12.8" hidden="false" customHeight="false" outlineLevel="0" collapsed="false">
      <c r="A94" s="3" t="s">
        <v>138</v>
      </c>
      <c r="B94" s="0" t="n">
        <v>283.269265556481</v>
      </c>
      <c r="C94" s="0" t="n">
        <v>5.30500721209187</v>
      </c>
      <c r="D94" s="0" t="n">
        <v>2.83269265556481</v>
      </c>
      <c r="E94" s="0" t="n">
        <v>425816.193668529</v>
      </c>
      <c r="F94" s="0" t="n">
        <v>0.00524022370861998</v>
      </c>
      <c r="G94" s="0" t="n">
        <v>540.607827135024</v>
      </c>
      <c r="H94" s="0" t="n">
        <v>1000000000</v>
      </c>
      <c r="I94" s="0" t="n">
        <v>100000</v>
      </c>
      <c r="J94" s="0" t="n">
        <v>438.929260020243</v>
      </c>
      <c r="K94" s="0" t="n">
        <v>0</v>
      </c>
      <c r="L94" s="0" t="n">
        <v>155413.173038727</v>
      </c>
      <c r="M94" s="0" t="n">
        <v>0</v>
      </c>
      <c r="N94" s="0" t="n">
        <v>6.05227292972191</v>
      </c>
      <c r="O94" s="0" t="n">
        <v>74334208</v>
      </c>
      <c r="P94" s="0" t="n">
        <v>15824158720</v>
      </c>
      <c r="Q94" s="0" t="n">
        <v>4.02687394513984</v>
      </c>
      <c r="R94" s="0" t="n">
        <v>0</v>
      </c>
      <c r="S94" s="0" t="n">
        <v>37.0848290786068</v>
      </c>
      <c r="T94" s="0" t="n">
        <v>67.4067604716765</v>
      </c>
    </row>
    <row r="95" customFormat="false" ht="12.8" hidden="false" customHeight="false" outlineLevel="0" collapsed="false">
      <c r="A95" s="3" t="s">
        <v>139</v>
      </c>
      <c r="B95" s="0" t="n">
        <v>284.142579999453</v>
      </c>
      <c r="C95" s="0" t="n">
        <v>4.49213606660181</v>
      </c>
      <c r="D95" s="0" t="n">
        <v>2.84142579999453</v>
      </c>
      <c r="E95" s="0" t="n">
        <v>430149.130801688</v>
      </c>
      <c r="F95" s="0" t="n">
        <v>0.0060050630312488</v>
      </c>
      <c r="G95" s="0" t="n">
        <v>473.104993720946</v>
      </c>
      <c r="H95" s="0" t="n">
        <v>1000000000</v>
      </c>
      <c r="I95" s="0" t="n">
        <v>100000</v>
      </c>
      <c r="J95" s="0" t="n">
        <v>333.36934156708</v>
      </c>
      <c r="K95" s="0" t="n">
        <v>0</v>
      </c>
      <c r="L95" s="0" t="n">
        <v>106714.121326305</v>
      </c>
      <c r="M95" s="0" t="n">
        <v>0</v>
      </c>
      <c r="N95" s="0" t="n">
        <v>6.01904091959835</v>
      </c>
      <c r="O95" s="0" t="n">
        <v>56782848</v>
      </c>
      <c r="P95" s="0" t="n">
        <v>15850614784</v>
      </c>
      <c r="Q95" s="0" t="n">
        <v>2.99433540329713</v>
      </c>
      <c r="R95" s="0" t="n">
        <v>0.779884733785036</v>
      </c>
      <c r="S95" s="0" t="n">
        <v>22.7914113552814</v>
      </c>
      <c r="T95" s="0" t="n">
        <v>71.5154250968255</v>
      </c>
    </row>
    <row r="96" customFormat="false" ht="12.8" hidden="false" customHeight="false" outlineLevel="0" collapsed="false">
      <c r="A96" s="3" t="s">
        <v>140</v>
      </c>
      <c r="B96" s="0" t="n">
        <v>389.15136157284</v>
      </c>
      <c r="C96" s="0" t="n">
        <v>3.71500138418568</v>
      </c>
      <c r="D96" s="0" t="n">
        <v>3.8915136157284</v>
      </c>
      <c r="E96" s="0" t="n">
        <v>431152.028318584</v>
      </c>
      <c r="F96" s="0" t="n">
        <v>0.00693398248570113</v>
      </c>
      <c r="G96" s="0" t="n">
        <v>561.279426218223</v>
      </c>
      <c r="H96" s="0" t="n">
        <v>1000000000</v>
      </c>
      <c r="I96" s="0" t="n">
        <v>100000</v>
      </c>
      <c r="J96" s="0" t="n">
        <v>461.937934852166</v>
      </c>
      <c r="K96" s="0" t="n">
        <v>0</v>
      </c>
      <c r="L96" s="0" t="n">
        <v>149810.942639669</v>
      </c>
      <c r="M96" s="0" t="n">
        <v>0</v>
      </c>
      <c r="N96" s="0" t="n">
        <v>5.98593407712121</v>
      </c>
      <c r="O96" s="0" t="n">
        <v>50958336</v>
      </c>
      <c r="P96" s="0" t="n">
        <v>15860248576</v>
      </c>
      <c r="Q96" s="0" t="n">
        <v>3.97365965464229</v>
      </c>
      <c r="R96" s="0" t="n">
        <v>0</v>
      </c>
      <c r="S96" s="0" t="n">
        <v>23.1732250513072</v>
      </c>
      <c r="T96" s="0" t="n">
        <v>65.8872977844785</v>
      </c>
    </row>
    <row r="97" customFormat="false" ht="12.8" hidden="false" customHeight="false" outlineLevel="0" collapsed="false">
      <c r="A97" s="3" t="s">
        <v>141</v>
      </c>
      <c r="B97" s="0" t="n">
        <v>290.819201155285</v>
      </c>
      <c r="C97" s="0" t="n">
        <v>4.22670223655798</v>
      </c>
      <c r="D97" s="0" t="n">
        <v>2.90819201155285</v>
      </c>
      <c r="E97" s="0" t="n">
        <v>445518.167938931</v>
      </c>
      <c r="F97" s="0" t="n">
        <v>0.00552805295176835</v>
      </c>
      <c r="G97" s="0" t="n">
        <v>526.103953369049</v>
      </c>
      <c r="H97" s="0" t="n">
        <v>1000000000</v>
      </c>
      <c r="I97" s="0" t="n">
        <v>100000</v>
      </c>
      <c r="J97" s="0" t="n">
        <v>346.385236473897</v>
      </c>
      <c r="K97" s="0" t="n">
        <v>0</v>
      </c>
      <c r="L97" s="0" t="n">
        <v>125795.069705181</v>
      </c>
      <c r="M97" s="0" t="n">
        <v>0</v>
      </c>
      <c r="N97" s="0" t="n">
        <v>6.02436054457105</v>
      </c>
      <c r="O97" s="0" t="n">
        <v>81428480</v>
      </c>
      <c r="P97" s="0" t="n">
        <v>15825920000</v>
      </c>
      <c r="Q97" s="0" t="n">
        <v>3.01204553455562</v>
      </c>
      <c r="R97" s="0" t="n">
        <v>0</v>
      </c>
      <c r="S97" s="0" t="n">
        <v>31.7615991351424</v>
      </c>
      <c r="T97" s="0" t="n">
        <v>67.9742570742546</v>
      </c>
    </row>
    <row r="98" customFormat="false" ht="12.8" hidden="false" customHeight="false" outlineLevel="0" collapsed="false">
      <c r="A98" s="3" t="s">
        <v>142</v>
      </c>
      <c r="B98" s="0" t="n">
        <v>280.331178087847</v>
      </c>
      <c r="C98" s="0" t="n">
        <v>5.39725742219275</v>
      </c>
      <c r="D98" s="0" t="n">
        <v>2.80331178087847</v>
      </c>
      <c r="E98" s="0" t="n">
        <v>444958.567164179</v>
      </c>
      <c r="F98" s="0" t="n">
        <v>0.00529085824396816</v>
      </c>
      <c r="G98" s="0" t="n">
        <v>529.804527280724</v>
      </c>
      <c r="H98" s="0" t="n">
        <v>1000000000</v>
      </c>
      <c r="I98" s="0" t="n">
        <v>100000</v>
      </c>
      <c r="J98" s="0" t="n">
        <v>406.249367000704</v>
      </c>
      <c r="K98" s="0" t="n">
        <v>0</v>
      </c>
      <c r="L98" s="0" t="n">
        <v>141117.784982863</v>
      </c>
      <c r="M98" s="0" t="n">
        <v>0</v>
      </c>
      <c r="N98" s="0" t="n">
        <v>6.00535592359016</v>
      </c>
      <c r="O98" s="0" t="n">
        <v>71716864</v>
      </c>
      <c r="P98" s="0" t="n">
        <v>15837941760</v>
      </c>
      <c r="Q98" s="0" t="n">
        <v>3.95376512896063</v>
      </c>
      <c r="R98" s="0" t="n">
        <v>2.31681723136708</v>
      </c>
      <c r="S98" s="0" t="n">
        <v>38.2182071635445</v>
      </c>
      <c r="T98" s="0" t="n">
        <v>66.9066666903909</v>
      </c>
    </row>
    <row r="99" customFormat="false" ht="12.8" hidden="false" customHeight="false" outlineLevel="0" collapsed="false">
      <c r="A99" s="3" t="s">
        <v>143</v>
      </c>
      <c r="B99" s="0" t="n">
        <v>277.626823244926</v>
      </c>
      <c r="C99" s="0" t="n">
        <v>6.47139402670234</v>
      </c>
      <c r="D99" s="0" t="n">
        <v>2.77626823244926</v>
      </c>
      <c r="E99" s="0" t="n">
        <v>433000.152091255</v>
      </c>
      <c r="F99" s="0" t="n">
        <v>0.00525247165487878</v>
      </c>
      <c r="G99" s="0" t="n">
        <v>528.518665003401</v>
      </c>
      <c r="H99" s="0" t="n">
        <v>1000000000</v>
      </c>
      <c r="I99" s="0" t="n">
        <v>100000</v>
      </c>
      <c r="J99" s="0" t="n">
        <v>488.327131543066</v>
      </c>
      <c r="K99" s="0" t="n">
        <v>0</v>
      </c>
      <c r="L99" s="0" t="n">
        <v>170514.590282143</v>
      </c>
      <c r="M99" s="0" t="n">
        <v>0</v>
      </c>
      <c r="N99" s="0" t="n">
        <v>6.01453488432736</v>
      </c>
      <c r="O99" s="0" t="n">
        <v>59502592</v>
      </c>
      <c r="P99" s="0" t="n">
        <v>15848935424</v>
      </c>
      <c r="Q99" s="0" t="n">
        <v>3.0143650095251</v>
      </c>
      <c r="R99" s="0" t="n">
        <v>0</v>
      </c>
      <c r="S99" s="0" t="n">
        <v>34.840146518792</v>
      </c>
      <c r="T99" s="0" t="n">
        <v>67.2164403956474</v>
      </c>
    </row>
    <row r="100" customFormat="false" ht="12.8" hidden="false" customHeight="false" outlineLevel="0" collapsed="false">
      <c r="A100" s="3" t="s">
        <v>144</v>
      </c>
      <c r="B100" s="0" t="n">
        <v>293.5648100812</v>
      </c>
      <c r="C100" s="0" t="n">
        <v>4.92483595786894</v>
      </c>
      <c r="D100" s="0" t="n">
        <v>2.935648100812</v>
      </c>
      <c r="E100" s="0" t="n">
        <v>435418.352941176</v>
      </c>
      <c r="F100" s="0" t="n">
        <v>0.00532536767949288</v>
      </c>
      <c r="G100" s="0" t="n">
        <v>551.276524362492</v>
      </c>
      <c r="H100" s="0" t="n">
        <v>1000000000</v>
      </c>
      <c r="I100" s="0" t="n">
        <v>100000</v>
      </c>
      <c r="J100" s="0" t="n">
        <v>424.604528874787</v>
      </c>
      <c r="K100" s="0" t="n">
        <v>0</v>
      </c>
      <c r="L100" s="0" t="n">
        <v>139963.434630239</v>
      </c>
      <c r="M100" s="0" t="n">
        <v>0</v>
      </c>
      <c r="N100" s="0" t="n">
        <v>5.96292409145499</v>
      </c>
      <c r="O100" s="0" t="n">
        <v>88768512</v>
      </c>
      <c r="P100" s="0" t="n">
        <v>15828385792</v>
      </c>
      <c r="Q100" s="0" t="n">
        <v>4.05350385560656</v>
      </c>
      <c r="R100" s="0" t="n">
        <v>0</v>
      </c>
      <c r="S100" s="0" t="n">
        <v>21.6244277538218</v>
      </c>
      <c r="T100" s="0" t="n">
        <v>66.7456531989292</v>
      </c>
    </row>
    <row r="101" customFormat="false" ht="12.8" hidden="false" customHeight="false" outlineLevel="0" collapsed="false">
      <c r="A101" s="3" t="s">
        <v>145</v>
      </c>
      <c r="B101" s="0" t="n">
        <v>379.778992372554</v>
      </c>
      <c r="C101" s="0" t="n">
        <v>1.45931388223456</v>
      </c>
      <c r="D101" s="0" t="n">
        <v>3.79778992372554</v>
      </c>
      <c r="E101" s="0" t="n">
        <v>427454.59030837</v>
      </c>
      <c r="F101" s="0" t="n">
        <v>0.0084264317632849</v>
      </c>
      <c r="G101" s="0" t="n">
        <v>450.757974331166</v>
      </c>
      <c r="H101" s="0" t="n">
        <v>1000000000</v>
      </c>
      <c r="I101" s="0" t="n">
        <v>100000</v>
      </c>
      <c r="J101" s="0" t="n">
        <v>361.400666644371</v>
      </c>
      <c r="K101" s="0" t="n">
        <v>0</v>
      </c>
      <c r="L101" s="0" t="n">
        <v>119280.09145418</v>
      </c>
      <c r="M101" s="0" t="n">
        <v>0</v>
      </c>
      <c r="N101" s="0" t="n">
        <v>6.0391929106714</v>
      </c>
      <c r="O101" s="0" t="n">
        <v>75272192</v>
      </c>
      <c r="P101" s="0" t="n">
        <v>15829336064</v>
      </c>
      <c r="Q101" s="0" t="n">
        <v>2.97857692289317</v>
      </c>
      <c r="R101" s="0" t="n">
        <v>0</v>
      </c>
      <c r="S101" s="0" t="n">
        <v>26.3207808183018</v>
      </c>
      <c r="T101" s="0" t="n">
        <v>72.7074650457098</v>
      </c>
    </row>
    <row r="102" customFormat="false" ht="12.8" hidden="false" customHeight="false" outlineLevel="0" collapsed="false">
      <c r="A102" s="3" t="s">
        <v>146</v>
      </c>
      <c r="B102" s="0" t="n">
        <v>346.671692099468</v>
      </c>
      <c r="C102" s="0" t="n">
        <v>3.91513131309853</v>
      </c>
      <c r="D102" s="0" t="n">
        <v>3.46671692099468</v>
      </c>
      <c r="E102" s="0" t="n">
        <v>389968.161616162</v>
      </c>
      <c r="F102" s="0" t="n">
        <v>0.00575404061385805</v>
      </c>
      <c r="G102" s="0" t="n">
        <v>602.47728192667</v>
      </c>
      <c r="H102" s="0" t="n">
        <v>1000000000</v>
      </c>
      <c r="I102" s="0" t="n">
        <v>100000</v>
      </c>
      <c r="J102" s="0" t="n">
        <v>397.594435210866</v>
      </c>
      <c r="K102" s="0" t="n">
        <v>0</v>
      </c>
      <c r="L102" s="0" t="n">
        <v>133585.644601741</v>
      </c>
      <c r="M102" s="0" t="n">
        <v>0</v>
      </c>
      <c r="N102" s="0" t="n">
        <v>6.07192425020929</v>
      </c>
      <c r="O102" s="0" t="n">
        <v>65400832</v>
      </c>
      <c r="P102" s="0" t="n">
        <v>15833841664</v>
      </c>
      <c r="Q102" s="0" t="n">
        <v>3.0428145551852</v>
      </c>
      <c r="R102" s="0" t="n">
        <v>0.792408377813012</v>
      </c>
      <c r="S102" s="0" t="n">
        <v>22.3439789743249</v>
      </c>
      <c r="T102" s="0" t="n">
        <v>66.6207568496541</v>
      </c>
    </row>
    <row r="103" customFormat="false" ht="12.8" hidden="false" customHeight="false" outlineLevel="0" collapsed="false">
      <c r="A103" s="3" t="s">
        <v>147</v>
      </c>
      <c r="B103" s="0" t="n">
        <v>319.594226474728</v>
      </c>
      <c r="C103" s="0" t="n">
        <v>4.70755818956707</v>
      </c>
      <c r="D103" s="0" t="n">
        <v>3.19594226474728</v>
      </c>
      <c r="E103" s="0" t="n">
        <v>402974.926174497</v>
      </c>
      <c r="F103" s="0" t="n">
        <v>0.00536510026421727</v>
      </c>
      <c r="G103" s="0" t="n">
        <v>595.603527759789</v>
      </c>
      <c r="H103" s="0" t="n">
        <v>1000000000</v>
      </c>
      <c r="I103" s="0" t="n">
        <v>100000</v>
      </c>
      <c r="J103" s="0" t="n">
        <v>425.716615479312</v>
      </c>
      <c r="K103" s="0" t="n">
        <v>0</v>
      </c>
      <c r="L103" s="0" t="n">
        <v>135843.573729026</v>
      </c>
      <c r="M103" s="0" t="n">
        <v>0</v>
      </c>
      <c r="N103" s="0" t="n">
        <v>5.99638557559698</v>
      </c>
      <c r="O103" s="0" t="n">
        <v>57745408</v>
      </c>
      <c r="P103" s="0" t="n">
        <v>15849721856</v>
      </c>
      <c r="Q103" s="0" t="n">
        <v>3.99733911248181</v>
      </c>
      <c r="R103" s="0" t="n">
        <v>0</v>
      </c>
      <c r="S103" s="0" t="n">
        <v>30.5047971617122</v>
      </c>
      <c r="T103" s="0" t="n">
        <v>66.5780059882939</v>
      </c>
    </row>
    <row r="104" customFormat="false" ht="12.8" hidden="false" customHeight="false" outlineLevel="0" collapsed="false">
      <c r="A104" s="3" t="s">
        <v>148</v>
      </c>
      <c r="B104" s="0" t="n">
        <v>303.500957119354</v>
      </c>
      <c r="C104" s="0" t="n">
        <v>4.81967025949381</v>
      </c>
      <c r="D104" s="0" t="n">
        <v>3.03500957119354</v>
      </c>
      <c r="E104" s="0" t="n">
        <v>465753.125925926</v>
      </c>
      <c r="F104" s="0" t="n">
        <v>0.00569074103480948</v>
      </c>
      <c r="G104" s="0" t="n">
        <v>533.32417676424</v>
      </c>
      <c r="H104" s="0" t="n">
        <v>1000000000</v>
      </c>
      <c r="I104" s="0" t="n">
        <v>100000</v>
      </c>
      <c r="J104" s="0" t="n">
        <v>416.782967767609</v>
      </c>
      <c r="K104" s="0" t="n">
        <v>0</v>
      </c>
      <c r="L104" s="0" t="n">
        <v>135411.00848044</v>
      </c>
      <c r="M104" s="0" t="n">
        <v>0</v>
      </c>
      <c r="N104" s="0" t="n">
        <v>5.99215073689323</v>
      </c>
      <c r="O104" s="0" t="n">
        <v>91586560</v>
      </c>
      <c r="P104" s="0" t="n">
        <v>15817670656</v>
      </c>
      <c r="Q104" s="0" t="n">
        <v>2.96291209313466</v>
      </c>
      <c r="R104" s="0" t="n">
        <v>0.771591678325726</v>
      </c>
      <c r="S104" s="0" t="n">
        <v>41.3590324472449</v>
      </c>
      <c r="T104" s="0" t="n">
        <v>65.6427336458613</v>
      </c>
    </row>
    <row r="105" customFormat="false" ht="12.8" hidden="false" customHeight="false" outlineLevel="0" collapsed="false">
      <c r="A105" s="3" t="s">
        <v>149</v>
      </c>
      <c r="B105" s="0" t="n">
        <v>315.982177687301</v>
      </c>
      <c r="C105" s="0" t="n">
        <v>4.14236750905733</v>
      </c>
      <c r="D105" s="0" t="n">
        <v>3.15982177687301</v>
      </c>
      <c r="E105" s="0" t="n">
        <v>434465.916515427</v>
      </c>
      <c r="F105" s="0" t="n">
        <v>0.00577295839366121</v>
      </c>
      <c r="G105" s="0" t="n">
        <v>547.165504948981</v>
      </c>
      <c r="H105" s="0" t="n">
        <v>1000000000</v>
      </c>
      <c r="I105" s="0" t="n">
        <v>100000</v>
      </c>
      <c r="J105" s="0" t="n">
        <v>405.160664281641</v>
      </c>
      <c r="K105" s="0" t="n">
        <v>0</v>
      </c>
      <c r="L105" s="0" t="n">
        <v>135347.49485032</v>
      </c>
      <c r="M105" s="0" t="n">
        <v>0</v>
      </c>
      <c r="N105" s="0" t="n">
        <v>5.97779818010414</v>
      </c>
      <c r="O105" s="0" t="n">
        <v>75251712</v>
      </c>
      <c r="P105" s="0" t="n">
        <v>15836729344</v>
      </c>
      <c r="Q105" s="0" t="n">
        <v>3.97216337531021</v>
      </c>
      <c r="R105" s="0" t="n">
        <v>0.776073049508643</v>
      </c>
      <c r="S105" s="0" t="n">
        <v>31.7055716432394</v>
      </c>
      <c r="T105" s="0" t="n">
        <v>66.9661787116681</v>
      </c>
    </row>
    <row r="106" customFormat="false" ht="12.8" hidden="false" customHeight="false" outlineLevel="0" collapsed="false">
      <c r="A106" s="3" t="s">
        <v>150</v>
      </c>
      <c r="B106" s="0" t="n">
        <v>285.751481553713</v>
      </c>
      <c r="C106" s="0" t="n">
        <v>3.90859305698537</v>
      </c>
      <c r="D106" s="0" t="n">
        <v>2.85751481553713</v>
      </c>
      <c r="E106" s="0" t="n">
        <v>443121.058365759</v>
      </c>
      <c r="F106" s="0" t="n">
        <v>0.00550447438331211</v>
      </c>
      <c r="G106" s="0" t="n">
        <v>519.298630735479</v>
      </c>
      <c r="H106" s="0" t="n">
        <v>1000000000</v>
      </c>
      <c r="I106" s="0" t="n">
        <v>100000</v>
      </c>
      <c r="J106" s="0" t="n">
        <v>408.164682523606</v>
      </c>
      <c r="K106" s="0" t="n">
        <v>0</v>
      </c>
      <c r="L106" s="0" t="n">
        <v>135078.262508431</v>
      </c>
      <c r="M106" s="0" t="n">
        <v>0</v>
      </c>
      <c r="N106" s="0" t="n">
        <v>6.04355291702157</v>
      </c>
      <c r="O106" s="0" t="n">
        <v>66584576</v>
      </c>
      <c r="P106" s="0" t="n">
        <v>15835402240</v>
      </c>
      <c r="Q106" s="0" t="n">
        <v>3.0309258603238</v>
      </c>
      <c r="R106" s="0" t="n">
        <v>1.57808182210327</v>
      </c>
      <c r="S106" s="0" t="n">
        <v>34.5096043827145</v>
      </c>
      <c r="T106" s="0" t="n">
        <v>67.3895476545866</v>
      </c>
    </row>
    <row r="107" customFormat="false" ht="12.8" hidden="false" customHeight="false" outlineLevel="0" collapsed="false">
      <c r="A107" s="3" t="s">
        <v>151</v>
      </c>
      <c r="B107" s="0" t="n">
        <v>378.079550001028</v>
      </c>
      <c r="C107" s="0" t="n">
        <v>2.15463733302549</v>
      </c>
      <c r="D107" s="0" t="n">
        <v>3.78079550001028</v>
      </c>
      <c r="E107" s="0" t="n">
        <v>386722.557235421</v>
      </c>
      <c r="F107" s="0" t="n">
        <v>0.00826198719312332</v>
      </c>
      <c r="G107" s="0" t="n">
        <v>457.619146893404</v>
      </c>
      <c r="H107" s="0" t="n">
        <v>1000000000</v>
      </c>
      <c r="I107" s="0" t="n">
        <v>100000</v>
      </c>
      <c r="J107" s="0" t="n">
        <v>396.339693097743</v>
      </c>
      <c r="K107" s="0" t="n">
        <v>0</v>
      </c>
      <c r="L107" s="0" t="n">
        <v>129443.950738751</v>
      </c>
      <c r="M107" s="0" t="n">
        <v>0</v>
      </c>
      <c r="N107" s="0" t="n">
        <v>6.07286300755741</v>
      </c>
      <c r="O107" s="0" t="n">
        <v>54571008</v>
      </c>
      <c r="P107" s="0" t="n">
        <v>15838912512</v>
      </c>
      <c r="Q107" s="0" t="n">
        <v>2.96513486108037</v>
      </c>
      <c r="R107" s="0" t="n">
        <v>1.54432148295978</v>
      </c>
      <c r="S107" s="0" t="n">
        <v>25.1004080764505</v>
      </c>
      <c r="T107" s="0" t="n">
        <v>74.4414646315293</v>
      </c>
    </row>
    <row r="108" customFormat="false" ht="12.8" hidden="false" customHeight="false" outlineLevel="0" collapsed="false">
      <c r="A108" s="3" t="s">
        <v>152</v>
      </c>
      <c r="B108" s="0" t="n">
        <v>362.383144401248</v>
      </c>
      <c r="C108" s="0" t="n">
        <v>3.85428113267838</v>
      </c>
      <c r="D108" s="0" t="n">
        <v>3.62383144401248</v>
      </c>
      <c r="E108" s="0" t="n">
        <v>412434.028169014</v>
      </c>
      <c r="F108" s="0" t="n">
        <v>0.00632323963655634</v>
      </c>
      <c r="G108" s="0" t="n">
        <v>573.090402741935</v>
      </c>
      <c r="H108" s="0" t="n">
        <v>1000000000</v>
      </c>
      <c r="I108" s="0" t="n">
        <v>100000</v>
      </c>
      <c r="J108" s="0" t="n">
        <v>321.858870554009</v>
      </c>
      <c r="K108" s="0" t="n">
        <v>0</v>
      </c>
      <c r="L108" s="0" t="n">
        <v>104522.407009944</v>
      </c>
      <c r="M108" s="0" t="n">
        <v>0</v>
      </c>
      <c r="N108" s="0" t="n">
        <v>6.07315506539905</v>
      </c>
      <c r="O108" s="0" t="n">
        <v>86130688</v>
      </c>
      <c r="P108" s="0" t="n">
        <v>15809114112</v>
      </c>
      <c r="Q108" s="0" t="n">
        <v>3.02688592997501</v>
      </c>
      <c r="R108" s="0" t="n">
        <v>1.57652206015968</v>
      </c>
      <c r="S108" s="0" t="n">
        <v>29.0565072928145</v>
      </c>
      <c r="T108" s="0" t="n">
        <v>67.6190037046503</v>
      </c>
    </row>
    <row r="109" customFormat="false" ht="12.8" hidden="false" customHeight="false" outlineLevel="0" collapsed="false">
      <c r="A109" s="3" t="s">
        <v>153</v>
      </c>
      <c r="B109" s="0" t="n">
        <v>301.469512393178</v>
      </c>
      <c r="C109" s="0" t="n">
        <v>5.41353819618722</v>
      </c>
      <c r="D109" s="0" t="n">
        <v>3.01469512393178</v>
      </c>
      <c r="E109" s="0" t="n">
        <v>415438.53559322</v>
      </c>
      <c r="F109" s="0" t="n">
        <v>0.00514406753833716</v>
      </c>
      <c r="G109" s="0" t="n">
        <v>586.055966500147</v>
      </c>
      <c r="H109" s="0" t="n">
        <v>1000000000</v>
      </c>
      <c r="I109" s="0" t="n">
        <v>100000</v>
      </c>
      <c r="J109" s="0" t="n">
        <v>379.446405428909</v>
      </c>
      <c r="K109" s="0" t="n">
        <v>0</v>
      </c>
      <c r="L109" s="0" t="n">
        <v>128832.981110286</v>
      </c>
      <c r="M109" s="0" t="n">
        <v>0</v>
      </c>
      <c r="N109" s="0" t="n">
        <v>6.00677449024954</v>
      </c>
      <c r="O109" s="0" t="n">
        <v>74436608</v>
      </c>
      <c r="P109" s="0" t="n">
        <v>15834947584</v>
      </c>
      <c r="Q109" s="0" t="n">
        <v>3.9732607898315</v>
      </c>
      <c r="R109" s="0" t="n">
        <v>2.3280697518007</v>
      </c>
      <c r="S109" s="0" t="n">
        <v>25.5017679423777</v>
      </c>
      <c r="T109" s="0" t="n">
        <v>66.3607007720897</v>
      </c>
    </row>
    <row r="110" customFormat="false" ht="12.8" hidden="false" customHeight="false" outlineLevel="0" collapsed="false">
      <c r="A110" s="3" t="s">
        <v>154</v>
      </c>
      <c r="B110" s="0" t="n">
        <v>317.97720505517</v>
      </c>
      <c r="C110" s="0" t="n">
        <v>4.61333955713555</v>
      </c>
      <c r="D110" s="0" t="n">
        <v>3.1797720505517</v>
      </c>
      <c r="E110" s="0" t="n">
        <v>435763.775280899</v>
      </c>
      <c r="F110" s="0" t="n">
        <v>0.00589868911965305</v>
      </c>
      <c r="G110" s="0" t="n">
        <v>539.084421357057</v>
      </c>
      <c r="H110" s="0" t="n">
        <v>1000000000</v>
      </c>
      <c r="I110" s="0" t="n">
        <v>100000</v>
      </c>
      <c r="J110" s="0" t="n">
        <v>493.655958883148</v>
      </c>
      <c r="K110" s="0" t="n">
        <v>0</v>
      </c>
      <c r="L110" s="0" t="n">
        <v>165141.546785155</v>
      </c>
      <c r="M110" s="0" t="n">
        <v>0</v>
      </c>
      <c r="N110" s="0" t="n">
        <v>6.01132224806934</v>
      </c>
      <c r="O110" s="0" t="n">
        <v>61186048</v>
      </c>
      <c r="P110" s="0" t="n">
        <v>15848542208</v>
      </c>
      <c r="Q110" s="0" t="n">
        <v>4.03808555323638</v>
      </c>
      <c r="R110" s="0" t="n">
        <v>0.788658977902003</v>
      </c>
      <c r="S110" s="0" t="n">
        <v>29.0206919888198</v>
      </c>
      <c r="T110" s="0" t="n">
        <v>66.5919211439952</v>
      </c>
    </row>
    <row r="111" customFormat="false" ht="12.8" hidden="false" customHeight="false" outlineLevel="0" collapsed="false">
      <c r="A111" s="3" t="s">
        <v>155</v>
      </c>
      <c r="B111" s="0" t="n">
        <v>279.86642536673</v>
      </c>
      <c r="C111" s="0" t="n">
        <v>6.23506388470171</v>
      </c>
      <c r="D111" s="0" t="n">
        <v>2.7986642536673</v>
      </c>
      <c r="E111" s="0" t="n">
        <v>438970.007490637</v>
      </c>
      <c r="F111" s="0" t="n">
        <v>0.00530393253891279</v>
      </c>
      <c r="G111" s="0" t="n">
        <v>527.694116379003</v>
      </c>
      <c r="H111" s="0" t="n">
        <v>1000000000</v>
      </c>
      <c r="I111" s="0" t="n">
        <v>100000</v>
      </c>
      <c r="J111" s="0" t="n">
        <v>382.430005690401</v>
      </c>
      <c r="K111" s="0" t="n">
        <v>0</v>
      </c>
      <c r="L111" s="0" t="n">
        <v>127188.116724548</v>
      </c>
      <c r="M111" s="0" t="n">
        <v>0</v>
      </c>
      <c r="N111" s="0" t="n">
        <v>5.93557496071301</v>
      </c>
      <c r="O111" s="0" t="n">
        <v>51437568</v>
      </c>
      <c r="P111" s="0" t="n">
        <v>15871672320</v>
      </c>
      <c r="Q111" s="0" t="n">
        <v>2.96457368752249</v>
      </c>
      <c r="R111" s="0" t="n">
        <v>0.771972053870557</v>
      </c>
      <c r="S111" s="0" t="n">
        <v>29.7505430977793</v>
      </c>
      <c r="T111" s="0" t="n">
        <v>68.1175689970094</v>
      </c>
    </row>
    <row r="112" customFormat="false" ht="12.8" hidden="false" customHeight="false" outlineLevel="0" collapsed="false">
      <c r="A112" s="3" t="s">
        <v>156</v>
      </c>
      <c r="B112" s="0" t="n">
        <v>269.069979992102</v>
      </c>
      <c r="C112" s="0" t="n">
        <v>6.85347801336327</v>
      </c>
      <c r="D112" s="0" t="n">
        <v>2.69069979992102</v>
      </c>
      <c r="E112" s="0" t="n">
        <v>429390.731141199</v>
      </c>
      <c r="F112" s="0" t="n">
        <v>0.00513346228860353</v>
      </c>
      <c r="G112" s="0" t="n">
        <v>524.074501822051</v>
      </c>
      <c r="H112" s="0" t="n">
        <v>1000000000</v>
      </c>
      <c r="I112" s="0" t="n">
        <v>100000</v>
      </c>
      <c r="J112" s="0" t="n">
        <v>461.226108953643</v>
      </c>
      <c r="K112" s="0" t="n">
        <v>0</v>
      </c>
      <c r="L112" s="0" t="n">
        <v>158795.587735837</v>
      </c>
      <c r="M112" s="0" t="n">
        <v>0</v>
      </c>
      <c r="N112" s="0" t="n">
        <v>5.9576253277567</v>
      </c>
      <c r="O112" s="0" t="n">
        <v>77041664</v>
      </c>
      <c r="P112" s="0" t="n">
        <v>15841091584</v>
      </c>
      <c r="Q112" s="0" t="n">
        <v>4.05473502376829</v>
      </c>
      <c r="R112" s="0" t="n">
        <v>0</v>
      </c>
      <c r="S112" s="0" t="n">
        <v>29.5072643318543</v>
      </c>
      <c r="T112" s="0" t="n">
        <v>67.6790078272599</v>
      </c>
    </row>
    <row r="113" customFormat="false" ht="12.8" hidden="false" customHeight="false" outlineLevel="0" collapsed="false">
      <c r="A113" s="3" t="s">
        <v>157</v>
      </c>
      <c r="B113" s="0" t="n">
        <v>310.022904293698</v>
      </c>
      <c r="C113" s="0" t="n">
        <v>4.86294933726007</v>
      </c>
      <c r="D113" s="0" t="n">
        <v>3.10022904293698</v>
      </c>
      <c r="E113" s="0" t="n">
        <v>434407.285974499</v>
      </c>
      <c r="F113" s="0" t="n">
        <v>0.00571329721257632</v>
      </c>
      <c r="G113" s="0" t="n">
        <v>542.73050278543</v>
      </c>
      <c r="H113" s="0" t="n">
        <v>1000000000</v>
      </c>
      <c r="I113" s="0" t="n">
        <v>100000</v>
      </c>
      <c r="J113" s="0" t="n">
        <v>382.580518356942</v>
      </c>
      <c r="K113" s="0" t="n">
        <v>0</v>
      </c>
      <c r="L113" s="0" t="n">
        <v>129887.568852408</v>
      </c>
      <c r="M113" s="0" t="n">
        <v>0</v>
      </c>
      <c r="N113" s="0" t="n">
        <v>5.97633789089595</v>
      </c>
      <c r="O113" s="0" t="n">
        <v>72331264</v>
      </c>
      <c r="P113" s="0" t="n">
        <v>15846076416</v>
      </c>
      <c r="Q113" s="0" t="n">
        <v>2.9657404523794</v>
      </c>
      <c r="R113" s="0" t="n">
        <v>1.54438177631481</v>
      </c>
      <c r="S113" s="0" t="n">
        <v>24.3252929605744</v>
      </c>
      <c r="T113" s="0" t="n">
        <v>67.129279432482</v>
      </c>
    </row>
    <row r="114" customFormat="false" ht="12.8" hidden="false" customHeight="false" outlineLevel="0" collapsed="false">
      <c r="A114" s="3" t="s">
        <v>158</v>
      </c>
      <c r="B114" s="0" t="n">
        <v>311.65915821152</v>
      </c>
      <c r="C114" s="0" t="n">
        <v>3.84428060342492</v>
      </c>
      <c r="D114" s="0" t="n">
        <v>3.1165915821152</v>
      </c>
      <c r="E114" s="0" t="n">
        <v>446871.880597015</v>
      </c>
      <c r="F114" s="0" t="n">
        <v>0.00576268655040585</v>
      </c>
      <c r="G114" s="0" t="n">
        <v>540.801343902431</v>
      </c>
      <c r="H114" s="0" t="n">
        <v>1000000000</v>
      </c>
      <c r="I114" s="0" t="n">
        <v>100000</v>
      </c>
      <c r="J114" s="0" t="n">
        <v>428.807035743532</v>
      </c>
      <c r="K114" s="0" t="n">
        <v>0</v>
      </c>
      <c r="L114" s="0" t="n">
        <v>141026.057915333</v>
      </c>
      <c r="M114" s="0" t="n">
        <v>0</v>
      </c>
      <c r="N114" s="0" t="n">
        <v>5.96098399293554</v>
      </c>
      <c r="O114" s="0" t="n">
        <v>59793408</v>
      </c>
      <c r="P114" s="0" t="n">
        <v>15856054272</v>
      </c>
      <c r="Q114" s="0" t="n">
        <v>4.03583092464501</v>
      </c>
      <c r="R114" s="0" t="n">
        <v>0</v>
      </c>
      <c r="S114" s="0" t="n">
        <v>34.5728161736654</v>
      </c>
      <c r="T114" s="0" t="n">
        <v>66.020968784946</v>
      </c>
    </row>
    <row r="115" customFormat="false" ht="12.8" hidden="false" customHeight="false" outlineLevel="0" collapsed="false">
      <c r="A115" s="3" t="s">
        <v>159</v>
      </c>
      <c r="B115" s="0" t="n">
        <v>281.308478273632</v>
      </c>
      <c r="C115" s="0" t="n">
        <v>4.71433594970743</v>
      </c>
      <c r="D115" s="0" t="n">
        <v>2.81308478273632</v>
      </c>
      <c r="E115" s="0" t="n">
        <v>442508.702290076</v>
      </c>
      <c r="F115" s="0" t="n">
        <v>0.00543186982157652</v>
      </c>
      <c r="G115" s="0" t="n">
        <v>517.862111624406</v>
      </c>
      <c r="H115" s="0" t="n">
        <v>1000000000</v>
      </c>
      <c r="I115" s="0" t="n">
        <v>100000</v>
      </c>
      <c r="J115" s="0" t="n">
        <v>442.752339709416</v>
      </c>
      <c r="K115" s="0" t="n">
        <v>0</v>
      </c>
      <c r="L115" s="0" t="n">
        <v>140718.157682734</v>
      </c>
      <c r="M115" s="0" t="n">
        <v>0</v>
      </c>
      <c r="N115" s="0" t="n">
        <v>5.97143549141131</v>
      </c>
      <c r="O115" s="0" t="n">
        <v>49143808</v>
      </c>
      <c r="P115" s="0" t="n">
        <v>15870017536</v>
      </c>
      <c r="Q115" s="0" t="n">
        <v>3.95314589026264</v>
      </c>
      <c r="R115" s="0" t="n">
        <v>0</v>
      </c>
      <c r="S115" s="0" t="n">
        <v>33.596552071076</v>
      </c>
      <c r="T115" s="0" t="n">
        <v>67.7651893038141</v>
      </c>
    </row>
    <row r="116" customFormat="false" ht="12.8" hidden="false" customHeight="false" outlineLevel="0" collapsed="false">
      <c r="A116" s="3" t="s">
        <v>160</v>
      </c>
      <c r="B116" s="0" t="n">
        <v>280.375388463866</v>
      </c>
      <c r="C116" s="0" t="n">
        <v>6.08721679425763</v>
      </c>
      <c r="D116" s="0" t="n">
        <v>2.80375388463866</v>
      </c>
      <c r="E116" s="0" t="n">
        <v>441058.811214953</v>
      </c>
      <c r="F116" s="0" t="n">
        <v>0.00519140209761806</v>
      </c>
      <c r="G116" s="0" t="n">
        <v>539.863505684336</v>
      </c>
      <c r="H116" s="0" t="n">
        <v>1000000000</v>
      </c>
      <c r="I116" s="0" t="n">
        <v>100000</v>
      </c>
      <c r="J116" s="0" t="n">
        <v>479.318065794504</v>
      </c>
      <c r="K116" s="0" t="n">
        <v>0</v>
      </c>
      <c r="L116" s="0" t="n">
        <v>156649.216626963</v>
      </c>
      <c r="M116" s="0" t="n">
        <v>0</v>
      </c>
      <c r="N116" s="0" t="n">
        <v>5.99638557559698</v>
      </c>
      <c r="O116" s="0" t="n">
        <v>79773696</v>
      </c>
      <c r="P116" s="0" t="n">
        <v>15830667264</v>
      </c>
      <c r="Q116" s="0" t="n">
        <v>3.02727199449161</v>
      </c>
      <c r="R116" s="0" t="n">
        <v>0</v>
      </c>
      <c r="S116" s="0" t="n">
        <v>32.1749787124073</v>
      </c>
      <c r="T116" s="0" t="n">
        <v>66.5715492774332</v>
      </c>
    </row>
    <row r="117" customFormat="false" ht="12.8" hidden="false" customHeight="false" outlineLevel="0" collapsed="false">
      <c r="A117" s="3" t="s">
        <v>161</v>
      </c>
      <c r="B117" s="0" t="n">
        <v>293.189191772937</v>
      </c>
      <c r="C117" s="0" t="n">
        <v>6.17408120709263</v>
      </c>
      <c r="D117" s="0" t="n">
        <v>2.93189191772937</v>
      </c>
      <c r="E117" s="0" t="n">
        <v>453552.649446494</v>
      </c>
      <c r="F117" s="0" t="n">
        <v>0.00543210327545798</v>
      </c>
      <c r="G117" s="0" t="n">
        <v>539.929440654442</v>
      </c>
      <c r="H117" s="0" t="n">
        <v>1000000000</v>
      </c>
      <c r="I117" s="0" t="n">
        <v>100000</v>
      </c>
      <c r="J117" s="0" t="n">
        <v>320.769889097288</v>
      </c>
      <c r="K117" s="0" t="n">
        <v>0</v>
      </c>
      <c r="L117" s="0" t="n">
        <v>108507.886335506</v>
      </c>
      <c r="M117" s="0" t="n">
        <v>0</v>
      </c>
      <c r="N117" s="0" t="n">
        <v>6.04820498121338</v>
      </c>
      <c r="O117" s="0" t="n">
        <v>72433664</v>
      </c>
      <c r="P117" s="0" t="n">
        <v>15827832832</v>
      </c>
      <c r="Q117" s="0" t="n">
        <v>2.98853933941573</v>
      </c>
      <c r="R117" s="0" t="n">
        <v>0</v>
      </c>
      <c r="S117" s="0" t="n">
        <v>29.2034539005256</v>
      </c>
      <c r="T117" s="0" t="n">
        <v>65.7869862317989</v>
      </c>
    </row>
    <row r="118" customFormat="false" ht="12.8" hidden="false" customHeight="false" outlineLevel="0" collapsed="false">
      <c r="A118" s="3" t="s">
        <v>162</v>
      </c>
      <c r="B118" s="0" t="n">
        <v>324.939432260274</v>
      </c>
      <c r="C118" s="0" t="n">
        <v>1.98500578759516</v>
      </c>
      <c r="D118" s="0" t="n">
        <v>3.24939432260274</v>
      </c>
      <c r="E118" s="0" t="n">
        <v>404657.186516854</v>
      </c>
      <c r="F118" s="0" t="n">
        <v>0.00728359548975809</v>
      </c>
      <c r="G118" s="0" t="n">
        <v>445.469308433377</v>
      </c>
      <c r="H118" s="0" t="n">
        <v>1000000000</v>
      </c>
      <c r="I118" s="0" t="n">
        <v>100000</v>
      </c>
      <c r="J118" s="0" t="n">
        <v>382.402867014719</v>
      </c>
      <c r="K118" s="0" t="n">
        <v>0</v>
      </c>
      <c r="L118" s="0" t="n">
        <v>131208.229789579</v>
      </c>
      <c r="M118" s="0" t="n">
        <v>0</v>
      </c>
      <c r="N118" s="0" t="n">
        <v>6.03871310136013</v>
      </c>
      <c r="O118" s="0" t="n">
        <v>57651200</v>
      </c>
      <c r="P118" s="0" t="n">
        <v>15844929536</v>
      </c>
      <c r="Q118" s="0" t="n">
        <v>3.00316387707894</v>
      </c>
      <c r="R118" s="0" t="n">
        <v>0</v>
      </c>
      <c r="S118" s="0" t="n">
        <v>24.0271616963659</v>
      </c>
      <c r="T118" s="0" t="n">
        <v>74.1880674685422</v>
      </c>
    </row>
    <row r="119" customFormat="false" ht="12.8" hidden="false" customHeight="false" outlineLevel="0" collapsed="false">
      <c r="A119" s="3" t="s">
        <v>163</v>
      </c>
      <c r="B119" s="0" t="n">
        <v>300.189177390184</v>
      </c>
      <c r="C119" s="0" t="n">
        <v>7.84901098912243</v>
      </c>
      <c r="D119" s="0" t="n">
        <v>3.00189177390184</v>
      </c>
      <c r="E119" s="0" t="n">
        <v>388056.197879859</v>
      </c>
      <c r="F119" s="0" t="n">
        <v>0.00523003531471787</v>
      </c>
      <c r="G119" s="0" t="n">
        <v>574.822644339616</v>
      </c>
      <c r="H119" s="0" t="n">
        <v>1000000000</v>
      </c>
      <c r="I119" s="0" t="n">
        <v>100000</v>
      </c>
      <c r="J119" s="0" t="n">
        <v>420.453312290814</v>
      </c>
      <c r="K119" s="0" t="n">
        <v>0</v>
      </c>
      <c r="L119" s="0" t="n">
        <v>141294.655859352</v>
      </c>
      <c r="M119" s="0" t="n">
        <v>0</v>
      </c>
      <c r="N119" s="0" t="n">
        <v>6.00591917799903</v>
      </c>
      <c r="O119" s="0" t="n">
        <v>84246528</v>
      </c>
      <c r="P119" s="0" t="n">
        <v>15822454784</v>
      </c>
      <c r="Q119" s="0" t="n">
        <v>4.06235084338951</v>
      </c>
      <c r="R119" s="0" t="n">
        <v>3.96126604344438</v>
      </c>
      <c r="S119" s="0" t="n">
        <v>36.61974330489</v>
      </c>
      <c r="T119" s="0" t="n">
        <v>68.0952610328548</v>
      </c>
    </row>
    <row r="120" customFormat="false" ht="12.8" hidden="false" customHeight="false" outlineLevel="0" collapsed="false">
      <c r="A120" s="3" t="s">
        <v>164</v>
      </c>
      <c r="B120" s="0" t="n">
        <v>300.228872075826</v>
      </c>
      <c r="C120" s="0" t="n">
        <v>5.63968023606712</v>
      </c>
      <c r="D120" s="0" t="n">
        <v>3.00228872075826</v>
      </c>
      <c r="E120" s="0" t="n">
        <v>413601.922261484</v>
      </c>
      <c r="F120" s="0" t="n">
        <v>0.00536113064909616</v>
      </c>
      <c r="G120" s="0" t="n">
        <v>559.989763987709</v>
      </c>
      <c r="H120" s="0" t="n">
        <v>1000000000</v>
      </c>
      <c r="I120" s="0" t="n">
        <v>100000</v>
      </c>
      <c r="J120" s="0" t="n">
        <v>412.571963927341</v>
      </c>
      <c r="K120" s="0" t="n">
        <v>0</v>
      </c>
      <c r="L120" s="0" t="n">
        <v>149153.174700005</v>
      </c>
      <c r="M120" s="0" t="n">
        <v>0</v>
      </c>
      <c r="N120" s="0" t="n">
        <v>6.04330258172874</v>
      </c>
      <c r="O120" s="0" t="n">
        <v>74838016</v>
      </c>
      <c r="P120" s="0" t="n">
        <v>15828963328</v>
      </c>
      <c r="Q120" s="0" t="n">
        <v>2.96814362537655</v>
      </c>
      <c r="R120" s="0" t="n">
        <v>0</v>
      </c>
      <c r="S120" s="0" t="n">
        <v>33.5235059893404</v>
      </c>
      <c r="T120" s="0" t="n">
        <v>66.695719265029</v>
      </c>
    </row>
    <row r="121" customFormat="false" ht="12.8" hidden="false" customHeight="false" outlineLevel="0" collapsed="false">
      <c r="A121" s="3" t="s">
        <v>165</v>
      </c>
      <c r="B121" s="0" t="n">
        <v>285.056738160408</v>
      </c>
      <c r="C121" s="0" t="n">
        <v>4.95802584896525</v>
      </c>
      <c r="D121" s="0" t="n">
        <v>2.85056738160408</v>
      </c>
      <c r="E121" s="0" t="n">
        <v>431719.857651246</v>
      </c>
      <c r="F121" s="0" t="n">
        <v>0.00511512471527586</v>
      </c>
      <c r="G121" s="0" t="n">
        <v>557.293411729751</v>
      </c>
      <c r="H121" s="0" t="n">
        <v>1000000000</v>
      </c>
      <c r="I121" s="0" t="n">
        <v>100000</v>
      </c>
      <c r="J121" s="0" t="n">
        <v>385.742236944614</v>
      </c>
      <c r="K121" s="0" t="n">
        <v>0</v>
      </c>
      <c r="L121" s="0" t="n">
        <v>127772.90158043</v>
      </c>
      <c r="M121" s="0" t="n">
        <v>0</v>
      </c>
      <c r="N121" s="0" t="n">
        <v>5.99054441876422</v>
      </c>
      <c r="O121" s="0" t="n">
        <v>66871296</v>
      </c>
      <c r="P121" s="0" t="n">
        <v>15843733504</v>
      </c>
      <c r="Q121" s="0" t="n">
        <v>3.96650115110143</v>
      </c>
      <c r="R121" s="0" t="n">
        <v>0.77469153890082</v>
      </c>
      <c r="S121" s="0" t="n">
        <v>24.0802291877197</v>
      </c>
      <c r="T121" s="0" t="n">
        <v>65.8934526194689</v>
      </c>
    </row>
    <row r="122" customFormat="false" ht="12.8" hidden="false" customHeight="false" outlineLevel="0" collapsed="false">
      <c r="A122" s="3" t="s">
        <v>166</v>
      </c>
      <c r="B122" s="0" t="n">
        <v>310.361090795194</v>
      </c>
      <c r="C122" s="0" t="n">
        <v>4.1614681820576</v>
      </c>
      <c r="D122" s="0" t="n">
        <v>3.10361090795194</v>
      </c>
      <c r="E122" s="0" t="n">
        <v>455433.229601518</v>
      </c>
      <c r="F122" s="0" t="n">
        <v>0.00585882328226619</v>
      </c>
      <c r="G122" s="0" t="n">
        <v>529.757054423756</v>
      </c>
      <c r="H122" s="0" t="n">
        <v>1000000000</v>
      </c>
      <c r="I122" s="0" t="n">
        <v>100000</v>
      </c>
      <c r="J122" s="0" t="n">
        <v>453.359452647275</v>
      </c>
      <c r="K122" s="0" t="n">
        <v>0</v>
      </c>
      <c r="L122" s="0" t="n">
        <v>155871.212256068</v>
      </c>
      <c r="M122" s="0" t="n">
        <v>0</v>
      </c>
      <c r="N122" s="0" t="n">
        <v>5.95645709639014</v>
      </c>
      <c r="O122" s="0" t="n">
        <v>54923264</v>
      </c>
      <c r="P122" s="0" t="n">
        <v>15860289536</v>
      </c>
      <c r="Q122" s="0" t="n">
        <v>4.02092640928847</v>
      </c>
      <c r="R122" s="0" t="n">
        <v>0</v>
      </c>
      <c r="S122" s="0" t="n">
        <v>24.6110836583768</v>
      </c>
      <c r="T122" s="0" t="n">
        <v>66.2941180964359</v>
      </c>
    </row>
    <row r="123" customFormat="false" ht="12.8" hidden="false" customHeight="false" outlineLevel="0" collapsed="false">
      <c r="A123" s="3" t="s">
        <v>167</v>
      </c>
      <c r="B123" s="0" t="n">
        <v>280.462170994069</v>
      </c>
      <c r="C123" s="0" t="n">
        <v>5.17450435964601</v>
      </c>
      <c r="D123" s="0" t="n">
        <v>2.80462170994069</v>
      </c>
      <c r="E123" s="0" t="n">
        <v>446623.584415584</v>
      </c>
      <c r="F123" s="0" t="n">
        <v>0.00601839834304382</v>
      </c>
      <c r="G123" s="0" t="n">
        <v>464.463282411802</v>
      </c>
      <c r="H123" s="0" t="n">
        <v>1000000000</v>
      </c>
      <c r="I123" s="0" t="n">
        <v>100000</v>
      </c>
      <c r="J123" s="0" t="n">
        <v>433.297997228326</v>
      </c>
      <c r="K123" s="0" t="n">
        <v>0</v>
      </c>
      <c r="L123" s="0" t="n">
        <v>144723.541737821</v>
      </c>
      <c r="M123" s="0" t="n">
        <v>0</v>
      </c>
      <c r="N123" s="0" t="n">
        <v>5.98040583940449</v>
      </c>
      <c r="O123" s="0" t="n">
        <v>83124224</v>
      </c>
      <c r="P123" s="0" t="n">
        <v>15831511040</v>
      </c>
      <c r="Q123" s="0" t="n">
        <v>3.01599534033637</v>
      </c>
      <c r="R123" s="0" t="n">
        <v>0.788027588883712</v>
      </c>
      <c r="S123" s="0" t="n">
        <v>29.0775170004659</v>
      </c>
      <c r="T123" s="0" t="n">
        <v>70.7865034804846</v>
      </c>
    </row>
    <row r="124" customFormat="false" ht="12.8" hidden="false" customHeight="false" outlineLevel="0" collapsed="false">
      <c r="A124" s="3" t="s">
        <v>168</v>
      </c>
      <c r="B124" s="0" t="n">
        <v>320.479341194354</v>
      </c>
      <c r="C124" s="0" t="n">
        <v>5.38194392631214</v>
      </c>
      <c r="D124" s="0" t="n">
        <v>3.20479341194354</v>
      </c>
      <c r="E124" s="0" t="n">
        <v>438553.461121157</v>
      </c>
      <c r="F124" s="0" t="n">
        <v>0.00582549759063143</v>
      </c>
      <c r="G124" s="0" t="n">
        <v>551.435657326166</v>
      </c>
      <c r="H124" s="0" t="n">
        <v>1000000000</v>
      </c>
      <c r="I124" s="0" t="n">
        <v>100000</v>
      </c>
      <c r="J124" s="0" t="n">
        <v>419.809062810698</v>
      </c>
      <c r="K124" s="0" t="n">
        <v>0</v>
      </c>
      <c r="L124" s="0" t="n">
        <v>140475.491483122</v>
      </c>
      <c r="M124" s="0" t="n">
        <v>0</v>
      </c>
      <c r="N124" s="0" t="n">
        <v>5.99446633835193</v>
      </c>
      <c r="O124" s="0" t="n">
        <v>74530816</v>
      </c>
      <c r="P124" s="0" t="n">
        <v>15837896704</v>
      </c>
      <c r="Q124" s="0" t="n">
        <v>3.98868468228691</v>
      </c>
      <c r="R124" s="0" t="n">
        <v>0</v>
      </c>
      <c r="S124" s="0" t="n">
        <v>30.0521382035449</v>
      </c>
      <c r="T124" s="0" t="n">
        <v>65.698394270667</v>
      </c>
    </row>
    <row r="125" customFormat="false" ht="12.8" hidden="false" customHeight="false" outlineLevel="0" collapsed="false">
      <c r="A125" s="3" t="s">
        <v>169</v>
      </c>
      <c r="B125" s="0" t="n">
        <v>321.629492277348</v>
      </c>
      <c r="C125" s="0" t="n">
        <v>2.33357384569819</v>
      </c>
      <c r="D125" s="0" t="n">
        <v>3.21629492277348</v>
      </c>
      <c r="E125" s="0" t="n">
        <v>452373.103942652</v>
      </c>
      <c r="F125" s="0" t="n">
        <v>0.00585394276587535</v>
      </c>
      <c r="G125" s="0" t="n">
        <v>548.746503667482</v>
      </c>
      <c r="H125" s="0" t="n">
        <v>1000000000</v>
      </c>
      <c r="I125" s="0" t="n">
        <v>100000</v>
      </c>
      <c r="J125" s="0" t="n">
        <v>355.996835712596</v>
      </c>
      <c r="K125" s="0" t="n">
        <v>0</v>
      </c>
      <c r="L125" s="0" t="n">
        <v>117858.554621027</v>
      </c>
      <c r="M125" s="0" t="n">
        <v>0</v>
      </c>
      <c r="N125" s="0" t="n">
        <v>5.97064276298401</v>
      </c>
      <c r="O125" s="0" t="n">
        <v>62410752</v>
      </c>
      <c r="P125" s="0" t="n">
        <v>15853871104</v>
      </c>
      <c r="Q125" s="0" t="n">
        <v>2.95025001971764</v>
      </c>
      <c r="R125" s="0" t="n">
        <v>0</v>
      </c>
      <c r="S125" s="0" t="n">
        <v>33.8451507350856</v>
      </c>
      <c r="T125" s="0" t="n">
        <v>65.7667572263988</v>
      </c>
    </row>
    <row r="126" customFormat="false" ht="12.8" hidden="false" customHeight="false" outlineLevel="0" collapsed="false">
      <c r="A126" s="3" t="s">
        <v>170</v>
      </c>
      <c r="B126" s="0" t="n">
        <v>317.60227899179</v>
      </c>
      <c r="C126" s="0" t="n">
        <v>5.09354503038102</v>
      </c>
      <c r="D126" s="0" t="n">
        <v>3.1760227899179</v>
      </c>
      <c r="E126" s="0" t="n">
        <v>444988.84095064</v>
      </c>
      <c r="F126" s="0" t="n">
        <v>0.00573382082101046</v>
      </c>
      <c r="G126" s="0" t="n">
        <v>555.127676746498</v>
      </c>
      <c r="H126" s="0" t="n">
        <v>1000000000</v>
      </c>
      <c r="I126" s="0" t="n">
        <v>100000</v>
      </c>
      <c r="J126" s="0" t="n">
        <v>424.210912029317</v>
      </c>
      <c r="K126" s="0" t="n">
        <v>0</v>
      </c>
      <c r="L126" s="0" t="n">
        <v>141467.235151289</v>
      </c>
      <c r="M126" s="0" t="n">
        <v>0</v>
      </c>
      <c r="N126" s="0" t="n">
        <v>5.96044159980107</v>
      </c>
      <c r="O126" s="0" t="n">
        <v>52416512</v>
      </c>
      <c r="P126" s="0" t="n">
        <v>15863984128</v>
      </c>
      <c r="Q126" s="0" t="n">
        <v>4.05943456487385</v>
      </c>
      <c r="R126" s="0" t="n">
        <v>0</v>
      </c>
      <c r="S126" s="0" t="n">
        <v>30.3814670300805</v>
      </c>
      <c r="T126" s="0" t="n">
        <v>64.9949003791704</v>
      </c>
    </row>
    <row r="127" customFormat="false" ht="12.8" hidden="false" customHeight="false" outlineLevel="0" collapsed="false">
      <c r="A127" s="3" t="s">
        <v>171</v>
      </c>
      <c r="B127" s="0" t="n">
        <v>292.481115290621</v>
      </c>
      <c r="C127" s="0" t="n">
        <v>5.33057646072264</v>
      </c>
      <c r="D127" s="0" t="n">
        <v>2.92481115290622</v>
      </c>
      <c r="E127" s="0" t="n">
        <v>435065.054263566</v>
      </c>
      <c r="F127" s="0" t="n">
        <v>0.0055825580705251</v>
      </c>
      <c r="G127" s="0" t="n">
        <v>523.978387612425</v>
      </c>
      <c r="H127" s="0" t="n">
        <v>1000000000</v>
      </c>
      <c r="I127" s="0" t="n">
        <v>100000</v>
      </c>
      <c r="J127" s="0" t="n">
        <v>435.63319435219</v>
      </c>
      <c r="K127" s="0" t="n">
        <v>0</v>
      </c>
      <c r="L127" s="0" t="n">
        <v>151186.043142031</v>
      </c>
      <c r="M127" s="0" t="n">
        <v>0</v>
      </c>
      <c r="N127" s="0" t="n">
        <v>5.98845829132394</v>
      </c>
      <c r="O127" s="0" t="n">
        <v>79581184</v>
      </c>
      <c r="P127" s="0" t="n">
        <v>15831388160</v>
      </c>
      <c r="Q127" s="0" t="n">
        <v>3.04638597449084</v>
      </c>
      <c r="R127" s="0" t="n">
        <v>0</v>
      </c>
      <c r="S127" s="0" t="n">
        <v>27.0218698829639</v>
      </c>
      <c r="T127" s="0" t="n">
        <v>67.9359936869729</v>
      </c>
    </row>
    <row r="128" customFormat="false" ht="12.8" hidden="false" customHeight="false" outlineLevel="0" collapsed="false">
      <c r="A128" s="3" t="s">
        <v>172</v>
      </c>
      <c r="B128" s="0" t="n">
        <v>278.55053887273</v>
      </c>
      <c r="C128" s="0" t="n">
        <v>5.37788240383618</v>
      </c>
      <c r="D128" s="0" t="n">
        <v>2.7855053887273</v>
      </c>
      <c r="E128" s="0" t="n">
        <v>437831.243042672</v>
      </c>
      <c r="F128" s="0" t="n">
        <v>0.0052179964010212</v>
      </c>
      <c r="G128" s="0" t="n">
        <v>533.735899062527</v>
      </c>
      <c r="H128" s="0" t="n">
        <v>1000000000</v>
      </c>
      <c r="I128" s="0" t="n">
        <v>100000</v>
      </c>
      <c r="J128" s="0" t="n">
        <v>445.605110534577</v>
      </c>
      <c r="K128" s="0" t="n">
        <v>0</v>
      </c>
      <c r="L128" s="0" t="n">
        <v>148618.216465492</v>
      </c>
      <c r="M128" s="0" t="n">
        <v>0</v>
      </c>
      <c r="N128" s="0" t="n">
        <v>6.016328953926</v>
      </c>
      <c r="O128" s="0" t="n">
        <v>70291456</v>
      </c>
      <c r="P128" s="0" t="n">
        <v>15838015488</v>
      </c>
      <c r="Q128" s="0" t="n">
        <v>3.96093431586291</v>
      </c>
      <c r="R128" s="0" t="n">
        <v>0.773751496868696</v>
      </c>
      <c r="S128" s="0" t="n">
        <v>38.873631747373</v>
      </c>
      <c r="T128" s="0" t="n">
        <v>67.2509839890636</v>
      </c>
    </row>
    <row r="129" customFormat="false" ht="12.8" hidden="false" customHeight="false" outlineLevel="0" collapsed="false">
      <c r="A129" s="3" t="s">
        <v>173</v>
      </c>
      <c r="B129" s="0" t="n">
        <v>293.237824138132</v>
      </c>
      <c r="C129" s="0" t="n">
        <v>3.84128145149222</v>
      </c>
      <c r="D129" s="0" t="n">
        <v>2.93237824138132</v>
      </c>
      <c r="E129" s="0" t="n">
        <v>417010.582809224</v>
      </c>
      <c r="F129" s="0" t="n">
        <v>0.00614549258916678</v>
      </c>
      <c r="G129" s="0" t="n">
        <v>477.188445336484</v>
      </c>
      <c r="H129" s="0" t="n">
        <v>1000000000</v>
      </c>
      <c r="I129" s="0" t="n">
        <v>100000</v>
      </c>
      <c r="J129" s="0" t="n">
        <v>386.152494549021</v>
      </c>
      <c r="K129" s="0" t="n">
        <v>0</v>
      </c>
      <c r="L129" s="0" t="n">
        <v>130111.381971621</v>
      </c>
      <c r="M129" s="0" t="n">
        <v>0</v>
      </c>
      <c r="N129" s="0" t="n">
        <v>6.0255287759376</v>
      </c>
      <c r="O129" s="0" t="n">
        <v>59334656</v>
      </c>
      <c r="P129" s="0" t="n">
        <v>15847354368</v>
      </c>
      <c r="Q129" s="0" t="n">
        <v>3.0011851907955</v>
      </c>
      <c r="R129" s="0" t="n">
        <v>0</v>
      </c>
      <c r="S129" s="0" t="n">
        <v>24.1934609385691</v>
      </c>
      <c r="T129" s="0" t="n">
        <v>71.4708826864642</v>
      </c>
    </row>
    <row r="130" customFormat="false" ht="12.8" hidden="false" customHeight="false" outlineLevel="0" collapsed="false">
      <c r="A130" s="3" t="s">
        <v>174</v>
      </c>
      <c r="B130" s="0" t="n">
        <v>360.512653127431</v>
      </c>
      <c r="C130" s="0" t="n">
        <v>3.88620554071531</v>
      </c>
      <c r="D130" s="0" t="n">
        <v>3.60512653127431</v>
      </c>
      <c r="E130" s="0" t="n">
        <v>405524.48</v>
      </c>
      <c r="F130" s="0" t="n">
        <v>0.00604533310235571</v>
      </c>
      <c r="G130" s="0" t="n">
        <v>596.327171672856</v>
      </c>
      <c r="H130" s="0" t="n">
        <v>1000000000</v>
      </c>
      <c r="I130" s="0" t="n">
        <v>100000</v>
      </c>
      <c r="J130" s="0" t="n">
        <v>399.539205020814</v>
      </c>
      <c r="K130" s="0" t="n">
        <v>0</v>
      </c>
      <c r="L130" s="0" t="n">
        <v>125016.016026737</v>
      </c>
      <c r="M130" s="0" t="n">
        <v>0</v>
      </c>
      <c r="N130" s="0" t="n">
        <v>5.95935681353213</v>
      </c>
      <c r="O130" s="0" t="n">
        <v>50053120</v>
      </c>
      <c r="P130" s="0" t="n">
        <v>15867637760</v>
      </c>
      <c r="Q130" s="0" t="n">
        <v>3.97551447781904</v>
      </c>
      <c r="R130" s="0" t="n">
        <v>0.776495672297656</v>
      </c>
      <c r="S130" s="0" t="n">
        <v>30.115389493211</v>
      </c>
      <c r="T130" s="0" t="n">
        <v>66.3265060686429</v>
      </c>
    </row>
    <row r="131" customFormat="false" ht="12.8" hidden="false" customHeight="false" outlineLevel="0" collapsed="false">
      <c r="A131" s="3" t="s">
        <v>175</v>
      </c>
      <c r="B131" s="0" t="n">
        <v>331.299973734019</v>
      </c>
      <c r="C131" s="0" t="n">
        <v>4.20736541389356</v>
      </c>
      <c r="D131" s="0" t="n">
        <v>3.31299973734019</v>
      </c>
      <c r="E131" s="0" t="n">
        <v>418895.039451115</v>
      </c>
      <c r="F131" s="0" t="n">
        <v>0.00567272714506668</v>
      </c>
      <c r="G131" s="0" t="n">
        <v>583.153215957304</v>
      </c>
      <c r="H131" s="0" t="n">
        <v>1000000000</v>
      </c>
      <c r="I131" s="0" t="n">
        <v>100000</v>
      </c>
      <c r="J131" s="0" t="n">
        <v>450.118262745775</v>
      </c>
      <c r="K131" s="0" t="n">
        <v>0</v>
      </c>
      <c r="L131" s="0" t="n">
        <v>152576.087391532</v>
      </c>
      <c r="M131" s="0" t="n">
        <v>0</v>
      </c>
      <c r="N131" s="0" t="n">
        <v>5.9454632047799</v>
      </c>
      <c r="O131" s="0" t="n">
        <v>82509824</v>
      </c>
      <c r="P131" s="0" t="n">
        <v>15836110848</v>
      </c>
      <c r="Q131" s="0" t="n">
        <v>3.00078841830517</v>
      </c>
      <c r="R131" s="0" t="n">
        <v>0</v>
      </c>
      <c r="S131" s="0" t="n">
        <v>35.0425354625808</v>
      </c>
      <c r="T131" s="0" t="n">
        <v>65.7482789371073</v>
      </c>
    </row>
    <row r="132" customFormat="false" ht="12.8" hidden="false" customHeight="false" outlineLevel="0" collapsed="false">
      <c r="A132" s="3" t="s">
        <v>176</v>
      </c>
      <c r="B132" s="0" t="n">
        <v>306.303826630636</v>
      </c>
      <c r="C132" s="0" t="n">
        <v>3.48549186482204</v>
      </c>
      <c r="D132" s="0" t="n">
        <v>3.06303826630636</v>
      </c>
      <c r="E132" s="0" t="n">
        <v>448820.524953789</v>
      </c>
      <c r="F132" s="0" t="n">
        <v>0.00566913159720031</v>
      </c>
      <c r="G132" s="0" t="n">
        <v>541.158848559335</v>
      </c>
      <c r="H132" s="0" t="n">
        <v>1000000000</v>
      </c>
      <c r="I132" s="0" t="n">
        <v>100000</v>
      </c>
      <c r="J132" s="0" t="n">
        <v>444.130367394353</v>
      </c>
      <c r="K132" s="0" t="n">
        <v>0</v>
      </c>
      <c r="L132" s="0" t="n">
        <v>159854.922866119</v>
      </c>
      <c r="M132" s="0" t="n">
        <v>0</v>
      </c>
      <c r="N132" s="0" t="n">
        <v>5.969036444855</v>
      </c>
      <c r="O132" s="0" t="n">
        <v>71806976</v>
      </c>
      <c r="P132" s="0" t="n">
        <v>15841075200</v>
      </c>
      <c r="Q132" s="0" t="n">
        <v>4.00117448103021</v>
      </c>
      <c r="R132" s="0" t="n">
        <v>0</v>
      </c>
      <c r="S132" s="0" t="n">
        <v>31.338806387818</v>
      </c>
      <c r="T132" s="0" t="n">
        <v>66.1518292240816</v>
      </c>
    </row>
    <row r="133" customFormat="false" ht="12.8" hidden="false" customHeight="false" outlineLevel="0" collapsed="false">
      <c r="A133" s="3" t="s">
        <v>177</v>
      </c>
      <c r="B133" s="0" t="n">
        <v>305.172632177335</v>
      </c>
      <c r="C133" s="0" t="n">
        <v>5.97961798725655</v>
      </c>
      <c r="D133" s="0" t="n">
        <v>3.05172632177335</v>
      </c>
      <c r="E133" s="0" t="n">
        <v>443288.624761905</v>
      </c>
      <c r="F133" s="0" t="n">
        <v>0.00575485711810954</v>
      </c>
      <c r="G133" s="0" t="n">
        <v>530.243434012883</v>
      </c>
      <c r="H133" s="0" t="n">
        <v>1000000000</v>
      </c>
      <c r="I133" s="0" t="n">
        <v>100000</v>
      </c>
      <c r="J133" s="0" t="n">
        <v>413.084884783369</v>
      </c>
      <c r="K133" s="0" t="n">
        <v>0</v>
      </c>
      <c r="L133" s="0" t="n">
        <v>131466.032060421</v>
      </c>
      <c r="M133" s="0" t="n">
        <v>0</v>
      </c>
      <c r="N133" s="0" t="n">
        <v>6.01148913826456</v>
      </c>
      <c r="O133" s="0" t="n">
        <v>56143872</v>
      </c>
      <c r="P133" s="0" t="n">
        <v>15848484864</v>
      </c>
      <c r="Q133" s="0" t="n">
        <v>3.02996248007361</v>
      </c>
      <c r="R133" s="0" t="n">
        <v>0</v>
      </c>
      <c r="S133" s="0" t="n">
        <v>24.2447045533377</v>
      </c>
      <c r="T133" s="0" t="n">
        <v>66.7935753045009</v>
      </c>
    </row>
    <row r="134" customFormat="false" ht="12.8" hidden="false" customHeight="false" outlineLevel="0" collapsed="false">
      <c r="A134" s="3" t="s">
        <v>178</v>
      </c>
      <c r="B134" s="0" t="n">
        <v>304.277481996585</v>
      </c>
      <c r="C134" s="0" t="n">
        <v>4.25035124982174</v>
      </c>
      <c r="D134" s="0" t="n">
        <v>3.04277481996585</v>
      </c>
      <c r="E134" s="0" t="n">
        <v>432910.928725702</v>
      </c>
      <c r="F134" s="0" t="n">
        <v>0.00661771069401374</v>
      </c>
      <c r="G134" s="0" t="n">
        <v>459.731483967844</v>
      </c>
      <c r="H134" s="0" t="n">
        <v>1000000000</v>
      </c>
      <c r="I134" s="0" t="n">
        <v>100000</v>
      </c>
      <c r="J134" s="0" t="n">
        <v>386.253881778599</v>
      </c>
      <c r="K134" s="0" t="n">
        <v>0</v>
      </c>
      <c r="L134" s="0" t="n">
        <v>141940.854499359</v>
      </c>
      <c r="M134" s="0" t="n">
        <v>0</v>
      </c>
      <c r="N134" s="0" t="n">
        <v>6.06428902377789</v>
      </c>
      <c r="O134" s="0" t="n">
        <v>81739776</v>
      </c>
      <c r="P134" s="0" t="n">
        <v>15818338304</v>
      </c>
      <c r="Q134" s="0" t="n">
        <v>2.9788217103748</v>
      </c>
      <c r="R134" s="0" t="n">
        <v>0</v>
      </c>
      <c r="S134" s="0" t="n">
        <v>28.6228981119304</v>
      </c>
      <c r="T134" s="0" t="n">
        <v>71.8263977796483</v>
      </c>
    </row>
    <row r="135" customFormat="false" ht="12.8" hidden="false" customHeight="false" outlineLevel="0" collapsed="false">
      <c r="A135" s="3" t="s">
        <v>179</v>
      </c>
      <c r="B135" s="0" t="n">
        <v>322.585869982379</v>
      </c>
      <c r="C135" s="0" t="n">
        <v>3.3776556817798</v>
      </c>
      <c r="D135" s="0" t="n">
        <v>3.22585869982379</v>
      </c>
      <c r="E135" s="0" t="n">
        <v>449469.140893471</v>
      </c>
      <c r="F135" s="0" t="n">
        <v>0.00561219911124875</v>
      </c>
      <c r="G135" s="0" t="n">
        <v>574.942478867508</v>
      </c>
      <c r="H135" s="0" t="n">
        <v>1000000000</v>
      </c>
      <c r="I135" s="0" t="n">
        <v>100000</v>
      </c>
      <c r="J135" s="0" t="n">
        <v>361.56176506101</v>
      </c>
      <c r="K135" s="0" t="n">
        <v>0</v>
      </c>
      <c r="L135" s="0" t="n">
        <v>117317.901899223</v>
      </c>
      <c r="M135" s="0" t="n">
        <v>0</v>
      </c>
      <c r="N135" s="0" t="n">
        <v>6.03598027441338</v>
      </c>
      <c r="O135" s="0" t="n">
        <v>81776640</v>
      </c>
      <c r="P135" s="0" t="n">
        <v>15822680064</v>
      </c>
      <c r="Q135" s="0" t="n">
        <v>3.95149470012033</v>
      </c>
      <c r="R135" s="0" t="n">
        <v>0</v>
      </c>
      <c r="S135" s="0" t="n">
        <v>38.2738362247844</v>
      </c>
      <c r="T135" s="0" t="n">
        <v>64.2850441159362</v>
      </c>
    </row>
    <row r="136" customFormat="false" ht="12.8" hidden="false" customHeight="false" outlineLevel="0" collapsed="false">
      <c r="A136" s="3" t="s">
        <v>180</v>
      </c>
      <c r="B136" s="0" t="n">
        <v>309.962954285109</v>
      </c>
      <c r="C136" s="0" t="n">
        <v>4.93374368003677</v>
      </c>
      <c r="D136" s="0" t="n">
        <v>3.09962954285109</v>
      </c>
      <c r="E136" s="0" t="n">
        <v>445428.829090909</v>
      </c>
      <c r="F136" s="0" t="n">
        <v>0.00555145456849398</v>
      </c>
      <c r="G136" s="0" t="n">
        <v>558.251131837588</v>
      </c>
      <c r="H136" s="0" t="n">
        <v>1000000000</v>
      </c>
      <c r="I136" s="0" t="n">
        <v>100000</v>
      </c>
      <c r="J136" s="0" t="n">
        <v>461.825936338369</v>
      </c>
      <c r="K136" s="0" t="n">
        <v>0</v>
      </c>
      <c r="L136" s="0" t="n">
        <v>152408.649004009</v>
      </c>
      <c r="M136" s="0" t="n">
        <v>0</v>
      </c>
      <c r="N136" s="0" t="n">
        <v>5.95551833904202</v>
      </c>
      <c r="O136" s="0" t="n">
        <v>66072576</v>
      </c>
      <c r="P136" s="0" t="n">
        <v>15850803200</v>
      </c>
      <c r="Q136" s="0" t="n">
        <v>4.0600082315461</v>
      </c>
      <c r="R136" s="0" t="n">
        <v>0.793104372433895</v>
      </c>
      <c r="S136" s="0" t="n">
        <v>30.9999195982511</v>
      </c>
      <c r="T136" s="0" t="n">
        <v>65.6151464712769</v>
      </c>
    </row>
    <row r="137" customFormat="false" ht="12.8" hidden="false" customHeight="false" outlineLevel="0" collapsed="false">
      <c r="A137" s="3" t="s">
        <v>181</v>
      </c>
      <c r="B137" s="0" t="n">
        <v>285.011564576728</v>
      </c>
      <c r="C137" s="0" t="n">
        <v>4.70460548053716</v>
      </c>
      <c r="D137" s="0" t="n">
        <v>2.85011564576728</v>
      </c>
      <c r="E137" s="0" t="n">
        <v>429100.201438849</v>
      </c>
      <c r="F137" s="0" t="n">
        <v>0.00515377719911307</v>
      </c>
      <c r="G137" s="0" t="n">
        <v>553.015278513878</v>
      </c>
      <c r="H137" s="0" t="n">
        <v>1000000000</v>
      </c>
      <c r="I137" s="0" t="n">
        <v>100000</v>
      </c>
      <c r="J137" s="0" t="n">
        <v>414.761458885408</v>
      </c>
      <c r="K137" s="0" t="n">
        <v>0</v>
      </c>
      <c r="L137" s="0" t="n">
        <v>137291.01605005</v>
      </c>
      <c r="M137" s="0" t="n">
        <v>0</v>
      </c>
      <c r="N137" s="0" t="n">
        <v>5.91782201619628</v>
      </c>
      <c r="O137" s="0" t="n">
        <v>54099968</v>
      </c>
      <c r="P137" s="0" t="n">
        <v>15871864832</v>
      </c>
      <c r="Q137" s="0" t="n">
        <v>3.97852718355308</v>
      </c>
      <c r="R137" s="0" t="n">
        <v>0</v>
      </c>
      <c r="S137" s="0" t="n">
        <v>35.5043844337038</v>
      </c>
      <c r="T137" s="0" t="n">
        <v>66.2380104671007</v>
      </c>
    </row>
    <row r="138" customFormat="false" ht="12.8" hidden="false" customHeight="false" outlineLevel="0" collapsed="false">
      <c r="A138" s="3" t="s">
        <v>182</v>
      </c>
      <c r="B138" s="0" t="n">
        <v>304.752551038831</v>
      </c>
      <c r="C138" s="0" t="n">
        <v>4.83447635600041</v>
      </c>
      <c r="D138" s="0" t="n">
        <v>3.04752551038831</v>
      </c>
      <c r="E138" s="0" t="n">
        <v>458227.465160075</v>
      </c>
      <c r="F138" s="0" t="n">
        <v>0.00572203335215585</v>
      </c>
      <c r="G138" s="0" t="n">
        <v>532.67002734108</v>
      </c>
      <c r="H138" s="0" t="n">
        <v>1000000000</v>
      </c>
      <c r="I138" s="0" t="n">
        <v>100000</v>
      </c>
      <c r="J138" s="0" t="n">
        <v>488.531644661216</v>
      </c>
      <c r="K138" s="0" t="n">
        <v>0</v>
      </c>
      <c r="L138" s="0" t="n">
        <v>164026.25519886</v>
      </c>
      <c r="M138" s="0" t="n">
        <v>0</v>
      </c>
      <c r="N138" s="0" t="n">
        <v>5.96555261202974</v>
      </c>
      <c r="O138" s="0" t="n">
        <v>86495232</v>
      </c>
      <c r="P138" s="0" t="n">
        <v>15833735168</v>
      </c>
      <c r="Q138" s="0" t="n">
        <v>3.00943518271797</v>
      </c>
      <c r="R138" s="0" t="n">
        <v>0</v>
      </c>
      <c r="S138" s="0" t="n">
        <v>42.7974627223759</v>
      </c>
      <c r="T138" s="0" t="n">
        <v>65.9362394754854</v>
      </c>
    </row>
    <row r="139" customFormat="false" ht="12.8" hidden="false" customHeight="false" outlineLevel="0" collapsed="false">
      <c r="A139" s="3" t="s">
        <v>183</v>
      </c>
      <c r="B139" s="0" t="n">
        <v>323.298570396107</v>
      </c>
      <c r="C139" s="0" t="n">
        <v>3.18515901290049</v>
      </c>
      <c r="D139" s="0" t="n">
        <v>3.23298570396107</v>
      </c>
      <c r="E139" s="0" t="n">
        <v>444691.971631206</v>
      </c>
      <c r="F139" s="0" t="n">
        <v>0.00581294324961339</v>
      </c>
      <c r="G139" s="0" t="n">
        <v>556.1181135364</v>
      </c>
      <c r="H139" s="0" t="n">
        <v>1000000000</v>
      </c>
      <c r="I139" s="0" t="n">
        <v>100000</v>
      </c>
      <c r="J139" s="0" t="n">
        <v>384.549759360276</v>
      </c>
      <c r="K139" s="0" t="n">
        <v>0</v>
      </c>
      <c r="L139" s="0" t="n">
        <v>127234.697047003</v>
      </c>
      <c r="M139" s="0" t="n">
        <v>0</v>
      </c>
      <c r="N139" s="0" t="n">
        <v>5.97014209239834</v>
      </c>
      <c r="O139" s="0" t="n">
        <v>77148160</v>
      </c>
      <c r="P139" s="0" t="n">
        <v>15841423360</v>
      </c>
      <c r="Q139" s="0" t="n">
        <v>3.94410009600283</v>
      </c>
      <c r="R139" s="0" t="n">
        <v>0.770404173011921</v>
      </c>
      <c r="S139" s="0" t="n">
        <v>37.5972619860344</v>
      </c>
      <c r="T139" s="0" t="n">
        <v>65.8617319514148</v>
      </c>
    </row>
    <row r="140" customFormat="false" ht="12.8" hidden="false" customHeight="false" outlineLevel="0" collapsed="false">
      <c r="A140" s="3" t="s">
        <v>184</v>
      </c>
      <c r="B140" s="0" t="n">
        <v>335.287669761756</v>
      </c>
      <c r="C140" s="0" t="n">
        <v>3.81100128478004</v>
      </c>
      <c r="D140" s="0" t="n">
        <v>3.35287669761756</v>
      </c>
      <c r="E140" s="0" t="n">
        <v>392738.796116505</v>
      </c>
      <c r="F140" s="0" t="n">
        <v>0.00647456331609623</v>
      </c>
      <c r="G140" s="0" t="n">
        <v>517.88917492931</v>
      </c>
      <c r="H140" s="0" t="n">
        <v>1000000000</v>
      </c>
      <c r="I140" s="0" t="n">
        <v>100000</v>
      </c>
      <c r="J140" s="0" t="n">
        <v>417.328170088667</v>
      </c>
      <c r="K140" s="0" t="n">
        <v>0</v>
      </c>
      <c r="L140" s="0" t="n">
        <v>133669.710074376</v>
      </c>
      <c r="M140" s="0" t="n">
        <v>0</v>
      </c>
      <c r="N140" s="0" t="n">
        <v>5.96415490664475</v>
      </c>
      <c r="O140" s="0" t="n">
        <v>59174912</v>
      </c>
      <c r="P140" s="0" t="n">
        <v>15855505408</v>
      </c>
      <c r="Q140" s="0" t="n">
        <v>3.01683014521928</v>
      </c>
      <c r="R140" s="0" t="n">
        <v>0</v>
      </c>
      <c r="S140" s="0" t="n">
        <v>25.3699863839661</v>
      </c>
      <c r="T140" s="0" t="n">
        <v>70.5692660544462</v>
      </c>
    </row>
    <row r="141" customFormat="false" ht="12.8" hidden="false" customHeight="false" outlineLevel="0" collapsed="false">
      <c r="A141" s="3" t="s">
        <v>185</v>
      </c>
      <c r="B141" s="0" t="n">
        <v>338.980073588699</v>
      </c>
      <c r="C141" s="0" t="n">
        <v>4.53279090598982</v>
      </c>
      <c r="D141" s="0" t="n">
        <v>3.38980073588699</v>
      </c>
      <c r="E141" s="0" t="n">
        <v>353930.914728682</v>
      </c>
      <c r="F141" s="0" t="n">
        <v>0.00520589157582336</v>
      </c>
      <c r="G141" s="0" t="n">
        <v>651.158798679406</v>
      </c>
      <c r="H141" s="0" t="n">
        <v>1000000000</v>
      </c>
      <c r="I141" s="0" t="n">
        <v>100000</v>
      </c>
      <c r="J141" s="0" t="n">
        <v>405.838507083909</v>
      </c>
      <c r="K141" s="0" t="n">
        <v>0</v>
      </c>
      <c r="L141" s="0" t="n">
        <v>137306.675799672</v>
      </c>
      <c r="M141" s="0" t="n">
        <v>0</v>
      </c>
      <c r="N141" s="0" t="n">
        <v>5.96976658945909</v>
      </c>
      <c r="O141" s="0" t="n">
        <v>50954240</v>
      </c>
      <c r="P141" s="0" t="n">
        <v>15861989376</v>
      </c>
      <c r="Q141" s="0" t="n">
        <v>3.02864557525305</v>
      </c>
      <c r="R141" s="0" t="n">
        <v>0.788695522339542</v>
      </c>
      <c r="S141" s="0" t="n">
        <v>29.8060985117808</v>
      </c>
      <c r="T141" s="0" t="n">
        <v>67.7843849290457</v>
      </c>
    </row>
    <row r="142" customFormat="false" ht="12.8" hidden="false" customHeight="false" outlineLevel="0" collapsed="false">
      <c r="A142" s="3" t="s">
        <v>186</v>
      </c>
      <c r="B142" s="0" t="n">
        <v>320.834305513601</v>
      </c>
      <c r="C142" s="0" t="n">
        <v>5.51203985580188</v>
      </c>
      <c r="D142" s="0" t="n">
        <v>3.20834305513601</v>
      </c>
      <c r="E142" s="0" t="n">
        <v>425670.604982206</v>
      </c>
      <c r="F142" s="0" t="n">
        <v>0.00577918140247408</v>
      </c>
      <c r="G142" s="0" t="n">
        <v>555.141374472898</v>
      </c>
      <c r="H142" s="0" t="n">
        <v>1000000000</v>
      </c>
      <c r="I142" s="0" t="n">
        <v>100000</v>
      </c>
      <c r="J142" s="0" t="n">
        <v>302.265588236133</v>
      </c>
      <c r="K142" s="0" t="n">
        <v>0</v>
      </c>
      <c r="L142" s="0" t="n">
        <v>96768.451261322</v>
      </c>
      <c r="M142" s="0" t="n">
        <v>0</v>
      </c>
      <c r="N142" s="0" t="n">
        <v>6.03441567883317</v>
      </c>
      <c r="O142" s="0" t="n">
        <v>80179200</v>
      </c>
      <c r="P142" s="0" t="n">
        <v>15824416768</v>
      </c>
      <c r="Q142" s="0" t="n">
        <v>2.96338811996209</v>
      </c>
      <c r="R142" s="0" t="n">
        <v>0</v>
      </c>
      <c r="S142" s="0" t="n">
        <v>30.5438526234643</v>
      </c>
      <c r="T142" s="0" t="n">
        <v>67.1393619507642</v>
      </c>
    </row>
    <row r="143" customFormat="false" ht="12.8" hidden="false" customHeight="false" outlineLevel="0" collapsed="false">
      <c r="A143" s="3" t="s">
        <v>187</v>
      </c>
      <c r="B143" s="0" t="n">
        <v>312.172213625337</v>
      </c>
      <c r="C143" s="0" t="n">
        <v>3.00728388376384</v>
      </c>
      <c r="D143" s="0" t="n">
        <v>3.12172213625337</v>
      </c>
      <c r="E143" s="0" t="n">
        <v>450005.254174397</v>
      </c>
      <c r="F143" s="0" t="n">
        <v>0.00573914652069874</v>
      </c>
      <c r="G143" s="0" t="n">
        <v>543.889656447171</v>
      </c>
      <c r="H143" s="0" t="n">
        <v>1000000000</v>
      </c>
      <c r="I143" s="0" t="n">
        <v>100000</v>
      </c>
      <c r="J143" s="0" t="n">
        <v>494.445142224701</v>
      </c>
      <c r="K143" s="0" t="n">
        <v>0</v>
      </c>
      <c r="L143" s="0" t="n">
        <v>168882.279149581</v>
      </c>
      <c r="M143" s="0" t="n">
        <v>0</v>
      </c>
      <c r="N143" s="0" t="n">
        <v>6.01618292500518</v>
      </c>
      <c r="O143" s="0" t="n">
        <v>69849088</v>
      </c>
      <c r="P143" s="0" t="n">
        <v>15838638080</v>
      </c>
      <c r="Q143" s="0" t="n">
        <v>4.03628687530368</v>
      </c>
      <c r="R143" s="0" t="n">
        <v>0</v>
      </c>
      <c r="S143" s="0" t="n">
        <v>25.1017279368801</v>
      </c>
      <c r="T143" s="0" t="n">
        <v>65.6080960118774</v>
      </c>
    </row>
    <row r="144" customFormat="false" ht="12.8" hidden="false" customHeight="false" outlineLevel="0" collapsed="false">
      <c r="A144" s="3" t="s">
        <v>188</v>
      </c>
      <c r="B144" s="0" t="n">
        <v>331.615310743959</v>
      </c>
      <c r="C144" s="0" t="n">
        <v>3.84409540985209</v>
      </c>
      <c r="D144" s="0" t="n">
        <v>3.31615310743959</v>
      </c>
      <c r="E144" s="0" t="n">
        <v>404528.487961477</v>
      </c>
      <c r="F144" s="0" t="n">
        <v>0.00535874793050036</v>
      </c>
      <c r="G144" s="0" t="n">
        <v>618.876782093295</v>
      </c>
      <c r="H144" s="0" t="n">
        <v>1000000000</v>
      </c>
      <c r="I144" s="0" t="n">
        <v>100000</v>
      </c>
      <c r="J144" s="0" t="n">
        <v>449.008516061267</v>
      </c>
      <c r="K144" s="0" t="n">
        <v>0</v>
      </c>
      <c r="L144" s="0" t="n">
        <v>150362.223506853</v>
      </c>
      <c r="M144" s="0" t="n">
        <v>0</v>
      </c>
      <c r="N144" s="0" t="n">
        <v>6.00245620644818</v>
      </c>
      <c r="O144" s="0" t="n">
        <v>56893440</v>
      </c>
      <c r="P144" s="0" t="n">
        <v>15857111040</v>
      </c>
      <c r="Q144" s="0" t="n">
        <v>3.97352669080767</v>
      </c>
      <c r="R144" s="0" t="n">
        <v>0</v>
      </c>
      <c r="S144" s="0" t="n">
        <v>27.0540680462499</v>
      </c>
      <c r="T144" s="0" t="n">
        <v>64.960643217486</v>
      </c>
    </row>
    <row r="145" customFormat="false" ht="12.8" hidden="false" customHeight="false" outlineLevel="0" collapsed="false">
      <c r="A145" s="3" t="s">
        <v>189</v>
      </c>
      <c r="B145" s="0" t="n">
        <v>503.731872747396</v>
      </c>
      <c r="C145" s="0" t="n">
        <v>0.668939710288293</v>
      </c>
      <c r="D145" s="0" t="n">
        <v>5.03731872747396</v>
      </c>
      <c r="E145" s="0" t="n">
        <v>441703.783783784</v>
      </c>
      <c r="F145" s="0" t="n">
        <v>0.0134324329093007</v>
      </c>
      <c r="G145" s="0" t="n">
        <v>374.543275530441</v>
      </c>
      <c r="H145" s="0" t="n">
        <v>1000000000</v>
      </c>
      <c r="I145" s="0" t="n">
        <v>100000</v>
      </c>
      <c r="J145" s="0" t="n">
        <v>313.806528147126</v>
      </c>
      <c r="K145" s="0" t="n">
        <v>0</v>
      </c>
      <c r="L145" s="0" t="n">
        <v>101898.041084987</v>
      </c>
      <c r="M145" s="0" t="n">
        <v>0</v>
      </c>
      <c r="N145" s="0" t="n">
        <v>6.04595196357788</v>
      </c>
      <c r="O145" s="0" t="n">
        <v>78966784</v>
      </c>
      <c r="P145" s="0" t="n">
        <v>15823818752</v>
      </c>
      <c r="Q145" s="0" t="n">
        <v>3.03683736916574</v>
      </c>
      <c r="R145" s="0" t="n">
        <v>0</v>
      </c>
      <c r="S145" s="0" t="n">
        <v>25.5677879177326</v>
      </c>
      <c r="T145" s="0" t="n">
        <v>76.4744748823274</v>
      </c>
    </row>
    <row r="146" customFormat="false" ht="12.8" hidden="false" customHeight="false" outlineLevel="0" collapsed="false">
      <c r="A146" s="3" t="s">
        <v>190</v>
      </c>
      <c r="B146" s="0" t="n">
        <v>357.898532388158</v>
      </c>
      <c r="C146" s="0" t="n">
        <v>3.25798395952585</v>
      </c>
      <c r="D146" s="0" t="n">
        <v>3.57898532388158</v>
      </c>
      <c r="E146" s="0" t="n">
        <v>465425.066666667</v>
      </c>
      <c r="F146" s="0" t="n">
        <v>0.0074608333854637</v>
      </c>
      <c r="G146" s="0" t="n">
        <v>480.272708451362</v>
      </c>
      <c r="H146" s="0" t="n">
        <v>1000000000</v>
      </c>
      <c r="I146" s="0" t="n">
        <v>100000</v>
      </c>
      <c r="J146" s="0" t="n">
        <v>369.209644621985</v>
      </c>
      <c r="K146" s="0" t="n">
        <v>0</v>
      </c>
      <c r="L146" s="0" t="n">
        <v>136809.683274941</v>
      </c>
      <c r="M146" s="0" t="n">
        <v>0</v>
      </c>
      <c r="N146" s="0" t="n">
        <v>6.08358570260042</v>
      </c>
      <c r="O146" s="0" t="n">
        <v>78589952</v>
      </c>
      <c r="P146" s="0" t="n">
        <v>15818420224</v>
      </c>
      <c r="Q146" s="0" t="n">
        <v>2.00113628521401</v>
      </c>
      <c r="R146" s="0" t="n">
        <v>0</v>
      </c>
      <c r="S146" s="0" t="n">
        <v>25.8271481607182</v>
      </c>
      <c r="T146" s="0" t="n">
        <v>69.3399624312475</v>
      </c>
    </row>
    <row r="147" customFormat="false" ht="12.8" hidden="false" customHeight="false" outlineLevel="0" collapsed="false">
      <c r="A147" s="3" t="s">
        <v>191</v>
      </c>
      <c r="B147" s="0" t="n">
        <v>336.054382871683</v>
      </c>
      <c r="C147" s="0" t="n">
        <v>4.71823632326236</v>
      </c>
      <c r="D147" s="0" t="n">
        <v>3.36054382871683</v>
      </c>
      <c r="E147" s="0" t="n">
        <v>431550.954627949</v>
      </c>
      <c r="F147" s="0" t="n">
        <v>0.00610127010710053</v>
      </c>
      <c r="G147" s="0" t="n">
        <v>550.797858404293</v>
      </c>
      <c r="H147" s="0" t="n">
        <v>1000000000</v>
      </c>
      <c r="I147" s="0" t="n">
        <v>100000</v>
      </c>
      <c r="J147" s="0" t="n">
        <v>444.836745898204</v>
      </c>
      <c r="K147" s="0" t="n">
        <v>0</v>
      </c>
      <c r="L147" s="0" t="n">
        <v>148221.602999555</v>
      </c>
      <c r="M147" s="0" t="n">
        <v>0</v>
      </c>
      <c r="N147" s="0" t="n">
        <v>6.01111363532531</v>
      </c>
      <c r="O147" s="0" t="n">
        <v>66609152</v>
      </c>
      <c r="P147" s="0" t="n">
        <v>15843536896</v>
      </c>
      <c r="Q147" s="0" t="n">
        <v>3.99853254739958</v>
      </c>
      <c r="R147" s="0" t="n">
        <v>0</v>
      </c>
      <c r="S147" s="0" t="n">
        <v>31.2756891473967</v>
      </c>
      <c r="T147" s="0" t="n">
        <v>66.5920878775514</v>
      </c>
    </row>
    <row r="148" customFormat="false" ht="12.8" hidden="false" customHeight="false" outlineLevel="0" collapsed="false">
      <c r="A148" s="3" t="s">
        <v>192</v>
      </c>
      <c r="B148" s="0" t="n">
        <v>312.232689040961</v>
      </c>
      <c r="C148" s="0" t="n">
        <v>4.57622872990369</v>
      </c>
      <c r="D148" s="0" t="n">
        <v>3.12232689040961</v>
      </c>
      <c r="E148" s="0" t="n">
        <v>448889.859778598</v>
      </c>
      <c r="F148" s="0" t="n">
        <v>0.00576549850626595</v>
      </c>
      <c r="G148" s="0" t="n">
        <v>541.312849591592</v>
      </c>
      <c r="H148" s="0" t="n">
        <v>1000000000</v>
      </c>
      <c r="I148" s="0" t="n">
        <v>100000</v>
      </c>
      <c r="J148" s="0" t="n">
        <v>371.528376472458</v>
      </c>
      <c r="K148" s="0" t="n">
        <v>0</v>
      </c>
      <c r="L148" s="0" t="n">
        <v>119086.829445761</v>
      </c>
      <c r="M148" s="0" t="n">
        <v>0</v>
      </c>
      <c r="N148" s="0" t="n">
        <v>5.99676107853623</v>
      </c>
      <c r="O148" s="0" t="n">
        <v>52879360</v>
      </c>
      <c r="P148" s="0" t="n">
        <v>15856156672</v>
      </c>
      <c r="Q148" s="0" t="n">
        <v>3.99492877927374</v>
      </c>
      <c r="R148" s="0" t="n">
        <v>0.780606702016868</v>
      </c>
      <c r="S148" s="0" t="n">
        <v>26.6229700104144</v>
      </c>
      <c r="T148" s="0" t="n">
        <v>66.4352307263584</v>
      </c>
    </row>
    <row r="149" customFormat="false" ht="12.8" hidden="false" customHeight="false" outlineLevel="0" collapsed="false">
      <c r="A149" s="3" t="s">
        <v>193</v>
      </c>
      <c r="B149" s="0" t="n">
        <v>289.23931354739</v>
      </c>
      <c r="C149" s="0" t="n">
        <v>6.75751239766419</v>
      </c>
      <c r="D149" s="0" t="n">
        <v>2.8923931354739</v>
      </c>
      <c r="E149" s="0" t="n">
        <v>435626.981549816</v>
      </c>
      <c r="F149" s="0" t="n">
        <v>0.00540166020616091</v>
      </c>
      <c r="G149" s="0" t="n">
        <v>535.737893044218</v>
      </c>
      <c r="H149" s="0" t="n">
        <v>1000000000</v>
      </c>
      <c r="I149" s="0" t="n">
        <v>100000</v>
      </c>
      <c r="J149" s="0" t="n">
        <v>430.962585548485</v>
      </c>
      <c r="K149" s="0" t="n">
        <v>0</v>
      </c>
      <c r="L149" s="0" t="n">
        <v>147371.412224234</v>
      </c>
      <c r="M149" s="0" t="n">
        <v>0</v>
      </c>
      <c r="N149" s="0" t="n">
        <v>5.92631255487819</v>
      </c>
      <c r="O149" s="0" t="n">
        <v>83677184</v>
      </c>
      <c r="P149" s="0" t="n">
        <v>15838695424</v>
      </c>
      <c r="Q149" s="0" t="n">
        <v>3.95378518851821</v>
      </c>
      <c r="R149" s="0" t="n">
        <v>3.0873137781726</v>
      </c>
      <c r="S149" s="0" t="n">
        <v>45.2001804374363</v>
      </c>
      <c r="T149" s="0" t="n">
        <v>67.3915152516264</v>
      </c>
    </row>
    <row r="150" customFormat="false" ht="12.8" hidden="false" customHeight="false" outlineLevel="0" collapsed="false">
      <c r="A150" s="3" t="s">
        <v>194</v>
      </c>
      <c r="B150" s="0" t="n">
        <v>292.102341943338</v>
      </c>
      <c r="C150" s="0" t="n">
        <v>4.97328548756961</v>
      </c>
      <c r="D150" s="0" t="n">
        <v>2.92102341943338</v>
      </c>
      <c r="E150" s="0" t="n">
        <v>419471</v>
      </c>
      <c r="F150" s="0" t="n">
        <v>0.00565546882142863</v>
      </c>
      <c r="G150" s="0" t="n">
        <v>516.437921588093</v>
      </c>
      <c r="H150" s="0" t="n">
        <v>1000000000</v>
      </c>
      <c r="I150" s="0" t="n">
        <v>100000</v>
      </c>
      <c r="J150" s="0" t="n">
        <v>344.964392935797</v>
      </c>
      <c r="K150" s="0" t="n">
        <v>0</v>
      </c>
      <c r="L150" s="0" t="n">
        <v>112297.005246573</v>
      </c>
      <c r="M150" s="0" t="n">
        <v>0</v>
      </c>
      <c r="N150" s="0" t="n">
        <v>5.9919212628748</v>
      </c>
      <c r="O150" s="0" t="n">
        <v>69693440</v>
      </c>
      <c r="P150" s="0" t="n">
        <v>15841239040</v>
      </c>
      <c r="Q150" s="0" t="n">
        <v>2.01733563120349</v>
      </c>
      <c r="R150" s="0" t="n">
        <v>0</v>
      </c>
      <c r="S150" s="0" t="n">
        <v>23.5533892789281</v>
      </c>
      <c r="T150" s="0" t="n">
        <v>69.8217405006212</v>
      </c>
    </row>
    <row r="151" customFormat="false" ht="12.8" hidden="false" customHeight="false" outlineLevel="0" collapsed="false">
      <c r="A151" s="3" t="s">
        <v>195</v>
      </c>
      <c r="B151" s="0" t="n">
        <v>440.153475499257</v>
      </c>
      <c r="C151" s="0" t="n">
        <v>1.61641382428943</v>
      </c>
      <c r="D151" s="0" t="n">
        <v>4.40153475499257</v>
      </c>
      <c r="E151" s="0" t="n">
        <v>394950.953959484</v>
      </c>
      <c r="F151" s="0" t="n">
        <v>0.00812394095559331</v>
      </c>
      <c r="G151" s="0" t="n">
        <v>541.814232490516</v>
      </c>
      <c r="H151" s="0" t="n">
        <v>1000000000</v>
      </c>
      <c r="I151" s="0" t="n">
        <v>100000</v>
      </c>
      <c r="J151" s="0" t="n">
        <v>429.060994421587</v>
      </c>
      <c r="K151" s="0" t="n">
        <v>0</v>
      </c>
      <c r="L151" s="0" t="n">
        <v>158770.528628777</v>
      </c>
      <c r="M151" s="0" t="n">
        <v>0</v>
      </c>
      <c r="N151" s="0" t="n">
        <v>6.06243237035605</v>
      </c>
      <c r="O151" s="0" t="n">
        <v>65359872</v>
      </c>
      <c r="P151" s="0" t="n">
        <v>15832031232</v>
      </c>
      <c r="Q151" s="0" t="n">
        <v>3.99126506438686</v>
      </c>
      <c r="R151" s="0" t="n">
        <v>0</v>
      </c>
      <c r="S151" s="0" t="n">
        <v>18.1503416520108</v>
      </c>
      <c r="T151" s="0" t="n">
        <v>69.4506268392943</v>
      </c>
    </row>
    <row r="152" customFormat="false" ht="12.8" hidden="false" customHeight="false" outlineLevel="0" collapsed="false">
      <c r="A152" s="3" t="s">
        <v>196</v>
      </c>
      <c r="B152" s="0" t="n">
        <v>353.409414300909</v>
      </c>
      <c r="C152" s="0" t="n">
        <v>4.48061038715217</v>
      </c>
      <c r="D152" s="0" t="n">
        <v>3.53409414300909</v>
      </c>
      <c r="E152" s="0" t="n">
        <v>394156.512479201</v>
      </c>
      <c r="F152" s="0" t="n">
        <v>0.0057876870257506</v>
      </c>
      <c r="G152" s="0" t="n">
        <v>610.649929512618</v>
      </c>
      <c r="H152" s="0" t="n">
        <v>1000000000</v>
      </c>
      <c r="I152" s="0" t="n">
        <v>100000</v>
      </c>
      <c r="J152" s="0" t="n">
        <v>429.791880505553</v>
      </c>
      <c r="K152" s="0" t="n">
        <v>0</v>
      </c>
      <c r="L152" s="0" t="n">
        <v>140467.772804094</v>
      </c>
      <c r="M152" s="0" t="n">
        <v>0</v>
      </c>
      <c r="N152" s="0" t="n">
        <v>5.96559433457854</v>
      </c>
      <c r="O152" s="0" t="n">
        <v>52465664</v>
      </c>
      <c r="P152" s="0" t="n">
        <v>15862476800</v>
      </c>
      <c r="Q152" s="0" t="n">
        <v>3.04816936528761</v>
      </c>
      <c r="R152" s="0" t="n">
        <v>0.793758926295382</v>
      </c>
      <c r="S152" s="0" t="n">
        <v>37.2930448226649</v>
      </c>
      <c r="T152" s="0" t="n">
        <v>66.3459525000434</v>
      </c>
    </row>
    <row r="153" customFormat="false" ht="12.8" hidden="false" customHeight="false" outlineLevel="0" collapsed="false">
      <c r="A153" s="3" t="s">
        <v>197</v>
      </c>
      <c r="B153" s="0" t="n">
        <v>331.071476496568</v>
      </c>
      <c r="C153" s="0" t="n">
        <v>4.48280077562241</v>
      </c>
      <c r="D153" s="0" t="n">
        <v>3.31071476496568</v>
      </c>
      <c r="E153" s="0" t="n">
        <v>424321.064891847</v>
      </c>
      <c r="F153" s="0" t="n">
        <v>0.00562812019399612</v>
      </c>
      <c r="G153" s="0" t="n">
        <v>588.193354588853</v>
      </c>
      <c r="H153" s="0" t="n">
        <v>1000000000</v>
      </c>
      <c r="I153" s="0" t="n">
        <v>100000</v>
      </c>
      <c r="J153" s="0" t="n">
        <v>427.68801323682</v>
      </c>
      <c r="K153" s="0" t="n">
        <v>0</v>
      </c>
      <c r="L153" s="0" t="n">
        <v>143587.686897087</v>
      </c>
      <c r="M153" s="0" t="n">
        <v>0</v>
      </c>
      <c r="N153" s="0" t="n">
        <v>5.93807831364133</v>
      </c>
      <c r="O153" s="0" t="n">
        <v>84054016</v>
      </c>
      <c r="P153" s="0" t="n">
        <v>15843549184</v>
      </c>
      <c r="Q153" s="0" t="n">
        <v>3.91476442322032</v>
      </c>
      <c r="R153" s="0" t="n">
        <v>0</v>
      </c>
      <c r="S153" s="0" t="n">
        <v>38.8264086296068</v>
      </c>
      <c r="T153" s="0" t="n">
        <v>65.3119212060653</v>
      </c>
    </row>
    <row r="154" customFormat="false" ht="12.8" hidden="false" customHeight="false" outlineLevel="0" collapsed="false">
      <c r="A154" s="3" t="s">
        <v>198</v>
      </c>
      <c r="B154" s="0" t="n">
        <v>273.672219705908</v>
      </c>
      <c r="C154" s="0" t="n">
        <v>7.59083489632478</v>
      </c>
      <c r="D154" s="0" t="n">
        <v>2.73672219705908</v>
      </c>
      <c r="E154" s="0" t="n">
        <v>434237.593984962</v>
      </c>
      <c r="F154" s="0" t="n">
        <v>0.00511654100966675</v>
      </c>
      <c r="G154" s="0" t="n">
        <v>534.952791615685</v>
      </c>
      <c r="H154" s="0" t="n">
        <v>1000000000</v>
      </c>
      <c r="I154" s="0" t="n">
        <v>100000</v>
      </c>
      <c r="J154" s="0" t="n">
        <v>447.469910280037</v>
      </c>
      <c r="K154" s="0" t="n">
        <v>0</v>
      </c>
      <c r="L154" s="0" t="n">
        <v>145497.103815865</v>
      </c>
      <c r="M154" s="0" t="n">
        <v>0</v>
      </c>
      <c r="N154" s="0" t="n">
        <v>5.9332176367055</v>
      </c>
      <c r="O154" s="0" t="n">
        <v>70643712</v>
      </c>
      <c r="P154" s="0" t="n">
        <v>15850389504</v>
      </c>
      <c r="Q154" s="0" t="n">
        <v>4.02220144071944</v>
      </c>
      <c r="R154" s="0" t="n">
        <v>0</v>
      </c>
      <c r="S154" s="0" t="n">
        <v>22.2379289387259</v>
      </c>
      <c r="T154" s="0" t="n">
        <v>67.0517146992245</v>
      </c>
    </row>
    <row r="155" customFormat="false" ht="12.8" hidden="false" customHeight="false" outlineLevel="0" collapsed="false">
      <c r="A155" s="3" t="s">
        <v>199</v>
      </c>
      <c r="B155" s="0" t="n">
        <v>296.069164846149</v>
      </c>
      <c r="C155" s="0" t="n">
        <v>5.91426991386506</v>
      </c>
      <c r="D155" s="0" t="n">
        <v>2.96069164846149</v>
      </c>
      <c r="E155" s="0" t="n">
        <v>435577.881453155</v>
      </c>
      <c r="F155" s="0" t="n">
        <v>0.00557074600612454</v>
      </c>
      <c r="G155" s="0" t="n">
        <v>531.445509719498</v>
      </c>
      <c r="H155" s="0" t="n">
        <v>1000000000</v>
      </c>
      <c r="I155" s="0" t="n">
        <v>100000</v>
      </c>
      <c r="J155" s="0" t="n">
        <v>441.008319728991</v>
      </c>
      <c r="K155" s="0" t="n">
        <v>0</v>
      </c>
      <c r="L155" s="0" t="n">
        <v>142518.849943018</v>
      </c>
      <c r="M155" s="0" t="n">
        <v>0</v>
      </c>
      <c r="N155" s="0" t="n">
        <v>5.92380920194986</v>
      </c>
      <c r="O155" s="0" t="n">
        <v>60858368</v>
      </c>
      <c r="P155" s="0" t="n">
        <v>15863808000</v>
      </c>
      <c r="Q155" s="0" t="n">
        <v>3.0484446064216</v>
      </c>
      <c r="R155" s="0" t="n">
        <v>0</v>
      </c>
      <c r="S155" s="0" t="n">
        <v>31.7242251137786</v>
      </c>
      <c r="T155" s="0" t="n">
        <v>67.3693571310547</v>
      </c>
    </row>
    <row r="156" customFormat="false" ht="12.8" hidden="false" customHeight="false" outlineLevel="0" collapsed="false">
      <c r="A156" s="3" t="s">
        <v>200</v>
      </c>
      <c r="B156" s="0" t="n">
        <v>285.103093638285</v>
      </c>
      <c r="C156" s="0" t="n">
        <v>5.01477761059633</v>
      </c>
      <c r="D156" s="0" t="n">
        <v>2.85103093638285</v>
      </c>
      <c r="E156" s="0" t="n">
        <v>431519.37527115</v>
      </c>
      <c r="F156" s="0" t="n">
        <v>0.00619088937789159</v>
      </c>
      <c r="G156" s="0" t="n">
        <v>460.514250563937</v>
      </c>
      <c r="H156" s="0" t="n">
        <v>1000000000</v>
      </c>
      <c r="I156" s="0" t="n">
        <v>100000</v>
      </c>
      <c r="J156" s="0" t="n">
        <v>389.589062299209</v>
      </c>
      <c r="K156" s="0" t="n">
        <v>0</v>
      </c>
      <c r="L156" s="0" t="n">
        <v>135367.214954271</v>
      </c>
      <c r="M156" s="0" t="n">
        <v>0</v>
      </c>
      <c r="N156" s="0" t="n">
        <v>6.00998712650757</v>
      </c>
      <c r="O156" s="0" t="n">
        <v>86188032</v>
      </c>
      <c r="P156" s="0" t="n">
        <v>15819931648</v>
      </c>
      <c r="Q156" s="0" t="n">
        <v>2.99683894076315</v>
      </c>
      <c r="R156" s="0" t="n">
        <v>1.56087450529019</v>
      </c>
      <c r="S156" s="0" t="n">
        <v>26.638898251361</v>
      </c>
      <c r="T156" s="0" t="n">
        <v>71.9475538174545</v>
      </c>
    </row>
    <row r="157" customFormat="false" ht="12.8" hidden="false" customHeight="false" outlineLevel="0" collapsed="false">
      <c r="A157" s="3" t="s">
        <v>201</v>
      </c>
      <c r="B157" s="0" t="n">
        <v>332.124934793793</v>
      </c>
      <c r="C157" s="0" t="n">
        <v>4.53174406865572</v>
      </c>
      <c r="D157" s="0" t="n">
        <v>3.32124934793793</v>
      </c>
      <c r="E157" s="0" t="n">
        <v>437336.875471698</v>
      </c>
      <c r="F157" s="0" t="n">
        <v>0.00627792413456251</v>
      </c>
      <c r="G157" s="0" t="n">
        <v>528.987397987674</v>
      </c>
      <c r="H157" s="0" t="n">
        <v>1000000000</v>
      </c>
      <c r="I157" s="0" t="n">
        <v>100000</v>
      </c>
      <c r="J157" s="0" t="n">
        <v>362.306463150048</v>
      </c>
      <c r="K157" s="0" t="n">
        <v>0</v>
      </c>
      <c r="L157" s="0" t="n">
        <v>118519.127474423</v>
      </c>
      <c r="M157" s="0" t="n">
        <v>0</v>
      </c>
      <c r="N157" s="0" t="n">
        <v>6.0750534413697</v>
      </c>
      <c r="O157" s="0" t="n">
        <v>78090240</v>
      </c>
      <c r="P157" s="0" t="n">
        <v>15819403264</v>
      </c>
      <c r="Q157" s="0" t="n">
        <v>2.99426829049627</v>
      </c>
      <c r="R157" s="0" t="n">
        <v>0</v>
      </c>
      <c r="S157" s="0" t="n">
        <v>29.8153623728292</v>
      </c>
      <c r="T157" s="0" t="n">
        <v>67.3795479395637</v>
      </c>
    </row>
    <row r="158" customFormat="false" ht="12.8" hidden="false" customHeight="false" outlineLevel="0" collapsed="false">
      <c r="A158" s="3" t="s">
        <v>202</v>
      </c>
      <c r="B158" s="0" t="n">
        <v>288.913178340374</v>
      </c>
      <c r="C158" s="0" t="n">
        <v>5.78023298179276</v>
      </c>
      <c r="D158" s="0" t="n">
        <v>2.88913178340374</v>
      </c>
      <c r="E158" s="0" t="n">
        <v>437391.621129326</v>
      </c>
      <c r="F158" s="0" t="n">
        <v>0.00534426241779322</v>
      </c>
      <c r="G158" s="0" t="n">
        <v>540.673224562681</v>
      </c>
      <c r="H158" s="0" t="n">
        <v>1000000000</v>
      </c>
      <c r="I158" s="0" t="n">
        <v>100000</v>
      </c>
      <c r="J158" s="0" t="n">
        <v>474.689424843738</v>
      </c>
      <c r="K158" s="0" t="n">
        <v>0</v>
      </c>
      <c r="L158" s="0" t="n">
        <v>153238.018935344</v>
      </c>
      <c r="M158" s="0" t="n">
        <v>0</v>
      </c>
      <c r="N158" s="0" t="n">
        <v>6.03746142489597</v>
      </c>
      <c r="O158" s="0" t="n">
        <v>66297856</v>
      </c>
      <c r="P158" s="0" t="n">
        <v>15836925952</v>
      </c>
      <c r="Q158" s="0" t="n">
        <v>3.93933132650405</v>
      </c>
      <c r="R158" s="0" t="n">
        <v>0</v>
      </c>
      <c r="S158" s="0" t="n">
        <v>19.9925162230559</v>
      </c>
      <c r="T158" s="0" t="n">
        <v>66.6945634299331</v>
      </c>
    </row>
    <row r="159" customFormat="false" ht="12.8" hidden="false" customHeight="false" outlineLevel="0" collapsed="false">
      <c r="A159" s="3" t="s">
        <v>203</v>
      </c>
      <c r="B159" s="0" t="n">
        <v>312.076250050337</v>
      </c>
      <c r="C159" s="0" t="n">
        <v>4.60364070071661</v>
      </c>
      <c r="D159" s="0" t="n">
        <v>3.12076250050337</v>
      </c>
      <c r="E159" s="0" t="n">
        <v>432461.748148148</v>
      </c>
      <c r="F159" s="0" t="n">
        <v>0.00571185219998171</v>
      </c>
      <c r="G159" s="0" t="n">
        <v>546.197581619922</v>
      </c>
      <c r="H159" s="0" t="n">
        <v>1000000000</v>
      </c>
      <c r="I159" s="0" t="n">
        <v>100000</v>
      </c>
      <c r="J159" s="0" t="n">
        <v>371.212060100947</v>
      </c>
      <c r="K159" s="0" t="n">
        <v>0</v>
      </c>
      <c r="L159" s="0" t="n">
        <v>126685.471671726</v>
      </c>
      <c r="M159" s="0" t="n">
        <v>0</v>
      </c>
      <c r="N159" s="0" t="n">
        <v>6.06097208114785</v>
      </c>
      <c r="O159" s="0" t="n">
        <v>54730752</v>
      </c>
      <c r="P159" s="0" t="n">
        <v>15841857536</v>
      </c>
      <c r="Q159" s="0" t="n">
        <v>4.04590801199942</v>
      </c>
      <c r="R159" s="0" t="n">
        <v>0</v>
      </c>
      <c r="S159" s="0" t="n">
        <v>37.5536374731092</v>
      </c>
      <c r="T159" s="0" t="n">
        <v>67.3634858645971</v>
      </c>
    </row>
    <row r="160" customFormat="false" ht="12.8" hidden="false" customHeight="false" outlineLevel="0" collapsed="false">
      <c r="A160" s="3" t="s">
        <v>204</v>
      </c>
      <c r="B160" s="0" t="n">
        <v>287.735532796678</v>
      </c>
      <c r="C160" s="0" t="n">
        <v>5.1329830569779</v>
      </c>
      <c r="D160" s="0" t="n">
        <v>2.87735532796678</v>
      </c>
      <c r="E160" s="0" t="n">
        <v>440518.435100548</v>
      </c>
      <c r="F160" s="0" t="n">
        <v>0.00528793382725524</v>
      </c>
      <c r="G160" s="0" t="n">
        <v>544.293014497454</v>
      </c>
      <c r="H160" s="0" t="n">
        <v>1000000000</v>
      </c>
      <c r="I160" s="0" t="n">
        <v>100000</v>
      </c>
      <c r="J160" s="0" t="n">
        <v>380.109564054895</v>
      </c>
      <c r="K160" s="0" t="n">
        <v>0</v>
      </c>
      <c r="L160" s="0" t="n">
        <v>124041.094334961</v>
      </c>
      <c r="M160" s="0" t="n">
        <v>0</v>
      </c>
      <c r="N160" s="0" t="n">
        <v>5.98109426145978</v>
      </c>
      <c r="O160" s="0" t="n">
        <v>85368832</v>
      </c>
      <c r="P160" s="0" t="n">
        <v>15828963328</v>
      </c>
      <c r="Q160" s="0" t="n">
        <v>3.98020485921356</v>
      </c>
      <c r="R160" s="0" t="n">
        <v>0</v>
      </c>
      <c r="S160" s="0" t="n">
        <v>26.9470071227103</v>
      </c>
      <c r="T160" s="0" t="n">
        <v>66.6448713839577</v>
      </c>
    </row>
    <row r="161" customFormat="false" ht="12.8" hidden="false" customHeight="false" outlineLevel="0" collapsed="false">
      <c r="A161" s="3" t="s">
        <v>205</v>
      </c>
      <c r="B161" s="0" t="n">
        <v>295.633079643992</v>
      </c>
      <c r="C161" s="0" t="n">
        <v>4.54559410316824</v>
      </c>
      <c r="D161" s="0" t="n">
        <v>2.95633079643992</v>
      </c>
      <c r="E161" s="0" t="n">
        <v>447244.919626168</v>
      </c>
      <c r="F161" s="0" t="n">
        <v>0.00554336475311665</v>
      </c>
      <c r="G161" s="0" t="n">
        <v>533.258501965712</v>
      </c>
      <c r="H161" s="0" t="n">
        <v>1000000000</v>
      </c>
      <c r="I161" s="0" t="n">
        <v>100000</v>
      </c>
      <c r="J161" s="0" t="n">
        <v>356.834661128458</v>
      </c>
      <c r="K161" s="0" t="n">
        <v>0</v>
      </c>
      <c r="L161" s="0" t="n">
        <v>125398.477785612</v>
      </c>
      <c r="M161" s="0" t="n">
        <v>0</v>
      </c>
      <c r="N161" s="0" t="n">
        <v>5.91483885395668</v>
      </c>
      <c r="O161" s="0" t="n">
        <v>76083200</v>
      </c>
      <c r="P161" s="0" t="n">
        <v>15855132672</v>
      </c>
      <c r="Q161" s="0" t="n">
        <v>2.99023459046194</v>
      </c>
      <c r="R161" s="0" t="n">
        <v>0</v>
      </c>
      <c r="S161" s="0" t="n">
        <v>30.6884122837902</v>
      </c>
      <c r="T161" s="0" t="n">
        <v>66.7303382121381</v>
      </c>
    </row>
    <row r="162" customFormat="false" ht="12.8" hidden="false" customHeight="false" outlineLevel="0" collapsed="false">
      <c r="A162" s="3" t="s">
        <v>206</v>
      </c>
      <c r="B162" s="0" t="n">
        <v>284.31319960586</v>
      </c>
      <c r="C162" s="0" t="n">
        <v>4.31738213270022</v>
      </c>
      <c r="D162" s="0" t="n">
        <v>2.8431319960586</v>
      </c>
      <c r="E162" s="0" t="n">
        <v>416763.408071749</v>
      </c>
      <c r="F162" s="0" t="n">
        <v>0.00633430468566014</v>
      </c>
      <c r="G162" s="0" t="n">
        <v>448.871628735621</v>
      </c>
      <c r="H162" s="0" t="n">
        <v>1000000000</v>
      </c>
      <c r="I162" s="0" t="n">
        <v>100000</v>
      </c>
      <c r="J162" s="0" t="n">
        <v>470.006839954114</v>
      </c>
      <c r="K162" s="0" t="n">
        <v>0</v>
      </c>
      <c r="L162" s="0" t="n">
        <v>166024.129191671</v>
      </c>
      <c r="M162" s="0" t="n">
        <v>0</v>
      </c>
      <c r="N162" s="0" t="n">
        <v>5.97581635903588</v>
      </c>
      <c r="O162" s="0" t="n">
        <v>61108224</v>
      </c>
      <c r="P162" s="0" t="n">
        <v>15856492544</v>
      </c>
      <c r="Q162" s="0" t="n">
        <v>3.01931588835619</v>
      </c>
      <c r="R162" s="0" t="n">
        <v>0</v>
      </c>
      <c r="S162" s="0" t="n">
        <v>27.6662375785947</v>
      </c>
      <c r="T162" s="0" t="n">
        <v>72.7723138461062</v>
      </c>
    </row>
    <row r="163" customFormat="false" ht="12.8" hidden="false" customHeight="false" outlineLevel="0" collapsed="false">
      <c r="A163" s="3" t="s">
        <v>207</v>
      </c>
      <c r="B163" s="0" t="n">
        <v>347.463454503828</v>
      </c>
      <c r="C163" s="0" t="n">
        <v>4.72524200554297</v>
      </c>
      <c r="D163" s="0" t="n">
        <v>3.47463454503828</v>
      </c>
      <c r="E163" s="0" t="n">
        <v>395528.371772806</v>
      </c>
      <c r="F163" s="0" t="n">
        <v>0.00604974206932152</v>
      </c>
      <c r="G163" s="0" t="n">
        <v>574.352681445437</v>
      </c>
      <c r="H163" s="0" t="n">
        <v>1000000000</v>
      </c>
      <c r="I163" s="0" t="n">
        <v>100000</v>
      </c>
      <c r="J163" s="0" t="n">
        <v>418.160385974905</v>
      </c>
      <c r="K163" s="0" t="n">
        <v>0</v>
      </c>
      <c r="L163" s="0" t="n">
        <v>139307.710618401</v>
      </c>
      <c r="M163" s="0" t="n">
        <v>0</v>
      </c>
      <c r="N163" s="0" t="n">
        <v>5.96636620173144</v>
      </c>
      <c r="O163" s="0" t="n">
        <v>53907456</v>
      </c>
      <c r="P163" s="0" t="n">
        <v>15866032128</v>
      </c>
      <c r="Q163" s="0" t="n">
        <v>3.95423532836789</v>
      </c>
      <c r="R163" s="0" t="n">
        <v>0</v>
      </c>
      <c r="S163" s="0" t="n">
        <v>38.2159779609968</v>
      </c>
      <c r="T163" s="0" t="n">
        <v>68.3428161097933</v>
      </c>
    </row>
    <row r="164" customFormat="false" ht="12.8" hidden="false" customHeight="false" outlineLevel="0" collapsed="false">
      <c r="A164" s="3" t="s">
        <v>208</v>
      </c>
      <c r="B164" s="0" t="n">
        <v>321.752780430543</v>
      </c>
      <c r="C164" s="0" t="n">
        <v>4.78858787769483</v>
      </c>
      <c r="D164" s="0" t="n">
        <v>3.21752780430543</v>
      </c>
      <c r="E164" s="0" t="n">
        <v>406487.322970639</v>
      </c>
      <c r="F164" s="0" t="n">
        <v>0.00551226216366449</v>
      </c>
      <c r="G164" s="0" t="n">
        <v>583.75666969081</v>
      </c>
      <c r="H164" s="0" t="n">
        <v>1000000000</v>
      </c>
      <c r="I164" s="0" t="n">
        <v>100000</v>
      </c>
      <c r="J164" s="0" t="n">
        <v>417.401142058714</v>
      </c>
      <c r="K164" s="0" t="n">
        <v>0</v>
      </c>
      <c r="L164" s="0" t="n">
        <v>132707.349576377</v>
      </c>
      <c r="M164" s="0" t="n">
        <v>0</v>
      </c>
      <c r="N164" s="0" t="n">
        <v>5.96669998212189</v>
      </c>
      <c r="O164" s="0" t="n">
        <v>84865024</v>
      </c>
      <c r="P164" s="0" t="n">
        <v>15829516288</v>
      </c>
      <c r="Q164" s="0" t="n">
        <v>3.0246459569472</v>
      </c>
      <c r="R164" s="0" t="n">
        <v>0</v>
      </c>
      <c r="S164" s="0" t="n">
        <v>23.6031210301976</v>
      </c>
      <c r="T164" s="0" t="n">
        <v>66.2894200334556</v>
      </c>
    </row>
    <row r="165" customFormat="false" ht="12.8" hidden="false" customHeight="false" outlineLevel="0" collapsed="false">
      <c r="A165" s="3" t="s">
        <v>209</v>
      </c>
      <c r="B165" s="0" t="n">
        <v>296.623648389412</v>
      </c>
      <c r="C165" s="0" t="n">
        <v>5.12619072171401</v>
      </c>
      <c r="D165" s="0" t="n">
        <v>2.96623648389412</v>
      </c>
      <c r="E165" s="0" t="n">
        <v>436497.559566787</v>
      </c>
      <c r="F165" s="0" t="n">
        <v>0.00538953070155535</v>
      </c>
      <c r="G165" s="0" t="n">
        <v>549.844046605488</v>
      </c>
      <c r="H165" s="0" t="n">
        <v>1000000000</v>
      </c>
      <c r="I165" s="0" t="n">
        <v>100000</v>
      </c>
      <c r="J165" s="0" t="n">
        <v>371.194356372658</v>
      </c>
      <c r="K165" s="0" t="n">
        <v>0</v>
      </c>
      <c r="L165" s="0" t="n">
        <v>122178.523150232</v>
      </c>
      <c r="M165" s="0" t="n">
        <v>0</v>
      </c>
      <c r="N165" s="0" t="n">
        <v>5.9713729075881</v>
      </c>
      <c r="O165" s="0" t="n">
        <v>74354688</v>
      </c>
      <c r="P165" s="0" t="n">
        <v>15839297536</v>
      </c>
      <c r="Q165" s="0" t="n">
        <v>3.96999311628511</v>
      </c>
      <c r="R165" s="0" t="n">
        <v>0.776131104910672</v>
      </c>
      <c r="S165" s="0" t="n">
        <v>25.4914139285755</v>
      </c>
      <c r="T165" s="0" t="n">
        <v>66.835115678057</v>
      </c>
    </row>
    <row r="166" customFormat="false" ht="12.8" hidden="false" customHeight="false" outlineLevel="0" collapsed="false">
      <c r="A166" s="3" t="s">
        <v>210</v>
      </c>
      <c r="B166" s="0" t="n">
        <v>279.18820383244</v>
      </c>
      <c r="C166" s="0" t="n">
        <v>5.73166508478055</v>
      </c>
      <c r="D166" s="0" t="n">
        <v>2.7918820383244</v>
      </c>
      <c r="E166" s="0" t="n">
        <v>446073.362962963</v>
      </c>
      <c r="F166" s="0" t="n">
        <v>0.0051596297205236</v>
      </c>
      <c r="G166" s="0" t="n">
        <v>541.295071882516</v>
      </c>
      <c r="H166" s="0" t="n">
        <v>1000000000</v>
      </c>
      <c r="I166" s="0" t="n">
        <v>100000</v>
      </c>
      <c r="J166" s="0" t="n">
        <v>439.050447193596</v>
      </c>
      <c r="K166" s="0" t="n">
        <v>0</v>
      </c>
      <c r="L166" s="0" t="n">
        <v>148475.233420812</v>
      </c>
      <c r="M166" s="0" t="n">
        <v>0</v>
      </c>
      <c r="N166" s="0" t="n">
        <v>5.99465408982156</v>
      </c>
      <c r="O166" s="0" t="n">
        <v>63045632</v>
      </c>
      <c r="P166" s="0" t="n">
        <v>15846510592</v>
      </c>
      <c r="Q166" s="0" t="n">
        <v>3.00719484379175</v>
      </c>
      <c r="R166" s="0" t="n">
        <v>0</v>
      </c>
      <c r="S166" s="0" t="n">
        <v>38.1553838371854</v>
      </c>
      <c r="T166" s="0" t="n">
        <v>66.0516182534695</v>
      </c>
    </row>
    <row r="167" customFormat="false" ht="12.8" hidden="false" customHeight="false" outlineLevel="0" collapsed="false">
      <c r="A167" s="3" t="s">
        <v>211</v>
      </c>
      <c r="B167" s="0" t="n">
        <v>288.495703142571</v>
      </c>
      <c r="C167" s="0" t="n">
        <v>5.43835628208491</v>
      </c>
      <c r="D167" s="0" t="n">
        <v>2.88495703142571</v>
      </c>
      <c r="E167" s="0" t="n">
        <v>434100.42804428</v>
      </c>
      <c r="F167" s="0" t="n">
        <v>0.00526568266274543</v>
      </c>
      <c r="G167" s="0" t="n">
        <v>548.128582514797</v>
      </c>
      <c r="H167" s="0" t="n">
        <v>1000000000</v>
      </c>
      <c r="I167" s="0" t="n">
        <v>100000</v>
      </c>
      <c r="J167" s="0" t="n">
        <v>377.217640734353</v>
      </c>
      <c r="K167" s="0" t="n">
        <v>0</v>
      </c>
      <c r="L167" s="0" t="n">
        <v>133361.099956137</v>
      </c>
      <c r="M167" s="0" t="n">
        <v>0</v>
      </c>
      <c r="N167" s="0" t="n">
        <v>6.00404166330279</v>
      </c>
      <c r="O167" s="0" t="n">
        <v>49287168</v>
      </c>
      <c r="P167" s="0" t="n">
        <v>15863201792</v>
      </c>
      <c r="Q167" s="0" t="n">
        <v>4.04522939125312</v>
      </c>
      <c r="R167" s="0" t="n">
        <v>0.78972413482878</v>
      </c>
      <c r="S167" s="0" t="n">
        <v>36.0323450788688</v>
      </c>
      <c r="T167" s="0" t="n">
        <v>66.7729976512973</v>
      </c>
    </row>
    <row r="168" customFormat="false" ht="12.8" hidden="false" customHeight="false" outlineLevel="0" collapsed="false">
      <c r="A168" s="3" t="s">
        <v>212</v>
      </c>
      <c r="B168" s="0" t="n">
        <v>322.55624908136</v>
      </c>
      <c r="C168" s="0" t="n">
        <v>4.1441277957583</v>
      </c>
      <c r="D168" s="0" t="n">
        <v>3.2255624908136</v>
      </c>
      <c r="E168" s="0" t="n">
        <v>426481.042696629</v>
      </c>
      <c r="F168" s="0" t="n">
        <v>0.00729370833051205</v>
      </c>
      <c r="G168" s="0" t="n">
        <v>442.234390257977</v>
      </c>
      <c r="H168" s="0" t="n">
        <v>1000000000</v>
      </c>
      <c r="I168" s="0" t="n">
        <v>100000</v>
      </c>
      <c r="J168" s="0" t="n">
        <v>463.103878337567</v>
      </c>
      <c r="K168" s="0" t="n">
        <v>0</v>
      </c>
      <c r="L168" s="0" t="n">
        <v>157481.157048585</v>
      </c>
      <c r="M168" s="0" t="n">
        <v>0</v>
      </c>
      <c r="N168" s="0" t="n">
        <v>5.99492528638879</v>
      </c>
      <c r="O168" s="0" t="n">
        <v>73109504</v>
      </c>
      <c r="P168" s="0" t="n">
        <v>15841509376</v>
      </c>
      <c r="Q168" s="0" t="n">
        <v>2.98135543994142</v>
      </c>
      <c r="R168" s="0" t="n">
        <v>0.776402839433135</v>
      </c>
      <c r="S168" s="0" t="n">
        <v>37.8877728453492</v>
      </c>
      <c r="T168" s="0" t="n">
        <v>72.7909190135068</v>
      </c>
    </row>
    <row r="169" customFormat="false" ht="12.8" hidden="false" customHeight="false" outlineLevel="0" collapsed="false">
      <c r="A169" s="3" t="s">
        <v>213</v>
      </c>
      <c r="B169" s="0" t="n">
        <v>283.74956563645</v>
      </c>
      <c r="C169" s="0" t="n">
        <v>5.29198973769437</v>
      </c>
      <c r="D169" s="0" t="n">
        <v>2.8374956563645</v>
      </c>
      <c r="E169" s="0" t="n">
        <v>426239.09540636</v>
      </c>
      <c r="F169" s="0" t="n">
        <v>0.00506819737485015</v>
      </c>
      <c r="G169" s="0" t="n">
        <v>559.872836566762</v>
      </c>
      <c r="H169" s="0" t="n">
        <v>1000000000</v>
      </c>
      <c r="I169" s="0" t="n">
        <v>100000</v>
      </c>
      <c r="J169" s="0" t="n">
        <v>402.594071524156</v>
      </c>
      <c r="K169" s="0" t="n">
        <v>0</v>
      </c>
      <c r="L169" s="0" t="n">
        <v>131093.334424947</v>
      </c>
      <c r="M169" s="0" t="n">
        <v>0</v>
      </c>
      <c r="N169" s="0" t="n">
        <v>6.01856111028709</v>
      </c>
      <c r="O169" s="0" t="n">
        <v>67977216</v>
      </c>
      <c r="P169" s="0" t="n">
        <v>15836311552</v>
      </c>
      <c r="Q169" s="0" t="n">
        <v>2.96752386872842</v>
      </c>
      <c r="R169" s="0" t="n">
        <v>0</v>
      </c>
      <c r="S169" s="0" t="n">
        <v>25.8132279762472</v>
      </c>
      <c r="T169" s="0" t="n">
        <v>66.7647514708517</v>
      </c>
    </row>
    <row r="170" customFormat="false" ht="12.8" hidden="false" customHeight="false" outlineLevel="0" collapsed="false">
      <c r="A170" s="3" t="s">
        <v>214</v>
      </c>
      <c r="B170" s="0" t="n">
        <v>300.129688266941</v>
      </c>
      <c r="C170" s="0" t="n">
        <v>4.14048038394785</v>
      </c>
      <c r="D170" s="0" t="n">
        <v>3.00129688266941</v>
      </c>
      <c r="E170" s="0" t="n">
        <v>443164.444444444</v>
      </c>
      <c r="F170" s="0" t="n">
        <v>0.00554388904661667</v>
      </c>
      <c r="G170" s="0" t="n">
        <v>541.191870932894</v>
      </c>
      <c r="H170" s="0" t="n">
        <v>1000000000</v>
      </c>
      <c r="I170" s="0" t="n">
        <v>100000</v>
      </c>
      <c r="J170" s="0" t="n">
        <v>374.825480979449</v>
      </c>
      <c r="K170" s="0" t="n">
        <v>0</v>
      </c>
      <c r="L170" s="0" t="n">
        <v>137196.148110162</v>
      </c>
      <c r="M170" s="0" t="n">
        <v>0</v>
      </c>
      <c r="N170" s="0" t="n">
        <v>5.99922270891575</v>
      </c>
      <c r="O170" s="0" t="n">
        <v>60448768</v>
      </c>
      <c r="P170" s="0" t="n">
        <v>15853924352</v>
      </c>
      <c r="Q170" s="0" t="n">
        <v>4.008828673577</v>
      </c>
      <c r="R170" s="0" t="n">
        <v>0</v>
      </c>
      <c r="S170" s="0" t="n">
        <v>35.7749335117048</v>
      </c>
      <c r="T170" s="0" t="n">
        <v>66.3997510498574</v>
      </c>
    </row>
    <row r="171" customFormat="false" ht="12.8" hidden="false" customHeight="false" outlineLevel="0" collapsed="false">
      <c r="A171" s="3" t="s">
        <v>215</v>
      </c>
      <c r="B171" s="0" t="n">
        <v>302.626116137913</v>
      </c>
      <c r="C171" s="0" t="n">
        <v>4.51560418431205</v>
      </c>
      <c r="D171" s="0" t="n">
        <v>3.02626116137913</v>
      </c>
      <c r="E171" s="0" t="n">
        <v>438551.616236162</v>
      </c>
      <c r="F171" s="0" t="n">
        <v>0.00553948325041374</v>
      </c>
      <c r="G171" s="0" t="n">
        <v>546.468963768395</v>
      </c>
      <c r="H171" s="0" t="n">
        <v>1000000000</v>
      </c>
      <c r="I171" s="0" t="n">
        <v>100000</v>
      </c>
      <c r="J171" s="0" t="n">
        <v>483.957753890829</v>
      </c>
      <c r="K171" s="0" t="n">
        <v>0</v>
      </c>
      <c r="L171" s="0" t="n">
        <v>158044.470495615</v>
      </c>
      <c r="M171" s="0" t="n">
        <v>0</v>
      </c>
      <c r="N171" s="0" t="n">
        <v>6.00001543734306</v>
      </c>
      <c r="O171" s="0" t="n">
        <v>90746880</v>
      </c>
      <c r="P171" s="0" t="n">
        <v>15823142912</v>
      </c>
      <c r="Q171" s="0" t="n">
        <v>4.03298128242358</v>
      </c>
      <c r="R171" s="0" t="n">
        <v>0.787458877007541</v>
      </c>
      <c r="S171" s="0" t="n">
        <v>37.7907487164042</v>
      </c>
      <c r="T171" s="0" t="n">
        <v>66.0176695188553</v>
      </c>
    </row>
    <row r="172" customFormat="false" ht="12.8" hidden="false" customHeight="false" outlineLevel="0" collapsed="false">
      <c r="A172" s="3" t="s">
        <v>216</v>
      </c>
      <c r="B172" s="0" t="n">
        <v>284.943749642512</v>
      </c>
      <c r="C172" s="0" t="n">
        <v>5.39096235553765</v>
      </c>
      <c r="D172" s="0" t="n">
        <v>2.84943749642512</v>
      </c>
      <c r="E172" s="0" t="n">
        <v>440251.479553903</v>
      </c>
      <c r="F172" s="0" t="n">
        <v>0.005315056055753</v>
      </c>
      <c r="G172" s="0" t="n">
        <v>536.139361119539</v>
      </c>
      <c r="H172" s="0" t="n">
        <v>1000000000</v>
      </c>
      <c r="I172" s="0" t="n">
        <v>100000</v>
      </c>
      <c r="J172" s="0" t="n">
        <v>512.222363597477</v>
      </c>
      <c r="K172" s="0" t="n">
        <v>0</v>
      </c>
      <c r="L172" s="0" t="n">
        <v>175688.284547681</v>
      </c>
      <c r="M172" s="0" t="n">
        <v>0</v>
      </c>
      <c r="N172" s="0" t="n">
        <v>5.99511303785842</v>
      </c>
      <c r="O172" s="0" t="n">
        <v>76865536</v>
      </c>
      <c r="P172" s="0" t="n">
        <v>15832965120</v>
      </c>
      <c r="Q172" s="0" t="n">
        <v>3.98616625367687</v>
      </c>
      <c r="R172" s="0" t="n">
        <v>0.778500802266875</v>
      </c>
      <c r="S172" s="0" t="n">
        <v>29.1564269937144</v>
      </c>
      <c r="T172" s="0" t="n">
        <v>66.6240438515427</v>
      </c>
    </row>
    <row r="173" customFormat="false" ht="12.8" hidden="false" customHeight="false" outlineLevel="0" collapsed="false">
      <c r="A173" s="3" t="s">
        <v>217</v>
      </c>
      <c r="B173" s="0" t="n">
        <v>283.117368259414</v>
      </c>
      <c r="C173" s="0" t="n">
        <v>3.70723611974332</v>
      </c>
      <c r="D173" s="0" t="n">
        <v>2.83117368259414</v>
      </c>
      <c r="E173" s="0" t="n">
        <v>433207.678486998</v>
      </c>
      <c r="F173" s="0" t="n">
        <v>0.00660780157504886</v>
      </c>
      <c r="G173" s="0" t="n">
        <v>428.46775986009</v>
      </c>
      <c r="H173" s="0" t="n">
        <v>1000000000</v>
      </c>
      <c r="I173" s="0" t="n">
        <v>100000</v>
      </c>
      <c r="J173" s="0" t="n">
        <v>288.683951678784</v>
      </c>
      <c r="K173" s="0" t="n">
        <v>0</v>
      </c>
      <c r="L173" s="0" t="n">
        <v>95409.539566765</v>
      </c>
      <c r="M173" s="0" t="n">
        <v>0</v>
      </c>
      <c r="N173" s="0" t="n">
        <v>6.02342178722293</v>
      </c>
      <c r="O173" s="0" t="n">
        <v>57765888</v>
      </c>
      <c r="P173" s="0" t="n">
        <v>15845814272</v>
      </c>
      <c r="Q173" s="0" t="n">
        <v>2.0258522924827</v>
      </c>
      <c r="R173" s="0" t="n">
        <v>0</v>
      </c>
      <c r="S173" s="0" t="n">
        <v>26.4060452663659</v>
      </c>
      <c r="T173" s="0" t="n">
        <v>73.7053338821934</v>
      </c>
    </row>
    <row r="174" customFormat="false" ht="12.8" hidden="false" customHeight="false" outlineLevel="0" collapsed="false">
      <c r="A174" s="3" t="s">
        <v>218</v>
      </c>
      <c r="B174" s="0" t="n">
        <v>398.690038422636</v>
      </c>
      <c r="C174" s="0" t="n">
        <v>4.65474665292751</v>
      </c>
      <c r="D174" s="0" t="n">
        <v>3.98690038422636</v>
      </c>
      <c r="E174" s="0" t="n">
        <v>387983.734219269</v>
      </c>
      <c r="F174" s="0" t="n">
        <v>0.00663023244676466</v>
      </c>
      <c r="G174" s="0" t="n">
        <v>599.658833849148</v>
      </c>
      <c r="H174" s="0" t="n">
        <v>1000000000</v>
      </c>
      <c r="I174" s="0" t="n">
        <v>100000</v>
      </c>
      <c r="J174" s="0" t="n">
        <v>405.417185010969</v>
      </c>
      <c r="K174" s="0" t="n">
        <v>0</v>
      </c>
      <c r="L174" s="0" t="n">
        <v>135712.157543647</v>
      </c>
      <c r="M174" s="0" t="n">
        <v>0</v>
      </c>
      <c r="N174" s="0" t="n">
        <v>6.00919439808026</v>
      </c>
      <c r="O174" s="0" t="n">
        <v>58175488</v>
      </c>
      <c r="P174" s="0" t="n">
        <v>15853920256</v>
      </c>
      <c r="Q174" s="0" t="n">
        <v>3.98444407873188</v>
      </c>
      <c r="R174" s="0" t="n">
        <v>0</v>
      </c>
      <c r="S174" s="0" t="n">
        <v>29.7667652287628</v>
      </c>
      <c r="T174" s="0" t="n">
        <v>67.3728330206529</v>
      </c>
    </row>
    <row r="175" customFormat="false" ht="12.8" hidden="false" customHeight="false" outlineLevel="0" collapsed="false">
      <c r="A175" s="3" t="s">
        <v>219</v>
      </c>
      <c r="B175" s="0" t="n">
        <v>302.59885114778</v>
      </c>
      <c r="C175" s="0" t="n">
        <v>5.10719528739235</v>
      </c>
      <c r="D175" s="0" t="n">
        <v>3.0259885114778</v>
      </c>
      <c r="E175" s="0" t="n">
        <v>393229.837837838</v>
      </c>
      <c r="F175" s="0" t="n">
        <v>0.00517432427446992</v>
      </c>
      <c r="G175" s="0" t="n">
        <v>585.929402336448</v>
      </c>
      <c r="H175" s="0" t="n">
        <v>1000000000</v>
      </c>
      <c r="I175" s="0" t="n">
        <v>100000</v>
      </c>
      <c r="J175" s="0" t="n">
        <v>448.35476226083</v>
      </c>
      <c r="K175" s="0" t="n">
        <v>0</v>
      </c>
      <c r="L175" s="0" t="n">
        <v>146082.493356842</v>
      </c>
      <c r="M175" s="0" t="n">
        <v>0</v>
      </c>
      <c r="N175" s="0" t="n">
        <v>5.96231911449731</v>
      </c>
      <c r="O175" s="0" t="n">
        <v>85073920</v>
      </c>
      <c r="P175" s="0" t="n">
        <v>15830433792</v>
      </c>
      <c r="Q175" s="0" t="n">
        <v>3.95898244821925</v>
      </c>
      <c r="R175" s="0" t="n">
        <v>0.771759442606436</v>
      </c>
      <c r="S175" s="0" t="n">
        <v>34.4004473784529</v>
      </c>
      <c r="T175" s="0" t="n">
        <v>67.3463615876482</v>
      </c>
    </row>
    <row r="176" customFormat="false" ht="12.8" hidden="false" customHeight="false" outlineLevel="0" collapsed="false">
      <c r="A176" s="3" t="s">
        <v>220</v>
      </c>
      <c r="B176" s="0" t="n">
        <v>296.976231003309</v>
      </c>
      <c r="C176" s="0" t="n">
        <v>5.36837767223108</v>
      </c>
      <c r="D176" s="0" t="n">
        <v>2.96976231003309</v>
      </c>
      <c r="E176" s="0" t="n">
        <v>430981.731343284</v>
      </c>
      <c r="F176" s="0" t="n">
        <v>0.00549067136946823</v>
      </c>
      <c r="G176" s="0" t="n">
        <v>540.250690425294</v>
      </c>
      <c r="H176" s="0" t="n">
        <v>1000000000</v>
      </c>
      <c r="I176" s="0" t="n">
        <v>100000</v>
      </c>
      <c r="J176" s="0" t="n">
        <v>372.934245256267</v>
      </c>
      <c r="K176" s="0" t="n">
        <v>0</v>
      </c>
      <c r="L176" s="0" t="n">
        <v>125114.399631515</v>
      </c>
      <c r="M176" s="0" t="n">
        <v>0</v>
      </c>
      <c r="N176" s="0" t="n">
        <v>5.97164410415534</v>
      </c>
      <c r="O176" s="0" t="n">
        <v>74432512</v>
      </c>
      <c r="P176" s="0" t="n">
        <v>15845560320</v>
      </c>
      <c r="Q176" s="0" t="n">
        <v>3.02379117775351</v>
      </c>
      <c r="R176" s="0" t="n">
        <v>1.57670866783103</v>
      </c>
      <c r="S176" s="0" t="n">
        <v>27.4714012797728</v>
      </c>
      <c r="T176" s="0" t="n">
        <v>67.7168067759421</v>
      </c>
    </row>
    <row r="177" customFormat="false" ht="12.8" hidden="false" customHeight="false" outlineLevel="0" collapsed="false">
      <c r="A177" s="3" t="s">
        <v>221</v>
      </c>
      <c r="B177" s="0" t="n">
        <v>321.003076927343</v>
      </c>
      <c r="C177" s="0" t="n">
        <v>3.85247267839251</v>
      </c>
      <c r="D177" s="0" t="n">
        <v>3.21003076927343</v>
      </c>
      <c r="E177" s="0" t="n">
        <v>454090.507462687</v>
      </c>
      <c r="F177" s="0" t="n">
        <v>0.0060472016478511</v>
      </c>
      <c r="G177" s="0" t="n">
        <v>531.383865985808</v>
      </c>
      <c r="H177" s="0" t="n">
        <v>1000000000</v>
      </c>
      <c r="I177" s="0" t="n">
        <v>100000</v>
      </c>
      <c r="J177" s="0" t="n">
        <v>452.072841211807</v>
      </c>
      <c r="K177" s="0" t="n">
        <v>0</v>
      </c>
      <c r="L177" s="0" t="n">
        <v>149011.536121013</v>
      </c>
      <c r="M177" s="0" t="n">
        <v>0</v>
      </c>
      <c r="N177" s="0" t="n">
        <v>5.94339793861403</v>
      </c>
      <c r="O177" s="0" t="n">
        <v>63160320</v>
      </c>
      <c r="P177" s="0" t="n">
        <v>15857111040</v>
      </c>
      <c r="Q177" s="0" t="n">
        <v>3.96555123870006</v>
      </c>
      <c r="R177" s="0" t="n">
        <v>1.54742636503555</v>
      </c>
      <c r="S177" s="0" t="n">
        <v>38.8766585810957</v>
      </c>
      <c r="T177" s="0" t="n">
        <v>65.8840667176962</v>
      </c>
    </row>
    <row r="178" customFormat="false" ht="12.8" hidden="false" customHeight="false" outlineLevel="0" collapsed="false">
      <c r="A178" s="3" t="s">
        <v>222</v>
      </c>
      <c r="B178" s="0" t="n">
        <v>308.485253837631</v>
      </c>
      <c r="C178" s="0" t="n">
        <v>4.56827612808312</v>
      </c>
      <c r="D178" s="0" t="n">
        <v>3.08485253837631</v>
      </c>
      <c r="E178" s="0" t="n">
        <v>453254.326996198</v>
      </c>
      <c r="F178" s="0" t="n">
        <v>0.00578992400468857</v>
      </c>
      <c r="G178" s="0" t="n">
        <v>533.260777652239</v>
      </c>
      <c r="H178" s="0" t="n">
        <v>1000000000</v>
      </c>
      <c r="I178" s="0" t="n">
        <v>100000</v>
      </c>
      <c r="J178" s="0" t="n">
        <v>337.596652011779</v>
      </c>
      <c r="K178" s="0" t="n">
        <v>0</v>
      </c>
      <c r="L178" s="0" t="n">
        <v>112339.594622898</v>
      </c>
      <c r="M178" s="0" t="n">
        <v>0</v>
      </c>
      <c r="N178" s="0" t="n">
        <v>6.00130883635603</v>
      </c>
      <c r="O178" s="0" t="n">
        <v>53592064</v>
      </c>
      <c r="P178" s="0" t="n">
        <v>15858470912</v>
      </c>
      <c r="Q178" s="0" t="n">
        <v>3.04141127938539</v>
      </c>
      <c r="R178" s="0" t="n">
        <v>0</v>
      </c>
      <c r="S178" s="0" t="n">
        <v>39.0664388403548</v>
      </c>
      <c r="T178" s="0" t="n">
        <v>66.4271917570876</v>
      </c>
    </row>
    <row r="179" customFormat="false" ht="12.8" hidden="false" customHeight="false" outlineLevel="0" collapsed="false">
      <c r="A179" s="3" t="s">
        <v>223</v>
      </c>
      <c r="B179" s="0" t="n">
        <v>315.007581847214</v>
      </c>
      <c r="C179" s="0" t="n">
        <v>4.8915143316419</v>
      </c>
      <c r="D179" s="0" t="n">
        <v>3.15007581847214</v>
      </c>
      <c r="E179" s="0" t="n">
        <v>433297.645514223</v>
      </c>
      <c r="F179" s="0" t="n">
        <v>0.00696126939896808</v>
      </c>
      <c r="G179" s="0" t="n">
        <v>451.964311548912</v>
      </c>
      <c r="H179" s="0" t="n">
        <v>1000000000</v>
      </c>
      <c r="I179" s="0" t="n">
        <v>100000</v>
      </c>
      <c r="J179" s="0" t="n">
        <v>398.559338193023</v>
      </c>
      <c r="K179" s="0" t="n">
        <v>0</v>
      </c>
      <c r="L179" s="0" t="n">
        <v>135793.023548216</v>
      </c>
      <c r="M179" s="0" t="n">
        <v>0</v>
      </c>
      <c r="N179" s="0" t="n">
        <v>6.00629468093828</v>
      </c>
      <c r="O179" s="0" t="n">
        <v>79892480</v>
      </c>
      <c r="P179" s="0" t="n">
        <v>15830728704</v>
      </c>
      <c r="Q179" s="0" t="n">
        <v>2.96694296421605</v>
      </c>
      <c r="R179" s="0" t="n">
        <v>0.773582099513205</v>
      </c>
      <c r="S179" s="0" t="n">
        <v>27.2832826457587</v>
      </c>
      <c r="T179" s="0" t="n">
        <v>72.4314054231645</v>
      </c>
    </row>
    <row r="180" customFormat="false" ht="12.8" hidden="false" customHeight="false" outlineLevel="0" collapsed="false">
      <c r="A180" s="3" t="s">
        <v>224</v>
      </c>
      <c r="B180" s="0" t="n">
        <v>288.791314722762</v>
      </c>
      <c r="C180" s="0" t="n">
        <v>4.4100245986953</v>
      </c>
      <c r="D180" s="0" t="n">
        <v>2.88791314722762</v>
      </c>
      <c r="E180" s="0" t="n">
        <v>438588.208258528</v>
      </c>
      <c r="F180" s="0" t="n">
        <v>0.00516122057358817</v>
      </c>
      <c r="G180" s="0" t="n">
        <v>560.261075926391</v>
      </c>
      <c r="H180" s="0" t="n">
        <v>1000000000</v>
      </c>
      <c r="I180" s="0" t="n">
        <v>100000</v>
      </c>
      <c r="J180" s="0" t="n">
        <v>497.898083632969</v>
      </c>
      <c r="K180" s="0" t="n">
        <v>0</v>
      </c>
      <c r="L180" s="0" t="n">
        <v>172496.036683606</v>
      </c>
      <c r="M180" s="0" t="n">
        <v>0</v>
      </c>
      <c r="N180" s="0" t="n">
        <v>6.02532016319358</v>
      </c>
      <c r="O180" s="0" t="n">
        <v>71917568</v>
      </c>
      <c r="P180" s="0" t="n">
        <v>15837868032</v>
      </c>
      <c r="Q180" s="0" t="n">
        <v>4.02341885764015</v>
      </c>
      <c r="R180" s="0" t="n">
        <v>0</v>
      </c>
      <c r="S180" s="0" t="n">
        <v>31.7212165278882</v>
      </c>
      <c r="T180" s="0" t="n">
        <v>65.1808667617049</v>
      </c>
    </row>
    <row r="181" customFormat="false" ht="12.8" hidden="false" customHeight="false" outlineLevel="0" collapsed="false">
      <c r="A181" s="3" t="s">
        <v>225</v>
      </c>
      <c r="B181" s="0" t="n">
        <v>279.858167397646</v>
      </c>
      <c r="C181" s="0" t="n">
        <v>5.47997766884146</v>
      </c>
      <c r="D181" s="0" t="n">
        <v>2.79858167397646</v>
      </c>
      <c r="E181" s="0" t="n">
        <v>431054.878228782</v>
      </c>
      <c r="F181" s="0" t="n">
        <v>0.00517287847471096</v>
      </c>
      <c r="G181" s="0" t="n">
        <v>541.024408816942</v>
      </c>
      <c r="H181" s="0" t="n">
        <v>1000000000</v>
      </c>
      <c r="I181" s="0" t="n">
        <v>100000</v>
      </c>
      <c r="J181" s="0" t="n">
        <v>450.188207336607</v>
      </c>
      <c r="K181" s="0" t="n">
        <v>0</v>
      </c>
      <c r="L181" s="0" t="n">
        <v>150965.774060252</v>
      </c>
      <c r="M181" s="0" t="n">
        <v>0</v>
      </c>
      <c r="N181" s="0" t="n">
        <v>5.96380026497991</v>
      </c>
      <c r="O181" s="0" t="n">
        <v>59277312</v>
      </c>
      <c r="P181" s="0" t="n">
        <v>15857115136</v>
      </c>
      <c r="Q181" s="0" t="n">
        <v>3.99280006506968</v>
      </c>
      <c r="R181" s="0" t="n">
        <v>0</v>
      </c>
      <c r="S181" s="0" t="n">
        <v>36.8342737966533</v>
      </c>
      <c r="T181" s="0" t="n">
        <v>67.2666759763069</v>
      </c>
    </row>
    <row r="182" customFormat="false" ht="12.8" hidden="false" customHeight="false" outlineLevel="0" collapsed="false">
      <c r="A182" s="3" t="s">
        <v>226</v>
      </c>
      <c r="B182" s="0" t="n">
        <v>296.343509891894</v>
      </c>
      <c r="C182" s="0" t="n">
        <v>6.05514363537678</v>
      </c>
      <c r="D182" s="0" t="n">
        <v>2.96343509891894</v>
      </c>
      <c r="E182" s="0" t="n">
        <v>452402.07678245</v>
      </c>
      <c r="F182" s="0" t="n">
        <v>0.00543985334539241</v>
      </c>
      <c r="G182" s="0" t="n">
        <v>544.644730432672</v>
      </c>
      <c r="H182" s="0" t="n">
        <v>1000000000</v>
      </c>
      <c r="I182" s="0" t="n">
        <v>100000</v>
      </c>
      <c r="J182" s="0" t="n">
        <v>408.234624273118</v>
      </c>
      <c r="K182" s="0" t="n">
        <v>0</v>
      </c>
      <c r="L182" s="0" t="n">
        <v>137138.954318012</v>
      </c>
      <c r="M182" s="0" t="n">
        <v>0</v>
      </c>
      <c r="N182" s="0" t="n">
        <v>5.97834057323862</v>
      </c>
      <c r="O182" s="0" t="n">
        <v>51146752</v>
      </c>
      <c r="P182" s="0" t="n">
        <v>15863279616</v>
      </c>
      <c r="Q182" s="0" t="n">
        <v>2.98708261663257</v>
      </c>
      <c r="R182" s="0" t="n">
        <v>0</v>
      </c>
      <c r="S182" s="0" t="n">
        <v>28.4188406590944</v>
      </c>
      <c r="T182" s="0" t="n">
        <v>65.6419597552049</v>
      </c>
    </row>
    <row r="183" customFormat="false" ht="12.8" hidden="false" customHeight="false" outlineLevel="0" collapsed="false">
      <c r="A183" s="3" t="s">
        <v>227</v>
      </c>
      <c r="B183" s="0" t="n">
        <v>297.608615544446</v>
      </c>
      <c r="C183" s="0" t="n">
        <v>4.8510043637948</v>
      </c>
      <c r="D183" s="0" t="n">
        <v>2.97608615544446</v>
      </c>
      <c r="E183" s="0" t="n">
        <v>451317.116451017</v>
      </c>
      <c r="F183" s="0" t="n">
        <v>0.00547726456725938</v>
      </c>
      <c r="G183" s="0" t="n">
        <v>543.439317180723</v>
      </c>
      <c r="H183" s="0" t="n">
        <v>1000000000</v>
      </c>
      <c r="I183" s="0" t="n">
        <v>100000</v>
      </c>
      <c r="J183" s="0" t="n">
        <v>393.767490452576</v>
      </c>
      <c r="K183" s="0" t="n">
        <v>0</v>
      </c>
      <c r="L183" s="0" t="n">
        <v>142489.588063005</v>
      </c>
      <c r="M183" s="0" t="n">
        <v>0</v>
      </c>
      <c r="N183" s="0" t="n">
        <v>6.04474200966253</v>
      </c>
      <c r="O183" s="0" t="n">
        <v>83329024</v>
      </c>
      <c r="P183" s="0" t="n">
        <v>15816273920</v>
      </c>
      <c r="Q183" s="0" t="n">
        <v>3.01352671264726</v>
      </c>
      <c r="R183" s="0" t="n">
        <v>0.784647444971984</v>
      </c>
      <c r="S183" s="0" t="n">
        <v>38.0128518472133</v>
      </c>
      <c r="T183" s="0" t="n">
        <v>66.1687340013525</v>
      </c>
    </row>
    <row r="184" customFormat="false" ht="12.8" hidden="false" customHeight="false" outlineLevel="0" collapsed="false">
      <c r="A184" s="3" t="s">
        <v>228</v>
      </c>
      <c r="B184" s="0" t="n">
        <v>314.56550976063</v>
      </c>
      <c r="C184" s="0" t="n">
        <v>3.38596900390086</v>
      </c>
      <c r="D184" s="0" t="n">
        <v>3.1456550976063</v>
      </c>
      <c r="E184" s="0" t="n">
        <v>441625.654584222</v>
      </c>
      <c r="F184" s="0" t="n">
        <v>0.00671513829246867</v>
      </c>
      <c r="G184" s="0" t="n">
        <v>468.433014798661</v>
      </c>
      <c r="H184" s="0" t="n">
        <v>1000000000</v>
      </c>
      <c r="I184" s="0" t="n">
        <v>100000</v>
      </c>
      <c r="J184" s="0" t="n">
        <v>423.487416363822</v>
      </c>
      <c r="K184" s="0" t="n">
        <v>0</v>
      </c>
      <c r="L184" s="0" t="n">
        <v>144557.03005936</v>
      </c>
      <c r="M184" s="0" t="n">
        <v>0</v>
      </c>
      <c r="N184" s="0" t="n">
        <v>6.01626637010279</v>
      </c>
      <c r="O184" s="0" t="n">
        <v>69193728</v>
      </c>
      <c r="P184" s="0" t="n">
        <v>15841722368</v>
      </c>
      <c r="Q184" s="0" t="n">
        <v>3.99516430531907</v>
      </c>
      <c r="R184" s="0" t="n">
        <v>0</v>
      </c>
      <c r="S184" s="0" t="n">
        <v>24.3088603018107</v>
      </c>
      <c r="T184" s="0" t="n">
        <v>70.4007978501594</v>
      </c>
    </row>
    <row r="185" customFormat="false" ht="12.8" hidden="false" customHeight="false" outlineLevel="0" collapsed="false">
      <c r="A185" s="3" t="s">
        <v>229</v>
      </c>
      <c r="B185" s="0" t="n">
        <v>378.444957538057</v>
      </c>
      <c r="C185" s="0" t="n">
        <v>3.40825703118486</v>
      </c>
      <c r="D185" s="0" t="n">
        <v>3.78444957538057</v>
      </c>
      <c r="E185" s="0" t="n">
        <v>391756.108108108</v>
      </c>
      <c r="F185" s="0" t="n">
        <v>0.00647094632635674</v>
      </c>
      <c r="G185" s="0" t="n">
        <v>582.975358875859</v>
      </c>
      <c r="H185" s="0" t="n">
        <v>1000000000</v>
      </c>
      <c r="I185" s="0" t="n">
        <v>100000</v>
      </c>
      <c r="J185" s="0" t="n">
        <v>400.795559227153</v>
      </c>
      <c r="K185" s="0" t="n">
        <v>0</v>
      </c>
      <c r="L185" s="0" t="n">
        <v>134153.265438612</v>
      </c>
      <c r="M185" s="0" t="n">
        <v>0</v>
      </c>
      <c r="N185" s="0" t="n">
        <v>5.99250537855807</v>
      </c>
      <c r="O185" s="0" t="n">
        <v>61939712</v>
      </c>
      <c r="P185" s="0" t="n">
        <v>15849746432</v>
      </c>
      <c r="Q185" s="0" t="n">
        <v>2.95426702133037</v>
      </c>
      <c r="R185" s="0" t="n">
        <v>0.77179733496034</v>
      </c>
      <c r="S185" s="0" t="n">
        <v>30.5382398535694</v>
      </c>
      <c r="T185" s="0" t="n">
        <v>68.0168073502965</v>
      </c>
    </row>
    <row r="186" customFormat="false" ht="12.8" hidden="false" customHeight="false" outlineLevel="0" collapsed="false">
      <c r="A186" s="3" t="s">
        <v>230</v>
      </c>
      <c r="B186" s="0" t="n">
        <v>295.266364946116</v>
      </c>
      <c r="C186" s="0" t="n">
        <v>5.42393999849705</v>
      </c>
      <c r="D186" s="0" t="n">
        <v>2.95266364946116</v>
      </c>
      <c r="E186" s="0" t="n">
        <v>385137.188255613</v>
      </c>
      <c r="F186" s="0" t="n">
        <v>0.00504887742437272</v>
      </c>
      <c r="G186" s="0" t="n">
        <v>586.782453389999</v>
      </c>
      <c r="H186" s="0" t="n">
        <v>1000000000</v>
      </c>
      <c r="I186" s="0" t="n">
        <v>100000</v>
      </c>
      <c r="J186" s="0" t="n">
        <v>386.121096272175</v>
      </c>
      <c r="K186" s="0" t="n">
        <v>0</v>
      </c>
      <c r="L186" s="0" t="n">
        <v>131461.565265706</v>
      </c>
      <c r="M186" s="0" t="n">
        <v>0</v>
      </c>
      <c r="N186" s="0" t="n">
        <v>5.9644886870352</v>
      </c>
      <c r="O186" s="0" t="n">
        <v>89104384</v>
      </c>
      <c r="P186" s="0" t="n">
        <v>15826546688</v>
      </c>
      <c r="Q186" s="0" t="n">
        <v>4.05376479025906</v>
      </c>
      <c r="R186" s="0" t="n">
        <v>0</v>
      </c>
      <c r="S186" s="0" t="n">
        <v>37.6613041373855</v>
      </c>
      <c r="T186" s="0" t="n">
        <v>68.5410369038009</v>
      </c>
    </row>
    <row r="187" customFormat="false" ht="12.8" hidden="false" customHeight="false" outlineLevel="0" collapsed="false">
      <c r="A187" s="3" t="s">
        <v>231</v>
      </c>
      <c r="B187" s="0" t="n">
        <v>300.532959053463</v>
      </c>
      <c r="C187" s="0" t="n">
        <v>4.85172597614088</v>
      </c>
      <c r="D187" s="0" t="n">
        <v>3.00532959053463</v>
      </c>
      <c r="E187" s="0" t="n">
        <v>419974.540145985</v>
      </c>
      <c r="F187" s="0" t="n">
        <v>0.00540310215085155</v>
      </c>
      <c r="G187" s="0" t="n">
        <v>556.186718206155</v>
      </c>
      <c r="H187" s="0" t="n">
        <v>1000000000</v>
      </c>
      <c r="I187" s="0" t="n">
        <v>100000</v>
      </c>
      <c r="J187" s="0" t="n">
        <v>489.200726597384</v>
      </c>
      <c r="K187" s="0" t="n">
        <v>0</v>
      </c>
      <c r="L187" s="0" t="n">
        <v>172091.072199999</v>
      </c>
      <c r="M187" s="0" t="n">
        <v>0</v>
      </c>
      <c r="N187" s="0" t="n">
        <v>6.01155172208777</v>
      </c>
      <c r="O187" s="0" t="n">
        <v>75939840</v>
      </c>
      <c r="P187" s="0" t="n">
        <v>15832035328</v>
      </c>
      <c r="Q187" s="0" t="n">
        <v>3.04481780039866</v>
      </c>
      <c r="R187" s="0" t="n">
        <v>0</v>
      </c>
      <c r="S187" s="0" t="n">
        <v>35.7691873582291</v>
      </c>
      <c r="T187" s="0" t="n">
        <v>66.3284431724847</v>
      </c>
    </row>
    <row r="188" customFormat="false" ht="12.8" hidden="false" customHeight="false" outlineLevel="0" collapsed="false">
      <c r="A188" s="3" t="s">
        <v>232</v>
      </c>
      <c r="B188" s="0" t="n">
        <v>293.265778907124</v>
      </c>
      <c r="C188" s="0" t="n">
        <v>5.73358206630759</v>
      </c>
      <c r="D188" s="0" t="n">
        <v>2.93265778907124</v>
      </c>
      <c r="E188" s="0" t="n">
        <v>437323.105545617</v>
      </c>
      <c r="F188" s="0" t="n">
        <v>0.00528873002743006</v>
      </c>
      <c r="G188" s="0" t="n">
        <v>554.170980756583</v>
      </c>
      <c r="H188" s="0" t="n">
        <v>1000000000</v>
      </c>
      <c r="I188" s="0" t="n">
        <v>100000</v>
      </c>
      <c r="J188" s="0" t="n">
        <v>345.985102475935</v>
      </c>
      <c r="K188" s="0" t="n">
        <v>0</v>
      </c>
      <c r="L188" s="0" t="n">
        <v>116893.396570609</v>
      </c>
      <c r="M188" s="0" t="n">
        <v>0</v>
      </c>
      <c r="N188" s="0" t="n">
        <v>6.02559135976081</v>
      </c>
      <c r="O188" s="0" t="n">
        <v>68481024</v>
      </c>
      <c r="P188" s="0" t="n">
        <v>15839424512</v>
      </c>
      <c r="Q188" s="0" t="n">
        <v>3.96544530058378</v>
      </c>
      <c r="R188" s="0" t="n">
        <v>0</v>
      </c>
      <c r="S188" s="0" t="n">
        <v>29.4771885767206</v>
      </c>
      <c r="T188" s="0" t="n">
        <v>66.3646252667653</v>
      </c>
    </row>
    <row r="189" customFormat="false" ht="12.8" hidden="false" customHeight="false" outlineLevel="0" collapsed="false">
      <c r="A189" s="3" t="s">
        <v>233</v>
      </c>
      <c r="B189" s="0" t="n">
        <v>308.098017724941</v>
      </c>
      <c r="C189" s="0" t="n">
        <v>5.40400618982632</v>
      </c>
      <c r="D189" s="0" t="n">
        <v>3.08098017724941</v>
      </c>
      <c r="E189" s="0" t="n">
        <v>439028.299817185</v>
      </c>
      <c r="F189" s="0" t="n">
        <v>0.00565959761678404</v>
      </c>
      <c r="G189" s="0" t="n">
        <v>544.715023763194</v>
      </c>
      <c r="H189" s="0" t="n">
        <v>1000000000</v>
      </c>
      <c r="I189" s="0" t="n">
        <v>100000</v>
      </c>
      <c r="J189" s="0" t="n">
        <v>460.070093196702</v>
      </c>
      <c r="K189" s="0" t="n">
        <v>0</v>
      </c>
      <c r="L189" s="0" t="n">
        <v>155123.287224292</v>
      </c>
      <c r="M189" s="0" t="n">
        <v>0</v>
      </c>
      <c r="N189" s="0" t="n">
        <v>6.03487462687003</v>
      </c>
      <c r="O189" s="0" t="n">
        <v>56893440</v>
      </c>
      <c r="P189" s="0" t="n">
        <v>15844700160</v>
      </c>
      <c r="Q189" s="0" t="n">
        <v>2.98746813764092</v>
      </c>
      <c r="R189" s="0" t="n">
        <v>0.777510098674366</v>
      </c>
      <c r="S189" s="0" t="n">
        <v>30.024091119307</v>
      </c>
      <c r="T189" s="0" t="n">
        <v>66.1995435754477</v>
      </c>
    </row>
    <row r="190" customFormat="false" ht="12.8" hidden="false" customHeight="false" outlineLevel="0" collapsed="false">
      <c r="A190" s="3" t="s">
        <v>234</v>
      </c>
      <c r="B190" s="0" t="n">
        <v>313.900905018795</v>
      </c>
      <c r="C190" s="0" t="n">
        <v>3.04459679769904</v>
      </c>
      <c r="D190" s="0" t="n">
        <v>3.13900905018795</v>
      </c>
      <c r="E190" s="0" t="n">
        <v>434037.93258427</v>
      </c>
      <c r="F190" s="0" t="n">
        <v>0.0071128090161584</v>
      </c>
      <c r="G190" s="0" t="n">
        <v>441.333903793064</v>
      </c>
      <c r="H190" s="0" t="n">
        <v>1000000000</v>
      </c>
      <c r="I190" s="0" t="n">
        <v>100000</v>
      </c>
      <c r="J190" s="0" t="n">
        <v>393.729347878307</v>
      </c>
      <c r="K190" s="0" t="n">
        <v>0</v>
      </c>
      <c r="L190" s="0" t="n">
        <v>128308.162852413</v>
      </c>
      <c r="M190" s="0" t="n">
        <v>0</v>
      </c>
      <c r="N190" s="0" t="n">
        <v>6.02104360194102</v>
      </c>
      <c r="O190" s="0" t="n">
        <v>82415616</v>
      </c>
      <c r="P190" s="0" t="n">
        <v>15821971456</v>
      </c>
      <c r="Q190" s="0" t="n">
        <v>2.97528474467234</v>
      </c>
      <c r="R190" s="0" t="n">
        <v>0</v>
      </c>
      <c r="S190" s="0" t="n">
        <v>17.8727451760744</v>
      </c>
      <c r="T190" s="0" t="n">
        <v>72.6851667739879</v>
      </c>
    </row>
    <row r="191" customFormat="false" ht="12.8" hidden="false" customHeight="false" outlineLevel="0" collapsed="false">
      <c r="A191" s="3" t="s">
        <v>235</v>
      </c>
      <c r="B191" s="0" t="n">
        <v>319.157384745257</v>
      </c>
      <c r="C191" s="0" t="n">
        <v>5.27415514880775</v>
      </c>
      <c r="D191" s="0" t="n">
        <v>3.19157384745257</v>
      </c>
      <c r="E191" s="0" t="n">
        <v>439670.634146342</v>
      </c>
      <c r="F191" s="0" t="n">
        <v>0.00590375232144148</v>
      </c>
      <c r="G191" s="0" t="n">
        <v>540.578048646375</v>
      </c>
      <c r="H191" s="0" t="n">
        <v>1000000000</v>
      </c>
      <c r="I191" s="0" t="n">
        <v>100000</v>
      </c>
      <c r="J191" s="0" t="n">
        <v>408.729744098478</v>
      </c>
      <c r="K191" s="0" t="n">
        <v>0</v>
      </c>
      <c r="L191" s="0" t="n">
        <v>135418.350947962</v>
      </c>
      <c r="M191" s="0" t="n">
        <v>0</v>
      </c>
      <c r="N191" s="0" t="n">
        <v>6.01196894757583</v>
      </c>
      <c r="O191" s="0" t="n">
        <v>76038144</v>
      </c>
      <c r="P191" s="0" t="n">
        <v>15833866240</v>
      </c>
      <c r="Q191" s="0" t="n">
        <v>4.05687090916604</v>
      </c>
      <c r="R191" s="0" t="n">
        <v>0.792391098078088</v>
      </c>
      <c r="S191" s="0" t="n">
        <v>34.2315388595187</v>
      </c>
      <c r="T191" s="0" t="n">
        <v>66.8534765658637</v>
      </c>
    </row>
    <row r="192" customFormat="false" ht="12.8" hidden="false" customHeight="false" outlineLevel="0" collapsed="false">
      <c r="A192" s="3" t="s">
        <v>236</v>
      </c>
      <c r="B192" s="0" t="n">
        <v>321.24639700178</v>
      </c>
      <c r="C192" s="0" t="n">
        <v>3.65301566894879</v>
      </c>
      <c r="D192" s="0" t="n">
        <v>3.2124639700178</v>
      </c>
      <c r="E192" s="0" t="n">
        <v>452186.462659381</v>
      </c>
      <c r="F192" s="0" t="n">
        <v>0.00587868860113861</v>
      </c>
      <c r="G192" s="0" t="n">
        <v>546.494723732426</v>
      </c>
      <c r="H192" s="0" t="n">
        <v>1000000000</v>
      </c>
      <c r="I192" s="0" t="n">
        <v>100000</v>
      </c>
      <c r="J192" s="0" t="n">
        <v>374.284182374121</v>
      </c>
      <c r="K192" s="0" t="n">
        <v>0</v>
      </c>
      <c r="L192" s="0" t="n">
        <v>127624.933569644</v>
      </c>
      <c r="M192" s="0" t="n">
        <v>0</v>
      </c>
      <c r="N192" s="0" t="n">
        <v>6.01224014414306</v>
      </c>
      <c r="O192" s="0" t="n">
        <v>65589248</v>
      </c>
      <c r="P192" s="0" t="n">
        <v>15842418688</v>
      </c>
      <c r="Q192" s="0" t="n">
        <v>3.98174662100129</v>
      </c>
      <c r="R192" s="0" t="n">
        <v>0.777634466312328</v>
      </c>
      <c r="S192" s="0" t="n">
        <v>35.4563392960768</v>
      </c>
      <c r="T192" s="0" t="n">
        <v>65.7826103315246</v>
      </c>
    </row>
    <row r="193" customFormat="false" ht="12.8" hidden="false" customHeight="false" outlineLevel="0" collapsed="false">
      <c r="A193" s="3" t="s">
        <v>237</v>
      </c>
      <c r="B193" s="0" t="n">
        <v>292.425391852098</v>
      </c>
      <c r="C193" s="0" t="n">
        <v>5.2897306885601</v>
      </c>
      <c r="D193" s="0" t="n">
        <v>2.92425391852098</v>
      </c>
      <c r="E193" s="0" t="n">
        <v>443025.47601476</v>
      </c>
      <c r="F193" s="0" t="n">
        <v>0.00546697424461529</v>
      </c>
      <c r="G193" s="0" t="n">
        <v>534.895594137505</v>
      </c>
      <c r="H193" s="0" t="n">
        <v>1000000000</v>
      </c>
      <c r="I193" s="0" t="n">
        <v>100000</v>
      </c>
      <c r="J193" s="0" t="n">
        <v>357.254990918408</v>
      </c>
      <c r="K193" s="0" t="n">
        <v>0</v>
      </c>
      <c r="L193" s="0" t="n">
        <v>123268.762142692</v>
      </c>
      <c r="M193" s="0" t="n">
        <v>0</v>
      </c>
      <c r="N193" s="0" t="n">
        <v>5.99784586480517</v>
      </c>
      <c r="O193" s="0" t="n">
        <v>55222272</v>
      </c>
      <c r="P193" s="0" t="n">
        <v>15853948928</v>
      </c>
      <c r="Q193" s="0" t="n">
        <v>2.96067672031829</v>
      </c>
      <c r="R193" s="0" t="n">
        <v>0</v>
      </c>
      <c r="S193" s="0" t="n">
        <v>34.4643323624638</v>
      </c>
      <c r="T193" s="0" t="n">
        <v>66.7401077348396</v>
      </c>
    </row>
    <row r="194" customFormat="false" ht="12.8" hidden="false" customHeight="false" outlineLevel="0" collapsed="false">
      <c r="A194" s="3" t="s">
        <v>238</v>
      </c>
      <c r="B194" s="0" t="n">
        <v>300.530762401632</v>
      </c>
      <c r="C194" s="0" t="n">
        <v>4.34342408609632</v>
      </c>
      <c r="D194" s="0" t="n">
        <v>3.00530762401632</v>
      </c>
      <c r="E194" s="0" t="n">
        <v>442767.609756098</v>
      </c>
      <c r="F194" s="0" t="n">
        <v>0.00560806713082862</v>
      </c>
      <c r="G194" s="0" t="n">
        <v>535.886601831896</v>
      </c>
      <c r="H194" s="0" t="n">
        <v>1000000000</v>
      </c>
      <c r="I194" s="0" t="n">
        <v>100000</v>
      </c>
      <c r="J194" s="0" t="n">
        <v>516.783702329446</v>
      </c>
      <c r="K194" s="0" t="n">
        <v>0</v>
      </c>
      <c r="L194" s="0" t="n">
        <v>173506.60910194</v>
      </c>
      <c r="M194" s="0" t="n">
        <v>0</v>
      </c>
      <c r="N194" s="0" t="n">
        <v>6.02181546909392</v>
      </c>
      <c r="O194" s="0" t="n">
        <v>86265856</v>
      </c>
      <c r="P194" s="0" t="n">
        <v>15820963840</v>
      </c>
      <c r="Q194" s="0" t="n">
        <v>4.02166305314744</v>
      </c>
      <c r="R194" s="0" t="n">
        <v>0.785486126681192</v>
      </c>
      <c r="S194" s="0" t="n">
        <v>37.1611098655047</v>
      </c>
      <c r="T194" s="0" t="n">
        <v>66.3616182069903</v>
      </c>
    </row>
    <row r="195" customFormat="false" ht="12.8" hidden="false" customHeight="false" outlineLevel="0" collapsed="false">
      <c r="A195" s="3" t="s">
        <v>239</v>
      </c>
      <c r="B195" s="0" t="n">
        <v>285.347934509066</v>
      </c>
      <c r="C195" s="0" t="n">
        <v>4.32527818011562</v>
      </c>
      <c r="D195" s="0" t="n">
        <v>2.85347934509066</v>
      </c>
      <c r="E195" s="0" t="n">
        <v>445163.801834862</v>
      </c>
      <c r="F195" s="0" t="n">
        <v>0.00521724780707741</v>
      </c>
      <c r="G195" s="0" t="n">
        <v>546.957313676945</v>
      </c>
      <c r="H195" s="0" t="n">
        <v>1000000000</v>
      </c>
      <c r="I195" s="0" t="n">
        <v>100000</v>
      </c>
      <c r="J195" s="0" t="n">
        <v>455.630496163913</v>
      </c>
      <c r="K195" s="0" t="n">
        <v>0</v>
      </c>
      <c r="L195" s="0" t="n">
        <v>154543.039877271</v>
      </c>
      <c r="M195" s="0" t="n">
        <v>0</v>
      </c>
      <c r="N195" s="0" t="n">
        <v>6.00283170938743</v>
      </c>
      <c r="O195" s="0" t="n">
        <v>74121216</v>
      </c>
      <c r="P195" s="0" t="n">
        <v>15838502912</v>
      </c>
      <c r="Q195" s="0" t="n">
        <v>3.0107742037263</v>
      </c>
      <c r="R195" s="0" t="n">
        <v>0</v>
      </c>
      <c r="S195" s="0" t="n">
        <v>35.710409880822</v>
      </c>
      <c r="T195" s="0" t="n">
        <v>66.0847511665456</v>
      </c>
    </row>
    <row r="196" customFormat="false" ht="12.8" hidden="false" customHeight="false" outlineLevel="0" collapsed="false">
      <c r="A196" s="3" t="s">
        <v>240</v>
      </c>
      <c r="B196" s="0" t="n">
        <v>416.396527657391</v>
      </c>
      <c r="C196" s="0" t="n">
        <v>2.41496758832919</v>
      </c>
      <c r="D196" s="0" t="n">
        <v>4.16396527657391</v>
      </c>
      <c r="E196" s="0" t="n">
        <v>401087.594080338</v>
      </c>
      <c r="F196" s="0" t="n">
        <v>0.00878520115154719</v>
      </c>
      <c r="G196" s="0" t="n">
        <v>473.927882646616</v>
      </c>
      <c r="H196" s="0" t="n">
        <v>1000000000</v>
      </c>
      <c r="I196" s="0" t="n">
        <v>100000</v>
      </c>
      <c r="J196" s="0" t="n">
        <v>309.606164350538</v>
      </c>
      <c r="K196" s="0" t="n">
        <v>0</v>
      </c>
      <c r="L196" s="0" t="n">
        <v>101961.626202717</v>
      </c>
      <c r="M196" s="0" t="n">
        <v>0</v>
      </c>
      <c r="N196" s="0" t="n">
        <v>5.99336069080859</v>
      </c>
      <c r="O196" s="0" t="n">
        <v>65544192</v>
      </c>
      <c r="P196" s="0" t="n">
        <v>15843356672</v>
      </c>
      <c r="Q196" s="0" t="n">
        <v>3.00588509078192</v>
      </c>
      <c r="R196" s="0" t="n">
        <v>1.56572068745409</v>
      </c>
      <c r="S196" s="0" t="n">
        <v>31.1082897520199</v>
      </c>
      <c r="T196" s="0" t="n">
        <v>73.2010846310862</v>
      </c>
    </row>
    <row r="197" customFormat="false" ht="12.8" hidden="false" customHeight="false" outlineLevel="0" collapsed="false">
      <c r="A197" s="3" t="s">
        <v>241</v>
      </c>
      <c r="B197" s="0" t="n">
        <v>362.809998972006</v>
      </c>
      <c r="C197" s="0" t="n">
        <v>4.11399631074601</v>
      </c>
      <c r="D197" s="0" t="n">
        <v>3.62809998972006</v>
      </c>
      <c r="E197" s="0" t="n">
        <v>396488.613287905</v>
      </c>
      <c r="F197" s="0" t="n">
        <v>0.00611465070075524</v>
      </c>
      <c r="G197" s="0" t="n">
        <v>593.400809972626</v>
      </c>
      <c r="H197" s="0" t="n">
        <v>1000000000</v>
      </c>
      <c r="I197" s="0" t="n">
        <v>100000</v>
      </c>
      <c r="J197" s="0" t="n">
        <v>411.4380403047</v>
      </c>
      <c r="K197" s="0" t="n">
        <v>0</v>
      </c>
      <c r="L197" s="0" t="n">
        <v>130127.64201519</v>
      </c>
      <c r="M197" s="0" t="n">
        <v>0</v>
      </c>
      <c r="N197" s="0" t="n">
        <v>5.99321466188777</v>
      </c>
      <c r="O197" s="0" t="n">
        <v>52424704</v>
      </c>
      <c r="P197" s="0" t="n">
        <v>15857528832</v>
      </c>
      <c r="Q197" s="0" t="n">
        <v>4.04361710373169</v>
      </c>
      <c r="R197" s="0" t="n">
        <v>0</v>
      </c>
      <c r="S197" s="0" t="n">
        <v>28.9274285996735</v>
      </c>
      <c r="T197" s="0" t="n">
        <v>67.4113572781396</v>
      </c>
    </row>
    <row r="198" customFormat="false" ht="12.8" hidden="false" customHeight="false" outlineLevel="0" collapsed="false">
      <c r="A198" s="3" t="s">
        <v>242</v>
      </c>
      <c r="B198" s="0" t="n">
        <v>301.436985223366</v>
      </c>
      <c r="C198" s="0" t="n">
        <v>5.38387153603949</v>
      </c>
      <c r="D198" s="0" t="n">
        <v>3.01436985223366</v>
      </c>
      <c r="E198" s="0" t="n">
        <v>413920.339222615</v>
      </c>
      <c r="F198" s="0" t="n">
        <v>0.0053416960399585</v>
      </c>
      <c r="G198" s="0" t="n">
        <v>564.293823022379</v>
      </c>
      <c r="H198" s="0" t="n">
        <v>1000000000</v>
      </c>
      <c r="I198" s="0" t="n">
        <v>100000</v>
      </c>
      <c r="J198" s="0" t="n">
        <v>371.875611285066</v>
      </c>
      <c r="K198" s="0" t="n">
        <v>0</v>
      </c>
      <c r="L198" s="0" t="n">
        <v>122659.132590889</v>
      </c>
      <c r="M198" s="0" t="n">
        <v>0</v>
      </c>
      <c r="N198" s="0" t="n">
        <v>5.99815878392121</v>
      </c>
      <c r="O198" s="0" t="n">
        <v>82214912</v>
      </c>
      <c r="P198" s="0" t="n">
        <v>15826817024</v>
      </c>
      <c r="Q198" s="0" t="n">
        <v>2.99095665912922</v>
      </c>
      <c r="R198" s="0" t="n">
        <v>0</v>
      </c>
      <c r="S198" s="0" t="n">
        <v>31.455339240238</v>
      </c>
      <c r="T198" s="0" t="n">
        <v>67.2196201838153</v>
      </c>
    </row>
    <row r="199" customFormat="false" ht="12.8" hidden="false" customHeight="false" outlineLevel="0" collapsed="false">
      <c r="A199" s="3" t="s">
        <v>243</v>
      </c>
      <c r="B199" s="0" t="n">
        <v>301.909804643344</v>
      </c>
      <c r="C199" s="0" t="n">
        <v>5.70721700300409</v>
      </c>
      <c r="D199" s="0" t="n">
        <v>3.01909804643344</v>
      </c>
      <c r="E199" s="0" t="n">
        <v>430525.678756477</v>
      </c>
      <c r="F199" s="0" t="n">
        <v>0.00528082909532906</v>
      </c>
      <c r="G199" s="0" t="n">
        <v>571.671050897836</v>
      </c>
      <c r="H199" s="0" t="n">
        <v>1000000000</v>
      </c>
      <c r="I199" s="0" t="n">
        <v>100000</v>
      </c>
      <c r="J199" s="0" t="n">
        <v>507.493817204642</v>
      </c>
      <c r="K199" s="0" t="n">
        <v>0</v>
      </c>
      <c r="L199" s="0" t="n">
        <v>166536.959407668</v>
      </c>
      <c r="M199" s="0" t="n">
        <v>0</v>
      </c>
      <c r="N199" s="0" t="n">
        <v>5.96511452526728</v>
      </c>
      <c r="O199" s="0" t="n">
        <v>70672384</v>
      </c>
      <c r="P199" s="0" t="n">
        <v>15843926016</v>
      </c>
      <c r="Q199" s="0" t="n">
        <v>14.8101308522755</v>
      </c>
      <c r="R199" s="0" t="n">
        <v>0</v>
      </c>
      <c r="S199" s="0" t="n">
        <v>22.0873543869738</v>
      </c>
      <c r="T199" s="0" t="n">
        <v>65.3649735651188</v>
      </c>
    </row>
    <row r="200" customFormat="false" ht="12.8" hidden="false" customHeight="false" outlineLevel="0" collapsed="false">
      <c r="A200" s="3" t="s">
        <v>244</v>
      </c>
      <c r="B200" s="0" t="n">
        <v>285.043730575315</v>
      </c>
      <c r="C200" s="0" t="n">
        <v>5.09765240969266</v>
      </c>
      <c r="D200" s="0" t="n">
        <v>2.85043730575315</v>
      </c>
      <c r="E200" s="0" t="n">
        <v>442463.812865497</v>
      </c>
      <c r="F200" s="0" t="n">
        <v>0.0054935673971675</v>
      </c>
      <c r="G200" s="0" t="n">
        <v>518.892248590753</v>
      </c>
      <c r="H200" s="0" t="n">
        <v>1000000000</v>
      </c>
      <c r="I200" s="0" t="n">
        <v>100000</v>
      </c>
      <c r="J200" s="0" t="n">
        <v>441.007837008905</v>
      </c>
      <c r="K200" s="0" t="n">
        <v>0</v>
      </c>
      <c r="L200" s="0" t="n">
        <v>147304.709447892</v>
      </c>
      <c r="M200" s="0" t="n">
        <v>0</v>
      </c>
      <c r="N200" s="0" t="n">
        <v>6.05969954340929</v>
      </c>
      <c r="O200" s="0" t="n">
        <v>57823232</v>
      </c>
      <c r="P200" s="0" t="n">
        <v>15843995648</v>
      </c>
      <c r="Q200" s="0" t="n">
        <v>18.2067455645878</v>
      </c>
      <c r="R200" s="0" t="n">
        <v>0</v>
      </c>
      <c r="S200" s="0" t="n">
        <v>31.2537574957742</v>
      </c>
      <c r="T200" s="0" t="n">
        <v>67.538119111908</v>
      </c>
    </row>
    <row r="201" customFormat="false" ht="12.8" hidden="false" customHeight="false" outlineLevel="0" collapsed="false">
      <c r="A201" s="3" t="s">
        <v>245</v>
      </c>
      <c r="B201" s="0" t="n">
        <v>300.217370798197</v>
      </c>
      <c r="C201" s="0" t="n">
        <v>4.0087051258867</v>
      </c>
      <c r="D201" s="0" t="n">
        <v>3.00217370798197</v>
      </c>
      <c r="E201" s="0" t="n">
        <v>420415.054187192</v>
      </c>
      <c r="F201" s="0" t="n">
        <v>0.00747068900448113</v>
      </c>
      <c r="G201" s="0" t="n">
        <v>401.177405340739</v>
      </c>
      <c r="H201" s="0" t="n">
        <v>1000000000</v>
      </c>
      <c r="I201" s="0" t="n">
        <v>100000</v>
      </c>
      <c r="J201" s="0" t="n">
        <v>284.579046153037</v>
      </c>
      <c r="K201" s="0" t="n">
        <v>0</v>
      </c>
      <c r="L201" s="0" t="n">
        <v>95727.2528931038</v>
      </c>
      <c r="M201" s="0" t="n">
        <v>0</v>
      </c>
      <c r="N201" s="0" t="n">
        <v>6.08923910796356</v>
      </c>
      <c r="O201" s="0" t="n">
        <v>78491648</v>
      </c>
      <c r="P201" s="0" t="n">
        <v>15817420800</v>
      </c>
      <c r="Q201" s="0" t="n">
        <v>158.09947008502</v>
      </c>
      <c r="R201" s="0" t="n">
        <v>0</v>
      </c>
      <c r="S201" s="0" t="n">
        <v>35.0441299046136</v>
      </c>
      <c r="T201" s="0" t="n">
        <v>75.9709702442232</v>
      </c>
    </row>
    <row r="202" customFormat="false" ht="12.8" hidden="false" customHeight="false" outlineLevel="0" collapsed="false">
      <c r="A202" s="3" t="s">
        <v>246</v>
      </c>
      <c r="B202" s="0" t="n">
        <v>398.810889832211</v>
      </c>
      <c r="C202" s="0" t="n">
        <v>4.3474223541853</v>
      </c>
      <c r="D202" s="0" t="n">
        <v>3.98810889832211</v>
      </c>
      <c r="E202" s="0" t="n">
        <v>369968.432432432</v>
      </c>
      <c r="F202" s="0" t="n">
        <v>0.00672516911373043</v>
      </c>
      <c r="G202" s="0" t="n">
        <v>593.984786123461</v>
      </c>
      <c r="H202" s="0" t="n">
        <v>1000000000</v>
      </c>
      <c r="I202" s="0" t="n">
        <v>100000</v>
      </c>
      <c r="J202" s="0" t="n">
        <v>330.103031477397</v>
      </c>
      <c r="K202" s="0" t="n">
        <v>0</v>
      </c>
      <c r="L202" s="0" t="n">
        <v>104513.22848271</v>
      </c>
      <c r="M202" s="0" t="n">
        <v>0</v>
      </c>
      <c r="N202" s="0" t="n">
        <v>6.0788919158598</v>
      </c>
      <c r="O202" s="0" t="n">
        <v>74379264</v>
      </c>
      <c r="P202" s="0" t="n">
        <v>15823388672</v>
      </c>
      <c r="Q202" s="0" t="n">
        <v>74.2480982654327</v>
      </c>
      <c r="R202" s="0" t="n">
        <v>0.782586109264347</v>
      </c>
      <c r="S202" s="0" t="n">
        <v>28.7846640569444</v>
      </c>
      <c r="T202" s="0" t="n">
        <v>69.3466755792164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4" activeCellId="1" sqref="E19 C14"/>
    </sheetView>
  </sheetViews>
  <sheetFormatPr defaultColWidth="10.6796875" defaultRowHeight="15" zeroHeight="false" outlineLevelRow="0" outlineLevelCol="0"/>
  <cols>
    <col collapsed="false" customWidth="true" hidden="false" outlineLevel="0" max="4" min="4" style="0" width="11.85"/>
  </cols>
  <sheetData>
    <row r="1" s="5" customFormat="true" ht="15" hidden="false" customHeight="false" outlineLevel="0" collapsed="false">
      <c r="B1" s="6" t="s">
        <v>247</v>
      </c>
      <c r="C1" s="6"/>
    </row>
    <row r="2" customFormat="false" ht="13.8" hidden="false" customHeight="false" outlineLevel="0" collapsed="false">
      <c r="A2" s="6" t="s">
        <v>248</v>
      </c>
      <c r="B2" s="6" t="s">
        <v>249</v>
      </c>
      <c r="C2" s="6" t="s">
        <v>250</v>
      </c>
      <c r="D2" s="6" t="s">
        <v>251</v>
      </c>
      <c r="E2" s="7"/>
      <c r="F2" s="7"/>
      <c r="G2" s="7"/>
      <c r="H2" s="7"/>
    </row>
    <row r="3" customFormat="false" ht="13.8" hidden="false" customHeight="false" outlineLevel="0" collapsed="false">
      <c r="A3" s="5" t="n">
        <v>1</v>
      </c>
      <c r="B3" s="8" t="n">
        <v>45.8</v>
      </c>
      <c r="C3" s="8" t="n">
        <v>40.6</v>
      </c>
      <c r="D3" s="8" t="n">
        <f aca="false">B3-C3</f>
        <v>5.2</v>
      </c>
      <c r="E3" s="7"/>
      <c r="F3" s="7"/>
      <c r="G3" s="7"/>
      <c r="H3" s="7"/>
      <c r="I3" s="8"/>
    </row>
    <row r="4" customFormat="false" ht="13.8" hidden="false" customHeight="false" outlineLevel="0" collapsed="false">
      <c r="A4" s="5" t="n">
        <v>2</v>
      </c>
      <c r="B4" s="8" t="n">
        <v>39.6</v>
      </c>
      <c r="C4" s="8" t="n">
        <v>40.4</v>
      </c>
      <c r="D4" s="8" t="n">
        <f aca="false">B4-C4</f>
        <v>-0.799999999999997</v>
      </c>
      <c r="E4" s="7"/>
      <c r="F4" s="7"/>
      <c r="G4" s="7"/>
      <c r="H4" s="7"/>
      <c r="I4" s="8"/>
    </row>
    <row r="5" customFormat="false" ht="13.8" hidden="false" customHeight="false" outlineLevel="0" collapsed="false">
      <c r="A5" s="5" t="n">
        <v>3</v>
      </c>
      <c r="B5" s="8" t="n">
        <v>53.6</v>
      </c>
      <c r="C5" s="8" t="n">
        <v>54.3</v>
      </c>
      <c r="D5" s="8" t="n">
        <f aca="false">B5-C5</f>
        <v>-0.699999999999996</v>
      </c>
      <c r="E5" s="7"/>
      <c r="F5" s="7" t="s">
        <v>252</v>
      </c>
      <c r="G5" s="7" t="n">
        <f aca="false">AVERAGE(D3:D12)</f>
        <v>1.81</v>
      </c>
      <c r="H5" s="7"/>
      <c r="I5" s="8"/>
    </row>
    <row r="6" customFormat="false" ht="13.8" hidden="false" customHeight="false" outlineLevel="0" collapsed="false">
      <c r="A6" s="5" t="n">
        <v>4</v>
      </c>
      <c r="B6" s="8" t="n">
        <v>71.5</v>
      </c>
      <c r="C6" s="8" t="n">
        <v>65.2</v>
      </c>
      <c r="D6" s="8" t="n">
        <f aca="false">B6-C6</f>
        <v>6.3</v>
      </c>
      <c r="E6" s="7"/>
      <c r="F6" s="7" t="s">
        <v>253</v>
      </c>
      <c r="G6" s="7" t="n">
        <f aca="false">STDEV(D3:D12)</f>
        <v>3.03807321980378</v>
      </c>
      <c r="H6" s="7"/>
      <c r="I6" s="8"/>
    </row>
    <row r="7" customFormat="false" ht="13.8" hidden="false" customHeight="false" outlineLevel="0" collapsed="false">
      <c r="A7" s="5" t="n">
        <v>5</v>
      </c>
      <c r="B7" s="8" t="n">
        <v>63.9</v>
      </c>
      <c r="C7" s="8" t="n">
        <v>59.2</v>
      </c>
      <c r="D7" s="8" t="n">
        <f aca="false">B7-C7</f>
        <v>4.7</v>
      </c>
      <c r="E7" s="7"/>
      <c r="F7" s="7" t="s">
        <v>254</v>
      </c>
      <c r="G7" s="7" t="n">
        <f aca="false">COUNT(A3:A12)</f>
        <v>10</v>
      </c>
      <c r="H7" s="7"/>
      <c r="I7" s="8"/>
    </row>
    <row r="8" customFormat="false" ht="13.8" hidden="false" customHeight="false" outlineLevel="0" collapsed="false">
      <c r="A8" s="5" t="n">
        <v>6</v>
      </c>
      <c r="B8" s="8" t="n">
        <v>57.9</v>
      </c>
      <c r="C8" s="8" t="n">
        <v>58.1</v>
      </c>
      <c r="D8" s="8" t="n">
        <f aca="false">B8-C8</f>
        <v>-0.200000000000003</v>
      </c>
      <c r="E8" s="7"/>
      <c r="F8" s="7" t="s">
        <v>255</v>
      </c>
      <c r="G8" s="7" t="n">
        <f aca="false">TINV(0.1, G7-1)</f>
        <v>1.83311293265624</v>
      </c>
      <c r="H8" s="7"/>
      <c r="I8" s="8"/>
    </row>
    <row r="9" customFormat="false" ht="13.8" hidden="false" customHeight="false" outlineLevel="0" collapsed="false">
      <c r="A9" s="0" t="n">
        <v>7</v>
      </c>
      <c r="B9" s="9" t="n">
        <v>47.9</v>
      </c>
      <c r="C9" s="9" t="n">
        <v>48.3</v>
      </c>
      <c r="D9" s="8" t="n">
        <f aca="false">B9-C9</f>
        <v>-0.399999999999999</v>
      </c>
      <c r="E9" s="7"/>
      <c r="F9" s="7" t="s">
        <v>256</v>
      </c>
      <c r="G9" s="7" t="n">
        <f aca="false">G5-G8*G6/SQRT(G7)</f>
        <v>0.0488860473174448</v>
      </c>
      <c r="H9" s="7"/>
      <c r="I9" s="9"/>
    </row>
    <row r="10" customFormat="false" ht="13.8" hidden="false" customHeight="false" outlineLevel="0" collapsed="false">
      <c r="A10" s="0" t="n">
        <v>8</v>
      </c>
      <c r="B10" s="9" t="n">
        <v>75.1</v>
      </c>
      <c r="C10" s="9" t="n">
        <v>70.1</v>
      </c>
      <c r="D10" s="8" t="n">
        <f aca="false">B10-C10</f>
        <v>5</v>
      </c>
      <c r="E10" s="7"/>
      <c r="F10" s="7" t="s">
        <v>257</v>
      </c>
      <c r="G10" s="7" t="n">
        <f aca="false">G5+G8*G6/SQRT(G7)</f>
        <v>3.57111395268255</v>
      </c>
      <c r="H10" s="7"/>
      <c r="I10" s="9"/>
    </row>
    <row r="11" customFormat="false" ht="13.8" hidden="false" customHeight="false" outlineLevel="0" collapsed="false">
      <c r="A11" s="0" t="n">
        <v>9</v>
      </c>
      <c r="B11" s="9" t="n">
        <v>52.7</v>
      </c>
      <c r="C11" s="9" t="n">
        <v>52.9</v>
      </c>
      <c r="D11" s="8" t="n">
        <f aca="false">B11-C11</f>
        <v>-0.199999999999996</v>
      </c>
      <c r="E11" s="7"/>
      <c r="F11" s="7"/>
      <c r="G11" s="7"/>
      <c r="H11" s="7"/>
      <c r="I11" s="9"/>
    </row>
    <row r="12" customFormat="false" ht="13.8" hidden="false" customHeight="false" outlineLevel="0" collapsed="false">
      <c r="A12" s="0" t="n">
        <v>10</v>
      </c>
      <c r="B12" s="9" t="n">
        <v>49.3</v>
      </c>
      <c r="C12" s="9" t="n">
        <v>50.1</v>
      </c>
      <c r="D12" s="8" t="n">
        <f aca="false">B12-C12</f>
        <v>-0.800000000000004</v>
      </c>
      <c r="E12" s="7"/>
      <c r="F12" s="7"/>
      <c r="G12" s="7"/>
      <c r="H12" s="7"/>
      <c r="I12" s="9"/>
    </row>
    <row r="13" customFormat="false" ht="15" hidden="false" customHeight="false" outlineLevel="0" collapsed="false">
      <c r="D13" s="7"/>
      <c r="E13" s="7"/>
    </row>
    <row r="14" customFormat="false" ht="15" hidden="false" customHeight="false" outlineLevel="0" collapsed="false">
      <c r="B14" s="0" t="n">
        <f aca="false">AVERAGE(B3:B12)</f>
        <v>55.73</v>
      </c>
      <c r="C14" s="0" t="n">
        <f aca="false">AVERAGE(C3:C12)</f>
        <v>53.92</v>
      </c>
      <c r="D14" s="7"/>
      <c r="E14" s="7"/>
      <c r="F14" s="7"/>
      <c r="G14" s="7"/>
      <c r="H14" s="7"/>
    </row>
    <row r="15" customFormat="false" ht="15" hidden="false" customHeight="false" outlineLevel="0" collapsed="false">
      <c r="D15" s="7"/>
      <c r="E15" s="7"/>
    </row>
    <row r="16" customFormat="false" ht="15" hidden="false" customHeight="false" outlineLevel="0" collapsed="false">
      <c r="D16" s="7"/>
      <c r="E16" s="7"/>
    </row>
    <row r="17" customFormat="false" ht="15" hidden="false" customHeight="false" outlineLevel="0" collapsed="false">
      <c r="D17" s="7"/>
      <c r="E17" s="7"/>
    </row>
    <row r="18" customFormat="false" ht="15" hidden="false" customHeight="false" outlineLevel="0" collapsed="false">
      <c r="D18" s="7"/>
      <c r="E18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7"/>
  <sheetViews>
    <sheetView showFormulas="false" showGridLines="true" showRowColHeaders="true" showZeros="true" rightToLeft="false" tabSelected="false" showOutlineSymbols="true" defaultGridColor="true" view="normal" topLeftCell="B19" colorId="64" zoomScale="140" zoomScaleNormal="140" zoomScalePageLayoutView="100" workbookViewId="0">
      <selection pane="topLeft" activeCell="K39" activeCellId="1" sqref="E19 K39"/>
    </sheetView>
  </sheetViews>
  <sheetFormatPr defaultColWidth="11.42578125" defaultRowHeight="15" zeroHeight="false" outlineLevelRow="0" outlineLevelCol="0"/>
  <cols>
    <col collapsed="false" customWidth="true" hidden="false" outlineLevel="0" max="1" min="1" style="10" width="13"/>
    <col collapsed="false" customWidth="false" hidden="false" outlineLevel="0" max="9" min="2" style="10" width="11.43"/>
    <col collapsed="false" customWidth="true" hidden="false" outlineLevel="0" max="11" min="10" style="10" width="11.57"/>
    <col collapsed="false" customWidth="true" hidden="false" outlineLevel="0" max="12" min="12" style="10" width="13.57"/>
    <col collapsed="false" customWidth="true" hidden="false" outlineLevel="0" max="13" min="13" style="10" width="11.57"/>
    <col collapsed="false" customWidth="false" hidden="false" outlineLevel="0" max="16384" min="14" style="10" width="11.43"/>
  </cols>
  <sheetData>
    <row r="1" customFormat="false" ht="15.75" hidden="false" customHeight="false" outlineLevel="0" collapsed="false">
      <c r="E1" s="11"/>
      <c r="F1" s="12" t="s">
        <v>258</v>
      </c>
      <c r="G1" s="12"/>
      <c r="H1" s="13"/>
    </row>
    <row r="2" customFormat="false" ht="15.75" hidden="false" customHeight="false" outlineLevel="0" collapsed="false">
      <c r="A2" s="14" t="s">
        <v>248</v>
      </c>
      <c r="B2" s="15" t="s">
        <v>48</v>
      </c>
      <c r="C2" s="15" t="s">
        <v>259</v>
      </c>
      <c r="D2" s="16" t="s">
        <v>260</v>
      </c>
      <c r="E2" s="14" t="s">
        <v>261</v>
      </c>
      <c r="F2" s="15" t="s">
        <v>262</v>
      </c>
      <c r="G2" s="15" t="s">
        <v>263</v>
      </c>
      <c r="H2" s="14" t="s">
        <v>264</v>
      </c>
      <c r="J2" s="17" t="s">
        <v>265</v>
      </c>
      <c r="K2" s="17" t="s">
        <v>266</v>
      </c>
      <c r="L2" s="17"/>
      <c r="M2" s="17"/>
      <c r="N2" s="17"/>
      <c r="O2" s="17"/>
    </row>
    <row r="3" customFormat="false" ht="13.8" hidden="false" customHeight="false" outlineLevel="0" collapsed="false">
      <c r="A3" s="18" t="n">
        <v>0</v>
      </c>
      <c r="B3" s="19" t="n">
        <v>250000</v>
      </c>
      <c r="C3" s="19" t="n">
        <v>500</v>
      </c>
      <c r="D3" s="20" t="n">
        <v>200</v>
      </c>
      <c r="E3" s="21" t="n">
        <v>35.6</v>
      </c>
      <c r="F3" s="19" t="n">
        <v>39.25</v>
      </c>
      <c r="G3" s="19" t="n">
        <v>35.84</v>
      </c>
      <c r="H3" s="21" t="n">
        <v>31.27</v>
      </c>
      <c r="J3" s="17" t="n">
        <f aca="false">AVERAGE(E3:H3)</f>
        <v>35.49</v>
      </c>
      <c r="K3" s="17" t="n">
        <f aca="false">E3-$J3</f>
        <v>0.109999999999999</v>
      </c>
      <c r="L3" s="17" t="n">
        <f aca="false">F3-$J3</f>
        <v>3.76</v>
      </c>
      <c r="M3" s="17" t="n">
        <f aca="false">G3-$J3</f>
        <v>0.350000000000001</v>
      </c>
      <c r="N3" s="17" t="n">
        <f aca="false">H3-$J3</f>
        <v>-4.22</v>
      </c>
      <c r="O3" s="17"/>
    </row>
    <row r="4" customFormat="false" ht="13.8" hidden="false" customHeight="false" outlineLevel="0" collapsed="false">
      <c r="A4" s="18" t="n">
        <v>1</v>
      </c>
      <c r="B4" s="19" t="n">
        <v>250000</v>
      </c>
      <c r="C4" s="19" t="n">
        <v>50</v>
      </c>
      <c r="D4" s="20" t="n">
        <v>20</v>
      </c>
      <c r="E4" s="21" t="n">
        <v>60.16</v>
      </c>
      <c r="F4" s="19" t="n">
        <v>59.6</v>
      </c>
      <c r="G4" s="19" t="n">
        <v>61.3</v>
      </c>
      <c r="H4" s="21" t="n">
        <v>65.4</v>
      </c>
      <c r="J4" s="17" t="n">
        <f aca="false">AVERAGE(E4:H4)</f>
        <v>61.615</v>
      </c>
      <c r="K4" s="17" t="n">
        <f aca="false">E4-$J4</f>
        <v>-1.45500000000001</v>
      </c>
      <c r="L4" s="17" t="n">
        <f aca="false">F4-$J4</f>
        <v>-2.015</v>
      </c>
      <c r="M4" s="17" t="n">
        <f aca="false">G4-$J4</f>
        <v>-0.315000000000005</v>
      </c>
      <c r="N4" s="17" t="n">
        <f aca="false">H4-$J4</f>
        <v>3.785</v>
      </c>
      <c r="O4" s="17"/>
    </row>
    <row r="5" customFormat="false" ht="13.8" hidden="false" customHeight="false" outlineLevel="0" collapsed="false">
      <c r="A5" s="18" t="n">
        <v>2</v>
      </c>
      <c r="B5" s="19" t="n">
        <v>250000</v>
      </c>
      <c r="C5" s="19" t="n">
        <v>50</v>
      </c>
      <c r="D5" s="20" t="n">
        <v>200</v>
      </c>
      <c r="E5" s="21" t="n">
        <v>47.16</v>
      </c>
      <c r="F5" s="19" t="n">
        <v>45.5</v>
      </c>
      <c r="G5" s="19" t="n">
        <v>51.6</v>
      </c>
      <c r="H5" s="21" t="n">
        <v>52.7</v>
      </c>
      <c r="J5" s="17" t="n">
        <f aca="false">AVERAGE(E5:H5)</f>
        <v>49.24</v>
      </c>
      <c r="K5" s="17" t="n">
        <f aca="false">E5-$J5</f>
        <v>-2.08000000000001</v>
      </c>
      <c r="L5" s="17" t="n">
        <f aca="false">F5-$J5</f>
        <v>-3.74</v>
      </c>
      <c r="M5" s="17" t="n">
        <f aca="false">G5-$J5</f>
        <v>2.36</v>
      </c>
      <c r="N5" s="17" t="n">
        <f aca="false">H5-$J5</f>
        <v>3.46</v>
      </c>
      <c r="O5" s="17"/>
    </row>
    <row r="6" customFormat="false" ht="13.8" hidden="false" customHeight="false" outlineLevel="0" collapsed="false">
      <c r="A6" s="18" t="n">
        <v>3</v>
      </c>
      <c r="B6" s="19" t="n">
        <v>250000</v>
      </c>
      <c r="C6" s="19" t="n">
        <v>500</v>
      </c>
      <c r="D6" s="20" t="n">
        <v>20</v>
      </c>
      <c r="E6" s="21" t="n">
        <v>46.38</v>
      </c>
      <c r="F6" s="19" t="n">
        <v>36.37</v>
      </c>
      <c r="G6" s="19" t="n">
        <v>38.083</v>
      </c>
      <c r="H6" s="21" t="n">
        <v>38.032</v>
      </c>
      <c r="J6" s="17" t="n">
        <f aca="false">AVERAGE(E6:H6)</f>
        <v>39.71625</v>
      </c>
      <c r="K6" s="17" t="n">
        <f aca="false">E6-$J6</f>
        <v>6.66375</v>
      </c>
      <c r="L6" s="17" t="n">
        <f aca="false">F6-$J6</f>
        <v>-3.34625000000001</v>
      </c>
      <c r="M6" s="17" t="n">
        <f aca="false">G6-$J6</f>
        <v>-1.63325</v>
      </c>
      <c r="N6" s="17" t="n">
        <f aca="false">H6-$J6</f>
        <v>-1.68425000000001</v>
      </c>
      <c r="O6" s="17"/>
    </row>
    <row r="7" customFormat="false" ht="13.8" hidden="false" customHeight="false" outlineLevel="0" collapsed="false">
      <c r="A7" s="18" t="n">
        <v>4</v>
      </c>
      <c r="B7" s="19" t="n">
        <v>25000</v>
      </c>
      <c r="C7" s="19" t="n">
        <v>500</v>
      </c>
      <c r="D7" s="20" t="n">
        <v>200</v>
      </c>
      <c r="E7" s="21" t="n">
        <v>61.32</v>
      </c>
      <c r="F7" s="19" t="n">
        <v>72.98</v>
      </c>
      <c r="G7" s="19" t="n">
        <v>75.24</v>
      </c>
      <c r="H7" s="21" t="n">
        <v>67.85</v>
      </c>
      <c r="J7" s="17" t="n">
        <f aca="false">AVERAGE(E7:H7)</f>
        <v>69.3475</v>
      </c>
      <c r="K7" s="17" t="n">
        <f aca="false">E7-$J7</f>
        <v>-8.0275</v>
      </c>
      <c r="L7" s="17" t="n">
        <f aca="false">F7-$J7</f>
        <v>3.63250000000001</v>
      </c>
      <c r="M7" s="17" t="n">
        <f aca="false">G7-$J7</f>
        <v>5.8925</v>
      </c>
      <c r="N7" s="17" t="n">
        <f aca="false">H7-$J7</f>
        <v>-1.4975</v>
      </c>
      <c r="O7" s="17"/>
    </row>
    <row r="8" customFormat="false" ht="13.8" hidden="false" customHeight="false" outlineLevel="0" collapsed="false">
      <c r="A8" s="18" t="n">
        <v>5</v>
      </c>
      <c r="B8" s="19" t="n">
        <v>25000</v>
      </c>
      <c r="C8" s="19" t="n">
        <v>50</v>
      </c>
      <c r="D8" s="20" t="n">
        <v>20</v>
      </c>
      <c r="E8" s="21" t="n">
        <v>99.31</v>
      </c>
      <c r="F8" s="19" t="n">
        <v>88.453</v>
      </c>
      <c r="G8" s="19" t="n">
        <v>81.57</v>
      </c>
      <c r="H8" s="21" t="n">
        <v>89.605</v>
      </c>
      <c r="J8" s="17" t="n">
        <f aca="false">AVERAGE(E8:H8)</f>
        <v>89.7345</v>
      </c>
      <c r="K8" s="17" t="n">
        <f aca="false">E8-$J8</f>
        <v>9.57550000000001</v>
      </c>
      <c r="L8" s="17" t="n">
        <f aca="false">F8-$J8</f>
        <v>-1.28149999999999</v>
      </c>
      <c r="M8" s="17" t="n">
        <f aca="false">G8-$J8</f>
        <v>-8.1645</v>
      </c>
      <c r="N8" s="17" t="n">
        <f aca="false">H8-$J8</f>
        <v>-0.129499999999993</v>
      </c>
      <c r="O8" s="17"/>
    </row>
    <row r="9" customFormat="false" ht="13.8" hidden="false" customHeight="false" outlineLevel="0" collapsed="false">
      <c r="A9" s="18" t="n">
        <v>6</v>
      </c>
      <c r="B9" s="19" t="n">
        <v>25000</v>
      </c>
      <c r="C9" s="19" t="n">
        <v>50</v>
      </c>
      <c r="D9" s="20" t="n">
        <v>200</v>
      </c>
      <c r="E9" s="21" t="n">
        <v>83.8</v>
      </c>
      <c r="F9" s="19" t="n">
        <v>75.83</v>
      </c>
      <c r="G9" s="19" t="n">
        <v>72.06</v>
      </c>
      <c r="H9" s="21" t="n">
        <v>74.248</v>
      </c>
      <c r="J9" s="17" t="n">
        <f aca="false">AVERAGE(E9:H9)</f>
        <v>76.4845</v>
      </c>
      <c r="K9" s="17" t="n">
        <f aca="false">E9-$J9</f>
        <v>7.3155</v>
      </c>
      <c r="L9" s="17" t="n">
        <f aca="false">F9-$J9</f>
        <v>-0.654499999999999</v>
      </c>
      <c r="M9" s="17" t="n">
        <f aca="false">G9-$J9</f>
        <v>-4.4245</v>
      </c>
      <c r="N9" s="17" t="n">
        <f aca="false">H9-$J9</f>
        <v>-2.23649999999999</v>
      </c>
      <c r="O9" s="17"/>
    </row>
    <row r="10" customFormat="false" ht="13.8" hidden="false" customHeight="false" outlineLevel="0" collapsed="false">
      <c r="A10" s="22" t="n">
        <v>7</v>
      </c>
      <c r="B10" s="19" t="n">
        <v>25000</v>
      </c>
      <c r="C10" s="23" t="n">
        <v>500</v>
      </c>
      <c r="D10" s="24" t="n">
        <v>20</v>
      </c>
      <c r="E10" s="21" t="n">
        <v>77.312</v>
      </c>
      <c r="F10" s="19" t="n">
        <v>74.77</v>
      </c>
      <c r="G10" s="19" t="n">
        <v>75.699</v>
      </c>
      <c r="H10" s="21" t="n">
        <v>73.51</v>
      </c>
      <c r="J10" s="17" t="n">
        <f aca="false">AVERAGE(E10:H10)</f>
        <v>75.32275</v>
      </c>
      <c r="K10" s="17" t="n">
        <f aca="false">E10-$J10</f>
        <v>1.98925</v>
      </c>
      <c r="L10" s="17" t="n">
        <f aca="false">F10-$J10</f>
        <v>-0.552750000000003</v>
      </c>
      <c r="M10" s="17" t="n">
        <f aca="false">G10-$J10</f>
        <v>0.376249999999999</v>
      </c>
      <c r="N10" s="17" t="n">
        <f aca="false">H10-$J10</f>
        <v>-1.81274999999999</v>
      </c>
      <c r="O10" s="17"/>
    </row>
    <row r="11" customFormat="false" ht="15.75" hidden="false" customHeight="false" outlineLevel="0" collapsed="false">
      <c r="A11" s="17"/>
      <c r="B11" s="17"/>
      <c r="J11" s="17"/>
      <c r="K11" s="17"/>
      <c r="L11" s="17"/>
      <c r="M11" s="17"/>
      <c r="N11" s="17"/>
      <c r="O11" s="17"/>
    </row>
    <row r="12" customFormat="false" ht="15" hidden="false" customHeight="false" outlineLevel="0" collapsed="false">
      <c r="A12" s="17"/>
      <c r="B12" s="17"/>
      <c r="J12" s="17"/>
      <c r="K12" s="17"/>
      <c r="L12" s="17"/>
      <c r="M12" s="17"/>
      <c r="N12" s="17"/>
      <c r="O12" s="17"/>
    </row>
    <row r="13" customFormat="false" ht="15" hidden="false" customHeight="false" outlineLevel="0" collapsed="false">
      <c r="A13" s="17"/>
      <c r="B13" s="17"/>
      <c r="D13" s="17"/>
    </row>
    <row r="14" customFormat="false" ht="15" hidden="false" customHeight="false" outlineLevel="0" collapsed="false">
      <c r="A14" s="17"/>
      <c r="B14" s="17"/>
    </row>
    <row r="15" customFormat="false" ht="15" hidden="false" customHeight="false" outlineLevel="0" collapsed="false">
      <c r="A15" s="17"/>
      <c r="B15" s="17"/>
      <c r="C15" s="10" t="n">
        <v>1</v>
      </c>
      <c r="D15" s="10" t="n">
        <v>-1</v>
      </c>
    </row>
    <row r="16" customFormat="false" ht="15" hidden="false" customHeight="false" outlineLevel="0" collapsed="false">
      <c r="A16" s="17"/>
      <c r="B16" s="17" t="s">
        <v>48</v>
      </c>
      <c r="C16" s="10" t="n">
        <f aca="false">B4</f>
        <v>250000</v>
      </c>
      <c r="D16" s="10" t="n">
        <f aca="false">B9</f>
        <v>25000</v>
      </c>
      <c r="F16" s="10" t="s">
        <v>267</v>
      </c>
      <c r="G16" s="10" t="n">
        <v>3</v>
      </c>
    </row>
    <row r="17" customFormat="false" ht="15" hidden="false" customHeight="false" outlineLevel="0" collapsed="false">
      <c r="A17" s="17"/>
      <c r="B17" s="17" t="s">
        <v>259</v>
      </c>
      <c r="C17" s="17" t="n">
        <f aca="false">C3</f>
        <v>500</v>
      </c>
      <c r="D17" s="17" t="n">
        <f aca="false">C5</f>
        <v>50</v>
      </c>
      <c r="E17" s="17"/>
      <c r="F17" s="17" t="s">
        <v>268</v>
      </c>
      <c r="G17" s="17" t="n">
        <v>4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15" hidden="false" customHeight="false" outlineLevel="0" collapsed="false">
      <c r="A18" s="17"/>
      <c r="B18" s="17" t="s">
        <v>260</v>
      </c>
      <c r="C18" s="17" t="n">
        <f aca="false">D3</f>
        <v>200</v>
      </c>
      <c r="D18" s="17" t="n">
        <f aca="false">D4</f>
        <v>20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15" hidden="false" customHeight="false" outlineLevel="0" collapsed="false">
      <c r="A20" s="17"/>
      <c r="B20" s="17"/>
      <c r="C20" s="25"/>
      <c r="D20" s="25"/>
      <c r="E20" s="25"/>
      <c r="F20" s="25"/>
      <c r="G20" s="25"/>
      <c r="H20" s="25"/>
      <c r="I20" s="25"/>
      <c r="J20" s="25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12.8" hidden="false" customHeight="false" outlineLevel="0" collapsed="false">
      <c r="A21" s="17"/>
      <c r="B21" s="25" t="s">
        <v>269</v>
      </c>
      <c r="C21" s="25" t="s">
        <v>270</v>
      </c>
      <c r="D21" s="25" t="s">
        <v>271</v>
      </c>
      <c r="E21" s="25" t="s">
        <v>272</v>
      </c>
      <c r="F21" s="25" t="s">
        <v>273</v>
      </c>
      <c r="G21" s="25" t="s">
        <v>274</v>
      </c>
      <c r="H21" s="25" t="s">
        <v>275</v>
      </c>
      <c r="I21" s="25" t="s">
        <v>276</v>
      </c>
      <c r="J21" s="25" t="s">
        <v>277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12.8" hidden="false" customHeight="false" outlineLevel="0" collapsed="false">
      <c r="A22" s="17"/>
      <c r="B22" s="25" t="n">
        <v>1</v>
      </c>
      <c r="C22" s="25" t="n">
        <v>-1</v>
      </c>
      <c r="D22" s="25" t="n">
        <v>-1</v>
      </c>
      <c r="E22" s="25" t="n">
        <v>-1</v>
      </c>
      <c r="F22" s="25" t="n">
        <f aca="false">C22*D22</f>
        <v>1</v>
      </c>
      <c r="G22" s="25" t="n">
        <f aca="false">C22*E22</f>
        <v>1</v>
      </c>
      <c r="H22" s="25" t="n">
        <f aca="false">D22*E22</f>
        <v>1</v>
      </c>
      <c r="I22" s="25" t="n">
        <f aca="false">C22*D22*E22</f>
        <v>-1</v>
      </c>
      <c r="J22" s="25" t="n">
        <f aca="false">J8</f>
        <v>89.7345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12.8" hidden="false" customHeight="false" outlineLevel="0" collapsed="false">
      <c r="A23" s="17"/>
      <c r="B23" s="25" t="n">
        <v>1</v>
      </c>
      <c r="C23" s="25" t="n">
        <v>-1</v>
      </c>
      <c r="D23" s="25" t="n">
        <v>-1</v>
      </c>
      <c r="E23" s="25" t="n">
        <v>1</v>
      </c>
      <c r="F23" s="25" t="n">
        <f aca="false">C23*D23</f>
        <v>1</v>
      </c>
      <c r="G23" s="25" t="n">
        <f aca="false">C23*E23</f>
        <v>-1</v>
      </c>
      <c r="H23" s="25" t="n">
        <f aca="false">D23*E23</f>
        <v>-1</v>
      </c>
      <c r="I23" s="25" t="n">
        <f aca="false">C23*D23*E23</f>
        <v>1</v>
      </c>
      <c r="J23" s="25" t="n">
        <f aca="false">J9</f>
        <v>76.4845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12.8" hidden="false" customHeight="false" outlineLevel="0" collapsed="false">
      <c r="A24" s="17"/>
      <c r="B24" s="25" t="n">
        <v>1</v>
      </c>
      <c r="C24" s="25" t="n">
        <v>-1</v>
      </c>
      <c r="D24" s="25" t="n">
        <v>1</v>
      </c>
      <c r="E24" s="25" t="n">
        <v>-1</v>
      </c>
      <c r="F24" s="25" t="n">
        <f aca="false">C24*D24</f>
        <v>-1</v>
      </c>
      <c r="G24" s="25" t="n">
        <f aca="false">C24*E24</f>
        <v>1</v>
      </c>
      <c r="H24" s="25" t="n">
        <f aca="false">D24*E24</f>
        <v>-1</v>
      </c>
      <c r="I24" s="25" t="n">
        <f aca="false">C24*D24*E24</f>
        <v>1</v>
      </c>
      <c r="J24" s="25" t="n">
        <f aca="false">J10</f>
        <v>75.32275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12.8" hidden="false" customHeight="false" outlineLevel="0" collapsed="false">
      <c r="A25" s="17"/>
      <c r="B25" s="25" t="n">
        <v>1</v>
      </c>
      <c r="C25" s="25" t="n">
        <v>-1</v>
      </c>
      <c r="D25" s="25" t="n">
        <v>1</v>
      </c>
      <c r="E25" s="25" t="n">
        <v>1</v>
      </c>
      <c r="F25" s="25" t="n">
        <f aca="false">C25*D25</f>
        <v>-1</v>
      </c>
      <c r="G25" s="25" t="n">
        <f aca="false">C25*E25</f>
        <v>-1</v>
      </c>
      <c r="H25" s="25" t="n">
        <f aca="false">D25*E25</f>
        <v>1</v>
      </c>
      <c r="I25" s="25" t="n">
        <f aca="false">C25*D25*E25</f>
        <v>-1</v>
      </c>
      <c r="J25" s="25" t="n">
        <f aca="false">J7</f>
        <v>69.3475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customFormat="false" ht="12.8" hidden="false" customHeight="false" outlineLevel="0" collapsed="false">
      <c r="A26" s="17"/>
      <c r="B26" s="25" t="n">
        <v>1</v>
      </c>
      <c r="C26" s="25" t="n">
        <v>1</v>
      </c>
      <c r="D26" s="25" t="n">
        <v>-1</v>
      </c>
      <c r="E26" s="25" t="n">
        <v>-1</v>
      </c>
      <c r="F26" s="25" t="n">
        <f aca="false">C26*D26</f>
        <v>-1</v>
      </c>
      <c r="G26" s="25" t="n">
        <f aca="false">C26*E26</f>
        <v>-1</v>
      </c>
      <c r="H26" s="25" t="n">
        <f aca="false">D26*E26</f>
        <v>1</v>
      </c>
      <c r="I26" s="25" t="n">
        <f aca="false">C26*D26*E26</f>
        <v>1</v>
      </c>
      <c r="J26" s="25" t="n">
        <f aca="false">J4</f>
        <v>61.615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customFormat="false" ht="12.8" hidden="false" customHeight="false" outlineLevel="0" collapsed="false">
      <c r="A27" s="17"/>
      <c r="B27" s="25" t="n">
        <v>1</v>
      </c>
      <c r="C27" s="25" t="n">
        <v>1</v>
      </c>
      <c r="D27" s="25" t="n">
        <v>-1</v>
      </c>
      <c r="E27" s="25" t="n">
        <v>1</v>
      </c>
      <c r="F27" s="25" t="n">
        <f aca="false">C27*D27</f>
        <v>-1</v>
      </c>
      <c r="G27" s="25" t="n">
        <f aca="false">C27*E27</f>
        <v>1</v>
      </c>
      <c r="H27" s="25" t="n">
        <f aca="false">D27*E27</f>
        <v>-1</v>
      </c>
      <c r="I27" s="25" t="n">
        <f aca="false">C27*D27*E27</f>
        <v>-1</v>
      </c>
      <c r="J27" s="25" t="n">
        <f aca="false">J5</f>
        <v>49.24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customFormat="false" ht="12.8" hidden="false" customHeight="false" outlineLevel="0" collapsed="false">
      <c r="A28" s="17"/>
      <c r="B28" s="25" t="n">
        <v>1</v>
      </c>
      <c r="C28" s="25" t="n">
        <v>1</v>
      </c>
      <c r="D28" s="25" t="n">
        <v>1</v>
      </c>
      <c r="E28" s="25" t="n">
        <v>-1</v>
      </c>
      <c r="F28" s="25" t="n">
        <f aca="false">C28*D28</f>
        <v>1</v>
      </c>
      <c r="G28" s="25" t="n">
        <f aca="false">C28*E28</f>
        <v>-1</v>
      </c>
      <c r="H28" s="25" t="n">
        <f aca="false">D28*E28</f>
        <v>-1</v>
      </c>
      <c r="I28" s="25" t="n">
        <f aca="false">C28*D28*E28</f>
        <v>-1</v>
      </c>
      <c r="J28" s="25" t="n">
        <f aca="false">J6</f>
        <v>39.71625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customFormat="false" ht="12.8" hidden="false" customHeight="false" outlineLevel="0" collapsed="false">
      <c r="A29" s="17"/>
      <c r="B29" s="25" t="n">
        <v>1</v>
      </c>
      <c r="C29" s="25" t="n">
        <v>1</v>
      </c>
      <c r="D29" s="25" t="n">
        <v>1</v>
      </c>
      <c r="E29" s="25" t="n">
        <v>1</v>
      </c>
      <c r="F29" s="25" t="n">
        <f aca="false">C29*D29</f>
        <v>1</v>
      </c>
      <c r="G29" s="25" t="n">
        <f aca="false">C29*E29</f>
        <v>1</v>
      </c>
      <c r="H29" s="25" t="n">
        <f aca="false">D29*E29</f>
        <v>1</v>
      </c>
      <c r="I29" s="25" t="n">
        <f aca="false">C29*D29*E29</f>
        <v>1</v>
      </c>
      <c r="J29" s="25" t="n">
        <f aca="false">J3</f>
        <v>35.49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customFormat="false" ht="13.8" hidden="false" customHeight="false" outlineLevel="0" collapsed="false">
      <c r="A30" s="17"/>
      <c r="B30" s="0"/>
      <c r="C30" s="0"/>
      <c r="D30" s="0"/>
      <c r="E30" s="0"/>
      <c r="F30" s="0"/>
      <c r="G30" s="0"/>
      <c r="H30" s="0"/>
      <c r="I30" s="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customFormat="false" ht="13.8" hidden="false" customHeight="false" outlineLevel="0" collapsed="false">
      <c r="A31" s="17"/>
      <c r="B31" s="17" t="n">
        <f aca="false">SUMPRODUCT(B22:B29,$J$22:$J$29)</f>
        <v>496.9505</v>
      </c>
      <c r="C31" s="17" t="n">
        <f aca="false">SUMPRODUCT(C22:C29,$J$22:$J$29)</f>
        <v>-124.828</v>
      </c>
      <c r="D31" s="17" t="n">
        <f aca="false">SUMPRODUCT(D22:D29,$J$22:$J$29)</f>
        <v>-57.1975</v>
      </c>
      <c r="E31" s="17" t="n">
        <f aca="false">SUMPRODUCT(E22:E29,$J$22:$J$29)</f>
        <v>-35.8265</v>
      </c>
      <c r="F31" s="17" t="n">
        <f aca="false">SUMPRODUCT(F22:F29,$J$22:$J$29)</f>
        <v>-14.1</v>
      </c>
      <c r="G31" s="17" t="n">
        <f aca="false">SUMPRODUCT(G22:G29,$J$22:$J$29)</f>
        <v>2.624</v>
      </c>
      <c r="H31" s="17" t="n">
        <f aca="false">SUMPRODUCT(H22:H29,$J$22:$J$29)</f>
        <v>15.4235</v>
      </c>
      <c r="I31" s="17" t="n">
        <f aca="false">SUMPRODUCT(I22:I29,$J$22:$J$29)</f>
        <v>0.874000000000002</v>
      </c>
      <c r="J31" s="17"/>
      <c r="K31" s="17"/>
      <c r="L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customFormat="false" ht="15" hidden="false" customHeight="false" outlineLevel="0" collapsed="false">
      <c r="A32" s="17"/>
      <c r="B32" s="17" t="n">
        <f aca="false">B31/2^$G$16</f>
        <v>62.1188125</v>
      </c>
      <c r="C32" s="17" t="n">
        <f aca="false">C31/2^$G$16</f>
        <v>-15.6035</v>
      </c>
      <c r="D32" s="17" t="n">
        <f aca="false">D31/2^$G$16</f>
        <v>-7.1496875</v>
      </c>
      <c r="E32" s="17" t="n">
        <f aca="false">E31/2^$G$16</f>
        <v>-4.4783125</v>
      </c>
      <c r="F32" s="17" t="n">
        <f aca="false">F31/2^$G$16</f>
        <v>-1.7625</v>
      </c>
      <c r="G32" s="17" t="n">
        <f aca="false">G31/2^$G$16</f>
        <v>0.328</v>
      </c>
      <c r="H32" s="17" t="n">
        <f aca="false">H31/2^$G$16</f>
        <v>1.9279375</v>
      </c>
      <c r="I32" s="17" t="n">
        <f aca="false">I31/2^$G$16</f>
        <v>0.10925</v>
      </c>
      <c r="J32" s="17"/>
      <c r="K32" s="17"/>
      <c r="L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customFormat="false" ht="15" hidden="false" customHeight="false" outlineLevel="0" collapsed="false">
      <c r="A33" s="17"/>
      <c r="B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customFormat="false" ht="15" hidden="false" customHeight="false" outlineLevel="0" collapsed="false">
      <c r="A34" s="17"/>
      <c r="B34" s="17" t="s">
        <v>278</v>
      </c>
      <c r="C34" s="17" t="s">
        <v>279</v>
      </c>
      <c r="D34" s="17" t="s">
        <v>280</v>
      </c>
      <c r="E34" s="17" t="s">
        <v>281</v>
      </c>
      <c r="F34" s="17" t="s">
        <v>282</v>
      </c>
      <c r="G34" s="17" t="s">
        <v>283</v>
      </c>
      <c r="H34" s="17" t="s">
        <v>284</v>
      </c>
      <c r="I34" s="17" t="s">
        <v>285</v>
      </c>
      <c r="J34" s="17" t="s">
        <v>286</v>
      </c>
      <c r="K34" s="17" t="s">
        <v>287</v>
      </c>
      <c r="L34" s="17" t="s">
        <v>288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customFormat="false" ht="15" hidden="false" customHeight="false" outlineLevel="0" collapsed="false">
      <c r="A35" s="17"/>
      <c r="B35" s="17" t="n">
        <f aca="false">2^$G$16*4*B32*B32</f>
        <v>123479.899725125</v>
      </c>
      <c r="C35" s="17" t="n">
        <f aca="false">2^$G$16*4*C32*C32</f>
        <v>7791.014792</v>
      </c>
      <c r="D35" s="17" t="n">
        <f aca="false">2^$G$16*4*D32*D32</f>
        <v>1635.777003125</v>
      </c>
      <c r="E35" s="17" t="n">
        <f aca="false">2^$G$16*4*E32*E32</f>
        <v>641.769051125</v>
      </c>
      <c r="F35" s="17" t="n">
        <f aca="false">2^$G$16*4*F32*F32</f>
        <v>99.405</v>
      </c>
      <c r="G35" s="17" t="n">
        <f aca="false">2^$G$16*4*G32*G32</f>
        <v>3.44268800000001</v>
      </c>
      <c r="H35" s="17" t="n">
        <f aca="false">2^$G$16*4*H32*H32</f>
        <v>118.942176125</v>
      </c>
      <c r="I35" s="17" t="n">
        <f aca="false">2^$G$16*4*I32*I32</f>
        <v>0.381938000000002</v>
      </c>
      <c r="J35" s="17" t="n">
        <f aca="false">SUMSQ(E3:H10)</f>
        <v>134281.099496</v>
      </c>
      <c r="K35" s="17" t="n">
        <f aca="false">SUMSQ(K3:N10)</f>
        <v>510.4671225</v>
      </c>
      <c r="L35" s="17" t="n">
        <f aca="false">J35-B35</f>
        <v>10801.199770875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customFormat="false" ht="15" hidden="false" customHeight="false" outlineLevel="0" collapsed="false">
      <c r="A36" s="17"/>
      <c r="B36" s="17"/>
      <c r="C36" s="17"/>
      <c r="E36" s="17"/>
      <c r="F36" s="17"/>
      <c r="G36" s="17"/>
      <c r="H36" s="17"/>
      <c r="I36" s="17"/>
      <c r="J36" s="17"/>
      <c r="K36" s="17" t="n">
        <f aca="false">J35-8*4*SUMSQ(B32:I32)</f>
        <v>510.467122500035</v>
      </c>
      <c r="L36" s="17" t="n">
        <f aca="false">SUM(C35:I35)+K36</f>
        <v>10801.199770875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customFormat="false" ht="15" hidden="false" customHeight="false" outlineLevel="0" collapsed="false">
      <c r="A38" s="17"/>
      <c r="B38" s="17"/>
      <c r="C38" s="17" t="s">
        <v>289</v>
      </c>
      <c r="D38" s="17" t="s">
        <v>290</v>
      </c>
      <c r="E38" s="17" t="s">
        <v>291</v>
      </c>
      <c r="F38" s="17" t="s">
        <v>292</v>
      </c>
      <c r="G38" s="17" t="s">
        <v>293</v>
      </c>
      <c r="H38" s="17" t="s">
        <v>294</v>
      </c>
      <c r="I38" s="17" t="s">
        <v>295</v>
      </c>
      <c r="J38" s="17"/>
      <c r="K38" s="17" t="s">
        <v>296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customFormat="false" ht="13.8" hidden="false" customHeight="false" outlineLevel="0" collapsed="false">
      <c r="A39" s="17"/>
      <c r="B39" s="17"/>
      <c r="C39" s="26" t="n">
        <f aca="false">C35/$L$35</f>
        <v>0.721310128251505</v>
      </c>
      <c r="D39" s="26" t="n">
        <f aca="false">D35/$L$35</f>
        <v>0.15144400972342</v>
      </c>
      <c r="E39" s="26" t="n">
        <f aca="false">E35/$L$35</f>
        <v>0.0594164597210305</v>
      </c>
      <c r="F39" s="27" t="n">
        <f aca="false">F35/$L$35</f>
        <v>0.00920314429032609</v>
      </c>
      <c r="G39" s="27" t="n">
        <f aca="false">G35/$L$35</f>
        <v>0.000318731999502784</v>
      </c>
      <c r="H39" s="27" t="n">
        <f aca="false">H35/$L$35</f>
        <v>0.0110119411406243</v>
      </c>
      <c r="I39" s="27" t="n">
        <f aca="false">I35/$L$35</f>
        <v>3.53607014129932E-005</v>
      </c>
      <c r="J39" s="26"/>
      <c r="K39" s="27" t="n">
        <f aca="false">K35/$L$35</f>
        <v>0.0472602241721751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customFormat="false" ht="15" hidden="false" customHeight="fals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customFormat="false" ht="15" hidden="false" customHeight="fals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customFormat="false" ht="15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customFormat="false" ht="15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customFormat="false" ht="15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customFormat="false" ht="15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customFormat="false" ht="15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customFormat="false" ht="15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customFormat="false" ht="15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5" colorId="64" zoomScale="140" zoomScaleNormal="140" zoomScalePageLayoutView="100" workbookViewId="0">
      <selection pane="topLeft" activeCell="J40" activeCellId="1" sqref="E19 J40"/>
    </sheetView>
  </sheetViews>
  <sheetFormatPr defaultColWidth="11.5703125" defaultRowHeight="12.75" zeroHeight="false" outlineLevelRow="0" outlineLevelCol="0"/>
  <cols>
    <col collapsed="false" customWidth="false" hidden="false" outlineLevel="0" max="2" min="1" style="28" width="11.57"/>
    <col collapsed="false" customWidth="true" hidden="false" outlineLevel="0" max="3" min="3" style="28" width="15.42"/>
    <col collapsed="false" customWidth="true" hidden="false" outlineLevel="0" max="4" min="4" style="28" width="10.71"/>
    <col collapsed="false" customWidth="false" hidden="false" outlineLevel="0" max="5" min="5" style="28" width="11.57"/>
    <col collapsed="false" customWidth="true" hidden="false" outlineLevel="0" max="6" min="6" style="28" width="13.15"/>
    <col collapsed="false" customWidth="false" hidden="false" outlineLevel="0" max="10" min="7" style="28" width="11.57"/>
    <col collapsed="false" customWidth="true" hidden="false" outlineLevel="0" max="11" min="11" style="28" width="12.57"/>
    <col collapsed="false" customWidth="false" hidden="false" outlineLevel="0" max="16384" min="12" style="28" width="11.57"/>
  </cols>
  <sheetData>
    <row r="1" customFormat="false" ht="15.75" hidden="false" customHeight="false" outlineLevel="0" collapsed="false">
      <c r="A1" s="29" t="s">
        <v>297</v>
      </c>
    </row>
    <row r="2" customFormat="false" ht="15.75" hidden="false" customHeight="false" outlineLevel="0" collapsed="false">
      <c r="A2" s="29"/>
    </row>
    <row r="3" customFormat="false" ht="15.75" hidden="false" customHeight="false" outlineLevel="0" collapsed="false">
      <c r="A3" s="29" t="s">
        <v>298</v>
      </c>
    </row>
    <row r="4" customFormat="false" ht="15.75" hidden="false" customHeight="false" outlineLevel="0" collapsed="false">
      <c r="A4" s="29" t="s">
        <v>48</v>
      </c>
      <c r="B4" s="28" t="s">
        <v>299</v>
      </c>
      <c r="C4" s="28" t="s">
        <v>300</v>
      </c>
    </row>
    <row r="5" customFormat="false" ht="15.75" hidden="false" customHeight="false" outlineLevel="0" collapsed="false">
      <c r="B5" s="29" t="s">
        <v>301</v>
      </c>
      <c r="C5" s="28" t="n">
        <v>2</v>
      </c>
    </row>
    <row r="6" customFormat="false" ht="15.75" hidden="false" customHeight="false" outlineLevel="0" collapsed="false">
      <c r="A6" s="29"/>
      <c r="B6" s="28" t="s">
        <v>302</v>
      </c>
      <c r="C6" s="28" t="n">
        <v>9.6</v>
      </c>
    </row>
    <row r="7" customFormat="false" ht="15.75" hidden="false" customHeight="false" outlineLevel="0" collapsed="false">
      <c r="A7" s="29"/>
    </row>
    <row r="8" customFormat="false" ht="15.75" hidden="false" customHeight="false" outlineLevel="0" collapsed="false">
      <c r="A8" s="29" t="s">
        <v>50</v>
      </c>
      <c r="B8" s="28" t="s">
        <v>299</v>
      </c>
      <c r="C8" s="28" t="s">
        <v>303</v>
      </c>
    </row>
    <row r="9" customFormat="false" ht="15.75" hidden="false" customHeight="false" outlineLevel="0" collapsed="false">
      <c r="A9" s="29"/>
      <c r="B9" s="28" t="s">
        <v>302</v>
      </c>
      <c r="C9" s="28" t="n">
        <v>530</v>
      </c>
    </row>
    <row r="10" customFormat="false" ht="15.75" hidden="false" customHeight="false" outlineLevel="0" collapsed="false">
      <c r="A10" s="29"/>
    </row>
    <row r="11" customFormat="false" ht="15.75" hidden="false" customHeight="false" outlineLevel="0" collapsed="false">
      <c r="A11" s="29" t="s">
        <v>52</v>
      </c>
      <c r="B11" s="28" t="s">
        <v>304</v>
      </c>
      <c r="C11" s="30" t="s">
        <v>305</v>
      </c>
    </row>
    <row r="12" customFormat="false" ht="15.75" hidden="false" customHeight="false" outlineLevel="0" collapsed="false">
      <c r="A12" s="29"/>
    </row>
    <row r="13" customFormat="false" ht="15.75" hidden="false" customHeight="false" outlineLevel="0" collapsed="false">
      <c r="A13" s="29" t="s">
        <v>54</v>
      </c>
      <c r="B13" s="31" t="s">
        <v>306</v>
      </c>
      <c r="C13" s="30" t="s">
        <v>307</v>
      </c>
    </row>
    <row r="14" customFormat="false" ht="15.75" hidden="false" customHeight="false" outlineLevel="0" collapsed="false">
      <c r="A14" s="29"/>
      <c r="B14" s="28" t="s">
        <v>302</v>
      </c>
      <c r="C14" s="28" t="n">
        <v>1000</v>
      </c>
    </row>
    <row r="15" customFormat="false" ht="15.75" hidden="false" customHeight="false" outlineLevel="0" collapsed="false">
      <c r="A15" s="29"/>
    </row>
    <row r="16" customFormat="false" ht="15.75" hidden="false" customHeight="false" outlineLevel="0" collapsed="false">
      <c r="A16" s="29" t="s">
        <v>308</v>
      </c>
    </row>
    <row r="17" customFormat="false" ht="12.75" hidden="false" customHeight="false" outlineLevel="0" collapsed="false">
      <c r="A17" s="28" t="s">
        <v>309</v>
      </c>
      <c r="C17" s="28" t="n">
        <v>2.2</v>
      </c>
      <c r="D17" s="28" t="s">
        <v>310</v>
      </c>
    </row>
    <row r="18" customFormat="false" ht="13.5" hidden="false" customHeight="false" outlineLevel="0" collapsed="false"/>
    <row r="19" customFormat="false" ht="16.5" hidden="false" customHeight="false" outlineLevel="0" collapsed="false">
      <c r="A19" s="32" t="s">
        <v>311</v>
      </c>
      <c r="C19" s="33" t="n">
        <v>225</v>
      </c>
    </row>
    <row r="22" customFormat="false" ht="15.75" hidden="false" customHeight="false" outlineLevel="0" collapsed="false">
      <c r="A22" s="32" t="s">
        <v>312</v>
      </c>
    </row>
    <row r="23" customFormat="false" ht="12.75" hidden="false" customHeight="false" outlineLevel="0" collapsed="false">
      <c r="A23" s="34" t="s">
        <v>313</v>
      </c>
      <c r="B23" s="34" t="s">
        <v>314</v>
      </c>
      <c r="C23" s="34" t="s">
        <v>315</v>
      </c>
      <c r="D23" s="34" t="s">
        <v>316</v>
      </c>
      <c r="E23" s="34" t="s">
        <v>317</v>
      </c>
      <c r="F23" s="34" t="s">
        <v>318</v>
      </c>
      <c r="G23" s="34" t="s">
        <v>319</v>
      </c>
      <c r="H23" s="34" t="s">
        <v>320</v>
      </c>
      <c r="I23" s="34" t="s">
        <v>321</v>
      </c>
      <c r="J23" s="28" t="s">
        <v>322</v>
      </c>
      <c r="K23" s="28" t="s">
        <v>323</v>
      </c>
      <c r="L23" s="28" t="s">
        <v>324</v>
      </c>
      <c r="M23" s="28" t="s">
        <v>325</v>
      </c>
    </row>
    <row r="24" customFormat="false" ht="12.75" hidden="false" customHeight="false" outlineLevel="0" collapsed="false">
      <c r="A24" s="35" t="n">
        <v>5</v>
      </c>
      <c r="B24" s="28" t="n">
        <v>0.019130022</v>
      </c>
      <c r="C24" s="28" t="n">
        <v>0.0234295315</v>
      </c>
      <c r="D24" s="35" t="n">
        <v>2.226667</v>
      </c>
      <c r="E24" s="30" t="n">
        <v>2.034321931099</v>
      </c>
      <c r="F24" s="35" t="n">
        <v>0.537992134996603</v>
      </c>
      <c r="G24" s="30" t="n">
        <v>0.00561347047408808</v>
      </c>
      <c r="H24" s="30" t="n">
        <v>1.06013677350993</v>
      </c>
      <c r="I24" s="28" t="n">
        <v>11.9857123</v>
      </c>
      <c r="J24" s="28" t="n">
        <f aca="false">E24/100/D24*$C$5</f>
        <v>0.0182723499391602</v>
      </c>
      <c r="K24" s="28" t="n">
        <f aca="false">F24/100/D24</f>
        <v>0.00241613198110271</v>
      </c>
      <c r="L24" s="28" t="n">
        <f aca="false">G24/100/D24</f>
        <v>2.52101929659355E-005</v>
      </c>
      <c r="M24" s="28" t="n">
        <f aca="false">I24/D24</f>
        <v>5.3828041193407</v>
      </c>
    </row>
    <row r="25" customFormat="false" ht="12.75" hidden="false" customHeight="false" outlineLevel="0" collapsed="false">
      <c r="A25" s="36" t="n">
        <v>20</v>
      </c>
      <c r="B25" s="37" t="n">
        <v>0.018570805</v>
      </c>
      <c r="C25" s="37" t="n">
        <v>0.022686522</v>
      </c>
      <c r="D25" s="36" t="n">
        <v>9.043333</v>
      </c>
      <c r="E25" s="36" t="n">
        <v>8.01097675071693</v>
      </c>
      <c r="F25" s="36" t="n">
        <v>1.50689262147112</v>
      </c>
      <c r="G25" s="36" t="n">
        <v>0.0227532836150253</v>
      </c>
      <c r="H25" s="36" t="n">
        <v>1.33704409006623</v>
      </c>
      <c r="I25" s="37" t="n">
        <v>45.5279978378042</v>
      </c>
      <c r="J25" s="38" t="n">
        <f aca="false">E25/100/D25*$C$5</f>
        <v>0.0177168677758896</v>
      </c>
      <c r="K25" s="38" t="n">
        <f aca="false">F25/100/D25</f>
        <v>0.001666302259876</v>
      </c>
      <c r="L25" s="38" t="n">
        <f aca="false">G25/100/D25</f>
        <v>2.51602850575394E-005</v>
      </c>
      <c r="M25" s="38" t="n">
        <f aca="false">I25/D25</f>
        <v>5.03442678023735</v>
      </c>
    </row>
    <row r="26" customFormat="false" ht="12.8" hidden="false" customHeight="false" outlineLevel="0" collapsed="false">
      <c r="A26" s="30" t="n">
        <v>50</v>
      </c>
      <c r="B26" s="28" t="n">
        <v>0.019364065</v>
      </c>
      <c r="C26" s="28" t="n">
        <v>0.0229301709</v>
      </c>
      <c r="D26" s="30" t="n">
        <v>22.506666</v>
      </c>
      <c r="E26" s="30" t="n">
        <v>20.1147719551419</v>
      </c>
      <c r="F26" s="30" t="n">
        <v>2.74486829345491</v>
      </c>
      <c r="G26" s="30" t="n">
        <v>0.0568728456032316</v>
      </c>
      <c r="H26" s="30" t="n">
        <v>1.49408313642384</v>
      </c>
      <c r="I26" s="28" t="n">
        <v>113.5832116</v>
      </c>
      <c r="J26" s="28" t="n">
        <f aca="false">E26/100/D26*$C$5</f>
        <v>0.0178745016744301</v>
      </c>
      <c r="K26" s="28" t="n">
        <f aca="false">F26/100/D26</f>
        <v>0.0012195801428141</v>
      </c>
      <c r="L26" s="28" t="n">
        <f aca="false">G26/100/D26</f>
        <v>2.52693338068071E-005</v>
      </c>
      <c r="M26" s="28" t="n">
        <f aca="false">I26/D26</f>
        <v>5.04664758432013</v>
      </c>
    </row>
    <row r="27" customFormat="false" ht="12.75" hidden="false" customHeight="false" outlineLevel="0" collapsed="false">
      <c r="A27" s="30" t="n">
        <v>100</v>
      </c>
      <c r="B27" s="28" t="n">
        <v>0.020836653</v>
      </c>
      <c r="C27" s="28" t="n">
        <v>0.0280593753</v>
      </c>
      <c r="D27" s="30" t="n">
        <v>45.013332</v>
      </c>
      <c r="E27" s="30" t="n">
        <v>40.6104314635326</v>
      </c>
      <c r="F27" s="30" t="n">
        <v>4.67658991149686</v>
      </c>
      <c r="G27" s="30" t="n">
        <v>0.114854413644942</v>
      </c>
      <c r="H27" s="30" t="n">
        <v>2.20870722119206</v>
      </c>
      <c r="I27" s="28" t="n">
        <v>227.236589</v>
      </c>
      <c r="J27" s="28" t="n">
        <f aca="false">E27/100/D27*$C$5</f>
        <v>0.0180437348932679</v>
      </c>
      <c r="K27" s="28" t="n">
        <f aca="false">F27/100/D27</f>
        <v>0.00103893440092301</v>
      </c>
      <c r="L27" s="28" t="n">
        <f aca="false">G27/100/D27</f>
        <v>2.55156435975328E-005</v>
      </c>
      <c r="M27" s="28" t="n">
        <f aca="false">I27/D27</f>
        <v>5.04820636250611</v>
      </c>
    </row>
    <row r="28" customFormat="false" ht="12.75" hidden="false" customHeight="false" outlineLevel="0" collapsed="false">
      <c r="A28" s="30" t="n">
        <v>150</v>
      </c>
      <c r="B28" s="28" t="n">
        <v>0.026110525</v>
      </c>
      <c r="C28" s="28" t="n">
        <v>0.039934685</v>
      </c>
      <c r="D28" s="30" t="n">
        <v>67.57</v>
      </c>
      <c r="E28" s="30" t="n">
        <v>61.4726252735548</v>
      </c>
      <c r="F28" s="30" t="n">
        <v>6.79498927558936</v>
      </c>
      <c r="G28" s="30" t="n">
        <v>0.175114022494764</v>
      </c>
      <c r="H28" s="30" t="n">
        <v>2.77317730331126</v>
      </c>
      <c r="I28" s="28" t="n">
        <v>338.521489</v>
      </c>
      <c r="J28" s="28" t="n">
        <f aca="false">E28/100/D28*$C$5</f>
        <v>0.0181952420522584</v>
      </c>
      <c r="K28" s="28" t="n">
        <f aca="false">F28/100/D28</f>
        <v>0.00100562221038765</v>
      </c>
      <c r="L28" s="28" t="n">
        <f aca="false">G28/100/D28</f>
        <v>2.59159423553003E-005</v>
      </c>
      <c r="M28" s="28" t="n">
        <f aca="false">I28/D28</f>
        <v>5.00993767944354</v>
      </c>
    </row>
    <row r="29" customFormat="false" ht="12.75" hidden="false" customHeight="false" outlineLevel="0" collapsed="false">
      <c r="A29" s="35" t="n">
        <v>200</v>
      </c>
      <c r="B29" s="28" t="n">
        <v>0.043342621</v>
      </c>
      <c r="C29" s="28" t="n">
        <v>0.0768944774</v>
      </c>
      <c r="D29" s="35" t="n">
        <v>89.246666</v>
      </c>
      <c r="E29" s="35" t="n">
        <v>81.1093433283299</v>
      </c>
      <c r="F29" s="35" t="n">
        <v>9.34992376630488</v>
      </c>
      <c r="G29" s="30" t="n">
        <v>0.251270378760236</v>
      </c>
      <c r="H29" s="30" t="n">
        <v>2.96637465430464</v>
      </c>
      <c r="I29" s="28" t="n">
        <v>450.236958</v>
      </c>
      <c r="J29" s="28" t="n">
        <f aca="false">E29/100/D29*$C$5</f>
        <v>0.0181764422053211</v>
      </c>
      <c r="K29" s="28" t="n">
        <f aca="false">F29/100/D29</f>
        <v>0.00104764964175859</v>
      </c>
      <c r="L29" s="28" t="n">
        <f aca="false">G29/100/D29</f>
        <v>2.81545955744986E-005</v>
      </c>
      <c r="M29" s="28" t="n">
        <f aca="false">I29/D29</f>
        <v>5.04486025281886</v>
      </c>
    </row>
    <row r="30" customFormat="false" ht="12.75" hidden="false" customHeight="false" outlineLevel="0" collapsed="false">
      <c r="A30" s="36" t="n">
        <v>225</v>
      </c>
      <c r="B30" s="37" t="n">
        <v>0.064022324</v>
      </c>
      <c r="C30" s="37" t="n">
        <v>0.1047172638</v>
      </c>
      <c r="D30" s="36" t="n">
        <v>99.873337</v>
      </c>
      <c r="E30" s="36" t="n">
        <v>91.4862037900214</v>
      </c>
      <c r="F30" s="36" t="n">
        <v>10.612455586505</v>
      </c>
      <c r="G30" s="36" t="n">
        <v>0.323560887429353</v>
      </c>
      <c r="H30" s="36" t="n">
        <v>2.85111749189189</v>
      </c>
      <c r="I30" s="37" t="n">
        <v>499.603319493675</v>
      </c>
      <c r="J30" s="38" t="n">
        <f aca="false">E30/100/D30*$C$5</f>
        <v>0.0183204459845016</v>
      </c>
      <c r="K30" s="38" t="n">
        <f aca="false">F30/100/D30</f>
        <v>0.00106259146888273</v>
      </c>
      <c r="L30" s="38" t="n">
        <f aca="false">G30/100/D30</f>
        <v>3.23971239119959E-005</v>
      </c>
      <c r="M30" s="38" t="n">
        <f aca="false">I30/D30</f>
        <v>5.0023693460215</v>
      </c>
    </row>
    <row r="31" customFormat="false" ht="12.75" hidden="false" customHeight="false" outlineLevel="0" collapsed="false">
      <c r="A31" s="30" t="n">
        <v>250</v>
      </c>
      <c r="B31" s="28" t="n">
        <v>0.174624924</v>
      </c>
      <c r="C31" s="28" t="n">
        <v>0.3158526244</v>
      </c>
      <c r="D31" s="30" t="n">
        <v>105.51667</v>
      </c>
      <c r="E31" s="30" t="n">
        <v>97.6111654766883</v>
      </c>
      <c r="F31" s="30" t="n">
        <v>13.1269448780415</v>
      </c>
      <c r="G31" s="30" t="n">
        <v>0.376558187786091</v>
      </c>
      <c r="H31" s="30" t="n">
        <v>3.0862255104</v>
      </c>
      <c r="I31" s="28" t="n">
        <v>528.358215</v>
      </c>
      <c r="J31" s="28" t="n">
        <f aca="false">E31/100/D31*$C$5</f>
        <v>0.0185015629239794</v>
      </c>
      <c r="K31" s="28" t="n">
        <f aca="false">F31/100/D31</f>
        <v>0.00124406360417189</v>
      </c>
      <c r="L31" s="28" t="n">
        <f aca="false">G31/100/D31</f>
        <v>3.5687080324473E-005</v>
      </c>
      <c r="M31" s="28" t="n">
        <f aca="false">I31/D31</f>
        <v>5.00734353159553</v>
      </c>
    </row>
    <row r="32" customFormat="false" ht="12.75" hidden="false" customHeight="false" outlineLevel="0" collapsed="false">
      <c r="A32" s="30" t="n">
        <v>300</v>
      </c>
      <c r="B32" s="28" t="n">
        <v>0.57497168</v>
      </c>
      <c r="C32" s="28" t="n">
        <v>1.4520927492</v>
      </c>
      <c r="D32" s="30" t="n">
        <v>108.176666</v>
      </c>
      <c r="E32" s="30" t="n">
        <v>98.2274796207075</v>
      </c>
      <c r="F32" s="30" t="n">
        <v>12.4642119281595</v>
      </c>
      <c r="G32" s="30" t="n">
        <v>0.420296124218228</v>
      </c>
      <c r="H32" s="30" t="n">
        <v>3.30973941960785</v>
      </c>
      <c r="I32" s="28" t="n">
        <v>542.125987</v>
      </c>
      <c r="J32" s="28" t="n">
        <f aca="false">E32/100/D32*$C$5</f>
        <v>0.018160567015572</v>
      </c>
      <c r="K32" s="28" t="n">
        <f aca="false">F32/100/D32</f>
        <v>0.00115220891797123</v>
      </c>
      <c r="L32" s="28" t="n">
        <f aca="false">G32/100/D32</f>
        <v>3.88527526091651E-005</v>
      </c>
      <c r="M32" s="28" t="n">
        <f aca="false">I32/D32</f>
        <v>5.01148729246287</v>
      </c>
    </row>
    <row r="33" customFormat="false" ht="12.75" hidden="false" customHeight="false" outlineLevel="0" collapsed="false">
      <c r="A33" s="36" t="n">
        <v>350</v>
      </c>
      <c r="B33" s="37" t="n">
        <v>1.037924072</v>
      </c>
      <c r="C33" s="37" t="n">
        <v>2.7297470215</v>
      </c>
      <c r="D33" s="36" t="n">
        <v>107.360001</v>
      </c>
      <c r="E33" s="36" t="n">
        <v>98.1693082742995</v>
      </c>
      <c r="F33" s="36" t="n">
        <v>12.2813400814368</v>
      </c>
      <c r="G33" s="36" t="n">
        <v>0.440004942779432</v>
      </c>
      <c r="H33" s="36" t="n">
        <v>3.47067123809523</v>
      </c>
      <c r="I33" s="37" t="n">
        <v>539.900179796869</v>
      </c>
      <c r="J33" s="38" t="n">
        <f aca="false">E33/100/D33*$C$5</f>
        <v>0.0182878739493118</v>
      </c>
      <c r="K33" s="38" t="n">
        <f aca="false">F33/100/D33</f>
        <v>0.00114394001183334</v>
      </c>
      <c r="L33" s="38" t="n">
        <f aca="false">G33/100/D33</f>
        <v>4.09840665686499E-005</v>
      </c>
      <c r="M33" s="38" t="n">
        <f aca="false">I33/D33</f>
        <v>5.02887644157966</v>
      </c>
    </row>
    <row r="34" customFormat="false" ht="12.75" hidden="false" customHeight="false" outlineLevel="0" collapsed="false">
      <c r="A34" s="30" t="n">
        <v>450</v>
      </c>
      <c r="B34" s="28" t="n">
        <v>1.876214722</v>
      </c>
      <c r="C34" s="28" t="n">
        <v>2.53881076660002</v>
      </c>
      <c r="D34" s="30" t="n">
        <v>107.879997</v>
      </c>
      <c r="E34" s="30" t="n">
        <v>98.9686863658592</v>
      </c>
      <c r="F34" s="30" t="n">
        <v>12.8843753128206</v>
      </c>
      <c r="G34" s="30" t="n">
        <v>0.387421344167637</v>
      </c>
      <c r="H34" s="30" t="n">
        <v>3.74047237976654</v>
      </c>
      <c r="I34" s="28" t="n">
        <v>540.125369</v>
      </c>
      <c r="J34" s="28" t="n">
        <f aca="false">E34/100/D34*$C$5</f>
        <v>0.0183479216014178</v>
      </c>
      <c r="K34" s="28" t="n">
        <f aca="false">F34/100/D34</f>
        <v>0.00119432477485336</v>
      </c>
      <c r="L34" s="28" t="n">
        <f aca="false">G34/100/D34</f>
        <v>3.5912250179951E-005</v>
      </c>
      <c r="M34" s="28" t="n">
        <f aca="false">I34/D34</f>
        <v>5.00672398980508</v>
      </c>
    </row>
    <row r="35" customFormat="false" ht="12.75" hidden="false" customHeight="false" outlineLevel="0" collapsed="false">
      <c r="A35" s="39"/>
      <c r="B35" s="39"/>
      <c r="C35" s="39"/>
      <c r="D35" s="39"/>
      <c r="E35" s="39"/>
      <c r="F35" s="39"/>
      <c r="G35" s="40"/>
      <c r="H35" s="40"/>
      <c r="I35" s="40"/>
      <c r="J35" s="40" t="s">
        <v>326</v>
      </c>
      <c r="K35" s="40" t="s">
        <v>327</v>
      </c>
      <c r="L35" s="40" t="s">
        <v>328</v>
      </c>
      <c r="M35" s="41" t="s">
        <v>325</v>
      </c>
      <c r="N35" s="40"/>
    </row>
    <row r="36" customFormat="false" ht="12.75" hidden="false" customHeight="false" outlineLevel="0" collapsed="false">
      <c r="A36" s="42"/>
      <c r="B36" s="40"/>
      <c r="C36" s="40"/>
      <c r="D36" s="40"/>
      <c r="E36" s="40"/>
      <c r="F36" s="40"/>
      <c r="G36" s="40"/>
      <c r="H36" s="40"/>
      <c r="I36" s="41"/>
      <c r="J36" s="40" t="n">
        <f aca="false">(J33+J30+J25)/3</f>
        <v>0.0181083959032343</v>
      </c>
      <c r="K36" s="40" t="n">
        <f aca="false">(K33+K30+K25)/3</f>
        <v>0.00129094458019736</v>
      </c>
      <c r="L36" s="40" t="n">
        <f aca="false">(L33+L30+L25)/3</f>
        <v>3.28471585127284E-005</v>
      </c>
      <c r="M36" s="42" t="n">
        <f aca="false">ROUNDDOWN(AVERAGE(M24:M34),0)</f>
        <v>5</v>
      </c>
      <c r="N36" s="40"/>
    </row>
    <row r="37" customFormat="false" ht="12.75" hidden="false" customHeight="false" outlineLevel="0" collapsed="false">
      <c r="A37" s="40"/>
      <c r="B37" s="40"/>
      <c r="C37" s="40"/>
      <c r="D37" s="40"/>
      <c r="E37" s="40"/>
      <c r="F37" s="40"/>
      <c r="G37" s="40"/>
      <c r="H37" s="40"/>
      <c r="I37" s="41"/>
      <c r="J37" s="40" t="s">
        <v>329</v>
      </c>
      <c r="K37" s="40" t="s">
        <v>325</v>
      </c>
      <c r="L37" s="40" t="s">
        <v>330</v>
      </c>
      <c r="M37" s="43"/>
      <c r="N37" s="40"/>
    </row>
    <row r="38" customFormat="false" ht="12.7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1"/>
      <c r="J38" s="40" t="n">
        <f aca="false">K38+1</f>
        <v>6</v>
      </c>
      <c r="K38" s="40" t="n">
        <f aca="false">M36</f>
        <v>5</v>
      </c>
      <c r="L38" s="40" t="n">
        <v>2</v>
      </c>
      <c r="M38" s="40"/>
      <c r="N38" s="40"/>
    </row>
    <row r="39" customFormat="false" ht="12.75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 t="s">
        <v>331</v>
      </c>
      <c r="K39" s="40" t="s">
        <v>332</v>
      </c>
      <c r="L39" s="40" t="s">
        <v>333</v>
      </c>
      <c r="M39" s="40"/>
      <c r="N39" s="40"/>
    </row>
    <row r="40" customFormat="false" ht="12.75" hidden="false" customHeight="fals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 t="n">
        <f aca="false">J36/J38</f>
        <v>0.00301806598387239</v>
      </c>
      <c r="K40" s="40" t="n">
        <f aca="false">K36/K38</f>
        <v>0.000258188916039472</v>
      </c>
      <c r="L40" s="40" t="n">
        <f aca="false">L36/L38</f>
        <v>1.64235792563642E-005</v>
      </c>
      <c r="M40" s="40"/>
      <c r="N40" s="40"/>
    </row>
    <row r="41" customFormat="false" ht="12.75" hidden="false" customHeight="false" outlineLevel="0" collapsed="false">
      <c r="A41" s="39"/>
      <c r="B41" s="39"/>
      <c r="C41" s="39"/>
      <c r="D41" s="39"/>
      <c r="E41" s="39"/>
      <c r="F41" s="39"/>
      <c r="G41" s="40"/>
      <c r="H41" s="40"/>
      <c r="I41" s="41"/>
      <c r="J41" s="40" t="s">
        <v>334</v>
      </c>
      <c r="K41" s="40" t="s">
        <v>335</v>
      </c>
      <c r="L41" s="40"/>
      <c r="M41" s="40"/>
      <c r="N41" s="40"/>
    </row>
    <row r="42" customFormat="false" ht="12.75" hidden="false" customHeight="false" outlineLevel="0" collapsed="false">
      <c r="A42" s="40"/>
      <c r="B42" s="40"/>
      <c r="C42" s="40"/>
      <c r="D42" s="40"/>
      <c r="E42" s="40"/>
      <c r="F42" s="40"/>
      <c r="G42" s="40"/>
      <c r="H42" s="40"/>
      <c r="I42" s="41"/>
      <c r="J42" s="42" t="n">
        <f aca="false">1/J38</f>
        <v>0.166666666666667</v>
      </c>
      <c r="K42" s="42" t="n">
        <f aca="false">K38/J38</f>
        <v>0.833333333333333</v>
      </c>
      <c r="L42" s="40" t="n">
        <f aca="false">SUM(J42:K42)</f>
        <v>1</v>
      </c>
      <c r="M42" s="40"/>
      <c r="N42" s="40"/>
    </row>
    <row r="43" customFormat="false" ht="12.75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1"/>
      <c r="J43" s="42"/>
      <c r="K43" s="40"/>
      <c r="L43" s="40"/>
      <c r="M43" s="40"/>
      <c r="N43" s="40"/>
    </row>
    <row r="44" customFormat="false" ht="12.75" hidden="false" customHeight="fals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customFormat="false" ht="12.75" hidden="false" customHeight="fals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customFormat="false" ht="12.75" hidden="false" customHeight="fals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customFormat="false" ht="12.7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customFormat="false" ht="12.75" hidden="false" customHeight="fals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customFormat="false" ht="12.7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customFormat="false" ht="12.7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customFormat="false" ht="12.75" hidden="false" customHeight="fals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customFormat="false" ht="12.7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customFormat="false" ht="12.75" hidden="false" customHeight="fals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customFormat="false" ht="12.7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customFormat="false" ht="12.75" hidden="false" customHeight="fals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customFormat="false" ht="12.75" hidden="false" customHeight="fals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customFormat="false" ht="12.75" hidden="false" customHeight="fals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customFormat="false" ht="12.7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customFormat="false" ht="12.75" hidden="false" customHeight="fals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customFormat="false" ht="12.75" hidden="false" customHeight="fals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customFormat="false" ht="12.75" hidden="false" customHeight="fals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customFormat="false" ht="12.75" hidden="false" customHeight="false" outlineLevel="0" collapsed="false">
      <c r="A62" s="41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customFormat="false" ht="12.75" hidden="false" customHeight="fals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customFormat="false" ht="12.75" hidden="false" customHeight="false" outlineLevel="0" collapsed="false">
      <c r="A64" s="44"/>
      <c r="B64" s="41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</row>
    <row r="65" customFormat="false" ht="15" hidden="false" customHeight="false" outlineLevel="0" collapsed="false">
      <c r="A65" s="45"/>
      <c r="B65" s="40"/>
      <c r="C65" s="46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customFormat="false" ht="15" hidden="false" customHeight="false" outlineLevel="0" collapsed="false">
      <c r="A66" s="47"/>
      <c r="B66" s="40"/>
      <c r="C66" s="4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customFormat="false" ht="15" hidden="false" customHeight="false" outlineLevel="0" collapsed="false">
      <c r="A67" s="42"/>
      <c r="B67" s="40"/>
      <c r="C67" s="4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customFormat="false" ht="15" hidden="false" customHeight="false" outlineLevel="0" collapsed="false">
      <c r="A68" s="42"/>
      <c r="B68" s="40"/>
      <c r="C68" s="46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customFormat="false" ht="15" hidden="false" customHeight="false" outlineLevel="0" collapsed="false">
      <c r="A69" s="42"/>
      <c r="B69" s="40"/>
      <c r="C69" s="46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customFormat="false" ht="15" hidden="false" customHeight="false" outlineLevel="0" collapsed="false">
      <c r="A70" s="45"/>
      <c r="B70" s="40"/>
      <c r="C70" s="46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customFormat="false" ht="15" hidden="false" customHeight="false" outlineLevel="0" collapsed="false">
      <c r="A71" s="47"/>
      <c r="B71" s="40"/>
      <c r="C71" s="46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customFormat="false" ht="15" hidden="false" customHeight="false" outlineLevel="0" collapsed="false">
      <c r="A72" s="42"/>
      <c r="B72" s="40"/>
      <c r="C72" s="46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customFormat="false" ht="15" hidden="false" customHeight="false" outlineLevel="0" collapsed="false">
      <c r="A73" s="42"/>
      <c r="B73" s="40"/>
      <c r="C73" s="46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customFormat="false" ht="15" hidden="false" customHeight="false" outlineLevel="0" collapsed="false">
      <c r="A74" s="47"/>
      <c r="B74" s="40"/>
      <c r="C74" s="46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customFormat="false" ht="15" hidden="false" customHeight="false" outlineLevel="0" collapsed="false">
      <c r="A75" s="42"/>
      <c r="B75" s="40"/>
      <c r="C75" s="46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customFormat="false" ht="12.75" hidden="false" customHeight="fals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customFormat="false" ht="12.75" hidden="false" customHeight="fals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customFormat="false" ht="12.75" hidden="false" customHeight="fals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customFormat="false" ht="12.75" hidden="false" customHeight="fals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customFormat="false" ht="12.75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customFormat="false" ht="12.75" hidden="false" customHeight="fals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customFormat="false" ht="12.75" hidden="false" customHeight="fals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customFormat="false" ht="12.75" hidden="false" customHeight="fals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customFormat="false" ht="12.75" hidden="false" customHeight="fals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customFormat="false" ht="12.75" hidden="false" customHeight="fals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customFormat="false" ht="12.75" hidden="false" customHeight="fals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customFormat="false" ht="12.75" hidden="false" customHeight="fals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customFormat="false" ht="12.75" hidden="false" customHeight="fals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customFormat="false" ht="12.75" hidden="false" customHeight="fals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customFormat="false" ht="12.75" hidden="false" customHeight="fals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customFormat="false" ht="15" hidden="false" customHeight="false" outlineLevel="0" collapsed="false">
      <c r="A91" s="40"/>
      <c r="B91" s="40"/>
      <c r="C91" s="40"/>
      <c r="D91" s="46"/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customFormat="false" ht="12.75" hidden="false" customHeight="fals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customFormat="false" ht="12.75" hidden="false" customHeight="fals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customFormat="false" ht="12.75" hidden="false" customHeight="fals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customFormat="false" ht="12.75" hidden="false" customHeight="fals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customFormat="false" ht="12.75" hidden="false" customHeight="fals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customFormat="false" ht="12.75" hidden="false" customHeight="fals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customFormat="false" ht="12.75" hidden="false" customHeight="fals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customFormat="false" ht="12.75" hidden="false" customHeight="fals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customFormat="false" ht="12.75" hidden="false" customHeight="fals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customFormat="false" ht="12.75" hidden="false" customHeight="fals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customFormat="false" ht="12.75" hidden="false" customHeight="fals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customFormat="false" ht="12.75" hidden="false" customHeight="fals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customFormat="false" ht="12.75" hidden="false" customHeight="fals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customFormat="false" ht="12.75" hidden="false" customHeight="fals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customFormat="false" ht="12.75" hidden="false" customHeight="fals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customFormat="false" ht="12.75" hidden="false" customHeight="fals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customFormat="false" ht="12.75" hidden="false" customHeight="fals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customFormat="false" ht="12.75" hidden="false" customHeight="fals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customFormat="false" ht="12.75" hidden="false" customHeight="fals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customFormat="false" ht="12.75" hidden="false" customHeight="fals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customFormat="false" ht="12.75" hidden="false" customHeight="fals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customFormat="false" ht="12.75" hidden="false" customHeight="fals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customFormat="false" ht="12.75" hidden="false" customHeight="fals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customFormat="false" ht="12.75" hidden="false" customHeight="fals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customFormat="false" ht="12.75" hidden="false" customHeight="fals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customFormat="false" ht="12.75" hidden="false" customHeight="fals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customFormat="false" ht="12.75" hidden="false" customHeight="fals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customFormat="false" ht="12.75" hidden="false" customHeight="fals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customFormat="false" ht="12.75" hidden="false" customHeight="fals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customFormat="false" ht="12.75" hidden="false" customHeight="fals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customFormat="false" ht="12.75" hidden="false" customHeight="fals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customFormat="false" ht="12.75" hidden="false" customHeight="fals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customFormat="false" ht="12.75" hidden="false" customHeight="fals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customFormat="false" ht="12.75" hidden="false" customHeight="fals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customFormat="false" ht="12.75" hidden="false" customHeight="fals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customFormat="false" ht="12.75" hidden="false" customHeight="fals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customFormat="false" ht="12.75" hidden="false" customHeight="fals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customFormat="false" ht="12.75" hidden="false" customHeight="fals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customFormat="false" ht="12.75" hidden="false" customHeight="fals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customFormat="false" ht="12.75" hidden="false" customHeight="fals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customFormat="false" ht="12.75" hidden="false" customHeight="fals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customFormat="false" ht="12.75" hidden="false" customHeight="fals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customFormat="false" ht="12.75" hidden="false" customHeight="fals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customFormat="false" ht="12.75" hidden="false" customHeight="fals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customFormat="false" ht="12.75" hidden="false" customHeight="fals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customFormat="false" ht="12.75" hidden="false" customHeight="fals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customFormat="false" ht="12.75" hidden="false" customHeight="fals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89"/>
  <sheetViews>
    <sheetView showFormulas="false" showGridLines="true" showRowColHeaders="true" showZeros="true" rightToLeft="false" tabSelected="false" showOutlineSymbols="true" defaultGridColor="true" view="normal" topLeftCell="A40" colorId="64" zoomScale="140" zoomScaleNormal="140" zoomScalePageLayoutView="100" workbookViewId="0">
      <selection pane="topLeft" activeCell="A63" activeCellId="1" sqref="E19 A6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0" width="55.42"/>
    <col collapsed="false" customWidth="true" hidden="false" outlineLevel="0" max="2" min="2" style="0" width="22.14"/>
    <col collapsed="false" customWidth="true" hidden="false" outlineLevel="0" max="3" min="3" style="0" width="12.7"/>
    <col collapsed="false" customWidth="true" hidden="false" outlineLevel="0" max="4" min="4" style="0" width="10.85"/>
    <col collapsed="false" customWidth="true" hidden="false" outlineLevel="0" max="5" min="5" style="0" width="13.14"/>
  </cols>
  <sheetData>
    <row r="1" customFormat="false" ht="13.5" hidden="false" customHeight="false" outlineLevel="0" collapsed="false">
      <c r="A1" s="48" t="s">
        <v>336</v>
      </c>
      <c r="B1" s="49" t="s">
        <v>337</v>
      </c>
      <c r="C1" s="49" t="s">
        <v>338</v>
      </c>
      <c r="D1" s="50" t="s">
        <v>339</v>
      </c>
    </row>
    <row r="2" customFormat="false" ht="12.75" hidden="false" customHeight="false" outlineLevel="0" collapsed="false">
      <c r="A2" s="51" t="s">
        <v>48</v>
      </c>
      <c r="B2" s="52" t="s">
        <v>340</v>
      </c>
      <c r="C2" s="53"/>
      <c r="D2" s="54"/>
    </row>
    <row r="3" customFormat="false" ht="12.75" hidden="false" customHeight="false" outlineLevel="0" collapsed="false">
      <c r="A3" s="56" t="s">
        <v>341</v>
      </c>
      <c r="B3" s="57" t="n">
        <v>9.6</v>
      </c>
      <c r="C3" s="57" t="n">
        <v>1100000</v>
      </c>
      <c r="D3" s="58" t="n">
        <v>126</v>
      </c>
    </row>
    <row r="4" customFormat="false" ht="12.75" hidden="false" customHeight="false" outlineLevel="0" collapsed="false">
      <c r="A4" s="56" t="s">
        <v>342</v>
      </c>
      <c r="B4" s="57" t="n">
        <v>19.2</v>
      </c>
      <c r="C4" s="57" t="n">
        <v>1100000</v>
      </c>
      <c r="D4" s="58" t="n">
        <v>126</v>
      </c>
      <c r="F4" s="59"/>
      <c r="G4" s="60"/>
    </row>
    <row r="5" customFormat="false" ht="12.75" hidden="false" customHeight="false" outlineLevel="0" collapsed="false">
      <c r="A5" s="61" t="s">
        <v>343</v>
      </c>
      <c r="B5" s="62" t="n">
        <v>24.6</v>
      </c>
      <c r="C5" s="57" t="n">
        <v>1100000</v>
      </c>
      <c r="D5" s="54" t="n">
        <v>230</v>
      </c>
      <c r="F5" s="60"/>
      <c r="G5" s="60"/>
    </row>
    <row r="6" customFormat="false" ht="12.75" hidden="false" customHeight="false" outlineLevel="0" collapsed="false">
      <c r="A6" s="63" t="s">
        <v>344</v>
      </c>
      <c r="B6" s="64" t="n">
        <v>44.8</v>
      </c>
      <c r="C6" s="57" t="n">
        <v>1100000</v>
      </c>
      <c r="D6" s="58" t="n">
        <v>278</v>
      </c>
      <c r="F6" s="60"/>
      <c r="G6" s="60"/>
    </row>
    <row r="7" customFormat="false" ht="12.75" hidden="false" customHeight="false" outlineLevel="0" collapsed="false">
      <c r="A7" s="63" t="s">
        <v>345</v>
      </c>
      <c r="B7" s="64" t="n">
        <v>51</v>
      </c>
      <c r="C7" s="57" t="n">
        <v>1100000</v>
      </c>
      <c r="D7" s="58" t="n">
        <v>305</v>
      </c>
      <c r="F7" s="60"/>
      <c r="G7" s="60"/>
    </row>
    <row r="8" customFormat="false" ht="12.75" hidden="false" customHeight="false" outlineLevel="0" collapsed="false">
      <c r="A8" s="63" t="s">
        <v>346</v>
      </c>
      <c r="B8" s="64" t="n">
        <v>48</v>
      </c>
      <c r="C8" s="57" t="n">
        <v>1100000</v>
      </c>
      <c r="D8" s="58" t="n">
        <v>206</v>
      </c>
      <c r="F8" s="60"/>
      <c r="G8" s="60"/>
    </row>
    <row r="9" customFormat="false" ht="12.75" hidden="false" customHeight="false" outlineLevel="0" collapsed="false">
      <c r="A9" s="63" t="s">
        <v>347</v>
      </c>
      <c r="B9" s="64" t="n">
        <v>57.5</v>
      </c>
      <c r="C9" s="57" t="n">
        <v>1100000</v>
      </c>
      <c r="D9" s="58" t="n">
        <v>414</v>
      </c>
      <c r="F9" s="60"/>
      <c r="G9" s="60"/>
    </row>
    <row r="10" customFormat="false" ht="15.8" hidden="false" customHeight="false" outlineLevel="0" collapsed="false">
      <c r="A10" s="63" t="s">
        <v>348</v>
      </c>
      <c r="B10" s="64" t="n">
        <v>81.5</v>
      </c>
      <c r="C10" s="57" t="n">
        <v>1100000</v>
      </c>
      <c r="D10" s="58" t="n">
        <v>450</v>
      </c>
      <c r="F10" s="60"/>
      <c r="G10" s="60"/>
    </row>
    <row r="11" customFormat="false" ht="12.75" hidden="false" customHeight="false" outlineLevel="0" collapsed="false">
      <c r="A11" s="63" t="s">
        <v>349</v>
      </c>
      <c r="B11" s="64" t="n">
        <v>95.5</v>
      </c>
      <c r="C11" s="57" t="n">
        <v>1100000</v>
      </c>
      <c r="D11" s="58" t="n">
        <v>650</v>
      </c>
      <c r="F11" s="60"/>
      <c r="G11" s="60"/>
    </row>
    <row r="12" customFormat="false" ht="12.75" hidden="false" customHeight="false" outlineLevel="0" collapsed="false">
      <c r="A12" s="63" t="s">
        <v>350</v>
      </c>
      <c r="B12" s="64" t="n">
        <v>117</v>
      </c>
      <c r="C12" s="57" t="n">
        <v>1100000</v>
      </c>
      <c r="D12" s="58" t="n">
        <v>730</v>
      </c>
      <c r="F12" s="60"/>
      <c r="G12" s="60"/>
    </row>
    <row r="13" customFormat="false" ht="12.75" hidden="false" customHeight="false" outlineLevel="0" collapsed="false">
      <c r="A13" s="63" t="s">
        <v>351</v>
      </c>
      <c r="B13" s="64" t="n">
        <v>48.4</v>
      </c>
      <c r="C13" s="57" t="n">
        <v>1100000</v>
      </c>
      <c r="D13" s="58" t="n">
        <v>376</v>
      </c>
      <c r="F13" s="60"/>
      <c r="G13" s="60"/>
    </row>
    <row r="14" customFormat="false" ht="12.75" hidden="false" customHeight="false" outlineLevel="0" collapsed="false">
      <c r="A14" s="63" t="s">
        <v>352</v>
      </c>
      <c r="B14" s="64" t="n">
        <v>212</v>
      </c>
      <c r="C14" s="57" t="n">
        <v>1100000</v>
      </c>
      <c r="D14" s="58" t="n">
        <v>1850</v>
      </c>
      <c r="F14" s="60"/>
      <c r="G14" s="60"/>
    </row>
    <row r="15" customFormat="false" ht="12.75" hidden="false" customHeight="false" outlineLevel="0" collapsed="false">
      <c r="A15" s="63" t="s">
        <v>353</v>
      </c>
      <c r="B15" s="64" t="n">
        <v>291.2</v>
      </c>
      <c r="C15" s="57" t="n">
        <v>1100000</v>
      </c>
      <c r="D15" s="58" t="n">
        <v>1528</v>
      </c>
      <c r="F15" s="60"/>
      <c r="G15" s="60"/>
    </row>
    <row r="16" customFormat="false" ht="12.75" hidden="false" customHeight="false" outlineLevel="0" collapsed="false">
      <c r="A16" s="63" t="s">
        <v>354</v>
      </c>
      <c r="B16" s="64" t="n">
        <v>169</v>
      </c>
      <c r="C16" s="57" t="n">
        <v>1100000</v>
      </c>
      <c r="D16" s="58" t="n">
        <v>1974</v>
      </c>
      <c r="F16" s="60"/>
      <c r="G16" s="65"/>
    </row>
    <row r="17" customFormat="false" ht="12.75" hidden="false" customHeight="false" outlineLevel="0" collapsed="false">
      <c r="A17" s="63"/>
      <c r="B17" s="64"/>
      <c r="C17" s="57"/>
      <c r="D17" s="58"/>
      <c r="F17" s="60"/>
      <c r="G17" s="65"/>
    </row>
    <row r="18" customFormat="false" ht="12.75" hidden="false" customHeight="false" outlineLevel="0" collapsed="false">
      <c r="A18" s="66" t="s">
        <v>355</v>
      </c>
      <c r="B18" s="67" t="s">
        <v>356</v>
      </c>
      <c r="C18" s="57"/>
      <c r="D18" s="58"/>
      <c r="F18" s="60"/>
      <c r="G18" s="65"/>
    </row>
    <row r="19" customFormat="false" ht="12.75" hidden="false" customHeight="false" outlineLevel="0" collapsed="false">
      <c r="A19" s="63" t="s">
        <v>357</v>
      </c>
      <c r="B19" s="68" t="s">
        <v>358</v>
      </c>
      <c r="C19" s="57" t="n">
        <v>10000</v>
      </c>
      <c r="D19" s="69" t="s">
        <v>359</v>
      </c>
      <c r="F19" s="60"/>
      <c r="G19" s="65"/>
      <c r="H19" s="60"/>
    </row>
    <row r="20" customFormat="false" ht="12.75" hidden="false" customHeight="false" outlineLevel="0" collapsed="false">
      <c r="A20" s="63" t="s">
        <v>360</v>
      </c>
      <c r="B20" s="68" t="s">
        <v>361</v>
      </c>
      <c r="C20" s="57" t="n">
        <v>10000</v>
      </c>
      <c r="D20" s="69" t="s">
        <v>362</v>
      </c>
      <c r="F20" s="60"/>
      <c r="G20" s="65"/>
    </row>
    <row r="21" customFormat="false" ht="12.75" hidden="false" customHeight="false" outlineLevel="0" collapsed="false">
      <c r="A21" s="63" t="s">
        <v>363</v>
      </c>
      <c r="B21" s="68" t="s">
        <v>364</v>
      </c>
      <c r="C21" s="57" t="n">
        <v>10000</v>
      </c>
      <c r="D21" s="69" t="s">
        <v>365</v>
      </c>
      <c r="F21" s="60"/>
      <c r="G21" s="65"/>
    </row>
    <row r="22" customFormat="false" ht="12.75" hidden="false" customHeight="false" outlineLevel="0" collapsed="false">
      <c r="A22" s="63" t="s">
        <v>366</v>
      </c>
      <c r="B22" s="68" t="s">
        <v>367</v>
      </c>
      <c r="C22" s="57" t="n">
        <v>10000</v>
      </c>
      <c r="D22" s="69" t="s">
        <v>368</v>
      </c>
      <c r="F22" s="60"/>
      <c r="G22" s="65"/>
    </row>
    <row r="23" customFormat="false" ht="12.75" hidden="false" customHeight="false" outlineLevel="0" collapsed="false">
      <c r="A23" s="63" t="s">
        <v>369</v>
      </c>
      <c r="B23" s="68" t="s">
        <v>370</v>
      </c>
      <c r="C23" s="57" t="n">
        <v>10000</v>
      </c>
      <c r="D23" s="69" t="s">
        <v>371</v>
      </c>
      <c r="F23" s="60"/>
      <c r="G23" s="65"/>
    </row>
    <row r="24" customFormat="false" ht="12.75" hidden="false" customHeight="false" outlineLevel="0" collapsed="false">
      <c r="A24" s="63" t="s">
        <v>372</v>
      </c>
      <c r="B24" s="68" t="s">
        <v>373</v>
      </c>
      <c r="C24" s="57" t="n">
        <v>10000</v>
      </c>
      <c r="D24" s="69" t="s">
        <v>374</v>
      </c>
      <c r="E24" s="70"/>
      <c r="F24" s="71"/>
      <c r="G24" s="59"/>
      <c r="H24" s="70"/>
      <c r="I24" s="70"/>
      <c r="J24" s="71"/>
      <c r="K24" s="59"/>
      <c r="L24" s="70"/>
      <c r="M24" s="70"/>
      <c r="N24" s="71"/>
      <c r="O24" s="59"/>
      <c r="P24" s="70"/>
      <c r="Q24" s="70"/>
      <c r="R24" s="71"/>
      <c r="S24" s="59"/>
      <c r="T24" s="70"/>
      <c r="U24" s="70"/>
      <c r="V24" s="71"/>
      <c r="W24" s="59"/>
      <c r="X24" s="70"/>
      <c r="Y24" s="70"/>
      <c r="Z24" s="71"/>
      <c r="AA24" s="59"/>
      <c r="AB24" s="70"/>
      <c r="AC24" s="70"/>
      <c r="AD24" s="71"/>
      <c r="AE24" s="59"/>
      <c r="AF24" s="70"/>
      <c r="AG24" s="70"/>
      <c r="AH24" s="71"/>
      <c r="AI24" s="59"/>
      <c r="AJ24" s="70"/>
      <c r="AK24" s="70"/>
      <c r="AL24" s="71"/>
      <c r="AM24" s="59"/>
      <c r="AN24" s="70"/>
      <c r="AO24" s="70"/>
      <c r="AP24" s="71"/>
      <c r="AQ24" s="59"/>
      <c r="AR24" s="70"/>
      <c r="AS24" s="70"/>
      <c r="AT24" s="71"/>
      <c r="AU24" s="59"/>
      <c r="AV24" s="70"/>
      <c r="AW24" s="70"/>
      <c r="AX24" s="71"/>
      <c r="AY24" s="59"/>
      <c r="AZ24" s="70"/>
      <c r="BA24" s="70"/>
      <c r="BB24" s="71"/>
      <c r="BC24" s="59"/>
      <c r="BD24" s="70"/>
      <c r="BE24" s="70"/>
      <c r="BF24" s="71"/>
      <c r="BG24" s="59"/>
      <c r="BH24" s="70"/>
      <c r="BI24" s="70"/>
      <c r="BJ24" s="71"/>
      <c r="BK24" s="59"/>
      <c r="BL24" s="70"/>
      <c r="BM24" s="70"/>
      <c r="BN24" s="71"/>
      <c r="BO24" s="59"/>
      <c r="BP24" s="70"/>
      <c r="BQ24" s="70"/>
      <c r="BR24" s="71"/>
      <c r="BS24" s="59"/>
      <c r="BT24" s="70"/>
      <c r="BU24" s="70"/>
      <c r="BV24" s="71"/>
      <c r="BW24" s="59"/>
      <c r="BX24" s="70"/>
      <c r="BY24" s="70"/>
      <c r="BZ24" s="71"/>
      <c r="CA24" s="59"/>
      <c r="CB24" s="70"/>
      <c r="CC24" s="70"/>
      <c r="CD24" s="71"/>
      <c r="CE24" s="59"/>
      <c r="CF24" s="70"/>
      <c r="CG24" s="70"/>
      <c r="CH24" s="71"/>
      <c r="CI24" s="59"/>
      <c r="CJ24" s="70"/>
      <c r="CK24" s="70"/>
      <c r="CL24" s="71"/>
      <c r="CM24" s="59"/>
      <c r="CN24" s="70"/>
      <c r="CO24" s="70"/>
      <c r="CP24" s="71"/>
      <c r="CQ24" s="59"/>
      <c r="CR24" s="70"/>
      <c r="CS24" s="70"/>
      <c r="CT24" s="71"/>
      <c r="CU24" s="59"/>
      <c r="CV24" s="70"/>
      <c r="CW24" s="70"/>
      <c r="CX24" s="71"/>
      <c r="CY24" s="59"/>
      <c r="CZ24" s="70"/>
      <c r="DA24" s="70"/>
      <c r="DB24" s="71"/>
      <c r="DC24" s="59"/>
      <c r="DD24" s="70"/>
      <c r="DE24" s="70"/>
      <c r="DF24" s="71"/>
      <c r="DG24" s="59"/>
      <c r="DH24" s="70"/>
      <c r="DI24" s="70"/>
      <c r="DJ24" s="71"/>
      <c r="DK24" s="59"/>
      <c r="DL24" s="70"/>
      <c r="DM24" s="70"/>
      <c r="DN24" s="71"/>
      <c r="DO24" s="59"/>
      <c r="DP24" s="70"/>
      <c r="DQ24" s="70"/>
      <c r="DR24" s="71"/>
      <c r="DS24" s="59"/>
      <c r="DT24" s="70"/>
      <c r="DU24" s="70"/>
      <c r="DV24" s="71"/>
      <c r="DW24" s="59"/>
      <c r="DX24" s="70"/>
      <c r="DY24" s="70"/>
      <c r="DZ24" s="71"/>
      <c r="EA24" s="59"/>
      <c r="EB24" s="70"/>
      <c r="EC24" s="70"/>
      <c r="ED24" s="71"/>
      <c r="EE24" s="59"/>
      <c r="EF24" s="70"/>
      <c r="EG24" s="70"/>
      <c r="EH24" s="71"/>
      <c r="EI24" s="59"/>
      <c r="EJ24" s="70"/>
      <c r="EK24" s="70"/>
      <c r="EL24" s="71"/>
      <c r="EM24" s="59"/>
      <c r="EN24" s="70"/>
      <c r="EO24" s="70"/>
      <c r="EP24" s="71"/>
      <c r="EQ24" s="59"/>
      <c r="ER24" s="70"/>
      <c r="ES24" s="70"/>
      <c r="ET24" s="71"/>
      <c r="EU24" s="59"/>
      <c r="EV24" s="70"/>
      <c r="EW24" s="70"/>
      <c r="EX24" s="71"/>
      <c r="EY24" s="59"/>
      <c r="EZ24" s="70"/>
      <c r="FA24" s="70"/>
      <c r="FB24" s="71"/>
      <c r="FC24" s="59"/>
      <c r="FD24" s="70"/>
      <c r="FE24" s="70"/>
      <c r="FF24" s="71"/>
      <c r="FG24" s="59"/>
      <c r="FH24" s="70"/>
      <c r="FI24" s="70"/>
      <c r="FJ24" s="71"/>
      <c r="FK24" s="59"/>
      <c r="FL24" s="70"/>
      <c r="FM24" s="70"/>
      <c r="FN24" s="71"/>
      <c r="FO24" s="59"/>
      <c r="FP24" s="70"/>
      <c r="FQ24" s="70"/>
      <c r="FR24" s="71"/>
      <c r="FS24" s="59"/>
      <c r="FT24" s="70"/>
      <c r="FU24" s="70"/>
      <c r="FV24" s="71"/>
      <c r="FW24" s="59"/>
      <c r="FX24" s="70"/>
      <c r="FY24" s="70"/>
      <c r="FZ24" s="71"/>
      <c r="GA24" s="59"/>
      <c r="GB24" s="70"/>
      <c r="GC24" s="70"/>
      <c r="GD24" s="71"/>
      <c r="GE24" s="59"/>
      <c r="GF24" s="70"/>
      <c r="GG24" s="70"/>
      <c r="GH24" s="71"/>
      <c r="GI24" s="59"/>
      <c r="GJ24" s="70"/>
      <c r="GK24" s="70"/>
      <c r="GL24" s="71"/>
      <c r="GM24" s="59"/>
      <c r="GN24" s="70"/>
      <c r="GO24" s="70"/>
      <c r="GP24" s="71"/>
      <c r="GQ24" s="59"/>
      <c r="GR24" s="70"/>
      <c r="GS24" s="70"/>
      <c r="GT24" s="71"/>
      <c r="GU24" s="59"/>
      <c r="GV24" s="70"/>
      <c r="GW24" s="70"/>
      <c r="GX24" s="71"/>
      <c r="GY24" s="59"/>
      <c r="GZ24" s="70"/>
      <c r="HA24" s="70"/>
      <c r="HB24" s="71"/>
      <c r="HC24" s="59"/>
      <c r="HD24" s="70"/>
      <c r="HE24" s="70"/>
      <c r="HF24" s="71"/>
      <c r="HG24" s="59"/>
      <c r="HH24" s="70"/>
      <c r="HI24" s="70"/>
      <c r="HJ24" s="71"/>
      <c r="HK24" s="59"/>
      <c r="HL24" s="70"/>
      <c r="HM24" s="70"/>
      <c r="HN24" s="71"/>
      <c r="HO24" s="59"/>
      <c r="HP24" s="70"/>
      <c r="HQ24" s="70"/>
      <c r="HR24" s="71"/>
      <c r="HS24" s="59"/>
      <c r="HT24" s="70"/>
      <c r="HU24" s="70"/>
      <c r="HV24" s="71"/>
      <c r="HW24" s="59"/>
      <c r="HX24" s="70"/>
      <c r="HY24" s="70"/>
      <c r="HZ24" s="71"/>
      <c r="IA24" s="59"/>
      <c r="IB24" s="70"/>
      <c r="IC24" s="70"/>
      <c r="ID24" s="71"/>
      <c r="IE24" s="59"/>
      <c r="IF24" s="70"/>
      <c r="IG24" s="70"/>
      <c r="IH24" s="71"/>
      <c r="II24" s="59"/>
      <c r="IJ24" s="70"/>
      <c r="IK24" s="70"/>
      <c r="IL24" s="71"/>
      <c r="IM24" s="59"/>
      <c r="IN24" s="70"/>
      <c r="IO24" s="70"/>
      <c r="IP24" s="71"/>
      <c r="IQ24" s="59"/>
      <c r="IR24" s="70"/>
      <c r="IS24" s="70"/>
      <c r="IT24" s="71"/>
      <c r="IU24" s="59"/>
      <c r="IV24" s="70"/>
    </row>
    <row r="25" customFormat="false" ht="12.75" hidden="false" customHeight="false" outlineLevel="0" collapsed="false">
      <c r="A25" s="63"/>
      <c r="B25" s="68"/>
      <c r="C25" s="57"/>
      <c r="D25" s="69"/>
      <c r="F25" s="60"/>
      <c r="G25" s="65"/>
    </row>
    <row r="26" customFormat="false" ht="12.75" hidden="false" customHeight="false" outlineLevel="0" collapsed="false">
      <c r="A26" s="63"/>
      <c r="B26" s="64"/>
      <c r="C26" s="57"/>
      <c r="D26" s="58"/>
      <c r="F26" s="60"/>
      <c r="G26" s="65"/>
    </row>
    <row r="27" customFormat="false" ht="12.75" hidden="false" customHeight="false" outlineLevel="0" collapsed="false">
      <c r="A27" s="66" t="s">
        <v>375</v>
      </c>
      <c r="B27" s="67" t="s">
        <v>356</v>
      </c>
      <c r="C27" s="57"/>
      <c r="D27" s="58"/>
      <c r="F27" s="60"/>
      <c r="G27" s="65"/>
    </row>
    <row r="28" customFormat="false" ht="12.75" hidden="false" customHeight="false" outlineLevel="0" collapsed="false">
      <c r="A28" s="63" t="s">
        <v>376</v>
      </c>
      <c r="B28" s="68" t="s">
        <v>377</v>
      </c>
      <c r="C28" s="57" t="n">
        <v>10000</v>
      </c>
      <c r="D28" s="69" t="s">
        <v>378</v>
      </c>
      <c r="F28" s="60"/>
      <c r="G28" s="65"/>
    </row>
    <row r="29" customFormat="false" ht="12.75" hidden="false" customHeight="false" outlineLevel="0" collapsed="false">
      <c r="A29" s="63" t="s">
        <v>379</v>
      </c>
      <c r="B29" s="68" t="s">
        <v>380</v>
      </c>
      <c r="C29" s="57" t="n">
        <v>10000</v>
      </c>
      <c r="D29" s="69" t="s">
        <v>381</v>
      </c>
      <c r="F29" s="60"/>
      <c r="G29" s="65"/>
    </row>
    <row r="30" customFormat="false" ht="12.75" hidden="false" customHeight="false" outlineLevel="0" collapsed="false">
      <c r="A30" s="63" t="s">
        <v>382</v>
      </c>
      <c r="B30" s="68" t="s">
        <v>383</v>
      </c>
      <c r="C30" s="57" t="n">
        <v>10000</v>
      </c>
      <c r="D30" s="69" t="s">
        <v>384</v>
      </c>
      <c r="F30" s="60"/>
      <c r="G30" s="65"/>
    </row>
    <row r="31" customFormat="false" ht="12.75" hidden="false" customHeight="false" outlineLevel="0" collapsed="false">
      <c r="A31" s="63" t="s">
        <v>385</v>
      </c>
      <c r="B31" s="68" t="s">
        <v>386</v>
      </c>
      <c r="C31" s="57" t="n">
        <v>10000</v>
      </c>
      <c r="D31" s="69" t="s">
        <v>387</v>
      </c>
      <c r="F31" s="60"/>
      <c r="G31" s="65"/>
    </row>
    <row r="32" customFormat="false" ht="12.75" hidden="false" customHeight="false" outlineLevel="0" collapsed="false">
      <c r="A32" s="56" t="s">
        <v>388</v>
      </c>
      <c r="B32" s="72" t="s">
        <v>389</v>
      </c>
      <c r="C32" s="57" t="n">
        <v>10000</v>
      </c>
      <c r="D32" s="69" t="s">
        <v>390</v>
      </c>
    </row>
    <row r="33" customFormat="false" ht="12.75" hidden="false" customHeight="false" outlineLevel="0" collapsed="false">
      <c r="A33" s="56" t="s">
        <v>391</v>
      </c>
      <c r="B33" s="72" t="s">
        <v>392</v>
      </c>
      <c r="C33" s="57" t="n">
        <v>10000</v>
      </c>
      <c r="D33" s="69" t="s">
        <v>393</v>
      </c>
    </row>
    <row r="34" customFormat="false" ht="12.75" hidden="false" customHeight="false" outlineLevel="0" collapsed="false">
      <c r="A34" s="56"/>
      <c r="B34" s="57"/>
      <c r="C34" s="57"/>
      <c r="D34" s="58"/>
    </row>
    <row r="35" customFormat="false" ht="12.75" hidden="false" customHeight="false" outlineLevel="0" collapsed="false">
      <c r="A35" s="56"/>
      <c r="B35" s="57"/>
      <c r="C35" s="57"/>
      <c r="D35" s="58"/>
    </row>
    <row r="36" customFormat="false" ht="12.75" hidden="false" customHeight="false" outlineLevel="0" collapsed="false">
      <c r="A36" s="66" t="s">
        <v>50</v>
      </c>
      <c r="B36" s="73" t="s">
        <v>394</v>
      </c>
      <c r="C36" s="57"/>
      <c r="D36" s="58"/>
    </row>
    <row r="37" customFormat="false" ht="12.75" hidden="false" customHeight="false" outlineLevel="0" collapsed="false">
      <c r="A37" s="56" t="s">
        <v>395</v>
      </c>
      <c r="B37" s="57" t="n">
        <v>530</v>
      </c>
      <c r="C37" s="57" t="n">
        <v>800000</v>
      </c>
      <c r="D37" s="58" t="n">
        <v>62</v>
      </c>
    </row>
    <row r="38" customFormat="false" ht="12.75" hidden="false" customHeight="false" outlineLevel="0" collapsed="false">
      <c r="A38" s="63" t="s">
        <v>396</v>
      </c>
      <c r="B38" s="57" t="n">
        <v>210</v>
      </c>
      <c r="C38" s="74" t="n">
        <v>600000</v>
      </c>
      <c r="D38" s="58" t="n">
        <v>36</v>
      </c>
    </row>
    <row r="39" customFormat="false" ht="12.75" hidden="false" customHeight="false" outlineLevel="0" collapsed="false">
      <c r="A39" s="63" t="s">
        <v>397</v>
      </c>
      <c r="B39" s="57" t="n">
        <v>190</v>
      </c>
      <c r="C39" s="74" t="n">
        <v>600000</v>
      </c>
      <c r="D39" s="58" t="n">
        <v>60</v>
      </c>
    </row>
    <row r="40" customFormat="false" ht="12.75" hidden="false" customHeight="false" outlineLevel="0" collapsed="false">
      <c r="A40" s="63" t="s">
        <v>398</v>
      </c>
      <c r="B40" s="57" t="n">
        <v>249</v>
      </c>
      <c r="C40" s="74" t="n">
        <v>2500000</v>
      </c>
      <c r="D40" s="58" t="n">
        <v>250</v>
      </c>
    </row>
    <row r="41" customFormat="false" ht="12.75" hidden="false" customHeight="false" outlineLevel="0" collapsed="false">
      <c r="A41" s="63" t="s">
        <v>399</v>
      </c>
      <c r="B41" s="57" t="n">
        <v>215</v>
      </c>
      <c r="C41" s="74" t="n">
        <v>2000000</v>
      </c>
      <c r="D41" s="58" t="n">
        <v>159</v>
      </c>
    </row>
    <row r="42" customFormat="false" ht="12.75" hidden="false" customHeight="false" outlineLevel="0" collapsed="false">
      <c r="A42" s="63" t="s">
        <v>400</v>
      </c>
      <c r="B42" s="57" t="n">
        <v>249</v>
      </c>
      <c r="C42" s="74" t="n">
        <v>2000000</v>
      </c>
      <c r="D42" s="58" t="n">
        <v>225</v>
      </c>
    </row>
    <row r="43" customFormat="false" ht="12.75" hidden="false" customHeight="false" outlineLevel="0" collapsed="false">
      <c r="A43" s="63" t="s">
        <v>401</v>
      </c>
      <c r="B43" s="57" t="n">
        <v>204</v>
      </c>
      <c r="C43" s="74" t="n">
        <v>2000000</v>
      </c>
      <c r="D43" s="58" t="n">
        <v>299</v>
      </c>
    </row>
    <row r="44" customFormat="false" ht="12.75" hidden="false" customHeight="false" outlineLevel="0" collapsed="false">
      <c r="A44" s="63" t="s">
        <v>402</v>
      </c>
      <c r="B44" s="57" t="n">
        <v>241</v>
      </c>
      <c r="C44" s="74" t="n">
        <v>2000000</v>
      </c>
      <c r="D44" s="58" t="n">
        <v>315</v>
      </c>
    </row>
    <row r="45" customFormat="false" ht="12.75" hidden="false" customHeight="false" outlineLevel="0" collapsed="false">
      <c r="A45" s="63" t="s">
        <v>403</v>
      </c>
      <c r="B45" s="57" t="n">
        <v>475</v>
      </c>
      <c r="C45" s="74" t="n">
        <v>1200000</v>
      </c>
      <c r="D45" s="58" t="n">
        <v>90</v>
      </c>
    </row>
    <row r="46" customFormat="false" ht="12.75" hidden="false" customHeight="false" outlineLevel="0" collapsed="false">
      <c r="A46" s="63" t="s">
        <v>404</v>
      </c>
      <c r="B46" s="57" t="n">
        <v>550</v>
      </c>
      <c r="C46" s="74" t="n">
        <v>1800000</v>
      </c>
      <c r="D46" s="58" t="n">
        <v>230</v>
      </c>
    </row>
    <row r="47" customFormat="false" ht="12.75" hidden="false" customHeight="false" outlineLevel="0" collapsed="false">
      <c r="A47" s="63" t="s">
        <v>405</v>
      </c>
      <c r="B47" s="57" t="n">
        <v>1050</v>
      </c>
      <c r="C47" s="74" t="n">
        <v>2000000</v>
      </c>
      <c r="D47" s="58" t="n">
        <v>1200</v>
      </c>
    </row>
    <row r="48" customFormat="false" ht="12.75" hidden="false" customHeight="false" outlineLevel="0" collapsed="false">
      <c r="A48" s="63" t="s">
        <v>406</v>
      </c>
      <c r="B48" s="57" t="n">
        <v>500</v>
      </c>
      <c r="C48" s="74" t="n">
        <v>2000000</v>
      </c>
      <c r="D48" s="58" t="n">
        <v>350</v>
      </c>
    </row>
    <row r="49" customFormat="false" ht="12.75" hidden="false" customHeight="false" outlineLevel="0" collapsed="false">
      <c r="A49" s="63" t="s">
        <v>407</v>
      </c>
      <c r="B49" s="57" t="n">
        <v>560</v>
      </c>
      <c r="C49" s="74" t="n">
        <v>2000000</v>
      </c>
      <c r="D49" s="58" t="n">
        <v>420</v>
      </c>
    </row>
    <row r="50" customFormat="false" ht="12.75" hidden="false" customHeight="false" outlineLevel="0" collapsed="false">
      <c r="A50" s="63"/>
      <c r="B50" s="57"/>
      <c r="C50" s="74"/>
      <c r="D50" s="58"/>
    </row>
    <row r="51" customFormat="false" ht="12.75" hidden="false" customHeight="false" outlineLevel="0" collapsed="false">
      <c r="A51" s="56"/>
      <c r="B51" s="57"/>
      <c r="C51" s="57"/>
      <c r="D51" s="58"/>
    </row>
    <row r="52" customFormat="false" ht="12.75" hidden="false" customHeight="false" outlineLevel="0" collapsed="false">
      <c r="A52" s="66" t="s">
        <v>408</v>
      </c>
      <c r="B52" s="75" t="s">
        <v>409</v>
      </c>
      <c r="C52" s="57" t="n">
        <v>295000</v>
      </c>
      <c r="D52" s="58" t="n">
        <v>125</v>
      </c>
    </row>
    <row r="53" customFormat="false" ht="12.75" hidden="false" customHeight="false" outlineLevel="0" collapsed="false">
      <c r="A53" s="66" t="s">
        <v>410</v>
      </c>
      <c r="B53" s="75" t="s">
        <v>409</v>
      </c>
      <c r="C53" s="57" t="n">
        <v>497000</v>
      </c>
      <c r="D53" s="58" t="n">
        <v>280</v>
      </c>
    </row>
    <row r="54" customFormat="false" ht="12.75" hidden="false" customHeight="false" outlineLevel="0" collapsed="false">
      <c r="A54" s="56"/>
      <c r="B54" s="57"/>
      <c r="C54" s="57"/>
      <c r="D54" s="58"/>
    </row>
    <row r="55" customFormat="false" ht="12.75" hidden="false" customHeight="false" outlineLevel="0" collapsed="false">
      <c r="A55" s="66" t="s">
        <v>411</v>
      </c>
      <c r="B55" s="57" t="s">
        <v>412</v>
      </c>
      <c r="C55" s="57"/>
      <c r="D55" s="58"/>
    </row>
    <row r="56" customFormat="false" ht="12.75" hidden="false" customHeight="false" outlineLevel="0" collapsed="false">
      <c r="A56" s="56" t="s">
        <v>413</v>
      </c>
      <c r="B56" s="57" t="n">
        <v>1</v>
      </c>
      <c r="C56" s="57" t="n">
        <v>152000</v>
      </c>
      <c r="D56" s="58" t="n">
        <v>105</v>
      </c>
    </row>
    <row r="57" customFormat="false" ht="12.75" hidden="false" customHeight="false" outlineLevel="0" collapsed="false">
      <c r="A57" s="56" t="s">
        <v>414</v>
      </c>
      <c r="B57" s="57" t="n">
        <v>2</v>
      </c>
      <c r="C57" s="57" t="n">
        <v>274000</v>
      </c>
      <c r="D57" s="58" t="n">
        <v>580</v>
      </c>
    </row>
    <row r="58" customFormat="false" ht="12.75" hidden="false" customHeight="false" outlineLevel="0" collapsed="false">
      <c r="A58" s="56" t="s">
        <v>415</v>
      </c>
      <c r="B58" s="57" t="n">
        <v>4</v>
      </c>
      <c r="C58" s="57" t="n">
        <v>386000</v>
      </c>
      <c r="D58" s="58" t="n">
        <v>1540</v>
      </c>
    </row>
    <row r="59" customFormat="false" ht="12.75" hidden="false" customHeight="false" outlineLevel="0" collapsed="false">
      <c r="A59" s="56"/>
      <c r="B59" s="57"/>
      <c r="C59" s="57"/>
      <c r="D59" s="58"/>
    </row>
    <row r="60" customFormat="false" ht="12.75" hidden="false" customHeight="false" outlineLevel="0" collapsed="false">
      <c r="A60" s="56"/>
      <c r="B60" s="57"/>
      <c r="C60" s="57"/>
      <c r="D60" s="58"/>
    </row>
    <row r="61" customFormat="false" ht="12.75" hidden="false" customHeight="false" outlineLevel="0" collapsed="false">
      <c r="A61" s="66" t="s">
        <v>416</v>
      </c>
      <c r="B61" s="57" t="s">
        <v>417</v>
      </c>
      <c r="C61" s="57"/>
      <c r="D61" s="58"/>
    </row>
    <row r="62" customFormat="false" ht="12.75" hidden="false" customHeight="false" outlineLevel="0" collapsed="false">
      <c r="A62" s="56" t="s">
        <v>418</v>
      </c>
      <c r="B62" s="57" t="s">
        <v>419</v>
      </c>
      <c r="C62" s="57" t="n">
        <v>197000</v>
      </c>
      <c r="D62" s="58" t="n">
        <v>15</v>
      </c>
    </row>
    <row r="63" customFormat="false" ht="12.75" hidden="false" customHeight="false" outlineLevel="0" collapsed="false">
      <c r="A63" s="56" t="s">
        <v>420</v>
      </c>
      <c r="B63" s="57" t="s">
        <v>421</v>
      </c>
      <c r="C63" s="57" t="n">
        <v>217000</v>
      </c>
      <c r="D63" s="58" t="n">
        <v>27</v>
      </c>
    </row>
    <row r="64" customFormat="false" ht="12.75" hidden="false" customHeight="false" outlineLevel="0" collapsed="false">
      <c r="A64" s="56" t="s">
        <v>422</v>
      </c>
      <c r="B64" s="57" t="s">
        <v>423</v>
      </c>
      <c r="C64" s="57" t="n">
        <v>385000</v>
      </c>
      <c r="D64" s="58" t="n">
        <v>115</v>
      </c>
    </row>
    <row r="65" customFormat="false" ht="12.75" hidden="false" customHeight="false" outlineLevel="0" collapsed="false">
      <c r="A65" s="56"/>
      <c r="B65" s="57"/>
      <c r="C65" s="57"/>
      <c r="D65" s="58"/>
    </row>
    <row r="66" customFormat="false" ht="12.75" hidden="false" customHeight="false" outlineLevel="0" collapsed="false">
      <c r="A66" s="66" t="s">
        <v>424</v>
      </c>
      <c r="B66" s="75" t="s">
        <v>409</v>
      </c>
      <c r="C66" s="57" t="n">
        <v>247000</v>
      </c>
      <c r="D66" s="58" t="n">
        <v>340</v>
      </c>
    </row>
    <row r="67" customFormat="false" ht="12.75" hidden="false" customHeight="false" outlineLevel="0" collapsed="false">
      <c r="A67" s="66"/>
      <c r="B67" s="75"/>
      <c r="C67" s="57"/>
      <c r="D67" s="58"/>
    </row>
    <row r="68" customFormat="false" ht="12.75" hidden="false" customHeight="false" outlineLevel="0" collapsed="false">
      <c r="A68" s="66" t="s">
        <v>425</v>
      </c>
      <c r="B68" s="75" t="s">
        <v>409</v>
      </c>
      <c r="C68" s="57"/>
      <c r="D68" s="58"/>
    </row>
    <row r="69" customFormat="false" ht="12.75" hidden="false" customHeight="false" outlineLevel="0" collapsed="false">
      <c r="A69" s="63" t="s">
        <v>426</v>
      </c>
      <c r="B69" s="75" t="s">
        <v>409</v>
      </c>
      <c r="C69" s="57" t="n">
        <v>100000</v>
      </c>
      <c r="D69" s="58" t="n">
        <v>45</v>
      </c>
    </row>
    <row r="70" customFormat="false" ht="12.75" hidden="false" customHeight="false" outlineLevel="0" collapsed="false">
      <c r="A70" s="63" t="s">
        <v>427</v>
      </c>
      <c r="B70" s="75" t="s">
        <v>409</v>
      </c>
      <c r="C70" s="57" t="n">
        <v>150000</v>
      </c>
      <c r="D70" s="58" t="n">
        <v>110</v>
      </c>
    </row>
    <row r="71" customFormat="false" ht="12.75" hidden="false" customHeight="false" outlineLevel="0" collapsed="false">
      <c r="A71" s="63" t="s">
        <v>428</v>
      </c>
      <c r="B71" s="75" t="s">
        <v>409</v>
      </c>
      <c r="C71" s="57" t="n">
        <v>280000</v>
      </c>
      <c r="D71" s="58" t="n">
        <v>290</v>
      </c>
    </row>
    <row r="72" customFormat="false" ht="12.75" hidden="false" customHeight="false" outlineLevel="0" collapsed="false">
      <c r="A72" s="56"/>
      <c r="B72" s="57"/>
      <c r="C72" s="57"/>
      <c r="D72" s="58"/>
    </row>
    <row r="73" customFormat="false" ht="12.75" hidden="false" customHeight="false" outlineLevel="0" collapsed="false">
      <c r="A73" s="66" t="s">
        <v>429</v>
      </c>
      <c r="B73" s="57" t="s">
        <v>412</v>
      </c>
      <c r="C73" s="57"/>
      <c r="D73" s="58"/>
    </row>
    <row r="74" customFormat="false" ht="12.75" hidden="false" customHeight="false" outlineLevel="0" collapsed="false">
      <c r="A74" s="63" t="s">
        <v>430</v>
      </c>
      <c r="B74" s="57" t="s">
        <v>431</v>
      </c>
      <c r="C74" s="57" t="n">
        <v>4660</v>
      </c>
      <c r="D74" s="58" t="n">
        <v>105</v>
      </c>
    </row>
    <row r="75" customFormat="false" ht="12.75" hidden="false" customHeight="false" outlineLevel="0" collapsed="false">
      <c r="A75" s="63" t="s">
        <v>432</v>
      </c>
      <c r="B75" s="73" t="s">
        <v>431</v>
      </c>
      <c r="C75" s="57" t="n">
        <v>6950</v>
      </c>
      <c r="D75" s="58" t="n">
        <v>280</v>
      </c>
    </row>
    <row r="76" customFormat="false" ht="12.75" hidden="false" customHeight="false" outlineLevel="0" collapsed="false">
      <c r="A76" s="63" t="s">
        <v>433</v>
      </c>
      <c r="B76" s="73" t="s">
        <v>434</v>
      </c>
      <c r="C76" s="57" t="n">
        <v>8800</v>
      </c>
      <c r="D76" s="58" t="n">
        <v>750</v>
      </c>
    </row>
    <row r="77" customFormat="false" ht="12.75" hidden="false" customHeight="false" outlineLevel="0" collapsed="false">
      <c r="A77" s="63" t="s">
        <v>435</v>
      </c>
      <c r="B77" s="57" t="s">
        <v>436</v>
      </c>
      <c r="C77" s="57" t="n">
        <v>12900</v>
      </c>
      <c r="D77" s="58" t="n">
        <v>350</v>
      </c>
      <c r="E77" s="76" t="s">
        <v>437</v>
      </c>
    </row>
    <row r="78" customFormat="false" ht="12.75" hidden="false" customHeight="false" outlineLevel="0" collapsed="false">
      <c r="A78" s="56"/>
      <c r="B78" s="57"/>
      <c r="C78" s="57"/>
      <c r="D78" s="58"/>
    </row>
    <row r="79" customFormat="false" ht="12.75" hidden="false" customHeight="false" outlineLevel="0" collapsed="false">
      <c r="A79" s="66" t="s">
        <v>438</v>
      </c>
      <c r="B79" s="75" t="s">
        <v>409</v>
      </c>
      <c r="C79" s="57" t="n">
        <v>1250000</v>
      </c>
      <c r="D79" s="58" t="n">
        <v>315</v>
      </c>
    </row>
    <row r="80" customFormat="false" ht="12.75" hidden="false" customHeight="false" outlineLevel="0" collapsed="false">
      <c r="A80" s="66" t="s">
        <v>439</v>
      </c>
      <c r="B80" s="75" t="s">
        <v>409</v>
      </c>
      <c r="C80" s="57" t="n">
        <v>415000</v>
      </c>
      <c r="D80" s="58" t="n">
        <v>125</v>
      </c>
    </row>
    <row r="81" customFormat="false" ht="12.75" hidden="false" customHeight="false" outlineLevel="0" collapsed="false">
      <c r="A81" s="66" t="s">
        <v>440</v>
      </c>
      <c r="B81" s="75" t="s">
        <v>409</v>
      </c>
      <c r="C81" s="57" t="n">
        <v>205000</v>
      </c>
      <c r="D81" s="58" t="n">
        <v>95</v>
      </c>
    </row>
    <row r="82" customFormat="false" ht="12.75" hidden="false" customHeight="false" outlineLevel="0" collapsed="false">
      <c r="A82" s="56"/>
      <c r="B82" s="75"/>
      <c r="C82" s="57"/>
      <c r="D82" s="58"/>
    </row>
    <row r="83" customFormat="false" ht="12.75" hidden="false" customHeight="false" outlineLevel="0" collapsed="false">
      <c r="A83" s="66" t="s">
        <v>441</v>
      </c>
      <c r="B83" s="75"/>
      <c r="C83" s="57"/>
      <c r="D83" s="58"/>
    </row>
    <row r="84" customFormat="false" ht="12.75" hidden="false" customHeight="false" outlineLevel="0" collapsed="false">
      <c r="A84" s="56" t="s">
        <v>442</v>
      </c>
      <c r="B84" s="75" t="s">
        <v>409</v>
      </c>
      <c r="C84" s="57" t="n">
        <v>115000</v>
      </c>
      <c r="D84" s="58" t="n">
        <v>135</v>
      </c>
    </row>
    <row r="85" customFormat="false" ht="12.75" hidden="false" customHeight="false" outlineLevel="0" collapsed="false">
      <c r="A85" s="56" t="s">
        <v>443</v>
      </c>
      <c r="B85" s="75" t="s">
        <v>409</v>
      </c>
      <c r="C85" s="57" t="n">
        <v>195000</v>
      </c>
      <c r="D85" s="58" t="n">
        <v>380</v>
      </c>
    </row>
    <row r="86" customFormat="false" ht="12.75" hidden="false" customHeight="false" outlineLevel="0" collapsed="false">
      <c r="A86" s="56" t="s">
        <v>444</v>
      </c>
      <c r="B86" s="75" t="s">
        <v>409</v>
      </c>
      <c r="C86" s="57" t="n">
        <v>370000</v>
      </c>
      <c r="D86" s="58" t="n">
        <v>875</v>
      </c>
    </row>
    <row r="87" customFormat="false" ht="12.75" hidden="false" customHeight="false" outlineLevel="0" collapsed="false">
      <c r="A87" s="77"/>
      <c r="B87" s="78"/>
      <c r="C87" s="78"/>
      <c r="D87" s="79"/>
    </row>
    <row r="88" customFormat="false" ht="12.75" hidden="false" customHeight="false" outlineLevel="0" collapsed="false">
      <c r="A88" s="80" t="s">
        <v>445</v>
      </c>
      <c r="B88" s="78"/>
      <c r="C88" s="81" t="s">
        <v>409</v>
      </c>
      <c r="D88" s="79" t="n">
        <v>820</v>
      </c>
    </row>
    <row r="89" customFormat="false" ht="13.5" hidden="false" customHeight="false" outlineLevel="0" collapsed="false">
      <c r="A89" s="82" t="s">
        <v>446</v>
      </c>
      <c r="B89" s="83" t="s">
        <v>409</v>
      </c>
      <c r="C89" s="84" t="n">
        <v>1440</v>
      </c>
      <c r="D89" s="85" t="s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9" activeCellId="0" sqref="E19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6" min="6" style="0" width="49.39"/>
  </cols>
  <sheetData>
    <row r="1" customFormat="false" ht="12.75" hidden="false" customHeight="false" outlineLevel="0" collapsed="false">
      <c r="A1" s="0" t="s">
        <v>447</v>
      </c>
      <c r="B1" s="0" t="n">
        <v>225</v>
      </c>
    </row>
    <row r="2" customFormat="false" ht="12.75" hidden="false" customHeight="false" outlineLevel="0" collapsed="false">
      <c r="A2" s="0" t="s">
        <v>448</v>
      </c>
      <c r="B2" s="0" t="n">
        <v>1500</v>
      </c>
    </row>
    <row r="3" customFormat="false" ht="12.75" hidden="false" customHeight="false" outlineLevel="0" collapsed="false">
      <c r="A3" s="0" t="s">
        <v>449</v>
      </c>
      <c r="B3" s="0" t="n">
        <v>0.06</v>
      </c>
    </row>
    <row r="4" customFormat="false" ht="12.75" hidden="false" customHeight="false" outlineLevel="0" collapsed="false">
      <c r="A4" s="0" t="s">
        <v>450</v>
      </c>
      <c r="B4" s="0" t="n">
        <v>2.2</v>
      </c>
    </row>
    <row r="5" customFormat="false" ht="12.75" hidden="false" customHeight="false" outlineLevel="0" collapsed="false">
      <c r="A5" s="0" t="s">
        <v>451</v>
      </c>
      <c r="B5" s="0" t="n">
        <f aca="false">B2/(B3+B4)</f>
        <v>663.716814159292</v>
      </c>
    </row>
    <row r="6" customFormat="false" ht="12.75" hidden="false" customHeight="false" outlineLevel="0" collapsed="false">
      <c r="A6" s="0" t="s">
        <v>452</v>
      </c>
      <c r="B6" s="0" t="n">
        <v>0.8</v>
      </c>
    </row>
    <row r="7" customFormat="false" ht="13.5" hidden="false" customHeight="false" outlineLevel="0" collapsed="false"/>
    <row r="8" customFormat="false" ht="14.25" hidden="false" customHeight="false" outlineLevel="0" collapsed="false">
      <c r="A8" s="86" t="s">
        <v>329</v>
      </c>
      <c r="B8" s="87" t="n">
        <v>6</v>
      </c>
      <c r="D8" s="0" t="s">
        <v>453</v>
      </c>
      <c r="E8" s="0" t="n">
        <f aca="false">B8*$B$5/$B$6</f>
        <v>4977.87610619469</v>
      </c>
    </row>
    <row r="9" customFormat="false" ht="14.25" hidden="false" customHeight="false" outlineLevel="0" collapsed="false">
      <c r="A9" s="86" t="s">
        <v>330</v>
      </c>
      <c r="B9" s="87" t="n">
        <v>2</v>
      </c>
      <c r="D9" s="0" t="s">
        <v>454</v>
      </c>
      <c r="E9" s="0" t="n">
        <f aca="false">B9*$B$5/$B$6</f>
        <v>1659.29203539823</v>
      </c>
    </row>
    <row r="10" customFormat="false" ht="14.25" hidden="false" customHeight="false" outlineLevel="0" collapsed="false">
      <c r="A10" s="86" t="s">
        <v>325</v>
      </c>
      <c r="B10" s="87" t="n">
        <v>5</v>
      </c>
      <c r="D10" s="0" t="s">
        <v>455</v>
      </c>
      <c r="E10" s="0" t="n">
        <f aca="false">B10*$B$5/$B$6</f>
        <v>4148.23008849558</v>
      </c>
    </row>
    <row r="11" customFormat="false" ht="15.8" hidden="false" customHeight="false" outlineLevel="0" collapsed="false">
      <c r="A11" s="88"/>
      <c r="B11" s="89"/>
    </row>
    <row r="12" customFormat="false" ht="15.8" hidden="false" customHeight="false" outlineLevel="0" collapsed="false">
      <c r="A12" s="86" t="s">
        <v>331</v>
      </c>
      <c r="B12" s="87" t="n">
        <f aca="false">Hoja5!J40</f>
        <v>0.00301806598387239</v>
      </c>
      <c r="D12" s="90" t="s">
        <v>456</v>
      </c>
      <c r="E12" s="91" t="n">
        <f aca="false">E8*B12*B16/B20</f>
        <v>72.1130810305792</v>
      </c>
      <c r="G12" s="86" t="s">
        <v>457</v>
      </c>
      <c r="H12" s="92" t="n">
        <f aca="false">B16/B20*E19/E16*B12</f>
        <v>0.00142200900344417</v>
      </c>
    </row>
    <row r="13" customFormat="false" ht="14.25" hidden="false" customHeight="false" outlineLevel="0" collapsed="false">
      <c r="A13" s="86" t="s">
        <v>333</v>
      </c>
      <c r="B13" s="93" t="n">
        <f aca="false">Hoja5!L40</f>
        <v>1.64235792563642E-005</v>
      </c>
      <c r="D13" s="90" t="s">
        <v>458</v>
      </c>
      <c r="E13" s="91" t="n">
        <f aca="false">E9*B13*B17</f>
        <v>27.2515142528167</v>
      </c>
      <c r="G13" s="86" t="s">
        <v>459</v>
      </c>
      <c r="H13" s="92" t="n">
        <f aca="false">B17/E17*B13</f>
        <v>1.64235792563642E-005</v>
      </c>
    </row>
    <row r="14" customFormat="false" ht="14.25" hidden="false" customHeight="false" outlineLevel="0" collapsed="false">
      <c r="A14" s="86" t="s">
        <v>332</v>
      </c>
      <c r="B14" s="87" t="n">
        <f aca="false">Hoja5!K40</f>
        <v>0.000258188916039472</v>
      </c>
      <c r="D14" s="90" t="s">
        <v>460</v>
      </c>
      <c r="E14" s="91" t="n">
        <f aca="false">E10*B14*B18</f>
        <v>567.644325916427</v>
      </c>
      <c r="G14" s="86" t="s">
        <v>461</v>
      </c>
      <c r="H14" s="92" t="n">
        <f aca="false">B18/E18*B14</f>
        <v>0.000130323929048495</v>
      </c>
    </row>
    <row r="15" customFormat="false" ht="15.8" hidden="false" customHeight="false" outlineLevel="0" collapsed="false">
      <c r="A15" s="88"/>
      <c r="B15" s="89"/>
    </row>
    <row r="16" customFormat="false" ht="15.8" hidden="false" customHeight="false" outlineLevel="0" collapsed="false">
      <c r="A16" s="86" t="s">
        <v>462</v>
      </c>
      <c r="B16" s="87" t="n">
        <v>9.6</v>
      </c>
      <c r="D16" s="86" t="s">
        <v>463</v>
      </c>
      <c r="E16" s="94" t="n">
        <v>81.5</v>
      </c>
      <c r="F16" s="63" t="s">
        <v>348</v>
      </c>
      <c r="G16" s="86" t="s">
        <v>464</v>
      </c>
      <c r="H16" s="92" t="n">
        <f aca="false">7.01153489187495/8</f>
        <v>0.876441861484369</v>
      </c>
      <c r="I16" s="0" t="str">
        <f aca="false">IF(H16&lt;$B$6,"SÍ","NO")</f>
        <v>NO</v>
      </c>
    </row>
    <row r="17" customFormat="false" ht="15.8" hidden="false" customHeight="false" outlineLevel="0" collapsed="false">
      <c r="A17" s="86" t="s">
        <v>465</v>
      </c>
      <c r="B17" s="87" t="n">
        <v>1000</v>
      </c>
      <c r="D17" s="86" t="s">
        <v>466</v>
      </c>
      <c r="E17" s="95" t="n">
        <v>1000</v>
      </c>
      <c r="F17" s="56" t="s">
        <v>420</v>
      </c>
      <c r="G17" s="86" t="s">
        <v>467</v>
      </c>
      <c r="H17" s="92" t="n">
        <v>0.00183215556529085</v>
      </c>
      <c r="I17" s="0" t="str">
        <f aca="false">IF(H17&lt;$B$6,"SÍ","NO")</f>
        <v>SÍ</v>
      </c>
    </row>
    <row r="18" customFormat="false" ht="15.8" hidden="false" customHeight="false" outlineLevel="0" collapsed="false">
      <c r="A18" s="86" t="s">
        <v>468</v>
      </c>
      <c r="B18" s="87" t="n">
        <v>530</v>
      </c>
      <c r="D18" s="86" t="s">
        <v>469</v>
      </c>
      <c r="E18" s="95" t="n">
        <v>1050</v>
      </c>
      <c r="F18" s="63" t="s">
        <v>405</v>
      </c>
      <c r="G18" s="86" t="s">
        <v>470</v>
      </c>
      <c r="H18" s="92" t="n">
        <v>0.773806794430777</v>
      </c>
      <c r="I18" s="0" t="str">
        <f aca="false">IF(H18&lt;$B$6,"SÍ","NO")</f>
        <v>SÍ</v>
      </c>
    </row>
    <row r="19" customFormat="false" ht="15.8" hidden="false" customHeight="false" outlineLevel="0" collapsed="false">
      <c r="D19" s="86" t="s">
        <v>471</v>
      </c>
      <c r="E19" s="95" t="n">
        <v>8</v>
      </c>
      <c r="G19" s="88"/>
    </row>
    <row r="20" customFormat="false" ht="15.8" hidden="false" customHeight="false" outlineLevel="0" collapsed="false">
      <c r="A20" s="86" t="s">
        <v>472</v>
      </c>
      <c r="B20" s="87" t="n">
        <v>2</v>
      </c>
      <c r="G20" s="86" t="s">
        <v>473</v>
      </c>
      <c r="H20" s="92" t="n">
        <v>0.0275149769676124</v>
      </c>
      <c r="I20" s="0" t="str">
        <f aca="false">IF(H20&lt;B3,"SÍ","NO")</f>
        <v>SÍ</v>
      </c>
    </row>
    <row r="2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LibreOffice/7.4.3.2$Linux_X86_64 LibreOffice_project/40$Build-2</Application>
  <AppVersion>15.0000</AppVersion>
  <Company>Universidad de Oviedo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2018-01-09T16:52:11Z</dcterms:created>
  <dc:creator>Manuel García Vázquez</dc:creator>
  <dc:description/>
  <dc:language>en-US</dc:language>
  <cp:lastModifiedBy/>
  <dcterms:modified xsi:type="dcterms:W3CDTF">2022-12-14T11:18:15Z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