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 defaultThemeVersion="166925"/>
  <xr:revisionPtr revIDLastSave="213" documentId="11_728DDF3B077254BFA4F9F69AE845F97BD581EBCB" xr6:coauthVersionLast="47" xr6:coauthVersionMax="47" xr10:uidLastSave="{AEB768E8-9D93-4A2B-BA54-05F86E26D6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F27" i="1" s="1"/>
  <c r="F3" i="1"/>
</calcChain>
</file>

<file path=xl/sharedStrings.xml><?xml version="1.0" encoding="utf-8"?>
<sst xmlns="http://schemas.openxmlformats.org/spreadsheetml/2006/main" count="80" uniqueCount="55">
  <si>
    <t>Nombre</t>
  </si>
  <si>
    <t>Requiere programación</t>
  </si>
  <si>
    <t>Tarea del software</t>
  </si>
  <si>
    <t>Tipo de desarrollador(es) más indicado para desarrollar el software</t>
  </si>
  <si>
    <t>Horas aproximadas necesarias para desarrollar el software</t>
  </si>
  <si>
    <t>Tech Stack del software</t>
  </si>
  <si>
    <t>Aplicación Móvil</t>
  </si>
  <si>
    <t>Sí</t>
  </si>
  <si>
    <t>Permite a los usuarios realizar las funcionalidades especificadas</t>
  </si>
  <si>
    <t>Desarrollador de aplicaciones móviles</t>
  </si>
  <si>
    <t>Flutter</t>
  </si>
  <si>
    <t>Hub Zigbee</t>
  </si>
  <si>
    <t>Si</t>
  </si>
  <si>
    <t>Recopila información de los distintos sensores y se las envia al servidor cloud</t>
  </si>
  <si>
    <t xml:space="preserve">Desarrolladores </t>
  </si>
  <si>
    <t>Servidor AWS Cloud</t>
  </si>
  <si>
    <t>Recibe informacion de las entradas, salidad y cargas de vehiculos.</t>
  </si>
  <si>
    <t>Desarrolladores Backend</t>
  </si>
  <si>
    <t>Diseño de Interfaz de Usuario</t>
  </si>
  <si>
    <t>No</t>
  </si>
  <si>
    <t xml:space="preserve">Revisión de requisitos y especificaciones de diseño. </t>
  </si>
  <si>
    <t>Creación de wireframes y prototipos interactivos.</t>
  </si>
  <si>
    <t>Desarrollo del Frontend</t>
  </si>
  <si>
    <t>Configuración del entorno de desarrollo Flutter.</t>
  </si>
  <si>
    <t>Implementación de las vistas de la aplicación.</t>
  </si>
  <si>
    <t>Integración de componentes interactivos.</t>
  </si>
  <si>
    <t>Desarrollo de la lógica de la aplicación.</t>
  </si>
  <si>
    <t>Integración de Funcionalidades</t>
  </si>
  <si>
    <t>Implementación de la autenticación de usuarios.</t>
  </si>
  <si>
    <t xml:space="preserve">Desarrollo de las funciones específicas según los requisitos. </t>
  </si>
  <si>
    <t>Pruebas unitarias y de integración para asegurar la funcionalidad adecuada.</t>
  </si>
  <si>
    <t>Optimización y Pruebas</t>
  </si>
  <si>
    <t xml:space="preserve">Optimización del rendimiento de la aplicación. </t>
  </si>
  <si>
    <t>Pruebas de compatibilidad con diferentes dispositivos y resoluciones de pantalla.</t>
  </si>
  <si>
    <t>Depuración y resolución de problemas.</t>
  </si>
  <si>
    <t>Pruebas de usabilidad para garantizar una experiencia de usuario fluida.</t>
  </si>
  <si>
    <t>Implementación en Producción</t>
  </si>
  <si>
    <t xml:space="preserve">Preparación y configuración de entornos de producción. </t>
  </si>
  <si>
    <t>Despliegue d ela aplicación en tiendas de aplicaciones (App Store y Google Play).</t>
  </si>
  <si>
    <t xml:space="preserve">Revisión de requisitos y especificaciones de comunicación </t>
  </si>
  <si>
    <t>Diseño de la arquitectura del software HUB</t>
  </si>
  <si>
    <t>Aprobación del diseño</t>
  </si>
  <si>
    <t>Desarrollo del Software HUB</t>
  </si>
  <si>
    <t>Configuración del entorno de desarrollo para el software HUB</t>
  </si>
  <si>
    <t>Desarrollo de la lógica de comunicación con dispositivos de usuarios</t>
  </si>
  <si>
    <t>Implementación de la comunicación bidireccional</t>
  </si>
  <si>
    <t xml:space="preserve">Implementación de la autenticación de usuarios </t>
  </si>
  <si>
    <t>Desarrollo de la funcionalidad para enviar datos de consumo de los medidores de cargadores eléctricos</t>
  </si>
  <si>
    <t xml:space="preserve">Optimización del rendimiento del software HUB </t>
  </si>
  <si>
    <t>Despliegue del software HUB en los dispositivos o sistemas necesarios</t>
  </si>
  <si>
    <t>Configuración de los permisos y la seguridad adecuados para proteger la comunicación</t>
  </si>
  <si>
    <t>Fase de pruebas con Testers</t>
  </si>
  <si>
    <t>Seguimiento de las pruebas realizadas por los testers para identificar problemas</t>
  </si>
  <si>
    <t>Ejecución de los cambios pertinentes</t>
  </si>
  <si>
    <t>Firma del acta de aceptación del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</si>
</sst>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242424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45"/>
  <sheetViews>
    <sheetView tabSelected="1" topLeftCell="B4" workbookViewId="0">
      <selection activeCell="F27" sqref="F27"/>
    </sheetView>
  </sheetViews>
  <sheetFormatPr defaultRowHeight="15"/>
  <cols>
    <col min="2" max="2" width="29" customWidth="1"/>
    <col min="3" max="3" width="21.42578125" customWidth="1"/>
    <col min="4" max="4" width="70.28515625" customWidth="1"/>
    <col min="5" max="5" width="57.85546875" customWidth="1"/>
    <col min="6" max="6" width="51" customWidth="1"/>
    <col min="7" max="7" width="23" customWidth="1"/>
  </cols>
  <sheetData>
    <row r="2" spans="2:7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>
      <c r="B3" t="s">
        <v>6</v>
      </c>
      <c r="C3" t="s">
        <v>7</v>
      </c>
      <c r="D3" t="s">
        <v>8</v>
      </c>
      <c r="E3" t="s">
        <v>9</v>
      </c>
      <c r="F3">
        <f>SUM(F10:F24)</f>
        <v>1240</v>
      </c>
      <c r="G3" t="s">
        <v>10</v>
      </c>
    </row>
    <row r="4" spans="2:7">
      <c r="B4" t="s">
        <v>11</v>
      </c>
      <c r="C4" t="s">
        <v>12</v>
      </c>
      <c r="D4" t="s">
        <v>13</v>
      </c>
      <c r="E4" t="s">
        <v>14</v>
      </c>
      <c r="F4">
        <v>150</v>
      </c>
    </row>
    <row r="5" spans="2:7">
      <c r="B5" t="s">
        <v>15</v>
      </c>
      <c r="C5" t="s">
        <v>12</v>
      </c>
      <c r="D5" t="s">
        <v>16</v>
      </c>
      <c r="E5" t="s">
        <v>17</v>
      </c>
      <c r="F5">
        <v>400</v>
      </c>
    </row>
    <row r="9" spans="2:7">
      <c r="B9" s="2" t="s">
        <v>6</v>
      </c>
    </row>
    <row r="10" spans="2:7">
      <c r="B10" t="s">
        <v>18</v>
      </c>
      <c r="C10" t="s">
        <v>19</v>
      </c>
      <c r="D10" t="s">
        <v>20</v>
      </c>
      <c r="F10">
        <v>20</v>
      </c>
    </row>
    <row r="11" spans="2:7">
      <c r="C11" t="s">
        <v>7</v>
      </c>
      <c r="D11" s="3" t="s">
        <v>21</v>
      </c>
      <c r="F11">
        <v>40</v>
      </c>
    </row>
    <row r="12" spans="2:7">
      <c r="B12" t="s">
        <v>22</v>
      </c>
      <c r="C12" t="s">
        <v>7</v>
      </c>
      <c r="D12" t="s">
        <v>23</v>
      </c>
      <c r="F12">
        <v>20</v>
      </c>
    </row>
    <row r="13" spans="2:7">
      <c r="C13" t="s">
        <v>7</v>
      </c>
      <c r="D13" s="3" t="s">
        <v>24</v>
      </c>
      <c r="F13">
        <v>160</v>
      </c>
    </row>
    <row r="14" spans="2:7">
      <c r="C14" t="s">
        <v>7</v>
      </c>
      <c r="D14" s="3" t="s">
        <v>25</v>
      </c>
      <c r="F14">
        <v>80</v>
      </c>
    </row>
    <row r="15" spans="2:7">
      <c r="C15" t="s">
        <v>7</v>
      </c>
      <c r="D15" s="3" t="s">
        <v>26</v>
      </c>
      <c r="F15">
        <v>200</v>
      </c>
    </row>
    <row r="16" spans="2:7">
      <c r="B16" t="s">
        <v>27</v>
      </c>
      <c r="C16" t="s">
        <v>7</v>
      </c>
      <c r="D16" t="s">
        <v>28</v>
      </c>
      <c r="F16">
        <v>40</v>
      </c>
    </row>
    <row r="17" spans="2:6">
      <c r="C17" t="s">
        <v>7</v>
      </c>
      <c r="D17" s="3" t="s">
        <v>29</v>
      </c>
      <c r="F17">
        <v>240</v>
      </c>
    </row>
    <row r="18" spans="2:6">
      <c r="C18" t="s">
        <v>7</v>
      </c>
      <c r="D18" s="3" t="s">
        <v>30</v>
      </c>
      <c r="F18">
        <v>80</v>
      </c>
    </row>
    <row r="19" spans="2:6">
      <c r="B19" t="s">
        <v>31</v>
      </c>
      <c r="C19" t="s">
        <v>7</v>
      </c>
      <c r="D19" t="s">
        <v>32</v>
      </c>
      <c r="F19">
        <v>60</v>
      </c>
    </row>
    <row r="20" spans="2:6">
      <c r="C20" t="s">
        <v>7</v>
      </c>
      <c r="D20" s="3" t="s">
        <v>33</v>
      </c>
      <c r="F20">
        <v>80</v>
      </c>
    </row>
    <row r="21" spans="2:6">
      <c r="C21" t="s">
        <v>7</v>
      </c>
      <c r="D21" s="3" t="s">
        <v>34</v>
      </c>
      <c r="F21">
        <v>100</v>
      </c>
    </row>
    <row r="22" spans="2:6">
      <c r="C22" t="s">
        <v>7</v>
      </c>
      <c r="D22" s="3" t="s">
        <v>35</v>
      </c>
      <c r="F22">
        <v>60</v>
      </c>
    </row>
    <row r="23" spans="2:6">
      <c r="B23" t="s">
        <v>36</v>
      </c>
      <c r="C23" t="s">
        <v>7</v>
      </c>
      <c r="D23" t="s">
        <v>37</v>
      </c>
      <c r="F23">
        <v>40</v>
      </c>
    </row>
    <row r="24" spans="2:6">
      <c r="C24" t="s">
        <v>7</v>
      </c>
      <c r="D24" s="3" t="s">
        <v>38</v>
      </c>
      <c r="F24">
        <v>20</v>
      </c>
    </row>
    <row r="27" spans="2:6">
      <c r="B27" s="4" t="s">
        <v>11</v>
      </c>
      <c r="F27">
        <f>SUM(F28:F44)</f>
        <v>934</v>
      </c>
    </row>
    <row r="28" spans="2:6">
      <c r="B28" t="s">
        <v>18</v>
      </c>
      <c r="D28" t="s">
        <v>39</v>
      </c>
      <c r="F28">
        <v>16</v>
      </c>
    </row>
    <row r="29" spans="2:6">
      <c r="D29" t="s">
        <v>40</v>
      </c>
      <c r="F29">
        <v>40</v>
      </c>
    </row>
    <row r="30" spans="2:6">
      <c r="D30" t="s">
        <v>41</v>
      </c>
      <c r="F30">
        <v>0</v>
      </c>
    </row>
    <row r="31" spans="2:6">
      <c r="B31" t="s">
        <v>42</v>
      </c>
      <c r="D31" t="s">
        <v>43</v>
      </c>
      <c r="F31">
        <v>20</v>
      </c>
    </row>
    <row r="32" spans="2:6">
      <c r="D32" t="s">
        <v>44</v>
      </c>
      <c r="F32">
        <f>20*8</f>
        <v>160</v>
      </c>
    </row>
    <row r="33" spans="2:6">
      <c r="D33" t="s">
        <v>45</v>
      </c>
      <c r="F33">
        <f>15*8</f>
        <v>120</v>
      </c>
    </row>
    <row r="34" spans="2:6">
      <c r="B34" t="s">
        <v>27</v>
      </c>
      <c r="D34" t="s">
        <v>46</v>
      </c>
      <c r="F34">
        <v>48</v>
      </c>
    </row>
    <row r="35" spans="2:6">
      <c r="D35" t="s">
        <v>47</v>
      </c>
      <c r="F35">
        <v>80</v>
      </c>
    </row>
    <row r="36" spans="2:6">
      <c r="D36" t="s">
        <v>30</v>
      </c>
      <c r="F36">
        <v>40</v>
      </c>
    </row>
    <row r="37" spans="2:6">
      <c r="B37" t="s">
        <v>31</v>
      </c>
      <c r="D37" t="s">
        <v>48</v>
      </c>
      <c r="F37">
        <v>80</v>
      </c>
    </row>
    <row r="38" spans="2:6">
      <c r="D38" t="s">
        <v>34</v>
      </c>
      <c r="F38">
        <v>80</v>
      </c>
    </row>
    <row r="39" spans="2:6">
      <c r="D39" t="s">
        <v>33</v>
      </c>
      <c r="F39">
        <v>50</v>
      </c>
    </row>
    <row r="40" spans="2:6">
      <c r="B40" t="s">
        <v>36</v>
      </c>
      <c r="D40" t="s">
        <v>37</v>
      </c>
      <c r="F40">
        <v>40</v>
      </c>
    </row>
    <row r="41" spans="2:6">
      <c r="D41" t="s">
        <v>49</v>
      </c>
      <c r="F41">
        <v>40</v>
      </c>
    </row>
    <row r="42" spans="2:6">
      <c r="D42" t="s">
        <v>50</v>
      </c>
      <c r="F42">
        <v>20</v>
      </c>
    </row>
    <row r="43" spans="2:6">
      <c r="B43" t="s">
        <v>51</v>
      </c>
      <c r="D43" t="s">
        <v>52</v>
      </c>
      <c r="F43">
        <v>60</v>
      </c>
    </row>
    <row r="44" spans="2:6">
      <c r="D44" t="s">
        <v>53</v>
      </c>
      <c r="F44">
        <v>40</v>
      </c>
    </row>
    <row r="45" spans="2:6">
      <c r="D45" t="s">
        <v>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77c7d1-2bb2-481b-aefe-101f32e9588a" xsi:nil="true"/>
    <lcf76f155ced4ddcb4097134ff3c332f xmlns="101eaf33-1701-464d-baef-164c6127d51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3760B57A9050A41B8ECD167852D12BD" ma:contentTypeVersion="13" ma:contentTypeDescription="Crear nuevo documento." ma:contentTypeScope="" ma:versionID="eac238aecdab541038108c888c49e31e">
  <xsd:schema xmlns:xsd="http://www.w3.org/2001/XMLSchema" xmlns:xs="http://www.w3.org/2001/XMLSchema" xmlns:p="http://schemas.microsoft.com/office/2006/metadata/properties" xmlns:ns2="101eaf33-1701-464d-baef-164c6127d51f" xmlns:ns3="4c77c7d1-2bb2-481b-aefe-101f32e9588a" targetNamespace="http://schemas.microsoft.com/office/2006/metadata/properties" ma:root="true" ma:fieldsID="efe92b1ac631852ba9ae12b231089a75" ns2:_="" ns3:_="">
    <xsd:import namespace="101eaf33-1701-464d-baef-164c6127d51f"/>
    <xsd:import namespace="4c77c7d1-2bb2-481b-aefe-101f32e958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eaf33-1701-464d-baef-164c6127d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efd49586-4e9d-4401-97cc-84a6e35ca03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7c7d1-2bb2-481b-aefe-101f32e9588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7ce39c9-688e-4411-9501-255c93ef6400}" ma:internalName="TaxCatchAll" ma:showField="CatchAllData" ma:web="4c77c7d1-2bb2-481b-aefe-101f32e9588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B7F469-9757-4597-9C34-CFA19CB84FA2}"/>
</file>

<file path=customXml/itemProps2.xml><?xml version="1.0" encoding="utf-8"?>
<ds:datastoreItem xmlns:ds="http://schemas.openxmlformats.org/officeDocument/2006/customXml" ds:itemID="{A6CD882F-81A8-4770-8ABB-A93165307A89}"/>
</file>

<file path=customXml/itemProps3.xml><?xml version="1.0" encoding="utf-8"?>
<ds:datastoreItem xmlns:ds="http://schemas.openxmlformats.org/officeDocument/2006/customXml" ds:itemID="{BCE03C24-DAD0-471F-827A-0CC63109938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Guillermo Blanco Berbes</cp:lastModifiedBy>
  <cp:revision/>
  <dcterms:created xsi:type="dcterms:W3CDTF">2024-03-17T11:02:11Z</dcterms:created>
  <dcterms:modified xsi:type="dcterms:W3CDTF">2024-04-15T07:36:24Z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0x01010083760B57A9050A41B8ECD167852D12BD</vt:lpwstr>
  </property>
  <property fmtid="{D5CDD505-2E9C-101B-9397-08002B2CF9AE}" pid="3" name="MediaServiceImageTags">
    <vt:lpwstr/>
  </property>
</Properties>
</file>