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FF5C1D-5BF6-4C7D-8152-57A1E12FC8CB}" xr6:coauthVersionLast="36" xr6:coauthVersionMax="36" xr10:uidLastSave="{00000000-0000-0000-0000-000000000000}"/>
  <bookViews>
    <workbookView xWindow="0" yWindow="0" windowWidth="23040" windowHeight="8364" xr2:uid="{CDBE8CBC-86B7-4629-934A-F5D9CA0A97C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3" i="1" l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K131" i="1"/>
  <c r="J131" i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166" i="1" l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</calcChain>
</file>

<file path=xl/sharedStrings.xml><?xml version="1.0" encoding="utf-8"?>
<sst xmlns="http://schemas.openxmlformats.org/spreadsheetml/2006/main" count="1003" uniqueCount="223">
  <si>
    <t>DATE</t>
  </si>
  <si>
    <t xml:space="preserve">SUPPLIER </t>
  </si>
  <si>
    <t>UNIT BONGKAR</t>
  </si>
  <si>
    <t>MATERIAL</t>
  </si>
  <si>
    <t>NO.BPM</t>
  </si>
  <si>
    <t>NOPOL. KENDARAAN</t>
  </si>
  <si>
    <t>SOPIR</t>
  </si>
  <si>
    <t>BERAT       (KG)</t>
  </si>
  <si>
    <t>% POT.</t>
  </si>
  <si>
    <t>KELAS 1   (KG)</t>
  </si>
  <si>
    <t>AFKIR        (KG)</t>
  </si>
  <si>
    <t>QUALITY</t>
  </si>
  <si>
    <t>NOTE</t>
  </si>
  <si>
    <t>MAT YATIM-SAMBONG</t>
  </si>
  <si>
    <t>BATU KETAK</t>
  </si>
  <si>
    <t>L 9910 UJ</t>
  </si>
  <si>
    <t>GHOFUR</t>
  </si>
  <si>
    <t>BATU KAPUR</t>
  </si>
  <si>
    <t>S 8349 JG</t>
  </si>
  <si>
    <t>EDI</t>
  </si>
  <si>
    <t>BASAH</t>
  </si>
  <si>
    <t>SUMBER JAYA-KASPAAT</t>
  </si>
  <si>
    <t>W 9354 J</t>
  </si>
  <si>
    <t>TOHIR</t>
  </si>
  <si>
    <t>W 8214 DO</t>
  </si>
  <si>
    <t>BASORI</t>
  </si>
  <si>
    <t>KARYA PERWIRA-H. DHORI</t>
  </si>
  <si>
    <t>BATU DOLOMITE</t>
  </si>
  <si>
    <t>W 8934 DO</t>
  </si>
  <si>
    <t>KANIF</t>
  </si>
  <si>
    <t>W 8745 UF</t>
  </si>
  <si>
    <t>ZAINUL</t>
  </si>
  <si>
    <t>W 9980 CA</t>
  </si>
  <si>
    <t>SUMANTO</t>
  </si>
  <si>
    <t>W 8434 DN</t>
  </si>
  <si>
    <t>ADAM</t>
  </si>
  <si>
    <t>BASAH + KUNING</t>
  </si>
  <si>
    <t>KADAR AIR</t>
  </si>
  <si>
    <t>L 9850 UY</t>
  </si>
  <si>
    <t>BING</t>
  </si>
  <si>
    <t>S 9827 JG</t>
  </si>
  <si>
    <t>NURKAN</t>
  </si>
  <si>
    <t>BASAH + MANGKAK</t>
  </si>
  <si>
    <t>KADAR AIR TINGGI</t>
  </si>
  <si>
    <t>R01-23011143</t>
  </si>
  <si>
    <t>R01-23011144</t>
  </si>
  <si>
    <t>R01-23011145</t>
  </si>
  <si>
    <t>R01-23011146</t>
  </si>
  <si>
    <t>R01-23011147</t>
  </si>
  <si>
    <t>R01-23011148</t>
  </si>
  <si>
    <t>R01-23011149</t>
  </si>
  <si>
    <t>R01-23011150</t>
  </si>
  <si>
    <t>R01-23011151</t>
  </si>
  <si>
    <t>R01-23011152</t>
  </si>
  <si>
    <t>R01-23011153</t>
  </si>
  <si>
    <t>R01-23011154</t>
  </si>
  <si>
    <t>R01-23011155</t>
  </si>
  <si>
    <t>R01-23011156</t>
  </si>
  <si>
    <t>R01-23011157</t>
  </si>
  <si>
    <t>R01-23011158</t>
  </si>
  <si>
    <t>R01-23011159</t>
  </si>
  <si>
    <t>R01-23011160</t>
  </si>
  <si>
    <t>R01-23011161</t>
  </si>
  <si>
    <t>R01-23011162</t>
  </si>
  <si>
    <t>R01-23011163</t>
  </si>
  <si>
    <t>R01-23011164</t>
  </si>
  <si>
    <t>R01-23011165</t>
  </si>
  <si>
    <t>R01-23021001</t>
  </si>
  <si>
    <t>R01-23021002</t>
  </si>
  <si>
    <t>R01-23021003</t>
  </si>
  <si>
    <t>R01-23021004</t>
  </si>
  <si>
    <t>R01-23021005</t>
  </si>
  <si>
    <t>R01-23021006</t>
  </si>
  <si>
    <t>R01-23021007</t>
  </si>
  <si>
    <t>R01-23021008</t>
  </si>
  <si>
    <t>R01-23021009</t>
  </si>
  <si>
    <t>R01-23021010</t>
  </si>
  <si>
    <t>R01-23021011</t>
  </si>
  <si>
    <t>R01-23021012</t>
  </si>
  <si>
    <t>R01-23021013</t>
  </si>
  <si>
    <t>R01-23021014</t>
  </si>
  <si>
    <t>R01-23021015</t>
  </si>
  <si>
    <t>R01-23021016</t>
  </si>
  <si>
    <t>R01-23021017</t>
  </si>
  <si>
    <t>R01-23021018</t>
  </si>
  <si>
    <t>R01-23021019</t>
  </si>
  <si>
    <t>R01-23021020</t>
  </si>
  <si>
    <t>R01-23021021</t>
  </si>
  <si>
    <t>R01-23021022</t>
  </si>
  <si>
    <t>R01-23021023</t>
  </si>
  <si>
    <t>R01-23021024</t>
  </si>
  <si>
    <t>R01-23021025</t>
  </si>
  <si>
    <t>R01-23021026</t>
  </si>
  <si>
    <t>R01-23021027</t>
  </si>
  <si>
    <t>R01-23021028</t>
  </si>
  <si>
    <t>R01-23021029</t>
  </si>
  <si>
    <t>R01-23021030</t>
  </si>
  <si>
    <t>R01-23021031</t>
  </si>
  <si>
    <t>R01-23021032</t>
  </si>
  <si>
    <t>R01-23021033</t>
  </si>
  <si>
    <t>R01-23021034</t>
  </si>
  <si>
    <t>S 8225 JG</t>
  </si>
  <si>
    <t>ULUM</t>
  </si>
  <si>
    <t>R01-23021035</t>
  </si>
  <si>
    <t>S 9829 JG</t>
  </si>
  <si>
    <t>KARNO</t>
  </si>
  <si>
    <t>R01-23021036</t>
  </si>
  <si>
    <t>R01-23021037</t>
  </si>
  <si>
    <t>R01-23021038</t>
  </si>
  <si>
    <t>R01-23021039</t>
  </si>
  <si>
    <t>R01-23021040</t>
  </si>
  <si>
    <t>R01-23021041</t>
  </si>
  <si>
    <t>R01-23021042</t>
  </si>
  <si>
    <t>S 9714 JA</t>
  </si>
  <si>
    <t>DARKO</t>
  </si>
  <si>
    <t>R01-23021043</t>
  </si>
  <si>
    <t>S 8962 JG</t>
  </si>
  <si>
    <t>JUMIKAN</t>
  </si>
  <si>
    <t>R01-23021044</t>
  </si>
  <si>
    <t>S 9235 JH</t>
  </si>
  <si>
    <t>YASNI</t>
  </si>
  <si>
    <t>R01-23021045</t>
  </si>
  <si>
    <t>R01-23021046</t>
  </si>
  <si>
    <t>R01-23021047</t>
  </si>
  <si>
    <t>R01-23021048</t>
  </si>
  <si>
    <t>R01-23021049</t>
  </si>
  <si>
    <t>R01-23021050</t>
  </si>
  <si>
    <t>S 9716 JH</t>
  </si>
  <si>
    <t>ROHMAN</t>
  </si>
  <si>
    <t>R01-23021051</t>
  </si>
  <si>
    <t>R01-23021052</t>
  </si>
  <si>
    <t>R01-23021053</t>
  </si>
  <si>
    <t>R01-23021054</t>
  </si>
  <si>
    <t>R01-23021055</t>
  </si>
  <si>
    <t>R01-23021056</t>
  </si>
  <si>
    <t>R01-23021057</t>
  </si>
  <si>
    <t>R01-23021058</t>
  </si>
  <si>
    <t>R01-23021059</t>
  </si>
  <si>
    <t>R01-23021060</t>
  </si>
  <si>
    <t>R01-23021061</t>
  </si>
  <si>
    <t>R01-23021062</t>
  </si>
  <si>
    <t>R01-23021063</t>
  </si>
  <si>
    <t>R01-23021064</t>
  </si>
  <si>
    <t>R01-23021065</t>
  </si>
  <si>
    <t>R01-23021066</t>
  </si>
  <si>
    <t>R01-23021067</t>
  </si>
  <si>
    <t>R01-23021068</t>
  </si>
  <si>
    <t>R01-23021069</t>
  </si>
  <si>
    <t>R01-23021070</t>
  </si>
  <si>
    <t>R01-23021071</t>
  </si>
  <si>
    <t>R01-23021072</t>
  </si>
  <si>
    <t>R01-23021073</t>
  </si>
  <si>
    <t>R01-23021074</t>
  </si>
  <si>
    <t>R01-23021075</t>
  </si>
  <si>
    <t>R01-23021076</t>
  </si>
  <si>
    <t>R01-23021077</t>
  </si>
  <si>
    <t>R01-23021078</t>
  </si>
  <si>
    <t>R01-23021079</t>
  </si>
  <si>
    <t>R01-23021080</t>
  </si>
  <si>
    <t>R01-23021081</t>
  </si>
  <si>
    <t>R01-23021082</t>
  </si>
  <si>
    <t>R01-23021083</t>
  </si>
  <si>
    <t>R01-23021084</t>
  </si>
  <si>
    <t>R01-23021085</t>
  </si>
  <si>
    <t>R01-23021086</t>
  </si>
  <si>
    <t>R01-23021087</t>
  </si>
  <si>
    <t>R01-23021088</t>
  </si>
  <si>
    <t>R01-23021089</t>
  </si>
  <si>
    <t>L 9778 BM</t>
  </si>
  <si>
    <t>KADAR AIR + MANGKAK</t>
  </si>
  <si>
    <t>R01-23021090</t>
  </si>
  <si>
    <t>R01-23021091</t>
  </si>
  <si>
    <t>R01-23021092</t>
  </si>
  <si>
    <t>R01-23021093</t>
  </si>
  <si>
    <t>R01-23021094</t>
  </si>
  <si>
    <t>R01-23021095</t>
  </si>
  <si>
    <t>R01-23021096</t>
  </si>
  <si>
    <t>R01-23021097</t>
  </si>
  <si>
    <t>R01-23021098</t>
  </si>
  <si>
    <t>R01-23021099</t>
  </si>
  <si>
    <t>R01-23021100</t>
  </si>
  <si>
    <t>R01-23021101</t>
  </si>
  <si>
    <t>R01-23021102</t>
  </si>
  <si>
    <t>R01-23021103</t>
  </si>
  <si>
    <t>R01-23021104</t>
  </si>
  <si>
    <t>R01-23021105</t>
  </si>
  <si>
    <t>R01-23021106</t>
  </si>
  <si>
    <t>R01-23021107</t>
  </si>
  <si>
    <t>R01-23021108</t>
  </si>
  <si>
    <t>R01-23021109</t>
  </si>
  <si>
    <t>R01-23021110</t>
  </si>
  <si>
    <t>R01-23021111</t>
  </si>
  <si>
    <t>R01-23021112</t>
  </si>
  <si>
    <t>R01-23021113</t>
  </si>
  <si>
    <t>R01-23021114</t>
  </si>
  <si>
    <t>R01-23021115</t>
  </si>
  <si>
    <t>R01-23021116</t>
  </si>
  <si>
    <t>R01-23021117</t>
  </si>
  <si>
    <t>R01-23021118</t>
  </si>
  <si>
    <t>R01-23021119</t>
  </si>
  <si>
    <t>R01-23021120</t>
  </si>
  <si>
    <t>R01-23021121</t>
  </si>
  <si>
    <t>R01-23021122</t>
  </si>
  <si>
    <t>R01-23021123</t>
  </si>
  <si>
    <t>R01-23021124</t>
  </si>
  <si>
    <t>R01-23021125</t>
  </si>
  <si>
    <t>R01-23021126</t>
  </si>
  <si>
    <t>R01-23021127</t>
  </si>
  <si>
    <t>R01-23021128</t>
  </si>
  <si>
    <t>R01-23021129</t>
  </si>
  <si>
    <t>R01-23021130</t>
  </si>
  <si>
    <t>R01-23021131</t>
  </si>
  <si>
    <t>R01-23021132</t>
  </si>
  <si>
    <t>R01-23021133</t>
  </si>
  <si>
    <t>R01-23021134</t>
  </si>
  <si>
    <t>R01-23021135</t>
  </si>
  <si>
    <t>R01-23021136</t>
  </si>
  <si>
    <t>R01-23021137</t>
  </si>
  <si>
    <t>R01-23021138</t>
  </si>
  <si>
    <t>R01-23021139</t>
  </si>
  <si>
    <t>R01-23021140</t>
  </si>
  <si>
    <t>R01-23021141</t>
  </si>
  <si>
    <t>R01-23021142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</si>
</sst>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[$-409]d\-mmm\-yy;@"/>
    <numFmt numFmtId="166" formatCode="_(* #,##0_);_(* \(#,##0\);_(* &quot;-&quot;??_);_(@_)"/>
    <numFmt numFmtId="167" formatCode="mm/dd/yy;@"/>
  </numFmts>
  <fonts count="7" x14ac:knownFonts="1"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9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3" fillId="0" borderId="0">
      <alignment horizontal="left" vertical="top"/>
    </xf>
  </cellStyleXfs>
  <cellXfs count="40">
    <xf numFmtId="0" fontId="0" fillId="0" borderId="0" xfId="0"/>
    <xf numFmtId="0" fontId="4" fillId="3" borderId="3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  <protection hidden="1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" fontId="2" fillId="4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vertical="center" wrapText="1"/>
      <protection locked="0"/>
    </xf>
    <xf numFmtId="1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NumberFormat="1" applyFont="1" applyFill="1" applyBorder="1" applyAlignment="1">
      <alignment vertical="center" wrapText="1"/>
    </xf>
    <xf numFmtId="167" fontId="1" fillId="2" borderId="1" xfId="0" applyNumberFormat="1" applyFont="1" applyFill="1" applyBorder="1" applyAlignment="1">
      <alignment vertical="center"/>
    </xf>
    <xf numFmtId="167" fontId="2" fillId="4" borderId="3" xfId="0" applyNumberFormat="1" applyFont="1" applyFill="1" applyBorder="1" applyAlignment="1">
      <alignment horizontal="center" vertical="center"/>
    </xf>
    <xf numFmtId="167" fontId="0" fillId="0" borderId="0" xfId="0" applyNumberFormat="1"/>
    <xf numFmtId="165" fontId="5" fillId="4" borderId="3" xfId="0" applyNumberFormat="1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vertical="center"/>
    </xf>
    <xf numFmtId="0" fontId="6" fillId="3" borderId="3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166" fontId="5" fillId="0" borderId="5" xfId="0" applyNumberFormat="1" applyFont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S7 3" xfId="1" xr:uid="{322A178A-41C0-4107-BA8B-820F22E5B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%20jan.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ISTRIBUSI"/>
      <sheetName val="OUTGOING"/>
      <sheetName val="DMM"/>
      <sheetName val="SUMMARY"/>
      <sheetName val="DASHBOARD"/>
      <sheetName val="XLR_NoRangeShee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54B-84D7-4C59-B779-6676B136932B}">
  <dimension ref="A1:M166"/>
  <sheetViews>
    <sheetView tabSelected="1" workbookViewId="0">
      <selection activeCell="G3" sqref="G3"/>
    </sheetView>
  </sheetViews>
  <sheetFormatPr defaultRowHeight="14.4" x14ac:dyDescent="0.3"/>
  <cols>
    <col min="1" max="1" width="8.88671875" style="20"/>
    <col min="2" max="2" width="27.6640625" customWidth="1"/>
    <col min="4" max="4" width="20.77734375" customWidth="1"/>
    <col min="5" max="5" width="15.33203125" customWidth="1"/>
    <col min="6" max="6" width="17" customWidth="1"/>
    <col min="7" max="7" width="15.109375" customWidth="1"/>
    <col min="8" max="8" width="14.88671875" customWidth="1"/>
    <col min="9" max="9" width="16" customWidth="1"/>
    <col min="10" max="10" width="15.33203125" customWidth="1"/>
    <col min="11" max="11" width="17" customWidth="1"/>
    <col min="13" max="13" width="18.33203125" customWidth="1"/>
  </cols>
  <sheetData>
    <row r="1" spans="1:13" ht="14.4" customHeight="1" x14ac:dyDescent="0.3">
      <c r="A1" s="18" t="s">
        <v>0</v>
      </c>
      <c r="B1" s="14" t="s">
        <v>1</v>
      </c>
      <c r="C1" s="17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5" t="s">
        <v>9</v>
      </c>
      <c r="K1" s="15" t="s">
        <v>10</v>
      </c>
      <c r="L1" s="16" t="s">
        <v>11</v>
      </c>
      <c r="M1" s="13" t="s">
        <v>12</v>
      </c>
    </row>
    <row r="2" spans="1:13" x14ac:dyDescent="0.3">
      <c r="A2" s="21">
        <v>44958</v>
      </c>
      <c r="B2" s="22" t="s">
        <v>26</v>
      </c>
      <c r="C2" s="23">
        <v>1</v>
      </c>
      <c r="D2" s="24" t="s">
        <v>27</v>
      </c>
      <c r="E2" s="25" t="s">
        <v>67</v>
      </c>
      <c r="F2" s="26" t="s">
        <v>28</v>
      </c>
      <c r="G2" s="27" t="s">
        <v>29</v>
      </c>
      <c r="H2" s="28">
        <v>9120</v>
      </c>
      <c r="I2" s="29">
        <v>0.12</v>
      </c>
      <c r="J2" s="30">
        <f>H2-H2*I2</f>
        <v>8025.6</v>
      </c>
      <c r="K2" s="30">
        <f>H2-J2</f>
        <v>1094.3999999999996</v>
      </c>
      <c r="L2" s="31">
        <v>3</v>
      </c>
      <c r="M2" s="32" t="s">
        <v>43</v>
      </c>
    </row>
    <row r="3" spans="1:13" x14ac:dyDescent="0.3">
      <c r="A3" s="21">
        <v>44958</v>
      </c>
      <c r="B3" s="22" t="s">
        <v>26</v>
      </c>
      <c r="C3" s="23">
        <v>1</v>
      </c>
      <c r="D3" s="24" t="s">
        <v>27</v>
      </c>
      <c r="E3" s="25" t="s">
        <v>68</v>
      </c>
      <c r="F3" s="26" t="s">
        <v>32</v>
      </c>
      <c r="G3" s="33" t="s">
        <v>33</v>
      </c>
      <c r="H3" s="34">
        <v>11260</v>
      </c>
      <c r="I3" s="29">
        <v>0.12</v>
      </c>
      <c r="J3" s="30">
        <f t="shared" ref="J3:J66" si="0">H3-H3*I3</f>
        <v>9908.7999999999993</v>
      </c>
      <c r="K3" s="30">
        <f>H3-J3</f>
        <v>1351.2000000000007</v>
      </c>
      <c r="L3" s="31">
        <v>3</v>
      </c>
      <c r="M3" s="32" t="s">
        <v>43</v>
      </c>
    </row>
    <row r="4" spans="1:13" x14ac:dyDescent="0.3">
      <c r="A4" s="21">
        <v>44958</v>
      </c>
      <c r="B4" s="22" t="s">
        <v>26</v>
      </c>
      <c r="C4" s="23">
        <v>1</v>
      </c>
      <c r="D4" s="24" t="s">
        <v>27</v>
      </c>
      <c r="E4" s="25" t="s">
        <v>69</v>
      </c>
      <c r="F4" s="26" t="s">
        <v>30</v>
      </c>
      <c r="G4" s="33" t="s">
        <v>31</v>
      </c>
      <c r="H4" s="34">
        <v>12070</v>
      </c>
      <c r="I4" s="29">
        <v>0.12</v>
      </c>
      <c r="J4" s="30">
        <f t="shared" si="0"/>
        <v>10621.6</v>
      </c>
      <c r="K4" s="30">
        <f t="shared" ref="K4:K67" si="1">H4-J4</f>
        <v>1448.3999999999996</v>
      </c>
      <c r="L4" s="31">
        <v>3</v>
      </c>
      <c r="M4" s="32" t="s">
        <v>43</v>
      </c>
    </row>
    <row r="5" spans="1:13" x14ac:dyDescent="0.3">
      <c r="A5" s="21">
        <v>44958</v>
      </c>
      <c r="B5" s="22" t="s">
        <v>13</v>
      </c>
      <c r="C5" s="23">
        <v>1</v>
      </c>
      <c r="D5" s="24" t="s">
        <v>17</v>
      </c>
      <c r="E5" s="25" t="s">
        <v>70</v>
      </c>
      <c r="F5" s="26" t="s">
        <v>40</v>
      </c>
      <c r="G5" s="33" t="s">
        <v>41</v>
      </c>
      <c r="H5" s="34">
        <v>14420</v>
      </c>
      <c r="I5" s="29">
        <v>0.1</v>
      </c>
      <c r="J5" s="30">
        <f t="shared" si="0"/>
        <v>12978</v>
      </c>
      <c r="K5" s="30">
        <f t="shared" si="1"/>
        <v>1442</v>
      </c>
      <c r="L5" s="31">
        <v>3</v>
      </c>
      <c r="M5" s="32" t="s">
        <v>37</v>
      </c>
    </row>
    <row r="6" spans="1:13" x14ac:dyDescent="0.3">
      <c r="A6" s="21">
        <v>44958</v>
      </c>
      <c r="B6" s="22" t="s">
        <v>13</v>
      </c>
      <c r="C6" s="23">
        <v>2</v>
      </c>
      <c r="D6" s="24" t="s">
        <v>17</v>
      </c>
      <c r="E6" s="25" t="s">
        <v>71</v>
      </c>
      <c r="F6" s="26" t="s">
        <v>18</v>
      </c>
      <c r="G6" s="33" t="s">
        <v>19</v>
      </c>
      <c r="H6" s="34">
        <v>15350</v>
      </c>
      <c r="I6" s="29">
        <v>0.1</v>
      </c>
      <c r="J6" s="30">
        <f t="shared" si="0"/>
        <v>13815</v>
      </c>
      <c r="K6" s="30">
        <f t="shared" si="1"/>
        <v>1535</v>
      </c>
      <c r="L6" s="31">
        <v>3</v>
      </c>
      <c r="M6" s="32" t="s">
        <v>37</v>
      </c>
    </row>
    <row r="7" spans="1:13" x14ac:dyDescent="0.3">
      <c r="A7" s="21">
        <v>44958</v>
      </c>
      <c r="B7" s="22" t="s">
        <v>21</v>
      </c>
      <c r="C7" s="23">
        <v>1</v>
      </c>
      <c r="D7" s="24" t="s">
        <v>17</v>
      </c>
      <c r="E7" s="25" t="s">
        <v>72</v>
      </c>
      <c r="F7" s="26" t="s">
        <v>24</v>
      </c>
      <c r="G7" s="33" t="s">
        <v>25</v>
      </c>
      <c r="H7" s="34">
        <v>13190</v>
      </c>
      <c r="I7" s="29">
        <v>0.1</v>
      </c>
      <c r="J7" s="30">
        <f t="shared" si="0"/>
        <v>11871</v>
      </c>
      <c r="K7" s="30">
        <f t="shared" si="1"/>
        <v>1319</v>
      </c>
      <c r="L7" s="31">
        <v>3</v>
      </c>
      <c r="M7" s="32" t="s">
        <v>37</v>
      </c>
    </row>
    <row r="8" spans="1:13" x14ac:dyDescent="0.3">
      <c r="A8" s="21">
        <v>44959</v>
      </c>
      <c r="B8" s="22" t="s">
        <v>13</v>
      </c>
      <c r="C8" s="23">
        <v>1</v>
      </c>
      <c r="D8" s="24" t="s">
        <v>17</v>
      </c>
      <c r="E8" s="25" t="s">
        <v>73</v>
      </c>
      <c r="F8" s="26" t="s">
        <v>15</v>
      </c>
      <c r="G8" s="33" t="s">
        <v>16</v>
      </c>
      <c r="H8" s="34">
        <v>31800</v>
      </c>
      <c r="I8" s="29">
        <v>0.1</v>
      </c>
      <c r="J8" s="30">
        <f t="shared" si="0"/>
        <v>28620</v>
      </c>
      <c r="K8" s="30">
        <f t="shared" si="1"/>
        <v>3180</v>
      </c>
      <c r="L8" s="31">
        <v>3</v>
      </c>
      <c r="M8" s="32" t="s">
        <v>37</v>
      </c>
    </row>
    <row r="9" spans="1:13" x14ac:dyDescent="0.3">
      <c r="A9" s="21">
        <v>44959</v>
      </c>
      <c r="B9" s="22" t="s">
        <v>13</v>
      </c>
      <c r="C9" s="23">
        <v>1</v>
      </c>
      <c r="D9" s="24" t="s">
        <v>17</v>
      </c>
      <c r="E9" s="25" t="s">
        <v>74</v>
      </c>
      <c r="F9" s="26" t="s">
        <v>18</v>
      </c>
      <c r="G9" s="33" t="s">
        <v>19</v>
      </c>
      <c r="H9" s="34">
        <v>14540</v>
      </c>
      <c r="I9" s="29">
        <v>0.1</v>
      </c>
      <c r="J9" s="30">
        <f t="shared" si="0"/>
        <v>13086</v>
      </c>
      <c r="K9" s="30">
        <f t="shared" si="1"/>
        <v>1454</v>
      </c>
      <c r="L9" s="31">
        <v>3</v>
      </c>
      <c r="M9" s="32" t="s">
        <v>37</v>
      </c>
    </row>
    <row r="10" spans="1:13" x14ac:dyDescent="0.3">
      <c r="A10" s="21">
        <v>44959</v>
      </c>
      <c r="B10" s="22" t="s">
        <v>13</v>
      </c>
      <c r="C10" s="23">
        <v>2</v>
      </c>
      <c r="D10" s="24" t="s">
        <v>17</v>
      </c>
      <c r="E10" s="25" t="s">
        <v>75</v>
      </c>
      <c r="F10" s="26" t="s">
        <v>40</v>
      </c>
      <c r="G10" s="33" t="s">
        <v>41</v>
      </c>
      <c r="H10" s="34">
        <v>13614</v>
      </c>
      <c r="I10" s="29">
        <v>0.13</v>
      </c>
      <c r="J10" s="30">
        <f t="shared" si="0"/>
        <v>11844.18</v>
      </c>
      <c r="K10" s="30">
        <f t="shared" si="1"/>
        <v>1769.8199999999997</v>
      </c>
      <c r="L10" s="31">
        <v>3</v>
      </c>
      <c r="M10" s="32" t="s">
        <v>37</v>
      </c>
    </row>
    <row r="11" spans="1:13" x14ac:dyDescent="0.3">
      <c r="A11" s="21">
        <v>44959</v>
      </c>
      <c r="B11" s="22" t="s">
        <v>21</v>
      </c>
      <c r="C11" s="23">
        <v>1</v>
      </c>
      <c r="D11" s="24" t="s">
        <v>17</v>
      </c>
      <c r="E11" s="25" t="s">
        <v>76</v>
      </c>
      <c r="F11" s="26" t="s">
        <v>22</v>
      </c>
      <c r="G11" s="33" t="s">
        <v>23</v>
      </c>
      <c r="H11" s="34">
        <v>10809</v>
      </c>
      <c r="I11" s="29">
        <v>0.1</v>
      </c>
      <c r="J11" s="30">
        <f t="shared" si="0"/>
        <v>9728.1</v>
      </c>
      <c r="K11" s="30">
        <f t="shared" si="1"/>
        <v>1080.8999999999996</v>
      </c>
      <c r="L11" s="31">
        <v>3</v>
      </c>
      <c r="M11" s="32" t="s">
        <v>37</v>
      </c>
    </row>
    <row r="12" spans="1:13" x14ac:dyDescent="0.3">
      <c r="A12" s="21">
        <v>44960</v>
      </c>
      <c r="B12" s="22" t="s">
        <v>26</v>
      </c>
      <c r="C12" s="23">
        <v>1</v>
      </c>
      <c r="D12" s="24" t="s">
        <v>27</v>
      </c>
      <c r="E12" s="25" t="s">
        <v>77</v>
      </c>
      <c r="F12" s="26" t="s">
        <v>32</v>
      </c>
      <c r="G12" s="33" t="s">
        <v>33</v>
      </c>
      <c r="H12" s="34">
        <v>11140</v>
      </c>
      <c r="I12" s="35">
        <v>0.12</v>
      </c>
      <c r="J12" s="30">
        <f t="shared" si="0"/>
        <v>9803.2000000000007</v>
      </c>
      <c r="K12" s="30">
        <f t="shared" si="1"/>
        <v>1336.7999999999993</v>
      </c>
      <c r="L12" s="31">
        <v>3</v>
      </c>
      <c r="M12" s="32" t="s">
        <v>43</v>
      </c>
    </row>
    <row r="13" spans="1:13" x14ac:dyDescent="0.3">
      <c r="A13" s="21">
        <v>44960</v>
      </c>
      <c r="B13" s="22" t="s">
        <v>21</v>
      </c>
      <c r="C13" s="23">
        <v>1</v>
      </c>
      <c r="D13" s="24" t="s">
        <v>17</v>
      </c>
      <c r="E13" s="25" t="s">
        <v>78</v>
      </c>
      <c r="F13" s="26" t="s">
        <v>38</v>
      </c>
      <c r="G13" s="33" t="s">
        <v>39</v>
      </c>
      <c r="H13" s="34">
        <v>17310</v>
      </c>
      <c r="I13" s="35">
        <v>0.1</v>
      </c>
      <c r="J13" s="30">
        <f t="shared" si="0"/>
        <v>15579</v>
      </c>
      <c r="K13" s="30">
        <f t="shared" si="1"/>
        <v>1731</v>
      </c>
      <c r="L13" s="31">
        <v>3</v>
      </c>
      <c r="M13" s="32" t="s">
        <v>37</v>
      </c>
    </row>
    <row r="14" spans="1:13" x14ac:dyDescent="0.3">
      <c r="A14" s="21">
        <v>44960</v>
      </c>
      <c r="B14" s="22" t="s">
        <v>13</v>
      </c>
      <c r="C14" s="23">
        <v>1</v>
      </c>
      <c r="D14" s="24" t="s">
        <v>17</v>
      </c>
      <c r="E14" s="25" t="s">
        <v>79</v>
      </c>
      <c r="F14" s="26" t="s">
        <v>40</v>
      </c>
      <c r="G14" s="33" t="s">
        <v>41</v>
      </c>
      <c r="H14" s="34">
        <v>14010</v>
      </c>
      <c r="I14" s="35">
        <v>0.1</v>
      </c>
      <c r="J14" s="30">
        <f t="shared" si="0"/>
        <v>12609</v>
      </c>
      <c r="K14" s="30">
        <f t="shared" si="1"/>
        <v>1401</v>
      </c>
      <c r="L14" s="31">
        <v>3</v>
      </c>
      <c r="M14" s="32" t="s">
        <v>37</v>
      </c>
    </row>
    <row r="15" spans="1:13" x14ac:dyDescent="0.3">
      <c r="A15" s="21">
        <v>44961</v>
      </c>
      <c r="B15" s="22" t="s">
        <v>26</v>
      </c>
      <c r="C15" s="23">
        <v>1</v>
      </c>
      <c r="D15" s="24" t="s">
        <v>27</v>
      </c>
      <c r="E15" s="25" t="s">
        <v>80</v>
      </c>
      <c r="F15" s="26" t="s">
        <v>32</v>
      </c>
      <c r="G15" s="33" t="s">
        <v>33</v>
      </c>
      <c r="H15" s="34">
        <v>10890</v>
      </c>
      <c r="I15" s="35">
        <v>0.12</v>
      </c>
      <c r="J15" s="30">
        <f t="shared" si="0"/>
        <v>9583.2000000000007</v>
      </c>
      <c r="K15" s="30">
        <f t="shared" si="1"/>
        <v>1306.7999999999993</v>
      </c>
      <c r="L15" s="31">
        <v>3</v>
      </c>
      <c r="M15" s="32" t="s">
        <v>43</v>
      </c>
    </row>
    <row r="16" spans="1:13" x14ac:dyDescent="0.3">
      <c r="A16" s="21">
        <v>44961</v>
      </c>
      <c r="B16" s="22" t="s">
        <v>26</v>
      </c>
      <c r="C16" s="23">
        <v>1</v>
      </c>
      <c r="D16" s="24" t="s">
        <v>27</v>
      </c>
      <c r="E16" s="25" t="s">
        <v>81</v>
      </c>
      <c r="F16" s="26" t="s">
        <v>30</v>
      </c>
      <c r="G16" s="33" t="s">
        <v>31</v>
      </c>
      <c r="H16" s="34">
        <v>11460</v>
      </c>
      <c r="I16" s="35">
        <v>0.12</v>
      </c>
      <c r="J16" s="30">
        <f t="shared" si="0"/>
        <v>10084.799999999999</v>
      </c>
      <c r="K16" s="30">
        <f t="shared" si="1"/>
        <v>1375.2000000000007</v>
      </c>
      <c r="L16" s="36">
        <v>4</v>
      </c>
      <c r="M16" s="32" t="s">
        <v>36</v>
      </c>
    </row>
    <row r="17" spans="1:13" x14ac:dyDescent="0.3">
      <c r="A17" s="21">
        <v>44961</v>
      </c>
      <c r="B17" s="22" t="s">
        <v>26</v>
      </c>
      <c r="C17" s="23">
        <v>1</v>
      </c>
      <c r="D17" s="24" t="s">
        <v>27</v>
      </c>
      <c r="E17" s="25" t="s">
        <v>82</v>
      </c>
      <c r="F17" s="26" t="s">
        <v>28</v>
      </c>
      <c r="G17" s="33" t="s">
        <v>29</v>
      </c>
      <c r="H17" s="34">
        <v>11040</v>
      </c>
      <c r="I17" s="35">
        <v>0.12</v>
      </c>
      <c r="J17" s="30">
        <f>H17-H17*I17</f>
        <v>9715.2000000000007</v>
      </c>
      <c r="K17" s="30">
        <f t="shared" si="1"/>
        <v>1324.7999999999993</v>
      </c>
      <c r="L17" s="36">
        <v>3</v>
      </c>
      <c r="M17" s="32" t="s">
        <v>43</v>
      </c>
    </row>
    <row r="18" spans="1:13" x14ac:dyDescent="0.3">
      <c r="A18" s="21">
        <v>44961</v>
      </c>
      <c r="B18" s="22" t="s">
        <v>21</v>
      </c>
      <c r="C18" s="23">
        <v>1</v>
      </c>
      <c r="D18" s="24" t="s">
        <v>17</v>
      </c>
      <c r="E18" s="25" t="s">
        <v>83</v>
      </c>
      <c r="F18" s="26" t="s">
        <v>24</v>
      </c>
      <c r="G18" s="33" t="s">
        <v>25</v>
      </c>
      <c r="H18" s="34">
        <v>12020</v>
      </c>
      <c r="I18" s="35">
        <v>0.1</v>
      </c>
      <c r="J18" s="30">
        <f t="shared" si="0"/>
        <v>10818</v>
      </c>
      <c r="K18" s="30">
        <f t="shared" si="1"/>
        <v>1202</v>
      </c>
      <c r="L18" s="36">
        <v>3</v>
      </c>
      <c r="M18" s="32" t="s">
        <v>37</v>
      </c>
    </row>
    <row r="19" spans="1:13" x14ac:dyDescent="0.3">
      <c r="A19" s="21">
        <v>44961</v>
      </c>
      <c r="B19" s="22" t="s">
        <v>21</v>
      </c>
      <c r="C19" s="23">
        <v>1</v>
      </c>
      <c r="D19" s="24" t="s">
        <v>17</v>
      </c>
      <c r="E19" s="25" t="s">
        <v>84</v>
      </c>
      <c r="F19" s="26" t="s">
        <v>22</v>
      </c>
      <c r="G19" s="33" t="s">
        <v>23</v>
      </c>
      <c r="H19" s="34">
        <v>11030</v>
      </c>
      <c r="I19" s="35">
        <v>0.1</v>
      </c>
      <c r="J19" s="30">
        <f t="shared" si="0"/>
        <v>9927</v>
      </c>
      <c r="K19" s="30">
        <f t="shared" si="1"/>
        <v>1103</v>
      </c>
      <c r="L19" s="36">
        <v>3</v>
      </c>
      <c r="M19" s="32" t="s">
        <v>37</v>
      </c>
    </row>
    <row r="20" spans="1:13" x14ac:dyDescent="0.3">
      <c r="A20" s="21">
        <v>44961</v>
      </c>
      <c r="B20" s="22" t="s">
        <v>21</v>
      </c>
      <c r="C20" s="23">
        <v>1</v>
      </c>
      <c r="D20" s="24" t="s">
        <v>17</v>
      </c>
      <c r="E20" s="25" t="s">
        <v>85</v>
      </c>
      <c r="F20" s="26" t="s">
        <v>38</v>
      </c>
      <c r="G20" s="33" t="s">
        <v>39</v>
      </c>
      <c r="H20" s="34">
        <v>15440</v>
      </c>
      <c r="I20" s="35">
        <v>0.1</v>
      </c>
      <c r="J20" s="30">
        <f t="shared" si="0"/>
        <v>13896</v>
      </c>
      <c r="K20" s="30">
        <f t="shared" si="1"/>
        <v>1544</v>
      </c>
      <c r="L20" s="36">
        <v>3</v>
      </c>
      <c r="M20" s="32" t="s">
        <v>37</v>
      </c>
    </row>
    <row r="21" spans="1:13" x14ac:dyDescent="0.3">
      <c r="A21" s="21">
        <v>44963</v>
      </c>
      <c r="B21" s="22" t="s">
        <v>21</v>
      </c>
      <c r="C21" s="23">
        <v>1</v>
      </c>
      <c r="D21" s="24" t="s">
        <v>17</v>
      </c>
      <c r="E21" s="25" t="s">
        <v>86</v>
      </c>
      <c r="F21" s="26" t="s">
        <v>38</v>
      </c>
      <c r="G21" s="33" t="s">
        <v>39</v>
      </c>
      <c r="H21" s="34">
        <v>16440</v>
      </c>
      <c r="I21" s="35">
        <v>0.1</v>
      </c>
      <c r="J21" s="30">
        <f t="shared" si="0"/>
        <v>14796</v>
      </c>
      <c r="K21" s="30">
        <f t="shared" si="1"/>
        <v>1644</v>
      </c>
      <c r="L21" s="36">
        <v>3</v>
      </c>
      <c r="M21" s="32" t="s">
        <v>37</v>
      </c>
    </row>
    <row r="22" spans="1:13" x14ac:dyDescent="0.3">
      <c r="A22" s="21">
        <v>44963</v>
      </c>
      <c r="B22" s="22" t="s">
        <v>21</v>
      </c>
      <c r="C22" s="23">
        <v>1</v>
      </c>
      <c r="D22" s="24" t="s">
        <v>17</v>
      </c>
      <c r="E22" s="25" t="s">
        <v>87</v>
      </c>
      <c r="F22" s="26" t="s">
        <v>24</v>
      </c>
      <c r="G22" s="33" t="s">
        <v>25</v>
      </c>
      <c r="H22" s="34">
        <v>11640</v>
      </c>
      <c r="I22" s="35">
        <v>0.1</v>
      </c>
      <c r="J22" s="30">
        <f t="shared" si="0"/>
        <v>10476</v>
      </c>
      <c r="K22" s="30">
        <f t="shared" si="1"/>
        <v>1164</v>
      </c>
      <c r="L22" s="36">
        <v>3</v>
      </c>
      <c r="M22" s="32" t="s">
        <v>37</v>
      </c>
    </row>
    <row r="23" spans="1:13" x14ac:dyDescent="0.3">
      <c r="A23" s="21">
        <v>44963</v>
      </c>
      <c r="B23" s="22" t="s">
        <v>21</v>
      </c>
      <c r="C23" s="23">
        <v>2</v>
      </c>
      <c r="D23" s="24" t="s">
        <v>17</v>
      </c>
      <c r="E23" s="25" t="s">
        <v>88</v>
      </c>
      <c r="F23" s="26" t="s">
        <v>22</v>
      </c>
      <c r="G23" s="33" t="s">
        <v>23</v>
      </c>
      <c r="H23" s="34">
        <v>11870</v>
      </c>
      <c r="I23" s="35">
        <v>0.1</v>
      </c>
      <c r="J23" s="30">
        <f t="shared" si="0"/>
        <v>10683</v>
      </c>
      <c r="K23" s="30">
        <f t="shared" si="1"/>
        <v>1187</v>
      </c>
      <c r="L23" s="36">
        <v>3</v>
      </c>
      <c r="M23" s="32" t="s">
        <v>37</v>
      </c>
    </row>
    <row r="24" spans="1:13" x14ac:dyDescent="0.3">
      <c r="A24" s="21">
        <v>44963</v>
      </c>
      <c r="B24" s="22" t="s">
        <v>13</v>
      </c>
      <c r="C24" s="23">
        <v>2</v>
      </c>
      <c r="D24" s="24" t="s">
        <v>17</v>
      </c>
      <c r="E24" s="25" t="s">
        <v>89</v>
      </c>
      <c r="F24" s="26" t="s">
        <v>40</v>
      </c>
      <c r="G24" s="33" t="s">
        <v>41</v>
      </c>
      <c r="H24" s="34">
        <v>13660</v>
      </c>
      <c r="I24" s="35">
        <v>0.1</v>
      </c>
      <c r="J24" s="30">
        <f t="shared" si="0"/>
        <v>12294</v>
      </c>
      <c r="K24" s="30">
        <f t="shared" si="1"/>
        <v>1366</v>
      </c>
      <c r="L24" s="36">
        <v>3</v>
      </c>
      <c r="M24" s="32" t="s">
        <v>37</v>
      </c>
    </row>
    <row r="25" spans="1:13" x14ac:dyDescent="0.3">
      <c r="A25" s="21">
        <v>44963</v>
      </c>
      <c r="B25" s="22" t="s">
        <v>26</v>
      </c>
      <c r="C25" s="23">
        <v>1</v>
      </c>
      <c r="D25" s="24" t="s">
        <v>27</v>
      </c>
      <c r="E25" s="25" t="s">
        <v>90</v>
      </c>
      <c r="F25" s="26" t="s">
        <v>32</v>
      </c>
      <c r="G25" s="33" t="s">
        <v>33</v>
      </c>
      <c r="H25" s="34">
        <v>10710</v>
      </c>
      <c r="I25" s="35">
        <v>0.12</v>
      </c>
      <c r="J25" s="30">
        <f t="shared" si="0"/>
        <v>9424.7999999999993</v>
      </c>
      <c r="K25" s="30">
        <f t="shared" si="1"/>
        <v>1285.2000000000007</v>
      </c>
      <c r="L25" s="36">
        <v>3</v>
      </c>
      <c r="M25" s="32" t="s">
        <v>43</v>
      </c>
    </row>
    <row r="26" spans="1:13" x14ac:dyDescent="0.3">
      <c r="A26" s="21">
        <v>44963</v>
      </c>
      <c r="B26" s="22" t="s">
        <v>26</v>
      </c>
      <c r="C26" s="23">
        <v>1</v>
      </c>
      <c r="D26" s="24" t="s">
        <v>27</v>
      </c>
      <c r="E26" s="25" t="s">
        <v>91</v>
      </c>
      <c r="F26" s="26" t="s">
        <v>30</v>
      </c>
      <c r="G26" s="33" t="s">
        <v>31</v>
      </c>
      <c r="H26" s="34">
        <v>10516</v>
      </c>
      <c r="I26" s="35">
        <v>0.12</v>
      </c>
      <c r="J26" s="30">
        <f t="shared" si="0"/>
        <v>9254.08</v>
      </c>
      <c r="K26" s="30">
        <f t="shared" si="1"/>
        <v>1261.92</v>
      </c>
      <c r="L26" s="36">
        <v>3</v>
      </c>
      <c r="M26" s="32" t="s">
        <v>43</v>
      </c>
    </row>
    <row r="27" spans="1:13" x14ac:dyDescent="0.3">
      <c r="A27" s="21">
        <v>44964</v>
      </c>
      <c r="B27" s="22" t="s">
        <v>26</v>
      </c>
      <c r="C27" s="23">
        <v>1</v>
      </c>
      <c r="D27" s="24" t="s">
        <v>27</v>
      </c>
      <c r="E27" s="25" t="s">
        <v>92</v>
      </c>
      <c r="F27" s="26" t="s">
        <v>32</v>
      </c>
      <c r="G27" s="33" t="s">
        <v>33</v>
      </c>
      <c r="H27" s="34">
        <v>10800</v>
      </c>
      <c r="I27" s="35">
        <v>0.1</v>
      </c>
      <c r="J27" s="30">
        <f t="shared" si="0"/>
        <v>9720</v>
      </c>
      <c r="K27" s="30">
        <f t="shared" si="1"/>
        <v>1080</v>
      </c>
      <c r="L27" s="36">
        <v>3</v>
      </c>
      <c r="M27" s="32" t="s">
        <v>20</v>
      </c>
    </row>
    <row r="28" spans="1:13" x14ac:dyDescent="0.3">
      <c r="A28" s="21">
        <v>44964</v>
      </c>
      <c r="B28" s="22" t="s">
        <v>26</v>
      </c>
      <c r="C28" s="23">
        <v>1</v>
      </c>
      <c r="D28" s="24" t="s">
        <v>27</v>
      </c>
      <c r="E28" s="25" t="s">
        <v>93</v>
      </c>
      <c r="F28" s="26" t="s">
        <v>28</v>
      </c>
      <c r="G28" s="33" t="s">
        <v>29</v>
      </c>
      <c r="H28" s="34">
        <v>10190</v>
      </c>
      <c r="I28" s="35">
        <v>0.1</v>
      </c>
      <c r="J28" s="30">
        <f t="shared" si="0"/>
        <v>9171</v>
      </c>
      <c r="K28" s="30">
        <f t="shared" si="1"/>
        <v>1019</v>
      </c>
      <c r="L28" s="36">
        <v>3</v>
      </c>
      <c r="M28" s="32" t="s">
        <v>20</v>
      </c>
    </row>
    <row r="29" spans="1:13" x14ac:dyDescent="0.3">
      <c r="A29" s="21">
        <v>44964</v>
      </c>
      <c r="B29" s="22" t="s">
        <v>26</v>
      </c>
      <c r="C29" s="23">
        <v>1</v>
      </c>
      <c r="D29" s="24" t="s">
        <v>27</v>
      </c>
      <c r="E29" s="25" t="s">
        <v>94</v>
      </c>
      <c r="F29" s="26" t="s">
        <v>34</v>
      </c>
      <c r="G29" s="33" t="s">
        <v>35</v>
      </c>
      <c r="H29" s="34">
        <v>11830</v>
      </c>
      <c r="I29" s="35">
        <v>0.12</v>
      </c>
      <c r="J29" s="30">
        <f t="shared" si="0"/>
        <v>10410.4</v>
      </c>
      <c r="K29" s="30">
        <f t="shared" si="1"/>
        <v>1419.6000000000004</v>
      </c>
      <c r="L29" s="36">
        <v>3</v>
      </c>
      <c r="M29" s="32" t="s">
        <v>43</v>
      </c>
    </row>
    <row r="30" spans="1:13" x14ac:dyDescent="0.3">
      <c r="A30" s="21">
        <v>44964</v>
      </c>
      <c r="B30" s="22" t="s">
        <v>26</v>
      </c>
      <c r="C30" s="23">
        <v>1</v>
      </c>
      <c r="D30" s="24" t="s">
        <v>27</v>
      </c>
      <c r="E30" s="25" t="s">
        <v>95</v>
      </c>
      <c r="F30" s="26" t="s">
        <v>30</v>
      </c>
      <c r="G30" s="33" t="s">
        <v>31</v>
      </c>
      <c r="H30" s="34">
        <v>12150</v>
      </c>
      <c r="I30" s="35">
        <v>0.1</v>
      </c>
      <c r="J30" s="30">
        <f t="shared" si="0"/>
        <v>10935</v>
      </c>
      <c r="K30" s="30">
        <f t="shared" si="1"/>
        <v>1215</v>
      </c>
      <c r="L30" s="36">
        <v>3</v>
      </c>
      <c r="M30" s="32" t="s">
        <v>20</v>
      </c>
    </row>
    <row r="31" spans="1:13" x14ac:dyDescent="0.3">
      <c r="A31" s="21">
        <v>44965</v>
      </c>
      <c r="B31" s="22" t="s">
        <v>21</v>
      </c>
      <c r="C31" s="23">
        <v>1</v>
      </c>
      <c r="D31" s="24" t="s">
        <v>17</v>
      </c>
      <c r="E31" s="25" t="s">
        <v>96</v>
      </c>
      <c r="F31" s="26" t="s">
        <v>24</v>
      </c>
      <c r="G31" s="33" t="s">
        <v>25</v>
      </c>
      <c r="H31" s="34">
        <v>12200</v>
      </c>
      <c r="I31" s="35">
        <v>0.1</v>
      </c>
      <c r="J31" s="30">
        <f t="shared" si="0"/>
        <v>10980</v>
      </c>
      <c r="K31" s="30">
        <f t="shared" si="1"/>
        <v>1220</v>
      </c>
      <c r="L31" s="36">
        <v>3</v>
      </c>
      <c r="M31" s="32" t="s">
        <v>37</v>
      </c>
    </row>
    <row r="32" spans="1:13" x14ac:dyDescent="0.3">
      <c r="A32" s="21">
        <v>44965</v>
      </c>
      <c r="B32" s="22" t="s">
        <v>21</v>
      </c>
      <c r="C32" s="23">
        <v>2</v>
      </c>
      <c r="D32" s="24" t="s">
        <v>17</v>
      </c>
      <c r="E32" s="25" t="s">
        <v>97</v>
      </c>
      <c r="F32" s="26" t="s">
        <v>22</v>
      </c>
      <c r="G32" s="33" t="s">
        <v>23</v>
      </c>
      <c r="H32" s="34">
        <v>11530</v>
      </c>
      <c r="I32" s="35">
        <v>0.1</v>
      </c>
      <c r="J32" s="30">
        <f t="shared" si="0"/>
        <v>10377</v>
      </c>
      <c r="K32" s="30">
        <f t="shared" si="1"/>
        <v>1153</v>
      </c>
      <c r="L32" s="36">
        <v>3</v>
      </c>
      <c r="M32" s="32" t="s">
        <v>37</v>
      </c>
    </row>
    <row r="33" spans="1:13" x14ac:dyDescent="0.3">
      <c r="A33" s="21">
        <v>44965</v>
      </c>
      <c r="B33" s="22" t="s">
        <v>21</v>
      </c>
      <c r="C33" s="23">
        <v>1</v>
      </c>
      <c r="D33" s="24" t="s">
        <v>17</v>
      </c>
      <c r="E33" s="25" t="s">
        <v>98</v>
      </c>
      <c r="F33" s="26" t="s">
        <v>38</v>
      </c>
      <c r="G33" s="33" t="s">
        <v>39</v>
      </c>
      <c r="H33" s="34">
        <v>15130</v>
      </c>
      <c r="I33" s="35">
        <v>0.1</v>
      </c>
      <c r="J33" s="30">
        <f t="shared" si="0"/>
        <v>13617</v>
      </c>
      <c r="K33" s="30">
        <f t="shared" si="1"/>
        <v>1513</v>
      </c>
      <c r="L33" s="36">
        <v>3</v>
      </c>
      <c r="M33" s="32" t="s">
        <v>37</v>
      </c>
    </row>
    <row r="34" spans="1:13" x14ac:dyDescent="0.3">
      <c r="A34" s="21">
        <v>44965</v>
      </c>
      <c r="B34" s="22" t="s">
        <v>13</v>
      </c>
      <c r="C34" s="23">
        <v>1</v>
      </c>
      <c r="D34" s="24" t="s">
        <v>17</v>
      </c>
      <c r="E34" s="25" t="s">
        <v>99</v>
      </c>
      <c r="F34" s="26" t="s">
        <v>18</v>
      </c>
      <c r="G34" s="33" t="s">
        <v>19</v>
      </c>
      <c r="H34" s="34">
        <v>14640</v>
      </c>
      <c r="I34" s="35">
        <v>0.1</v>
      </c>
      <c r="J34" s="30">
        <f t="shared" si="0"/>
        <v>13176</v>
      </c>
      <c r="K34" s="30">
        <f t="shared" si="1"/>
        <v>1464</v>
      </c>
      <c r="L34" s="36">
        <v>3</v>
      </c>
      <c r="M34" s="32" t="s">
        <v>37</v>
      </c>
    </row>
    <row r="35" spans="1:13" x14ac:dyDescent="0.3">
      <c r="A35" s="21">
        <v>44965</v>
      </c>
      <c r="B35" s="22" t="s">
        <v>13</v>
      </c>
      <c r="C35" s="23">
        <v>1</v>
      </c>
      <c r="D35" s="24" t="s">
        <v>17</v>
      </c>
      <c r="E35" s="25" t="s">
        <v>100</v>
      </c>
      <c r="F35" s="26" t="s">
        <v>101</v>
      </c>
      <c r="G35" s="33" t="s">
        <v>102</v>
      </c>
      <c r="H35" s="34">
        <v>13390</v>
      </c>
      <c r="I35" s="35">
        <v>0.1</v>
      </c>
      <c r="J35" s="30">
        <f t="shared" si="0"/>
        <v>12051</v>
      </c>
      <c r="K35" s="30">
        <f t="shared" si="1"/>
        <v>1339</v>
      </c>
      <c r="L35" s="36">
        <v>3</v>
      </c>
      <c r="M35" s="32" t="s">
        <v>37</v>
      </c>
    </row>
    <row r="36" spans="1:13" x14ac:dyDescent="0.3">
      <c r="A36" s="21">
        <v>44965</v>
      </c>
      <c r="B36" s="22" t="s">
        <v>13</v>
      </c>
      <c r="C36" s="23">
        <v>2</v>
      </c>
      <c r="D36" s="24" t="s">
        <v>17</v>
      </c>
      <c r="E36" s="25" t="s">
        <v>103</v>
      </c>
      <c r="F36" s="26" t="s">
        <v>104</v>
      </c>
      <c r="G36" s="33" t="s">
        <v>105</v>
      </c>
      <c r="H36" s="34">
        <v>13430</v>
      </c>
      <c r="I36" s="35">
        <v>0.1</v>
      </c>
      <c r="J36" s="30">
        <f t="shared" si="0"/>
        <v>12087</v>
      </c>
      <c r="K36" s="30">
        <f t="shared" si="1"/>
        <v>1343</v>
      </c>
      <c r="L36" s="36">
        <v>3</v>
      </c>
      <c r="M36" s="32" t="s">
        <v>37</v>
      </c>
    </row>
    <row r="37" spans="1:13" x14ac:dyDescent="0.3">
      <c r="A37" s="21">
        <v>44965</v>
      </c>
      <c r="B37" s="22" t="s">
        <v>26</v>
      </c>
      <c r="C37" s="23">
        <v>1</v>
      </c>
      <c r="D37" s="24" t="s">
        <v>27</v>
      </c>
      <c r="E37" s="25" t="s">
        <v>106</v>
      </c>
      <c r="F37" s="26" t="s">
        <v>28</v>
      </c>
      <c r="G37" s="33" t="s">
        <v>29</v>
      </c>
      <c r="H37" s="34">
        <v>10360</v>
      </c>
      <c r="I37" s="35">
        <v>0.12</v>
      </c>
      <c r="J37" s="30">
        <f t="shared" si="0"/>
        <v>9116.7999999999993</v>
      </c>
      <c r="K37" s="30">
        <f t="shared" si="1"/>
        <v>1243.2000000000007</v>
      </c>
      <c r="L37" s="36">
        <v>3</v>
      </c>
      <c r="M37" s="32" t="s">
        <v>20</v>
      </c>
    </row>
    <row r="38" spans="1:13" x14ac:dyDescent="0.3">
      <c r="A38" s="21">
        <v>44965</v>
      </c>
      <c r="B38" s="22" t="s">
        <v>26</v>
      </c>
      <c r="C38" s="23">
        <v>1</v>
      </c>
      <c r="D38" s="24" t="s">
        <v>27</v>
      </c>
      <c r="E38" s="25" t="s">
        <v>107</v>
      </c>
      <c r="F38" s="26" t="s">
        <v>30</v>
      </c>
      <c r="G38" s="33" t="s">
        <v>31</v>
      </c>
      <c r="H38" s="34">
        <v>11860</v>
      </c>
      <c r="I38" s="35">
        <v>0.12</v>
      </c>
      <c r="J38" s="30">
        <f t="shared" si="0"/>
        <v>10436.799999999999</v>
      </c>
      <c r="K38" s="30">
        <f t="shared" si="1"/>
        <v>1423.2000000000007</v>
      </c>
      <c r="L38" s="36">
        <v>3</v>
      </c>
      <c r="M38" s="32" t="s">
        <v>43</v>
      </c>
    </row>
    <row r="39" spans="1:13" x14ac:dyDescent="0.3">
      <c r="A39" s="21">
        <v>44965</v>
      </c>
      <c r="B39" s="22" t="s">
        <v>26</v>
      </c>
      <c r="C39" s="23">
        <v>1</v>
      </c>
      <c r="D39" s="24" t="s">
        <v>27</v>
      </c>
      <c r="E39" s="25" t="s">
        <v>108</v>
      </c>
      <c r="F39" s="26" t="s">
        <v>34</v>
      </c>
      <c r="G39" s="33" t="s">
        <v>35</v>
      </c>
      <c r="H39" s="34">
        <v>11040</v>
      </c>
      <c r="I39" s="35">
        <v>0.12</v>
      </c>
      <c r="J39" s="30">
        <f t="shared" si="0"/>
        <v>9715.2000000000007</v>
      </c>
      <c r="K39" s="30">
        <f t="shared" si="1"/>
        <v>1324.7999999999993</v>
      </c>
      <c r="L39" s="36">
        <v>3</v>
      </c>
      <c r="M39" s="32" t="s">
        <v>43</v>
      </c>
    </row>
    <row r="40" spans="1:13" x14ac:dyDescent="0.3">
      <c r="A40" s="21">
        <v>44966</v>
      </c>
      <c r="B40" s="22" t="s">
        <v>21</v>
      </c>
      <c r="C40" s="23">
        <v>1</v>
      </c>
      <c r="D40" s="24" t="s">
        <v>17</v>
      </c>
      <c r="E40" s="25" t="s">
        <v>109</v>
      </c>
      <c r="F40" s="26" t="s">
        <v>38</v>
      </c>
      <c r="G40" s="33" t="s">
        <v>39</v>
      </c>
      <c r="H40" s="34">
        <v>17560</v>
      </c>
      <c r="I40" s="35">
        <v>0.1</v>
      </c>
      <c r="J40" s="30">
        <f t="shared" si="0"/>
        <v>15804</v>
      </c>
      <c r="K40" s="30">
        <f t="shared" si="1"/>
        <v>1756</v>
      </c>
      <c r="L40" s="36">
        <v>3</v>
      </c>
      <c r="M40" s="32" t="s">
        <v>37</v>
      </c>
    </row>
    <row r="41" spans="1:13" x14ac:dyDescent="0.3">
      <c r="A41" s="21">
        <v>44966</v>
      </c>
      <c r="B41" s="22" t="s">
        <v>21</v>
      </c>
      <c r="C41" s="23">
        <v>1</v>
      </c>
      <c r="D41" s="24" t="s">
        <v>17</v>
      </c>
      <c r="E41" s="25" t="s">
        <v>110</v>
      </c>
      <c r="F41" s="26" t="s">
        <v>24</v>
      </c>
      <c r="G41" s="33" t="s">
        <v>25</v>
      </c>
      <c r="H41" s="34">
        <v>13170</v>
      </c>
      <c r="I41" s="35">
        <v>0.1</v>
      </c>
      <c r="J41" s="30">
        <f t="shared" si="0"/>
        <v>11853</v>
      </c>
      <c r="K41" s="30">
        <f t="shared" si="1"/>
        <v>1317</v>
      </c>
      <c r="L41" s="36">
        <v>3</v>
      </c>
      <c r="M41" s="32" t="s">
        <v>37</v>
      </c>
    </row>
    <row r="42" spans="1:13" x14ac:dyDescent="0.3">
      <c r="A42" s="21">
        <v>44966</v>
      </c>
      <c r="B42" s="22" t="s">
        <v>13</v>
      </c>
      <c r="C42" s="23">
        <v>1</v>
      </c>
      <c r="D42" s="24" t="s">
        <v>17</v>
      </c>
      <c r="E42" s="25" t="s">
        <v>111</v>
      </c>
      <c r="F42" s="26" t="s">
        <v>40</v>
      </c>
      <c r="G42" s="33" t="s">
        <v>41</v>
      </c>
      <c r="H42" s="34">
        <v>13290</v>
      </c>
      <c r="I42" s="35">
        <v>0.1</v>
      </c>
      <c r="J42" s="30">
        <f t="shared" si="0"/>
        <v>11961</v>
      </c>
      <c r="K42" s="30">
        <f t="shared" si="1"/>
        <v>1329</v>
      </c>
      <c r="L42" s="36">
        <v>3</v>
      </c>
      <c r="M42" s="32" t="s">
        <v>37</v>
      </c>
    </row>
    <row r="43" spans="1:13" x14ac:dyDescent="0.3">
      <c r="A43" s="21">
        <v>44966</v>
      </c>
      <c r="B43" s="22" t="s">
        <v>13</v>
      </c>
      <c r="C43" s="23">
        <v>1</v>
      </c>
      <c r="D43" s="24" t="s">
        <v>17</v>
      </c>
      <c r="E43" s="25" t="s">
        <v>112</v>
      </c>
      <c r="F43" s="26" t="s">
        <v>113</v>
      </c>
      <c r="G43" s="33" t="s">
        <v>114</v>
      </c>
      <c r="H43" s="34">
        <v>13320</v>
      </c>
      <c r="I43" s="35">
        <v>0.1</v>
      </c>
      <c r="J43" s="30">
        <f t="shared" si="0"/>
        <v>11988</v>
      </c>
      <c r="K43" s="30">
        <f t="shared" si="1"/>
        <v>1332</v>
      </c>
      <c r="L43" s="36">
        <v>3</v>
      </c>
      <c r="M43" s="32" t="s">
        <v>37</v>
      </c>
    </row>
    <row r="44" spans="1:13" x14ac:dyDescent="0.3">
      <c r="A44" s="21">
        <v>44966</v>
      </c>
      <c r="B44" s="22" t="s">
        <v>13</v>
      </c>
      <c r="C44" s="23">
        <v>2</v>
      </c>
      <c r="D44" s="24" t="s">
        <v>17</v>
      </c>
      <c r="E44" s="25" t="s">
        <v>115</v>
      </c>
      <c r="F44" s="26" t="s">
        <v>116</v>
      </c>
      <c r="G44" s="33" t="s">
        <v>117</v>
      </c>
      <c r="H44" s="34">
        <v>12640</v>
      </c>
      <c r="I44" s="35">
        <v>0.1</v>
      </c>
      <c r="J44" s="30">
        <f t="shared" si="0"/>
        <v>11376</v>
      </c>
      <c r="K44" s="30">
        <f t="shared" si="1"/>
        <v>1264</v>
      </c>
      <c r="L44" s="36">
        <v>3</v>
      </c>
      <c r="M44" s="32" t="s">
        <v>37</v>
      </c>
    </row>
    <row r="45" spans="1:13" x14ac:dyDescent="0.3">
      <c r="A45" s="21">
        <v>44966</v>
      </c>
      <c r="B45" s="22" t="s">
        <v>13</v>
      </c>
      <c r="C45" s="23">
        <v>2</v>
      </c>
      <c r="D45" s="24" t="s">
        <v>17</v>
      </c>
      <c r="E45" s="25" t="s">
        <v>118</v>
      </c>
      <c r="F45" s="26" t="s">
        <v>119</v>
      </c>
      <c r="G45" s="33" t="s">
        <v>120</v>
      </c>
      <c r="H45" s="34">
        <v>12300</v>
      </c>
      <c r="I45" s="35">
        <v>0.1</v>
      </c>
      <c r="J45" s="30">
        <f t="shared" si="0"/>
        <v>11070</v>
      </c>
      <c r="K45" s="30">
        <f t="shared" si="1"/>
        <v>1230</v>
      </c>
      <c r="L45" s="36">
        <v>3</v>
      </c>
      <c r="M45" s="32" t="s">
        <v>37</v>
      </c>
    </row>
    <row r="46" spans="1:13" x14ac:dyDescent="0.3">
      <c r="A46" s="21">
        <v>44966</v>
      </c>
      <c r="B46" s="22" t="s">
        <v>26</v>
      </c>
      <c r="C46" s="23">
        <v>1</v>
      </c>
      <c r="D46" s="24" t="s">
        <v>27</v>
      </c>
      <c r="E46" s="25" t="s">
        <v>121</v>
      </c>
      <c r="F46" s="26" t="s">
        <v>32</v>
      </c>
      <c r="G46" s="33" t="s">
        <v>33</v>
      </c>
      <c r="H46" s="34">
        <v>10990</v>
      </c>
      <c r="I46" s="35">
        <v>0.1</v>
      </c>
      <c r="J46" s="30">
        <f t="shared" si="0"/>
        <v>9891</v>
      </c>
      <c r="K46" s="30">
        <f t="shared" si="1"/>
        <v>1099</v>
      </c>
      <c r="L46" s="36">
        <v>3</v>
      </c>
      <c r="M46" s="32" t="s">
        <v>43</v>
      </c>
    </row>
    <row r="47" spans="1:13" x14ac:dyDescent="0.3">
      <c r="A47" s="21">
        <v>44966</v>
      </c>
      <c r="B47" s="22" t="s">
        <v>26</v>
      </c>
      <c r="C47" s="23">
        <v>1</v>
      </c>
      <c r="D47" s="24" t="s">
        <v>27</v>
      </c>
      <c r="E47" s="25" t="s">
        <v>122</v>
      </c>
      <c r="F47" s="26" t="s">
        <v>28</v>
      </c>
      <c r="G47" s="33" t="s">
        <v>29</v>
      </c>
      <c r="H47" s="34">
        <v>9620</v>
      </c>
      <c r="I47" s="35">
        <v>0.12</v>
      </c>
      <c r="J47" s="30">
        <f t="shared" si="0"/>
        <v>8465.6</v>
      </c>
      <c r="K47" s="30">
        <f t="shared" si="1"/>
        <v>1154.3999999999996</v>
      </c>
      <c r="L47" s="36">
        <v>3</v>
      </c>
      <c r="M47" s="32" t="s">
        <v>43</v>
      </c>
    </row>
    <row r="48" spans="1:13" x14ac:dyDescent="0.3">
      <c r="A48" s="21">
        <v>44966</v>
      </c>
      <c r="B48" s="22" t="s">
        <v>26</v>
      </c>
      <c r="C48" s="23">
        <v>1</v>
      </c>
      <c r="D48" s="24" t="s">
        <v>27</v>
      </c>
      <c r="E48" s="25" t="s">
        <v>123</v>
      </c>
      <c r="F48" s="26" t="s">
        <v>34</v>
      </c>
      <c r="G48" s="33" t="s">
        <v>35</v>
      </c>
      <c r="H48" s="34">
        <v>10960</v>
      </c>
      <c r="I48" s="35">
        <v>0.12</v>
      </c>
      <c r="J48" s="30">
        <f t="shared" si="0"/>
        <v>9644.7999999999993</v>
      </c>
      <c r="K48" s="30">
        <f t="shared" si="1"/>
        <v>1315.2000000000007</v>
      </c>
      <c r="L48" s="36">
        <v>3</v>
      </c>
      <c r="M48" s="32" t="s">
        <v>43</v>
      </c>
    </row>
    <row r="49" spans="1:13" x14ac:dyDescent="0.3">
      <c r="A49" s="21">
        <v>44967</v>
      </c>
      <c r="B49" s="22" t="s">
        <v>21</v>
      </c>
      <c r="C49" s="23">
        <v>1</v>
      </c>
      <c r="D49" s="24" t="s">
        <v>17</v>
      </c>
      <c r="E49" s="25" t="s">
        <v>124</v>
      </c>
      <c r="F49" s="26" t="s">
        <v>24</v>
      </c>
      <c r="G49" s="33" t="s">
        <v>25</v>
      </c>
      <c r="H49" s="34">
        <v>13130</v>
      </c>
      <c r="I49" s="35">
        <v>0.1</v>
      </c>
      <c r="J49" s="30">
        <f t="shared" si="0"/>
        <v>11817</v>
      </c>
      <c r="K49" s="30">
        <f t="shared" si="1"/>
        <v>1313</v>
      </c>
      <c r="L49" s="31">
        <v>3</v>
      </c>
      <c r="M49" s="32" t="s">
        <v>37</v>
      </c>
    </row>
    <row r="50" spans="1:13" x14ac:dyDescent="0.3">
      <c r="A50" s="21">
        <v>44967</v>
      </c>
      <c r="B50" s="22" t="s">
        <v>21</v>
      </c>
      <c r="C50" s="23">
        <v>1</v>
      </c>
      <c r="D50" s="24" t="s">
        <v>17</v>
      </c>
      <c r="E50" s="25" t="s">
        <v>125</v>
      </c>
      <c r="F50" s="26" t="s">
        <v>22</v>
      </c>
      <c r="G50" s="33" t="s">
        <v>23</v>
      </c>
      <c r="H50" s="34">
        <v>11570</v>
      </c>
      <c r="I50" s="35">
        <v>0.1</v>
      </c>
      <c r="J50" s="30">
        <f t="shared" si="0"/>
        <v>10413</v>
      </c>
      <c r="K50" s="30">
        <f t="shared" si="1"/>
        <v>1157</v>
      </c>
      <c r="L50" s="31">
        <v>3</v>
      </c>
      <c r="M50" s="32" t="s">
        <v>37</v>
      </c>
    </row>
    <row r="51" spans="1:13" x14ac:dyDescent="0.3">
      <c r="A51" s="21">
        <v>44967</v>
      </c>
      <c r="B51" s="22" t="s">
        <v>13</v>
      </c>
      <c r="C51" s="23">
        <v>1</v>
      </c>
      <c r="D51" s="24" t="s">
        <v>17</v>
      </c>
      <c r="E51" s="25" t="s">
        <v>126</v>
      </c>
      <c r="F51" s="26" t="s">
        <v>127</v>
      </c>
      <c r="G51" s="33" t="s">
        <v>128</v>
      </c>
      <c r="H51" s="34">
        <v>14580</v>
      </c>
      <c r="I51" s="35">
        <v>0.1</v>
      </c>
      <c r="J51" s="30">
        <f t="shared" si="0"/>
        <v>13122</v>
      </c>
      <c r="K51" s="30">
        <f t="shared" si="1"/>
        <v>1458</v>
      </c>
      <c r="L51" s="31">
        <v>3</v>
      </c>
      <c r="M51" s="32" t="s">
        <v>37</v>
      </c>
    </row>
    <row r="52" spans="1:13" x14ac:dyDescent="0.3">
      <c r="A52" s="21">
        <v>44967</v>
      </c>
      <c r="B52" s="22" t="s">
        <v>13</v>
      </c>
      <c r="C52" s="23">
        <v>1</v>
      </c>
      <c r="D52" s="24" t="s">
        <v>17</v>
      </c>
      <c r="E52" s="25" t="s">
        <v>129</v>
      </c>
      <c r="F52" s="26" t="s">
        <v>40</v>
      </c>
      <c r="G52" s="33" t="s">
        <v>41</v>
      </c>
      <c r="H52" s="34">
        <v>15140</v>
      </c>
      <c r="I52" s="35">
        <v>0.1</v>
      </c>
      <c r="J52" s="30">
        <f t="shared" si="0"/>
        <v>13626</v>
      </c>
      <c r="K52" s="30">
        <f t="shared" si="1"/>
        <v>1514</v>
      </c>
      <c r="L52" s="31">
        <v>3</v>
      </c>
      <c r="M52" s="32" t="s">
        <v>37</v>
      </c>
    </row>
    <row r="53" spans="1:13" x14ac:dyDescent="0.3">
      <c r="A53" s="21">
        <v>44967</v>
      </c>
      <c r="B53" s="22" t="s">
        <v>13</v>
      </c>
      <c r="C53" s="23">
        <v>2</v>
      </c>
      <c r="D53" s="24" t="s">
        <v>17</v>
      </c>
      <c r="E53" s="25" t="s">
        <v>130</v>
      </c>
      <c r="F53" s="26" t="s">
        <v>18</v>
      </c>
      <c r="G53" s="33" t="s">
        <v>19</v>
      </c>
      <c r="H53" s="34">
        <v>15420</v>
      </c>
      <c r="I53" s="35">
        <v>0.1</v>
      </c>
      <c r="J53" s="30">
        <f t="shared" si="0"/>
        <v>13878</v>
      </c>
      <c r="K53" s="30">
        <f t="shared" si="1"/>
        <v>1542</v>
      </c>
      <c r="L53" s="36">
        <v>3</v>
      </c>
      <c r="M53" s="32" t="s">
        <v>37</v>
      </c>
    </row>
    <row r="54" spans="1:13" x14ac:dyDescent="0.3">
      <c r="A54" s="21">
        <v>44967</v>
      </c>
      <c r="B54" s="22" t="s">
        <v>13</v>
      </c>
      <c r="C54" s="23">
        <v>2</v>
      </c>
      <c r="D54" s="24" t="s">
        <v>17</v>
      </c>
      <c r="E54" s="25" t="s">
        <v>131</v>
      </c>
      <c r="F54" s="26" t="s">
        <v>101</v>
      </c>
      <c r="G54" s="33" t="s">
        <v>102</v>
      </c>
      <c r="H54" s="34">
        <v>14370</v>
      </c>
      <c r="I54" s="35">
        <v>0.1</v>
      </c>
      <c r="J54" s="30">
        <f t="shared" si="0"/>
        <v>12933</v>
      </c>
      <c r="K54" s="30">
        <f t="shared" si="1"/>
        <v>1437</v>
      </c>
      <c r="L54" s="36">
        <v>3</v>
      </c>
      <c r="M54" s="32" t="s">
        <v>37</v>
      </c>
    </row>
    <row r="55" spans="1:13" x14ac:dyDescent="0.3">
      <c r="A55" s="21">
        <v>44967</v>
      </c>
      <c r="B55" s="22" t="s">
        <v>26</v>
      </c>
      <c r="C55" s="23">
        <v>1</v>
      </c>
      <c r="D55" s="24" t="s">
        <v>27</v>
      </c>
      <c r="E55" s="25" t="s">
        <v>132</v>
      </c>
      <c r="F55" s="26" t="s">
        <v>28</v>
      </c>
      <c r="G55" s="33" t="s">
        <v>29</v>
      </c>
      <c r="H55" s="34">
        <v>8840</v>
      </c>
      <c r="I55" s="35">
        <v>0.1</v>
      </c>
      <c r="J55" s="30">
        <f t="shared" si="0"/>
        <v>7956</v>
      </c>
      <c r="K55" s="30">
        <f t="shared" si="1"/>
        <v>884</v>
      </c>
      <c r="L55" s="31">
        <v>3</v>
      </c>
      <c r="M55" s="32" t="s">
        <v>43</v>
      </c>
    </row>
    <row r="56" spans="1:13" x14ac:dyDescent="0.3">
      <c r="A56" s="21">
        <v>44967</v>
      </c>
      <c r="B56" s="22" t="s">
        <v>26</v>
      </c>
      <c r="C56" s="23">
        <v>1</v>
      </c>
      <c r="D56" s="24" t="s">
        <v>27</v>
      </c>
      <c r="E56" s="25" t="s">
        <v>133</v>
      </c>
      <c r="F56" s="26" t="s">
        <v>34</v>
      </c>
      <c r="G56" s="33" t="s">
        <v>35</v>
      </c>
      <c r="H56" s="34">
        <v>11150</v>
      </c>
      <c r="I56" s="29">
        <v>0.12</v>
      </c>
      <c r="J56" s="30">
        <f t="shared" si="0"/>
        <v>9812</v>
      </c>
      <c r="K56" s="30">
        <f t="shared" si="1"/>
        <v>1338</v>
      </c>
      <c r="L56" s="36">
        <v>3</v>
      </c>
      <c r="M56" s="32" t="s">
        <v>43</v>
      </c>
    </row>
    <row r="57" spans="1:13" x14ac:dyDescent="0.3">
      <c r="A57" s="21">
        <v>44968</v>
      </c>
      <c r="B57" s="22" t="s">
        <v>26</v>
      </c>
      <c r="C57" s="23">
        <v>1</v>
      </c>
      <c r="D57" s="24" t="s">
        <v>27</v>
      </c>
      <c r="E57" s="25" t="s">
        <v>134</v>
      </c>
      <c r="F57" s="26" t="s">
        <v>30</v>
      </c>
      <c r="G57" s="33" t="s">
        <v>31</v>
      </c>
      <c r="H57" s="34">
        <v>11840</v>
      </c>
      <c r="I57" s="29">
        <v>0.12</v>
      </c>
      <c r="J57" s="30">
        <f t="shared" si="0"/>
        <v>10419.200000000001</v>
      </c>
      <c r="K57" s="30">
        <f t="shared" si="1"/>
        <v>1420.7999999999993</v>
      </c>
      <c r="L57" s="31">
        <v>3</v>
      </c>
      <c r="M57" s="32" t="s">
        <v>43</v>
      </c>
    </row>
    <row r="58" spans="1:13" x14ac:dyDescent="0.3">
      <c r="A58" s="21">
        <v>44968</v>
      </c>
      <c r="B58" s="22" t="s">
        <v>26</v>
      </c>
      <c r="C58" s="23">
        <v>1</v>
      </c>
      <c r="D58" s="24" t="s">
        <v>27</v>
      </c>
      <c r="E58" s="25" t="s">
        <v>135</v>
      </c>
      <c r="F58" s="26" t="s">
        <v>32</v>
      </c>
      <c r="G58" s="33" t="s">
        <v>33</v>
      </c>
      <c r="H58" s="34">
        <v>10690</v>
      </c>
      <c r="I58" s="29">
        <v>0.12</v>
      </c>
      <c r="J58" s="30">
        <f t="shared" si="0"/>
        <v>9407.2000000000007</v>
      </c>
      <c r="K58" s="30">
        <f t="shared" si="1"/>
        <v>1282.7999999999993</v>
      </c>
      <c r="L58" s="36">
        <v>3</v>
      </c>
      <c r="M58" s="32" t="s">
        <v>43</v>
      </c>
    </row>
    <row r="59" spans="1:13" x14ac:dyDescent="0.3">
      <c r="A59" s="21">
        <v>44970</v>
      </c>
      <c r="B59" s="22" t="s">
        <v>26</v>
      </c>
      <c r="C59" s="23">
        <v>1</v>
      </c>
      <c r="D59" s="24" t="s">
        <v>27</v>
      </c>
      <c r="E59" s="25" t="s">
        <v>136</v>
      </c>
      <c r="F59" s="26" t="s">
        <v>30</v>
      </c>
      <c r="G59" s="33" t="s">
        <v>31</v>
      </c>
      <c r="H59" s="34">
        <v>11350</v>
      </c>
      <c r="I59" s="29">
        <v>0.12</v>
      </c>
      <c r="J59" s="30">
        <f t="shared" si="0"/>
        <v>9988</v>
      </c>
      <c r="K59" s="30">
        <f t="shared" si="1"/>
        <v>1362</v>
      </c>
      <c r="L59" s="36">
        <v>3</v>
      </c>
      <c r="M59" s="32" t="s">
        <v>43</v>
      </c>
    </row>
    <row r="60" spans="1:13" x14ac:dyDescent="0.3">
      <c r="A60" s="21">
        <v>44970</v>
      </c>
      <c r="B60" s="22" t="s">
        <v>26</v>
      </c>
      <c r="C60" s="23">
        <v>1</v>
      </c>
      <c r="D60" s="24" t="s">
        <v>27</v>
      </c>
      <c r="E60" s="25" t="s">
        <v>137</v>
      </c>
      <c r="F60" s="26" t="s">
        <v>32</v>
      </c>
      <c r="G60" s="33" t="s">
        <v>33</v>
      </c>
      <c r="H60" s="34">
        <v>10820</v>
      </c>
      <c r="I60" s="29">
        <v>0.12</v>
      </c>
      <c r="J60" s="30">
        <f t="shared" si="0"/>
        <v>9521.6</v>
      </c>
      <c r="K60" s="30">
        <f t="shared" si="1"/>
        <v>1298.3999999999996</v>
      </c>
      <c r="L60" s="36">
        <v>3</v>
      </c>
      <c r="M60" s="32" t="s">
        <v>43</v>
      </c>
    </row>
    <row r="61" spans="1:13" x14ac:dyDescent="0.3">
      <c r="A61" s="21">
        <v>44970</v>
      </c>
      <c r="B61" s="22" t="s">
        <v>26</v>
      </c>
      <c r="C61" s="23">
        <v>1</v>
      </c>
      <c r="D61" s="24" t="s">
        <v>27</v>
      </c>
      <c r="E61" s="25" t="s">
        <v>138</v>
      </c>
      <c r="F61" s="26" t="s">
        <v>34</v>
      </c>
      <c r="G61" s="33" t="s">
        <v>35</v>
      </c>
      <c r="H61" s="34">
        <v>11440</v>
      </c>
      <c r="I61" s="29">
        <v>0.12</v>
      </c>
      <c r="J61" s="30">
        <f t="shared" si="0"/>
        <v>10067.200000000001</v>
      </c>
      <c r="K61" s="30">
        <f t="shared" si="1"/>
        <v>1372.7999999999993</v>
      </c>
      <c r="L61" s="36">
        <v>3</v>
      </c>
      <c r="M61" s="32" t="s">
        <v>43</v>
      </c>
    </row>
    <row r="62" spans="1:13" x14ac:dyDescent="0.3">
      <c r="A62" s="21">
        <v>44970</v>
      </c>
      <c r="B62" s="22" t="s">
        <v>21</v>
      </c>
      <c r="C62" s="23">
        <v>1</v>
      </c>
      <c r="D62" s="24" t="s">
        <v>17</v>
      </c>
      <c r="E62" s="25" t="s">
        <v>139</v>
      </c>
      <c r="F62" s="26" t="s">
        <v>24</v>
      </c>
      <c r="G62" s="33" t="s">
        <v>25</v>
      </c>
      <c r="H62" s="34">
        <v>12830</v>
      </c>
      <c r="I62" s="35">
        <v>0.1</v>
      </c>
      <c r="J62" s="30">
        <f t="shared" si="0"/>
        <v>11547</v>
      </c>
      <c r="K62" s="30">
        <f t="shared" si="1"/>
        <v>1283</v>
      </c>
      <c r="L62" s="36">
        <v>3</v>
      </c>
      <c r="M62" s="32" t="s">
        <v>37</v>
      </c>
    </row>
    <row r="63" spans="1:13" x14ac:dyDescent="0.3">
      <c r="A63" s="21">
        <v>44970</v>
      </c>
      <c r="B63" s="22" t="s">
        <v>21</v>
      </c>
      <c r="C63" s="23">
        <v>2</v>
      </c>
      <c r="D63" s="24" t="s">
        <v>17</v>
      </c>
      <c r="E63" s="25" t="s">
        <v>140</v>
      </c>
      <c r="F63" s="26" t="s">
        <v>22</v>
      </c>
      <c r="G63" s="33" t="s">
        <v>23</v>
      </c>
      <c r="H63" s="34">
        <v>12020</v>
      </c>
      <c r="I63" s="35">
        <v>0.1</v>
      </c>
      <c r="J63" s="30">
        <f t="shared" si="0"/>
        <v>10818</v>
      </c>
      <c r="K63" s="30">
        <f t="shared" si="1"/>
        <v>1202</v>
      </c>
      <c r="L63" s="36">
        <v>3</v>
      </c>
      <c r="M63" s="32" t="s">
        <v>37</v>
      </c>
    </row>
    <row r="64" spans="1:13" x14ac:dyDescent="0.3">
      <c r="A64" s="21">
        <v>44970</v>
      </c>
      <c r="B64" s="22" t="s">
        <v>13</v>
      </c>
      <c r="C64" s="23">
        <v>1</v>
      </c>
      <c r="D64" s="24" t="s">
        <v>17</v>
      </c>
      <c r="E64" s="25" t="s">
        <v>141</v>
      </c>
      <c r="F64" s="26" t="s">
        <v>40</v>
      </c>
      <c r="G64" s="33" t="s">
        <v>41</v>
      </c>
      <c r="H64" s="34">
        <v>15290</v>
      </c>
      <c r="I64" s="35">
        <v>0.1</v>
      </c>
      <c r="J64" s="30">
        <f t="shared" si="0"/>
        <v>13761</v>
      </c>
      <c r="K64" s="30">
        <f t="shared" si="1"/>
        <v>1529</v>
      </c>
      <c r="L64" s="36">
        <v>3</v>
      </c>
      <c r="M64" s="32" t="s">
        <v>37</v>
      </c>
    </row>
    <row r="65" spans="1:13" x14ac:dyDescent="0.3">
      <c r="A65" s="21">
        <v>44970</v>
      </c>
      <c r="B65" s="22" t="s">
        <v>13</v>
      </c>
      <c r="C65" s="23">
        <v>1</v>
      </c>
      <c r="D65" s="24" t="s">
        <v>17</v>
      </c>
      <c r="E65" s="25" t="s">
        <v>142</v>
      </c>
      <c r="F65" s="26" t="s">
        <v>18</v>
      </c>
      <c r="G65" s="33" t="s">
        <v>19</v>
      </c>
      <c r="H65" s="34">
        <v>15320</v>
      </c>
      <c r="I65" s="35">
        <v>0.1</v>
      </c>
      <c r="J65" s="30">
        <f t="shared" si="0"/>
        <v>13788</v>
      </c>
      <c r="K65" s="30">
        <f t="shared" si="1"/>
        <v>1532</v>
      </c>
      <c r="L65" s="36">
        <v>3</v>
      </c>
      <c r="M65" s="32" t="s">
        <v>37</v>
      </c>
    </row>
    <row r="66" spans="1:13" x14ac:dyDescent="0.3">
      <c r="A66" s="21">
        <v>44971</v>
      </c>
      <c r="B66" s="22" t="s">
        <v>26</v>
      </c>
      <c r="C66" s="23">
        <v>1</v>
      </c>
      <c r="D66" s="24" t="s">
        <v>27</v>
      </c>
      <c r="E66" s="25" t="s">
        <v>143</v>
      </c>
      <c r="F66" s="26" t="s">
        <v>28</v>
      </c>
      <c r="G66" s="33" t="s">
        <v>29</v>
      </c>
      <c r="H66" s="34">
        <v>11550</v>
      </c>
      <c r="I66" s="29">
        <v>0.12</v>
      </c>
      <c r="J66" s="30">
        <f t="shared" si="0"/>
        <v>10164</v>
      </c>
      <c r="K66" s="30">
        <f t="shared" si="1"/>
        <v>1386</v>
      </c>
      <c r="L66" s="36">
        <v>3</v>
      </c>
      <c r="M66" s="32" t="s">
        <v>43</v>
      </c>
    </row>
    <row r="67" spans="1:13" x14ac:dyDescent="0.3">
      <c r="A67" s="21">
        <v>44971</v>
      </c>
      <c r="B67" s="22" t="s">
        <v>26</v>
      </c>
      <c r="C67" s="23">
        <v>1</v>
      </c>
      <c r="D67" s="24" t="s">
        <v>27</v>
      </c>
      <c r="E67" s="25" t="s">
        <v>144</v>
      </c>
      <c r="F67" s="26" t="s">
        <v>32</v>
      </c>
      <c r="G67" s="33" t="s">
        <v>33</v>
      </c>
      <c r="H67" s="34">
        <v>10520</v>
      </c>
      <c r="I67" s="29">
        <v>0.12</v>
      </c>
      <c r="J67" s="30">
        <f t="shared" ref="J67:J130" si="2">H67-H67*I67</f>
        <v>9257.6</v>
      </c>
      <c r="K67" s="30">
        <f t="shared" si="1"/>
        <v>1262.3999999999996</v>
      </c>
      <c r="L67" s="36">
        <v>3</v>
      </c>
      <c r="M67" s="32" t="s">
        <v>43</v>
      </c>
    </row>
    <row r="68" spans="1:13" x14ac:dyDescent="0.3">
      <c r="A68" s="21">
        <v>44971</v>
      </c>
      <c r="B68" s="22" t="s">
        <v>26</v>
      </c>
      <c r="C68" s="23">
        <v>1</v>
      </c>
      <c r="D68" s="24" t="s">
        <v>27</v>
      </c>
      <c r="E68" s="25" t="s">
        <v>145</v>
      </c>
      <c r="F68" s="26" t="s">
        <v>30</v>
      </c>
      <c r="G68" s="33" t="s">
        <v>31</v>
      </c>
      <c r="H68" s="34">
        <v>11480</v>
      </c>
      <c r="I68" s="29">
        <v>0.12</v>
      </c>
      <c r="J68" s="30">
        <f t="shared" si="2"/>
        <v>10102.4</v>
      </c>
      <c r="K68" s="30">
        <f t="shared" ref="K68:K131" si="3">H68-J68</f>
        <v>1377.6000000000004</v>
      </c>
      <c r="L68" s="36">
        <v>3</v>
      </c>
      <c r="M68" s="32" t="s">
        <v>43</v>
      </c>
    </row>
    <row r="69" spans="1:13" x14ac:dyDescent="0.3">
      <c r="A69" s="21">
        <v>44972</v>
      </c>
      <c r="B69" s="22" t="s">
        <v>26</v>
      </c>
      <c r="C69" s="23">
        <v>1</v>
      </c>
      <c r="D69" s="24" t="s">
        <v>27</v>
      </c>
      <c r="E69" s="25" t="s">
        <v>146</v>
      </c>
      <c r="F69" s="26" t="s">
        <v>28</v>
      </c>
      <c r="G69" s="33" t="s">
        <v>29</v>
      </c>
      <c r="H69" s="34">
        <v>8880</v>
      </c>
      <c r="I69" s="29">
        <v>0.12</v>
      </c>
      <c r="J69" s="30">
        <f t="shared" si="2"/>
        <v>7814.4</v>
      </c>
      <c r="K69" s="30">
        <f t="shared" si="3"/>
        <v>1065.6000000000004</v>
      </c>
      <c r="L69" s="36">
        <v>3</v>
      </c>
      <c r="M69" s="32" t="s">
        <v>43</v>
      </c>
    </row>
    <row r="70" spans="1:13" x14ac:dyDescent="0.3">
      <c r="A70" s="21">
        <v>44972</v>
      </c>
      <c r="B70" s="22" t="s">
        <v>26</v>
      </c>
      <c r="C70" s="23">
        <v>1</v>
      </c>
      <c r="D70" s="24" t="s">
        <v>27</v>
      </c>
      <c r="E70" s="25" t="s">
        <v>147</v>
      </c>
      <c r="F70" s="26" t="s">
        <v>34</v>
      </c>
      <c r="G70" s="33" t="s">
        <v>35</v>
      </c>
      <c r="H70" s="34">
        <v>12410</v>
      </c>
      <c r="I70" s="29">
        <v>0.15</v>
      </c>
      <c r="J70" s="30">
        <f t="shared" si="2"/>
        <v>10548.5</v>
      </c>
      <c r="K70" s="30">
        <f t="shared" si="3"/>
        <v>1861.5</v>
      </c>
      <c r="L70" s="36">
        <v>4</v>
      </c>
      <c r="M70" s="32" t="s">
        <v>43</v>
      </c>
    </row>
    <row r="71" spans="1:13" x14ac:dyDescent="0.3">
      <c r="A71" s="21">
        <v>44972</v>
      </c>
      <c r="B71" s="22" t="s">
        <v>26</v>
      </c>
      <c r="C71" s="23">
        <v>1</v>
      </c>
      <c r="D71" s="24" t="s">
        <v>27</v>
      </c>
      <c r="E71" s="25" t="s">
        <v>148</v>
      </c>
      <c r="F71" s="26" t="s">
        <v>32</v>
      </c>
      <c r="G71" s="33" t="s">
        <v>33</v>
      </c>
      <c r="H71" s="34">
        <v>10610</v>
      </c>
      <c r="I71" s="29">
        <v>0.12</v>
      </c>
      <c r="J71" s="30">
        <f t="shared" si="2"/>
        <v>9336.7999999999993</v>
      </c>
      <c r="K71" s="30">
        <f t="shared" si="3"/>
        <v>1273.2000000000007</v>
      </c>
      <c r="L71" s="36">
        <v>3</v>
      </c>
      <c r="M71" s="32" t="s">
        <v>43</v>
      </c>
    </row>
    <row r="72" spans="1:13" x14ac:dyDescent="0.3">
      <c r="A72" s="21">
        <v>44972</v>
      </c>
      <c r="B72" s="22" t="s">
        <v>26</v>
      </c>
      <c r="C72" s="23">
        <v>1</v>
      </c>
      <c r="D72" s="24" t="s">
        <v>27</v>
      </c>
      <c r="E72" s="25" t="s">
        <v>149</v>
      </c>
      <c r="F72" s="26" t="s">
        <v>30</v>
      </c>
      <c r="G72" s="33" t="s">
        <v>31</v>
      </c>
      <c r="H72" s="34">
        <v>11610</v>
      </c>
      <c r="I72" s="29">
        <v>0.12</v>
      </c>
      <c r="J72" s="30">
        <f t="shared" si="2"/>
        <v>10216.799999999999</v>
      </c>
      <c r="K72" s="30">
        <f t="shared" si="3"/>
        <v>1393.2000000000007</v>
      </c>
      <c r="L72" s="36">
        <v>3</v>
      </c>
      <c r="M72" s="32" t="s">
        <v>43</v>
      </c>
    </row>
    <row r="73" spans="1:13" x14ac:dyDescent="0.3">
      <c r="A73" s="21">
        <v>44972</v>
      </c>
      <c r="B73" s="22" t="s">
        <v>21</v>
      </c>
      <c r="C73" s="23">
        <v>1</v>
      </c>
      <c r="D73" s="24" t="s">
        <v>17</v>
      </c>
      <c r="E73" s="25" t="s">
        <v>150</v>
      </c>
      <c r="F73" s="26" t="s">
        <v>24</v>
      </c>
      <c r="G73" s="33" t="s">
        <v>25</v>
      </c>
      <c r="H73" s="34">
        <v>12040</v>
      </c>
      <c r="I73" s="35">
        <v>0.1</v>
      </c>
      <c r="J73" s="30">
        <f t="shared" si="2"/>
        <v>10836</v>
      </c>
      <c r="K73" s="30">
        <f t="shared" si="3"/>
        <v>1204</v>
      </c>
      <c r="L73" s="36">
        <v>3</v>
      </c>
      <c r="M73" s="32" t="s">
        <v>37</v>
      </c>
    </row>
    <row r="74" spans="1:13" x14ac:dyDescent="0.3">
      <c r="A74" s="21">
        <v>44972</v>
      </c>
      <c r="B74" s="22" t="s">
        <v>21</v>
      </c>
      <c r="C74" s="23">
        <v>1</v>
      </c>
      <c r="D74" s="24" t="s">
        <v>17</v>
      </c>
      <c r="E74" s="25" t="s">
        <v>151</v>
      </c>
      <c r="F74" s="26" t="s">
        <v>22</v>
      </c>
      <c r="G74" s="27" t="s">
        <v>23</v>
      </c>
      <c r="H74" s="28">
        <v>12040</v>
      </c>
      <c r="I74" s="35">
        <v>0.1</v>
      </c>
      <c r="J74" s="30">
        <f t="shared" si="2"/>
        <v>10836</v>
      </c>
      <c r="K74" s="30">
        <f t="shared" si="3"/>
        <v>1204</v>
      </c>
      <c r="L74" s="36">
        <v>3</v>
      </c>
      <c r="M74" s="32" t="s">
        <v>37</v>
      </c>
    </row>
    <row r="75" spans="1:13" x14ac:dyDescent="0.3">
      <c r="A75" s="21">
        <v>44972</v>
      </c>
      <c r="B75" s="22" t="s">
        <v>13</v>
      </c>
      <c r="C75" s="23">
        <v>1</v>
      </c>
      <c r="D75" s="24" t="s">
        <v>17</v>
      </c>
      <c r="E75" s="25" t="s">
        <v>152</v>
      </c>
      <c r="F75" s="26" t="s">
        <v>40</v>
      </c>
      <c r="G75" s="33" t="s">
        <v>41</v>
      </c>
      <c r="H75" s="28">
        <v>14380</v>
      </c>
      <c r="I75" s="35">
        <v>0.1</v>
      </c>
      <c r="J75" s="30">
        <f t="shared" si="2"/>
        <v>12942</v>
      </c>
      <c r="K75" s="30">
        <f t="shared" si="3"/>
        <v>1438</v>
      </c>
      <c r="L75" s="36">
        <v>3</v>
      </c>
      <c r="M75" s="32" t="s">
        <v>37</v>
      </c>
    </row>
    <row r="76" spans="1:13" x14ac:dyDescent="0.3">
      <c r="A76" s="21">
        <v>44973</v>
      </c>
      <c r="B76" s="22" t="s">
        <v>26</v>
      </c>
      <c r="C76" s="23">
        <v>1</v>
      </c>
      <c r="D76" s="24" t="s">
        <v>27</v>
      </c>
      <c r="E76" s="25" t="s">
        <v>153</v>
      </c>
      <c r="F76" s="26" t="s">
        <v>32</v>
      </c>
      <c r="G76" s="33" t="s">
        <v>33</v>
      </c>
      <c r="H76" s="34">
        <v>10890</v>
      </c>
      <c r="I76" s="35">
        <v>0.12</v>
      </c>
      <c r="J76" s="30">
        <f t="shared" si="2"/>
        <v>9583.2000000000007</v>
      </c>
      <c r="K76" s="30">
        <f t="shared" si="3"/>
        <v>1306.7999999999993</v>
      </c>
      <c r="L76" s="36">
        <v>3</v>
      </c>
      <c r="M76" s="32" t="s">
        <v>43</v>
      </c>
    </row>
    <row r="77" spans="1:13" x14ac:dyDescent="0.3">
      <c r="A77" s="21">
        <v>44973</v>
      </c>
      <c r="B77" s="22" t="s">
        <v>26</v>
      </c>
      <c r="C77" s="23">
        <v>1</v>
      </c>
      <c r="D77" s="24" t="s">
        <v>27</v>
      </c>
      <c r="E77" s="25" t="s">
        <v>154</v>
      </c>
      <c r="F77" s="26" t="s">
        <v>30</v>
      </c>
      <c r="G77" s="33" t="s">
        <v>31</v>
      </c>
      <c r="H77" s="34">
        <v>11930</v>
      </c>
      <c r="I77" s="35">
        <v>0.12</v>
      </c>
      <c r="J77" s="30">
        <f t="shared" si="2"/>
        <v>10498.4</v>
      </c>
      <c r="K77" s="30">
        <f t="shared" si="3"/>
        <v>1431.6000000000004</v>
      </c>
      <c r="L77" s="36">
        <v>3</v>
      </c>
      <c r="M77" s="32" t="s">
        <v>43</v>
      </c>
    </row>
    <row r="78" spans="1:13" x14ac:dyDescent="0.3">
      <c r="A78" s="21">
        <v>44973</v>
      </c>
      <c r="B78" s="22" t="s">
        <v>21</v>
      </c>
      <c r="C78" s="23">
        <v>1</v>
      </c>
      <c r="D78" s="24" t="s">
        <v>17</v>
      </c>
      <c r="E78" s="25" t="s">
        <v>155</v>
      </c>
      <c r="F78" s="26" t="s">
        <v>24</v>
      </c>
      <c r="G78" s="33" t="s">
        <v>25</v>
      </c>
      <c r="H78" s="34">
        <v>12510</v>
      </c>
      <c r="I78" s="35">
        <v>0.1</v>
      </c>
      <c r="J78" s="30">
        <f t="shared" si="2"/>
        <v>11259</v>
      </c>
      <c r="K78" s="30">
        <f t="shared" si="3"/>
        <v>1251</v>
      </c>
      <c r="L78" s="36">
        <v>3</v>
      </c>
      <c r="M78" s="32" t="s">
        <v>37</v>
      </c>
    </row>
    <row r="79" spans="1:13" x14ac:dyDescent="0.3">
      <c r="A79" s="21">
        <v>44973</v>
      </c>
      <c r="B79" s="22" t="s">
        <v>21</v>
      </c>
      <c r="C79" s="23">
        <v>1</v>
      </c>
      <c r="D79" s="24" t="s">
        <v>17</v>
      </c>
      <c r="E79" s="25" t="s">
        <v>156</v>
      </c>
      <c r="F79" s="26" t="s">
        <v>22</v>
      </c>
      <c r="G79" s="33" t="s">
        <v>23</v>
      </c>
      <c r="H79" s="34">
        <v>12730</v>
      </c>
      <c r="I79" s="35">
        <v>0.1</v>
      </c>
      <c r="J79" s="30">
        <f t="shared" si="2"/>
        <v>11457</v>
      </c>
      <c r="K79" s="30">
        <f t="shared" si="3"/>
        <v>1273</v>
      </c>
      <c r="L79" s="36">
        <v>3</v>
      </c>
      <c r="M79" s="32" t="s">
        <v>37</v>
      </c>
    </row>
    <row r="80" spans="1:13" x14ac:dyDescent="0.3">
      <c r="A80" s="21">
        <v>44973</v>
      </c>
      <c r="B80" s="22" t="s">
        <v>13</v>
      </c>
      <c r="C80" s="23">
        <v>2</v>
      </c>
      <c r="D80" s="24" t="s">
        <v>17</v>
      </c>
      <c r="E80" s="25" t="s">
        <v>157</v>
      </c>
      <c r="F80" s="26" t="s">
        <v>18</v>
      </c>
      <c r="G80" s="33" t="s">
        <v>19</v>
      </c>
      <c r="H80" s="34">
        <v>15370</v>
      </c>
      <c r="I80" s="35">
        <v>0.1</v>
      </c>
      <c r="J80" s="30">
        <f t="shared" si="2"/>
        <v>13833</v>
      </c>
      <c r="K80" s="30">
        <f t="shared" si="3"/>
        <v>1537</v>
      </c>
      <c r="L80" s="36">
        <v>3</v>
      </c>
      <c r="M80" s="32" t="s">
        <v>37</v>
      </c>
    </row>
    <row r="81" spans="1:13" x14ac:dyDescent="0.3">
      <c r="A81" s="21">
        <v>44974</v>
      </c>
      <c r="B81" s="22" t="s">
        <v>13</v>
      </c>
      <c r="C81" s="23">
        <v>1</v>
      </c>
      <c r="D81" s="24" t="s">
        <v>17</v>
      </c>
      <c r="E81" s="25" t="s">
        <v>158</v>
      </c>
      <c r="F81" s="26" t="s">
        <v>127</v>
      </c>
      <c r="G81" s="33" t="s">
        <v>128</v>
      </c>
      <c r="H81" s="34">
        <v>14290</v>
      </c>
      <c r="I81" s="35">
        <v>0.1</v>
      </c>
      <c r="J81" s="30">
        <f t="shared" si="2"/>
        <v>12861</v>
      </c>
      <c r="K81" s="30">
        <f t="shared" si="3"/>
        <v>1429</v>
      </c>
      <c r="L81" s="36">
        <v>3</v>
      </c>
      <c r="M81" s="32" t="s">
        <v>37</v>
      </c>
    </row>
    <row r="82" spans="1:13" x14ac:dyDescent="0.3">
      <c r="A82" s="21">
        <v>44974</v>
      </c>
      <c r="B82" s="22" t="s">
        <v>13</v>
      </c>
      <c r="C82" s="23">
        <v>2</v>
      </c>
      <c r="D82" s="24" t="s">
        <v>14</v>
      </c>
      <c r="E82" s="25" t="s">
        <v>159</v>
      </c>
      <c r="F82" s="26" t="s">
        <v>40</v>
      </c>
      <c r="G82" s="33" t="s">
        <v>41</v>
      </c>
      <c r="H82" s="34">
        <v>14840</v>
      </c>
      <c r="I82" s="35">
        <v>0.1</v>
      </c>
      <c r="J82" s="30">
        <f t="shared" si="2"/>
        <v>13356</v>
      </c>
      <c r="K82" s="30">
        <f t="shared" si="3"/>
        <v>1484</v>
      </c>
      <c r="L82" s="36">
        <v>3</v>
      </c>
      <c r="M82" s="32" t="s">
        <v>37</v>
      </c>
    </row>
    <row r="83" spans="1:13" x14ac:dyDescent="0.3">
      <c r="A83" s="21">
        <v>44974</v>
      </c>
      <c r="B83" s="22" t="s">
        <v>21</v>
      </c>
      <c r="C83" s="23">
        <v>2</v>
      </c>
      <c r="D83" s="24" t="s">
        <v>17</v>
      </c>
      <c r="E83" s="25" t="s">
        <v>160</v>
      </c>
      <c r="F83" s="26" t="s">
        <v>22</v>
      </c>
      <c r="G83" s="33" t="s">
        <v>23</v>
      </c>
      <c r="H83" s="34">
        <v>12350</v>
      </c>
      <c r="I83" s="35">
        <v>0.1</v>
      </c>
      <c r="J83" s="30">
        <f t="shared" si="2"/>
        <v>11115</v>
      </c>
      <c r="K83" s="30">
        <f t="shared" si="3"/>
        <v>1235</v>
      </c>
      <c r="L83" s="36">
        <v>3</v>
      </c>
      <c r="M83" s="32" t="s">
        <v>37</v>
      </c>
    </row>
    <row r="84" spans="1:13" x14ac:dyDescent="0.3">
      <c r="A84" s="21">
        <v>44974</v>
      </c>
      <c r="B84" s="22" t="s">
        <v>26</v>
      </c>
      <c r="C84" s="23">
        <v>1</v>
      </c>
      <c r="D84" s="24" t="s">
        <v>27</v>
      </c>
      <c r="E84" s="25" t="s">
        <v>161</v>
      </c>
      <c r="F84" s="26" t="s">
        <v>34</v>
      </c>
      <c r="G84" s="33" t="s">
        <v>35</v>
      </c>
      <c r="H84" s="34">
        <v>11470</v>
      </c>
      <c r="I84" s="35">
        <v>0.12</v>
      </c>
      <c r="J84" s="30">
        <f t="shared" si="2"/>
        <v>10093.6</v>
      </c>
      <c r="K84" s="30">
        <f t="shared" si="3"/>
        <v>1376.3999999999996</v>
      </c>
      <c r="L84" s="36">
        <v>3</v>
      </c>
      <c r="M84" s="32" t="s">
        <v>43</v>
      </c>
    </row>
    <row r="85" spans="1:13" x14ac:dyDescent="0.3">
      <c r="A85" s="21">
        <v>44974</v>
      </c>
      <c r="B85" s="22" t="s">
        <v>26</v>
      </c>
      <c r="C85" s="23">
        <v>1</v>
      </c>
      <c r="D85" s="24" t="s">
        <v>27</v>
      </c>
      <c r="E85" s="25" t="s">
        <v>162</v>
      </c>
      <c r="F85" s="26" t="s">
        <v>30</v>
      </c>
      <c r="G85" s="33" t="s">
        <v>31</v>
      </c>
      <c r="H85" s="34">
        <v>11710</v>
      </c>
      <c r="I85" s="35">
        <v>0.12</v>
      </c>
      <c r="J85" s="30">
        <f t="shared" si="2"/>
        <v>10304.799999999999</v>
      </c>
      <c r="K85" s="30">
        <f t="shared" si="3"/>
        <v>1405.2000000000007</v>
      </c>
      <c r="L85" s="36">
        <v>3</v>
      </c>
      <c r="M85" s="32" t="s">
        <v>43</v>
      </c>
    </row>
    <row r="86" spans="1:13" x14ac:dyDescent="0.3">
      <c r="A86" s="21">
        <v>44974</v>
      </c>
      <c r="B86" s="22" t="s">
        <v>26</v>
      </c>
      <c r="C86" s="23">
        <v>1</v>
      </c>
      <c r="D86" s="24" t="s">
        <v>27</v>
      </c>
      <c r="E86" s="25" t="s">
        <v>163</v>
      </c>
      <c r="F86" s="26" t="s">
        <v>32</v>
      </c>
      <c r="G86" s="27" t="s">
        <v>33</v>
      </c>
      <c r="H86" s="28">
        <v>10950</v>
      </c>
      <c r="I86" s="35">
        <v>0.12</v>
      </c>
      <c r="J86" s="30">
        <f t="shared" si="2"/>
        <v>9636</v>
      </c>
      <c r="K86" s="30">
        <f t="shared" si="3"/>
        <v>1314</v>
      </c>
      <c r="L86" s="36">
        <v>3</v>
      </c>
      <c r="M86" s="32" t="s">
        <v>43</v>
      </c>
    </row>
    <row r="87" spans="1:13" x14ac:dyDescent="0.3">
      <c r="A87" s="21">
        <v>44977</v>
      </c>
      <c r="B87" s="22" t="s">
        <v>21</v>
      </c>
      <c r="C87" s="23">
        <v>1</v>
      </c>
      <c r="D87" s="24" t="s">
        <v>17</v>
      </c>
      <c r="E87" s="25" t="s">
        <v>164</v>
      </c>
      <c r="F87" s="26" t="s">
        <v>24</v>
      </c>
      <c r="G87" s="33" t="s">
        <v>25</v>
      </c>
      <c r="H87" s="34">
        <v>13530</v>
      </c>
      <c r="I87" s="35">
        <v>0.1</v>
      </c>
      <c r="J87" s="30">
        <f t="shared" si="2"/>
        <v>12177</v>
      </c>
      <c r="K87" s="30">
        <f t="shared" si="3"/>
        <v>1353</v>
      </c>
      <c r="L87" s="31">
        <v>3</v>
      </c>
      <c r="M87" s="32" t="s">
        <v>37</v>
      </c>
    </row>
    <row r="88" spans="1:13" x14ac:dyDescent="0.3">
      <c r="A88" s="21">
        <v>44977</v>
      </c>
      <c r="B88" s="22" t="s">
        <v>13</v>
      </c>
      <c r="C88" s="23">
        <v>1</v>
      </c>
      <c r="D88" s="24" t="s">
        <v>17</v>
      </c>
      <c r="E88" s="25" t="s">
        <v>165</v>
      </c>
      <c r="F88" s="26" t="s">
        <v>15</v>
      </c>
      <c r="G88" s="27" t="s">
        <v>16</v>
      </c>
      <c r="H88" s="28">
        <v>34330</v>
      </c>
      <c r="I88" s="35">
        <v>0.1</v>
      </c>
      <c r="J88" s="30">
        <f t="shared" si="2"/>
        <v>30897</v>
      </c>
      <c r="K88" s="30">
        <f t="shared" si="3"/>
        <v>3433</v>
      </c>
      <c r="L88" s="31">
        <v>3</v>
      </c>
      <c r="M88" s="32" t="s">
        <v>37</v>
      </c>
    </row>
    <row r="89" spans="1:13" x14ac:dyDescent="0.3">
      <c r="A89" s="21">
        <v>44977</v>
      </c>
      <c r="B89" s="22" t="s">
        <v>26</v>
      </c>
      <c r="C89" s="23">
        <v>1</v>
      </c>
      <c r="D89" s="24" t="s">
        <v>27</v>
      </c>
      <c r="E89" s="25" t="s">
        <v>166</v>
      </c>
      <c r="F89" s="26" t="s">
        <v>30</v>
      </c>
      <c r="G89" s="33" t="s">
        <v>31</v>
      </c>
      <c r="H89" s="34">
        <v>11670</v>
      </c>
      <c r="I89" s="35">
        <v>0.12</v>
      </c>
      <c r="J89" s="30">
        <f t="shared" si="2"/>
        <v>10269.6</v>
      </c>
      <c r="K89" s="30">
        <f t="shared" si="3"/>
        <v>1400.3999999999996</v>
      </c>
      <c r="L89" s="31">
        <v>3</v>
      </c>
      <c r="M89" s="32" t="s">
        <v>43</v>
      </c>
    </row>
    <row r="90" spans="1:13" x14ac:dyDescent="0.3">
      <c r="A90" s="21">
        <v>44977</v>
      </c>
      <c r="B90" s="22" t="s">
        <v>21</v>
      </c>
      <c r="C90" s="23">
        <v>1</v>
      </c>
      <c r="D90" s="24" t="s">
        <v>17</v>
      </c>
      <c r="E90" s="25" t="s">
        <v>167</v>
      </c>
      <c r="F90" s="26" t="s">
        <v>168</v>
      </c>
      <c r="G90" s="33" t="s">
        <v>39</v>
      </c>
      <c r="H90" s="34">
        <v>16980</v>
      </c>
      <c r="I90" s="35">
        <v>0.15</v>
      </c>
      <c r="J90" s="30">
        <f t="shared" si="2"/>
        <v>14433</v>
      </c>
      <c r="K90" s="30">
        <f t="shared" si="3"/>
        <v>2547</v>
      </c>
      <c r="L90" s="31">
        <v>4</v>
      </c>
      <c r="M90" s="37" t="s">
        <v>169</v>
      </c>
    </row>
    <row r="91" spans="1:13" x14ac:dyDescent="0.3">
      <c r="A91" s="21">
        <v>44977</v>
      </c>
      <c r="B91" s="22" t="s">
        <v>26</v>
      </c>
      <c r="C91" s="23">
        <v>1</v>
      </c>
      <c r="D91" s="24" t="s">
        <v>27</v>
      </c>
      <c r="E91" s="25" t="s">
        <v>170</v>
      </c>
      <c r="F91" s="26" t="s">
        <v>32</v>
      </c>
      <c r="G91" s="33" t="s">
        <v>33</v>
      </c>
      <c r="H91" s="34">
        <v>11190</v>
      </c>
      <c r="I91" s="35">
        <v>0.12</v>
      </c>
      <c r="J91" s="30">
        <f t="shared" si="2"/>
        <v>9847.2000000000007</v>
      </c>
      <c r="K91" s="30">
        <f t="shared" si="3"/>
        <v>1342.7999999999993</v>
      </c>
      <c r="L91" s="31">
        <v>3</v>
      </c>
      <c r="M91" s="32" t="s">
        <v>43</v>
      </c>
    </row>
    <row r="92" spans="1:13" x14ac:dyDescent="0.3">
      <c r="A92" s="21">
        <v>44977</v>
      </c>
      <c r="B92" s="22" t="s">
        <v>21</v>
      </c>
      <c r="C92" s="23">
        <v>2</v>
      </c>
      <c r="D92" s="24" t="s">
        <v>17</v>
      </c>
      <c r="E92" s="25" t="s">
        <v>171</v>
      </c>
      <c r="F92" s="26" t="s">
        <v>22</v>
      </c>
      <c r="G92" s="33" t="s">
        <v>23</v>
      </c>
      <c r="H92" s="34">
        <v>12320</v>
      </c>
      <c r="I92" s="35">
        <v>0.13</v>
      </c>
      <c r="J92" s="30">
        <f t="shared" si="2"/>
        <v>10718.4</v>
      </c>
      <c r="K92" s="30">
        <f t="shared" si="3"/>
        <v>1601.6000000000004</v>
      </c>
      <c r="L92" s="31">
        <v>3</v>
      </c>
      <c r="M92" s="37" t="s">
        <v>169</v>
      </c>
    </row>
    <row r="93" spans="1:13" x14ac:dyDescent="0.3">
      <c r="A93" s="21">
        <v>44977</v>
      </c>
      <c r="B93" s="22" t="s">
        <v>13</v>
      </c>
      <c r="C93" s="23">
        <v>2</v>
      </c>
      <c r="D93" s="24" t="s">
        <v>14</v>
      </c>
      <c r="E93" s="25" t="s">
        <v>172</v>
      </c>
      <c r="F93" s="26" t="s">
        <v>40</v>
      </c>
      <c r="G93" s="33" t="s">
        <v>41</v>
      </c>
      <c r="H93" s="34">
        <v>15140</v>
      </c>
      <c r="I93" s="35">
        <v>0.13</v>
      </c>
      <c r="J93" s="30">
        <f t="shared" si="2"/>
        <v>13171.8</v>
      </c>
      <c r="K93" s="30">
        <f t="shared" si="3"/>
        <v>1968.2000000000007</v>
      </c>
      <c r="L93" s="31">
        <v>3</v>
      </c>
      <c r="M93" s="37" t="s">
        <v>169</v>
      </c>
    </row>
    <row r="94" spans="1:13" x14ac:dyDescent="0.3">
      <c r="A94" s="21">
        <v>44977</v>
      </c>
      <c r="B94" s="22" t="s">
        <v>26</v>
      </c>
      <c r="C94" s="23">
        <v>1</v>
      </c>
      <c r="D94" s="24" t="s">
        <v>27</v>
      </c>
      <c r="E94" s="25" t="s">
        <v>173</v>
      </c>
      <c r="F94" s="26" t="s">
        <v>34</v>
      </c>
      <c r="G94" s="33" t="s">
        <v>35</v>
      </c>
      <c r="H94" s="34">
        <v>11340</v>
      </c>
      <c r="I94" s="35">
        <v>0.12</v>
      </c>
      <c r="J94" s="30">
        <f t="shared" si="2"/>
        <v>9979.2000000000007</v>
      </c>
      <c r="K94" s="30">
        <f t="shared" si="3"/>
        <v>1360.7999999999993</v>
      </c>
      <c r="L94" s="31">
        <v>3</v>
      </c>
      <c r="M94" s="32" t="s">
        <v>43</v>
      </c>
    </row>
    <row r="95" spans="1:13" x14ac:dyDescent="0.3">
      <c r="A95" s="21">
        <v>44978</v>
      </c>
      <c r="B95" s="22" t="s">
        <v>26</v>
      </c>
      <c r="C95" s="23">
        <v>1</v>
      </c>
      <c r="D95" s="24" t="s">
        <v>27</v>
      </c>
      <c r="E95" s="25" t="s">
        <v>174</v>
      </c>
      <c r="F95" s="26" t="s">
        <v>28</v>
      </c>
      <c r="G95" s="33" t="s">
        <v>29</v>
      </c>
      <c r="H95" s="34">
        <v>9740</v>
      </c>
      <c r="I95" s="35">
        <v>0.1</v>
      </c>
      <c r="J95" s="30">
        <f t="shared" si="2"/>
        <v>8766</v>
      </c>
      <c r="K95" s="30">
        <f t="shared" si="3"/>
        <v>974</v>
      </c>
      <c r="L95" s="31">
        <v>3</v>
      </c>
      <c r="M95" s="32" t="s">
        <v>43</v>
      </c>
    </row>
    <row r="96" spans="1:13" x14ac:dyDescent="0.3">
      <c r="A96" s="21">
        <v>44978</v>
      </c>
      <c r="B96" s="22" t="s">
        <v>21</v>
      </c>
      <c r="C96" s="23">
        <v>1</v>
      </c>
      <c r="D96" s="24" t="s">
        <v>17</v>
      </c>
      <c r="E96" s="25" t="s">
        <v>175</v>
      </c>
      <c r="F96" s="26" t="s">
        <v>168</v>
      </c>
      <c r="G96" s="33" t="s">
        <v>39</v>
      </c>
      <c r="H96" s="34">
        <v>16000</v>
      </c>
      <c r="I96" s="35">
        <v>0.1</v>
      </c>
      <c r="J96" s="30">
        <f t="shared" si="2"/>
        <v>14400</v>
      </c>
      <c r="K96" s="30">
        <f t="shared" si="3"/>
        <v>1600</v>
      </c>
      <c r="L96" s="31">
        <v>3</v>
      </c>
      <c r="M96" s="32" t="s">
        <v>37</v>
      </c>
    </row>
    <row r="97" spans="1:13" x14ac:dyDescent="0.3">
      <c r="A97" s="21">
        <v>44978</v>
      </c>
      <c r="B97" s="22" t="s">
        <v>21</v>
      </c>
      <c r="C97" s="23">
        <v>1</v>
      </c>
      <c r="D97" s="24" t="s">
        <v>17</v>
      </c>
      <c r="E97" s="25" t="s">
        <v>176</v>
      </c>
      <c r="F97" s="26" t="s">
        <v>24</v>
      </c>
      <c r="G97" s="33" t="s">
        <v>25</v>
      </c>
      <c r="H97" s="34">
        <v>12210</v>
      </c>
      <c r="I97" s="35">
        <v>0.1</v>
      </c>
      <c r="J97" s="30">
        <f t="shared" si="2"/>
        <v>10989</v>
      </c>
      <c r="K97" s="30">
        <f t="shared" si="3"/>
        <v>1221</v>
      </c>
      <c r="L97" s="31">
        <v>3</v>
      </c>
      <c r="M97" s="32" t="s">
        <v>37</v>
      </c>
    </row>
    <row r="98" spans="1:13" x14ac:dyDescent="0.3">
      <c r="A98" s="21">
        <v>44978</v>
      </c>
      <c r="B98" s="22" t="s">
        <v>21</v>
      </c>
      <c r="C98" s="23">
        <v>2</v>
      </c>
      <c r="D98" s="24" t="s">
        <v>17</v>
      </c>
      <c r="E98" s="25" t="s">
        <v>177</v>
      </c>
      <c r="F98" s="26" t="s">
        <v>22</v>
      </c>
      <c r="G98" s="33" t="s">
        <v>23</v>
      </c>
      <c r="H98" s="34">
        <v>11920</v>
      </c>
      <c r="I98" s="35">
        <v>0.1</v>
      </c>
      <c r="J98" s="30">
        <f t="shared" si="2"/>
        <v>10728</v>
      </c>
      <c r="K98" s="30">
        <f t="shared" si="3"/>
        <v>1192</v>
      </c>
      <c r="L98" s="31">
        <v>3</v>
      </c>
      <c r="M98" s="32" t="s">
        <v>37</v>
      </c>
    </row>
    <row r="99" spans="1:13" x14ac:dyDescent="0.3">
      <c r="A99" s="21">
        <v>44978</v>
      </c>
      <c r="B99" s="22" t="s">
        <v>13</v>
      </c>
      <c r="C99" s="23">
        <v>1</v>
      </c>
      <c r="D99" s="24" t="s">
        <v>17</v>
      </c>
      <c r="E99" s="25" t="s">
        <v>178</v>
      </c>
      <c r="F99" s="26" t="s">
        <v>18</v>
      </c>
      <c r="G99" s="33" t="s">
        <v>19</v>
      </c>
      <c r="H99" s="34">
        <v>14540</v>
      </c>
      <c r="I99" s="35">
        <v>0.1</v>
      </c>
      <c r="J99" s="30">
        <f t="shared" si="2"/>
        <v>13086</v>
      </c>
      <c r="K99" s="30">
        <f t="shared" si="3"/>
        <v>1454</v>
      </c>
      <c r="L99" s="31">
        <v>3</v>
      </c>
      <c r="M99" s="32" t="s">
        <v>37</v>
      </c>
    </row>
    <row r="100" spans="1:13" x14ac:dyDescent="0.3">
      <c r="A100" s="21">
        <v>44978</v>
      </c>
      <c r="B100" s="22" t="s">
        <v>26</v>
      </c>
      <c r="C100" s="23">
        <v>1</v>
      </c>
      <c r="D100" s="24" t="s">
        <v>27</v>
      </c>
      <c r="E100" s="25" t="s">
        <v>179</v>
      </c>
      <c r="F100" s="26" t="s">
        <v>32</v>
      </c>
      <c r="G100" s="33" t="s">
        <v>33</v>
      </c>
      <c r="H100" s="34">
        <v>11170</v>
      </c>
      <c r="I100" s="35">
        <v>0.12</v>
      </c>
      <c r="J100" s="30">
        <f t="shared" si="2"/>
        <v>9829.6</v>
      </c>
      <c r="K100" s="30">
        <f t="shared" si="3"/>
        <v>1340.3999999999996</v>
      </c>
      <c r="L100" s="31">
        <v>3</v>
      </c>
      <c r="M100" s="32" t="s">
        <v>43</v>
      </c>
    </row>
    <row r="101" spans="1:13" x14ac:dyDescent="0.3">
      <c r="A101" s="21">
        <v>44978</v>
      </c>
      <c r="B101" s="22" t="s">
        <v>26</v>
      </c>
      <c r="C101" s="23">
        <v>1</v>
      </c>
      <c r="D101" s="24" t="s">
        <v>27</v>
      </c>
      <c r="E101" s="25" t="s">
        <v>180</v>
      </c>
      <c r="F101" s="26" t="s">
        <v>30</v>
      </c>
      <c r="G101" s="33" t="s">
        <v>31</v>
      </c>
      <c r="H101" s="34">
        <v>11520</v>
      </c>
      <c r="I101" s="35">
        <v>0.12</v>
      </c>
      <c r="J101" s="30">
        <f t="shared" si="2"/>
        <v>10137.6</v>
      </c>
      <c r="K101" s="30">
        <f t="shared" si="3"/>
        <v>1382.3999999999996</v>
      </c>
      <c r="L101" s="31">
        <v>3</v>
      </c>
      <c r="M101" s="32" t="s">
        <v>43</v>
      </c>
    </row>
    <row r="102" spans="1:13" x14ac:dyDescent="0.3">
      <c r="A102" s="21">
        <v>44979</v>
      </c>
      <c r="B102" s="22" t="s">
        <v>13</v>
      </c>
      <c r="C102" s="23">
        <v>1</v>
      </c>
      <c r="D102" s="24" t="s">
        <v>17</v>
      </c>
      <c r="E102" s="25" t="s">
        <v>181</v>
      </c>
      <c r="F102" s="26" t="s">
        <v>116</v>
      </c>
      <c r="G102" s="33" t="s">
        <v>117</v>
      </c>
      <c r="H102" s="34">
        <v>12940</v>
      </c>
      <c r="I102" s="35">
        <v>0.15</v>
      </c>
      <c r="J102" s="30">
        <f t="shared" si="2"/>
        <v>10999</v>
      </c>
      <c r="K102" s="30">
        <f t="shared" si="3"/>
        <v>1941</v>
      </c>
      <c r="L102" s="31">
        <v>4</v>
      </c>
      <c r="M102" s="37" t="s">
        <v>42</v>
      </c>
    </row>
    <row r="103" spans="1:13" x14ac:dyDescent="0.3">
      <c r="A103" s="21">
        <v>44979</v>
      </c>
      <c r="B103" s="22" t="s">
        <v>13</v>
      </c>
      <c r="C103" s="23">
        <v>1</v>
      </c>
      <c r="D103" s="24" t="s">
        <v>17</v>
      </c>
      <c r="E103" s="25" t="s">
        <v>182</v>
      </c>
      <c r="F103" s="26" t="s">
        <v>101</v>
      </c>
      <c r="G103" s="33" t="s">
        <v>102</v>
      </c>
      <c r="H103" s="34">
        <v>14530</v>
      </c>
      <c r="I103" s="35">
        <v>0.12</v>
      </c>
      <c r="J103" s="30">
        <f t="shared" si="2"/>
        <v>12786.4</v>
      </c>
      <c r="K103" s="30">
        <f t="shared" si="3"/>
        <v>1743.6000000000004</v>
      </c>
      <c r="L103" s="31">
        <v>3</v>
      </c>
      <c r="M103" s="37" t="s">
        <v>20</v>
      </c>
    </row>
    <row r="104" spans="1:13" x14ac:dyDescent="0.3">
      <c r="A104" s="21">
        <v>44979</v>
      </c>
      <c r="B104" s="22" t="s">
        <v>13</v>
      </c>
      <c r="C104" s="23">
        <v>2</v>
      </c>
      <c r="D104" s="24" t="s">
        <v>14</v>
      </c>
      <c r="E104" s="25" t="s">
        <v>183</v>
      </c>
      <c r="F104" s="26" t="s">
        <v>40</v>
      </c>
      <c r="G104" s="33" t="s">
        <v>41</v>
      </c>
      <c r="H104" s="34">
        <v>13930</v>
      </c>
      <c r="I104" s="35">
        <v>0.15</v>
      </c>
      <c r="J104" s="30">
        <f t="shared" si="2"/>
        <v>11840.5</v>
      </c>
      <c r="K104" s="30">
        <f t="shared" si="3"/>
        <v>2089.5</v>
      </c>
      <c r="L104" s="31">
        <v>4</v>
      </c>
      <c r="M104" s="37" t="s">
        <v>42</v>
      </c>
    </row>
    <row r="105" spans="1:13" x14ac:dyDescent="0.3">
      <c r="A105" s="21">
        <v>44979</v>
      </c>
      <c r="B105" s="22" t="s">
        <v>13</v>
      </c>
      <c r="C105" s="23">
        <v>2</v>
      </c>
      <c r="D105" s="24" t="s">
        <v>14</v>
      </c>
      <c r="E105" s="25" t="s">
        <v>184</v>
      </c>
      <c r="F105" s="26" t="s">
        <v>15</v>
      </c>
      <c r="G105" s="33" t="s">
        <v>16</v>
      </c>
      <c r="H105" s="34">
        <v>33820</v>
      </c>
      <c r="I105" s="35">
        <v>0.12</v>
      </c>
      <c r="J105" s="30">
        <f t="shared" si="2"/>
        <v>29761.599999999999</v>
      </c>
      <c r="K105" s="30">
        <f t="shared" si="3"/>
        <v>4058.4000000000015</v>
      </c>
      <c r="L105" s="31">
        <v>3</v>
      </c>
      <c r="M105" s="37" t="s">
        <v>20</v>
      </c>
    </row>
    <row r="106" spans="1:13" x14ac:dyDescent="0.3">
      <c r="A106" s="21">
        <v>44979</v>
      </c>
      <c r="B106" s="22" t="s">
        <v>21</v>
      </c>
      <c r="C106" s="23">
        <v>1</v>
      </c>
      <c r="D106" s="24" t="s">
        <v>17</v>
      </c>
      <c r="E106" s="25" t="s">
        <v>185</v>
      </c>
      <c r="F106" s="26" t="s">
        <v>24</v>
      </c>
      <c r="G106" s="33" t="s">
        <v>25</v>
      </c>
      <c r="H106" s="34">
        <v>12270</v>
      </c>
      <c r="I106" s="35">
        <v>0.12</v>
      </c>
      <c r="J106" s="30">
        <f t="shared" si="2"/>
        <v>10797.6</v>
      </c>
      <c r="K106" s="30">
        <f t="shared" si="3"/>
        <v>1472.3999999999996</v>
      </c>
      <c r="L106" s="31">
        <v>3</v>
      </c>
      <c r="M106" s="37" t="s">
        <v>20</v>
      </c>
    </row>
    <row r="107" spans="1:13" x14ac:dyDescent="0.3">
      <c r="A107" s="21">
        <v>44979</v>
      </c>
      <c r="B107" s="22" t="s">
        <v>21</v>
      </c>
      <c r="C107" s="23">
        <v>2</v>
      </c>
      <c r="D107" s="24" t="s">
        <v>17</v>
      </c>
      <c r="E107" s="25" t="s">
        <v>186</v>
      </c>
      <c r="F107" s="26" t="s">
        <v>22</v>
      </c>
      <c r="G107" s="33" t="s">
        <v>23</v>
      </c>
      <c r="H107" s="34">
        <v>11350</v>
      </c>
      <c r="I107" s="35">
        <v>0.12</v>
      </c>
      <c r="J107" s="30">
        <f t="shared" si="2"/>
        <v>9988</v>
      </c>
      <c r="K107" s="30">
        <f t="shared" si="3"/>
        <v>1362</v>
      </c>
      <c r="L107" s="31">
        <v>3</v>
      </c>
      <c r="M107" s="37" t="s">
        <v>20</v>
      </c>
    </row>
    <row r="108" spans="1:13" x14ac:dyDescent="0.3">
      <c r="A108" s="21">
        <v>44979</v>
      </c>
      <c r="B108" s="22" t="s">
        <v>21</v>
      </c>
      <c r="C108" s="23">
        <v>1</v>
      </c>
      <c r="D108" s="24" t="s">
        <v>17</v>
      </c>
      <c r="E108" s="25" t="s">
        <v>187</v>
      </c>
      <c r="F108" s="26" t="s">
        <v>15</v>
      </c>
      <c r="G108" s="33" t="s">
        <v>39</v>
      </c>
      <c r="H108" s="34">
        <v>15670</v>
      </c>
      <c r="I108" s="35">
        <v>0.12</v>
      </c>
      <c r="J108" s="30">
        <f t="shared" si="2"/>
        <v>13789.6</v>
      </c>
      <c r="K108" s="30">
        <f t="shared" si="3"/>
        <v>1880.3999999999996</v>
      </c>
      <c r="L108" s="31">
        <v>3</v>
      </c>
      <c r="M108" s="37" t="s">
        <v>20</v>
      </c>
    </row>
    <row r="109" spans="1:13" x14ac:dyDescent="0.3">
      <c r="A109" s="21">
        <v>44979</v>
      </c>
      <c r="B109" s="22" t="s">
        <v>26</v>
      </c>
      <c r="C109" s="23">
        <v>1</v>
      </c>
      <c r="D109" s="24" t="s">
        <v>27</v>
      </c>
      <c r="E109" s="25" t="s">
        <v>188</v>
      </c>
      <c r="F109" s="26" t="s">
        <v>28</v>
      </c>
      <c r="G109" s="33" t="s">
        <v>29</v>
      </c>
      <c r="H109" s="34">
        <v>10410</v>
      </c>
      <c r="I109" s="35">
        <v>0.1</v>
      </c>
      <c r="J109" s="30">
        <f t="shared" si="2"/>
        <v>9369</v>
      </c>
      <c r="K109" s="30">
        <f t="shared" si="3"/>
        <v>1041</v>
      </c>
      <c r="L109" s="31">
        <v>3</v>
      </c>
      <c r="M109" s="37" t="s">
        <v>20</v>
      </c>
    </row>
    <row r="110" spans="1:13" x14ac:dyDescent="0.3">
      <c r="A110" s="21">
        <v>44980</v>
      </c>
      <c r="B110" s="22" t="s">
        <v>26</v>
      </c>
      <c r="C110" s="23">
        <v>1</v>
      </c>
      <c r="D110" s="24" t="s">
        <v>27</v>
      </c>
      <c r="E110" s="25" t="s">
        <v>189</v>
      </c>
      <c r="F110" s="26" t="s">
        <v>32</v>
      </c>
      <c r="G110" s="33" t="s">
        <v>33</v>
      </c>
      <c r="H110" s="34">
        <v>10980</v>
      </c>
      <c r="I110" s="35">
        <v>0.12</v>
      </c>
      <c r="J110" s="30">
        <f t="shared" si="2"/>
        <v>9662.4</v>
      </c>
      <c r="K110" s="30">
        <f t="shared" si="3"/>
        <v>1317.6000000000004</v>
      </c>
      <c r="L110" s="31">
        <v>3</v>
      </c>
      <c r="M110" s="32" t="s">
        <v>43</v>
      </c>
    </row>
    <row r="111" spans="1:13" x14ac:dyDescent="0.3">
      <c r="A111" s="21">
        <v>44980</v>
      </c>
      <c r="B111" s="22" t="s">
        <v>26</v>
      </c>
      <c r="C111" s="23">
        <v>1</v>
      </c>
      <c r="D111" s="24" t="s">
        <v>27</v>
      </c>
      <c r="E111" s="25" t="s">
        <v>190</v>
      </c>
      <c r="F111" s="26" t="s">
        <v>28</v>
      </c>
      <c r="G111" s="33" t="s">
        <v>29</v>
      </c>
      <c r="H111" s="34">
        <v>10830</v>
      </c>
      <c r="I111" s="35">
        <v>0.12</v>
      </c>
      <c r="J111" s="30">
        <f t="shared" si="2"/>
        <v>9530.4</v>
      </c>
      <c r="K111" s="30">
        <f t="shared" si="3"/>
        <v>1299.6000000000004</v>
      </c>
      <c r="L111" s="31">
        <v>3</v>
      </c>
      <c r="M111" s="32" t="s">
        <v>43</v>
      </c>
    </row>
    <row r="112" spans="1:13" x14ac:dyDescent="0.3">
      <c r="A112" s="21">
        <v>44980</v>
      </c>
      <c r="B112" s="22" t="s">
        <v>26</v>
      </c>
      <c r="C112" s="23">
        <v>1</v>
      </c>
      <c r="D112" s="24" t="s">
        <v>27</v>
      </c>
      <c r="E112" s="25" t="s">
        <v>191</v>
      </c>
      <c r="F112" s="26" t="s">
        <v>34</v>
      </c>
      <c r="G112" s="33" t="s">
        <v>35</v>
      </c>
      <c r="H112" s="34">
        <v>11160</v>
      </c>
      <c r="I112" s="35">
        <v>0.12</v>
      </c>
      <c r="J112" s="30">
        <f t="shared" si="2"/>
        <v>9820.7999999999993</v>
      </c>
      <c r="K112" s="30">
        <f t="shared" si="3"/>
        <v>1339.2000000000007</v>
      </c>
      <c r="L112" s="31">
        <v>3</v>
      </c>
      <c r="M112" s="32" t="s">
        <v>43</v>
      </c>
    </row>
    <row r="113" spans="1:13" x14ac:dyDescent="0.3">
      <c r="A113" s="21">
        <v>44980</v>
      </c>
      <c r="B113" s="22" t="s">
        <v>26</v>
      </c>
      <c r="C113" s="23">
        <v>1</v>
      </c>
      <c r="D113" s="24" t="s">
        <v>27</v>
      </c>
      <c r="E113" s="25" t="s">
        <v>192</v>
      </c>
      <c r="F113" s="26" t="s">
        <v>30</v>
      </c>
      <c r="G113" s="33" t="s">
        <v>31</v>
      </c>
      <c r="H113" s="34">
        <v>12140</v>
      </c>
      <c r="I113" s="35">
        <v>0.12</v>
      </c>
      <c r="J113" s="30">
        <f t="shared" si="2"/>
        <v>10683.2</v>
      </c>
      <c r="K113" s="30">
        <f t="shared" si="3"/>
        <v>1456.7999999999993</v>
      </c>
      <c r="L113" s="31">
        <v>3</v>
      </c>
      <c r="M113" s="32" t="s">
        <v>43</v>
      </c>
    </row>
    <row r="114" spans="1:13" x14ac:dyDescent="0.3">
      <c r="A114" s="21">
        <v>44980</v>
      </c>
      <c r="B114" s="22" t="s">
        <v>13</v>
      </c>
      <c r="C114" s="23">
        <v>1</v>
      </c>
      <c r="D114" s="24" t="s">
        <v>17</v>
      </c>
      <c r="E114" s="25" t="s">
        <v>193</v>
      </c>
      <c r="F114" s="26" t="s">
        <v>18</v>
      </c>
      <c r="G114" s="33" t="s">
        <v>19</v>
      </c>
      <c r="H114" s="34">
        <v>13050</v>
      </c>
      <c r="I114" s="35">
        <v>0.12</v>
      </c>
      <c r="J114" s="30">
        <f t="shared" si="2"/>
        <v>11484</v>
      </c>
      <c r="K114" s="30">
        <f t="shared" si="3"/>
        <v>1566</v>
      </c>
      <c r="L114" s="31">
        <v>3</v>
      </c>
      <c r="M114" s="37" t="s">
        <v>20</v>
      </c>
    </row>
    <row r="115" spans="1:13" x14ac:dyDescent="0.3">
      <c r="A115" s="21">
        <v>44980</v>
      </c>
      <c r="B115" s="22" t="s">
        <v>21</v>
      </c>
      <c r="C115" s="23">
        <v>1</v>
      </c>
      <c r="D115" s="24" t="s">
        <v>17</v>
      </c>
      <c r="E115" s="25" t="s">
        <v>194</v>
      </c>
      <c r="F115" s="26" t="s">
        <v>168</v>
      </c>
      <c r="G115" s="33" t="s">
        <v>39</v>
      </c>
      <c r="H115" s="34">
        <v>15750</v>
      </c>
      <c r="I115" s="35">
        <v>0.1</v>
      </c>
      <c r="J115" s="30">
        <f t="shared" si="2"/>
        <v>14175</v>
      </c>
      <c r="K115" s="30">
        <f t="shared" si="3"/>
        <v>1575</v>
      </c>
      <c r="L115" s="31">
        <v>3</v>
      </c>
      <c r="M115" s="37" t="s">
        <v>20</v>
      </c>
    </row>
    <row r="116" spans="1:13" x14ac:dyDescent="0.3">
      <c r="A116" s="21">
        <v>44981</v>
      </c>
      <c r="B116" s="22" t="s">
        <v>26</v>
      </c>
      <c r="C116" s="23">
        <v>1</v>
      </c>
      <c r="D116" s="24" t="s">
        <v>27</v>
      </c>
      <c r="E116" s="25" t="s">
        <v>195</v>
      </c>
      <c r="F116" s="25" t="s">
        <v>32</v>
      </c>
      <c r="G116" s="38" t="s">
        <v>33</v>
      </c>
      <c r="H116" s="34">
        <v>10640</v>
      </c>
      <c r="I116" s="35">
        <v>0.1</v>
      </c>
      <c r="J116" s="30">
        <f t="shared" si="2"/>
        <v>9576</v>
      </c>
      <c r="K116" s="30">
        <f t="shared" si="3"/>
        <v>1064</v>
      </c>
      <c r="L116" s="31">
        <v>3</v>
      </c>
      <c r="M116" s="37" t="s">
        <v>20</v>
      </c>
    </row>
    <row r="117" spans="1:13" x14ac:dyDescent="0.3">
      <c r="A117" s="21">
        <v>44981</v>
      </c>
      <c r="B117" s="22" t="s">
        <v>26</v>
      </c>
      <c r="C117" s="23">
        <v>1</v>
      </c>
      <c r="D117" s="24" t="s">
        <v>27</v>
      </c>
      <c r="E117" s="25" t="s">
        <v>196</v>
      </c>
      <c r="F117" s="25" t="s">
        <v>30</v>
      </c>
      <c r="G117" s="38" t="s">
        <v>31</v>
      </c>
      <c r="H117" s="34">
        <v>11550</v>
      </c>
      <c r="I117" s="35">
        <v>0.1</v>
      </c>
      <c r="J117" s="30">
        <f t="shared" si="2"/>
        <v>10395</v>
      </c>
      <c r="K117" s="30">
        <f t="shared" si="3"/>
        <v>1155</v>
      </c>
      <c r="L117" s="31">
        <v>3</v>
      </c>
      <c r="M117" s="37" t="s">
        <v>20</v>
      </c>
    </row>
    <row r="118" spans="1:13" x14ac:dyDescent="0.3">
      <c r="A118" s="21">
        <v>44981</v>
      </c>
      <c r="B118" s="22" t="s">
        <v>26</v>
      </c>
      <c r="C118" s="23">
        <v>1</v>
      </c>
      <c r="D118" s="24" t="s">
        <v>27</v>
      </c>
      <c r="E118" s="25" t="s">
        <v>197</v>
      </c>
      <c r="F118" s="25" t="s">
        <v>34</v>
      </c>
      <c r="G118" s="38" t="s">
        <v>35</v>
      </c>
      <c r="H118" s="34">
        <v>11630</v>
      </c>
      <c r="I118" s="35">
        <v>0.1</v>
      </c>
      <c r="J118" s="30">
        <f t="shared" si="2"/>
        <v>10467</v>
      </c>
      <c r="K118" s="30">
        <f t="shared" si="3"/>
        <v>1163</v>
      </c>
      <c r="L118" s="31">
        <v>3</v>
      </c>
      <c r="M118" s="37" t="s">
        <v>20</v>
      </c>
    </row>
    <row r="119" spans="1:13" x14ac:dyDescent="0.3">
      <c r="A119" s="21">
        <v>44981</v>
      </c>
      <c r="B119" s="22" t="s">
        <v>21</v>
      </c>
      <c r="C119" s="23">
        <v>1</v>
      </c>
      <c r="D119" s="24" t="s">
        <v>17</v>
      </c>
      <c r="E119" s="25" t="s">
        <v>198</v>
      </c>
      <c r="F119" s="25" t="s">
        <v>24</v>
      </c>
      <c r="G119" s="38" t="s">
        <v>25</v>
      </c>
      <c r="H119" s="34">
        <v>12850</v>
      </c>
      <c r="I119" s="35">
        <v>0.1</v>
      </c>
      <c r="J119" s="30">
        <f t="shared" si="2"/>
        <v>11565</v>
      </c>
      <c r="K119" s="30">
        <f t="shared" si="3"/>
        <v>1285</v>
      </c>
      <c r="L119" s="31">
        <v>3</v>
      </c>
      <c r="M119" s="37" t="s">
        <v>37</v>
      </c>
    </row>
    <row r="120" spans="1:13" x14ac:dyDescent="0.3">
      <c r="A120" s="21">
        <v>44981</v>
      </c>
      <c r="B120" s="22" t="s">
        <v>21</v>
      </c>
      <c r="C120" s="23">
        <v>1</v>
      </c>
      <c r="D120" s="24" t="s">
        <v>17</v>
      </c>
      <c r="E120" s="25" t="s">
        <v>199</v>
      </c>
      <c r="F120" s="25" t="s">
        <v>22</v>
      </c>
      <c r="G120" s="38" t="s">
        <v>23</v>
      </c>
      <c r="H120" s="34">
        <v>11140</v>
      </c>
      <c r="I120" s="35">
        <v>0.1</v>
      </c>
      <c r="J120" s="30">
        <f t="shared" si="2"/>
        <v>10026</v>
      </c>
      <c r="K120" s="30">
        <f t="shared" si="3"/>
        <v>1114</v>
      </c>
      <c r="L120" s="31">
        <v>3</v>
      </c>
      <c r="M120" s="37" t="s">
        <v>37</v>
      </c>
    </row>
    <row r="121" spans="1:13" x14ac:dyDescent="0.3">
      <c r="A121" s="21">
        <v>44981</v>
      </c>
      <c r="B121" s="22" t="s">
        <v>13</v>
      </c>
      <c r="C121" s="23">
        <v>1</v>
      </c>
      <c r="D121" s="24" t="s">
        <v>17</v>
      </c>
      <c r="E121" s="25" t="s">
        <v>200</v>
      </c>
      <c r="F121" s="25" t="s">
        <v>40</v>
      </c>
      <c r="G121" s="38" t="s">
        <v>41</v>
      </c>
      <c r="H121" s="34">
        <v>14340</v>
      </c>
      <c r="I121" s="35">
        <v>0.1</v>
      </c>
      <c r="J121" s="30">
        <f t="shared" si="2"/>
        <v>12906</v>
      </c>
      <c r="K121" s="30">
        <f t="shared" si="3"/>
        <v>1434</v>
      </c>
      <c r="L121" s="31">
        <v>3</v>
      </c>
      <c r="M121" s="37" t="s">
        <v>37</v>
      </c>
    </row>
    <row r="122" spans="1:13" x14ac:dyDescent="0.3">
      <c r="A122" s="21">
        <v>44982</v>
      </c>
      <c r="B122" s="22" t="s">
        <v>26</v>
      </c>
      <c r="C122" s="23">
        <v>1</v>
      </c>
      <c r="D122" s="24" t="s">
        <v>27</v>
      </c>
      <c r="E122" s="25" t="s">
        <v>201</v>
      </c>
      <c r="F122" s="26" t="s">
        <v>32</v>
      </c>
      <c r="G122" s="33" t="s">
        <v>33</v>
      </c>
      <c r="H122" s="34">
        <v>10910</v>
      </c>
      <c r="I122" s="35">
        <v>0.1</v>
      </c>
      <c r="J122" s="30">
        <f t="shared" si="2"/>
        <v>9819</v>
      </c>
      <c r="K122" s="30">
        <f t="shared" si="3"/>
        <v>1091</v>
      </c>
      <c r="L122" s="31">
        <v>3</v>
      </c>
      <c r="M122" s="37" t="s">
        <v>20</v>
      </c>
    </row>
    <row r="123" spans="1:13" x14ac:dyDescent="0.3">
      <c r="A123" s="21">
        <v>44982</v>
      </c>
      <c r="B123" s="22" t="s">
        <v>26</v>
      </c>
      <c r="C123" s="23">
        <v>1</v>
      </c>
      <c r="D123" s="24" t="s">
        <v>27</v>
      </c>
      <c r="E123" s="25" t="s">
        <v>202</v>
      </c>
      <c r="F123" s="26" t="s">
        <v>28</v>
      </c>
      <c r="G123" s="33" t="s">
        <v>29</v>
      </c>
      <c r="H123" s="34">
        <v>10580</v>
      </c>
      <c r="I123" s="35">
        <v>0.1</v>
      </c>
      <c r="J123" s="30">
        <f t="shared" si="2"/>
        <v>9522</v>
      </c>
      <c r="K123" s="30">
        <f t="shared" si="3"/>
        <v>1058</v>
      </c>
      <c r="L123" s="31">
        <v>3</v>
      </c>
      <c r="M123" s="37" t="s">
        <v>20</v>
      </c>
    </row>
    <row r="124" spans="1:13" x14ac:dyDescent="0.3">
      <c r="A124" s="21">
        <v>44982</v>
      </c>
      <c r="B124" s="22" t="s">
        <v>26</v>
      </c>
      <c r="C124" s="23">
        <v>1</v>
      </c>
      <c r="D124" s="24" t="s">
        <v>27</v>
      </c>
      <c r="E124" s="25" t="s">
        <v>203</v>
      </c>
      <c r="F124" s="26" t="s">
        <v>34</v>
      </c>
      <c r="G124" s="33" t="s">
        <v>35</v>
      </c>
      <c r="H124" s="34">
        <v>12530</v>
      </c>
      <c r="I124" s="35">
        <v>0.1</v>
      </c>
      <c r="J124" s="30">
        <f t="shared" si="2"/>
        <v>11277</v>
      </c>
      <c r="K124" s="30">
        <f t="shared" si="3"/>
        <v>1253</v>
      </c>
      <c r="L124" s="31">
        <v>3</v>
      </c>
      <c r="M124" s="37" t="s">
        <v>20</v>
      </c>
    </row>
    <row r="125" spans="1:13" x14ac:dyDescent="0.3">
      <c r="A125" s="21">
        <v>44982</v>
      </c>
      <c r="B125" s="22" t="s">
        <v>26</v>
      </c>
      <c r="C125" s="23">
        <v>1</v>
      </c>
      <c r="D125" s="24" t="s">
        <v>27</v>
      </c>
      <c r="E125" s="25" t="s">
        <v>204</v>
      </c>
      <c r="F125" s="25" t="s">
        <v>30</v>
      </c>
      <c r="G125" s="38" t="s">
        <v>31</v>
      </c>
      <c r="H125" s="34">
        <v>114802</v>
      </c>
      <c r="I125" s="35">
        <v>0.1</v>
      </c>
      <c r="J125" s="30">
        <f t="shared" si="2"/>
        <v>103321.8</v>
      </c>
      <c r="K125" s="30">
        <f t="shared" si="3"/>
        <v>11480.199999999997</v>
      </c>
      <c r="L125" s="31">
        <v>3</v>
      </c>
      <c r="M125" s="37" t="s">
        <v>20</v>
      </c>
    </row>
    <row r="126" spans="1:13" x14ac:dyDescent="0.3">
      <c r="A126" s="21">
        <v>44982</v>
      </c>
      <c r="B126" s="22" t="s">
        <v>13</v>
      </c>
      <c r="C126" s="23">
        <v>2</v>
      </c>
      <c r="D126" s="24" t="s">
        <v>14</v>
      </c>
      <c r="E126" s="25" t="s">
        <v>205</v>
      </c>
      <c r="F126" s="25" t="s">
        <v>15</v>
      </c>
      <c r="G126" s="38" t="s">
        <v>16</v>
      </c>
      <c r="H126" s="34">
        <v>35140</v>
      </c>
      <c r="I126" s="35">
        <v>0.12</v>
      </c>
      <c r="J126" s="30">
        <f t="shared" si="2"/>
        <v>30923.200000000001</v>
      </c>
      <c r="K126" s="30">
        <f t="shared" si="3"/>
        <v>4216.7999999999993</v>
      </c>
      <c r="L126" s="31">
        <v>3</v>
      </c>
      <c r="M126" s="37" t="s">
        <v>37</v>
      </c>
    </row>
    <row r="127" spans="1:13" x14ac:dyDescent="0.3">
      <c r="A127" s="21">
        <v>44982</v>
      </c>
      <c r="B127" s="22" t="s">
        <v>21</v>
      </c>
      <c r="C127" s="23">
        <v>1</v>
      </c>
      <c r="D127" s="24" t="s">
        <v>17</v>
      </c>
      <c r="E127" s="25" t="s">
        <v>206</v>
      </c>
      <c r="F127" s="25" t="s">
        <v>24</v>
      </c>
      <c r="G127" s="38" t="s">
        <v>25</v>
      </c>
      <c r="H127" s="34">
        <v>12370</v>
      </c>
      <c r="I127" s="35">
        <v>0.1</v>
      </c>
      <c r="J127" s="30">
        <f t="shared" si="2"/>
        <v>11133</v>
      </c>
      <c r="K127" s="30">
        <f t="shared" si="3"/>
        <v>1237</v>
      </c>
      <c r="L127" s="31">
        <v>3</v>
      </c>
      <c r="M127" s="37" t="s">
        <v>20</v>
      </c>
    </row>
    <row r="128" spans="1:13" x14ac:dyDescent="0.3">
      <c r="A128" s="21">
        <v>44984</v>
      </c>
      <c r="B128" s="22" t="s">
        <v>26</v>
      </c>
      <c r="C128" s="23">
        <v>1</v>
      </c>
      <c r="D128" s="24" t="s">
        <v>27</v>
      </c>
      <c r="E128" s="25" t="s">
        <v>207</v>
      </c>
      <c r="F128" s="25" t="s">
        <v>32</v>
      </c>
      <c r="G128" s="38" t="s">
        <v>33</v>
      </c>
      <c r="H128" s="34">
        <v>10540</v>
      </c>
      <c r="I128" s="35">
        <v>0.1</v>
      </c>
      <c r="J128" s="30">
        <f t="shared" si="2"/>
        <v>9486</v>
      </c>
      <c r="K128" s="30">
        <f t="shared" si="3"/>
        <v>1054</v>
      </c>
      <c r="L128" s="31">
        <v>3</v>
      </c>
      <c r="M128" s="37" t="s">
        <v>20</v>
      </c>
    </row>
    <row r="129" spans="1:13" x14ac:dyDescent="0.3">
      <c r="A129" s="21">
        <v>44984</v>
      </c>
      <c r="B129" s="22" t="s">
        <v>26</v>
      </c>
      <c r="C129" s="23">
        <v>1</v>
      </c>
      <c r="D129" s="24" t="s">
        <v>27</v>
      </c>
      <c r="E129" s="25" t="s">
        <v>208</v>
      </c>
      <c r="F129" s="25" t="s">
        <v>34</v>
      </c>
      <c r="G129" s="38" t="s">
        <v>35</v>
      </c>
      <c r="H129" s="34">
        <v>10670</v>
      </c>
      <c r="I129" s="35">
        <v>0.1</v>
      </c>
      <c r="J129" s="30">
        <f t="shared" si="2"/>
        <v>9603</v>
      </c>
      <c r="K129" s="30">
        <f t="shared" si="3"/>
        <v>1067</v>
      </c>
      <c r="L129" s="31">
        <v>3</v>
      </c>
      <c r="M129" s="37" t="s">
        <v>20</v>
      </c>
    </row>
    <row r="130" spans="1:13" x14ac:dyDescent="0.3">
      <c r="A130" s="21">
        <v>44984</v>
      </c>
      <c r="B130" s="22" t="s">
        <v>26</v>
      </c>
      <c r="C130" s="23">
        <v>1</v>
      </c>
      <c r="D130" s="24" t="s">
        <v>27</v>
      </c>
      <c r="E130" s="25" t="s">
        <v>209</v>
      </c>
      <c r="F130" s="25" t="s">
        <v>30</v>
      </c>
      <c r="G130" s="38" t="s">
        <v>31</v>
      </c>
      <c r="H130" s="34">
        <v>11600</v>
      </c>
      <c r="I130" s="35">
        <v>0.1</v>
      </c>
      <c r="J130" s="30">
        <f t="shared" si="2"/>
        <v>10440</v>
      </c>
      <c r="K130" s="30">
        <f t="shared" si="3"/>
        <v>1160</v>
      </c>
      <c r="L130" s="31">
        <v>3</v>
      </c>
      <c r="M130" s="37" t="s">
        <v>20</v>
      </c>
    </row>
    <row r="131" spans="1:13" x14ac:dyDescent="0.3">
      <c r="A131" s="21">
        <v>44984</v>
      </c>
      <c r="B131" s="22" t="s">
        <v>21</v>
      </c>
      <c r="C131" s="23">
        <v>1</v>
      </c>
      <c r="D131" s="24" t="s">
        <v>17</v>
      </c>
      <c r="E131" s="25" t="s">
        <v>210</v>
      </c>
      <c r="F131" s="25" t="s">
        <v>168</v>
      </c>
      <c r="G131" s="38" t="s">
        <v>39</v>
      </c>
      <c r="H131" s="34">
        <v>15780</v>
      </c>
      <c r="I131" s="35">
        <v>0.12</v>
      </c>
      <c r="J131" s="30">
        <f t="shared" ref="J131:J143" si="4">H131-H131*I131</f>
        <v>13886.4</v>
      </c>
      <c r="K131" s="30">
        <f t="shared" si="3"/>
        <v>1893.6000000000004</v>
      </c>
      <c r="L131" s="31">
        <v>3</v>
      </c>
      <c r="M131" s="37" t="s">
        <v>20</v>
      </c>
    </row>
    <row r="132" spans="1:13" x14ac:dyDescent="0.3">
      <c r="A132" s="21">
        <v>44984</v>
      </c>
      <c r="B132" s="22" t="s">
        <v>21</v>
      </c>
      <c r="C132" s="23">
        <v>1</v>
      </c>
      <c r="D132" s="24" t="s">
        <v>17</v>
      </c>
      <c r="E132" s="25" t="s">
        <v>211</v>
      </c>
      <c r="F132" s="39" t="s">
        <v>24</v>
      </c>
      <c r="G132" s="33" t="s">
        <v>25</v>
      </c>
      <c r="H132" s="34">
        <v>13130</v>
      </c>
      <c r="I132" s="35">
        <v>0.12</v>
      </c>
      <c r="J132" s="30">
        <f t="shared" si="4"/>
        <v>11554.4</v>
      </c>
      <c r="K132" s="30">
        <f t="shared" ref="K132:K143" si="5">H132-J132</f>
        <v>1575.6000000000004</v>
      </c>
      <c r="L132" s="31">
        <v>4</v>
      </c>
      <c r="M132" s="37" t="s">
        <v>36</v>
      </c>
    </row>
    <row r="133" spans="1:13" x14ac:dyDescent="0.3">
      <c r="A133" s="21">
        <v>44984</v>
      </c>
      <c r="B133" s="22" t="s">
        <v>21</v>
      </c>
      <c r="C133" s="23">
        <v>2</v>
      </c>
      <c r="D133" s="24" t="s">
        <v>17</v>
      </c>
      <c r="E133" s="25" t="s">
        <v>212</v>
      </c>
      <c r="F133" s="39" t="s">
        <v>22</v>
      </c>
      <c r="G133" s="38" t="s">
        <v>23</v>
      </c>
      <c r="H133" s="34">
        <v>11820</v>
      </c>
      <c r="I133" s="35">
        <v>0.12</v>
      </c>
      <c r="J133" s="30">
        <f t="shared" si="4"/>
        <v>10401.6</v>
      </c>
      <c r="K133" s="30">
        <f t="shared" si="5"/>
        <v>1418.3999999999996</v>
      </c>
      <c r="L133" s="31">
        <v>4</v>
      </c>
      <c r="M133" s="37" t="s">
        <v>36</v>
      </c>
    </row>
    <row r="134" spans="1:13" x14ac:dyDescent="0.3">
      <c r="A134" s="21">
        <v>44984</v>
      </c>
      <c r="B134" s="22" t="s">
        <v>13</v>
      </c>
      <c r="C134" s="23">
        <v>1</v>
      </c>
      <c r="D134" s="24" t="s">
        <v>17</v>
      </c>
      <c r="E134" s="25" t="s">
        <v>213</v>
      </c>
      <c r="F134" s="25" t="s">
        <v>18</v>
      </c>
      <c r="G134" s="33" t="s">
        <v>19</v>
      </c>
      <c r="H134" s="34">
        <v>15220</v>
      </c>
      <c r="I134" s="35">
        <v>0.12</v>
      </c>
      <c r="J134" s="30">
        <f t="shared" si="4"/>
        <v>13393.6</v>
      </c>
      <c r="K134" s="30">
        <f t="shared" si="5"/>
        <v>1826.3999999999996</v>
      </c>
      <c r="L134" s="31">
        <v>4</v>
      </c>
      <c r="M134" s="37" t="s">
        <v>36</v>
      </c>
    </row>
    <row r="135" spans="1:13" x14ac:dyDescent="0.3">
      <c r="A135" s="21">
        <v>44984</v>
      </c>
      <c r="B135" s="22" t="s">
        <v>13</v>
      </c>
      <c r="C135" s="23">
        <v>2</v>
      </c>
      <c r="D135" s="24" t="s">
        <v>14</v>
      </c>
      <c r="E135" s="25" t="s">
        <v>214</v>
      </c>
      <c r="F135" s="39" t="s">
        <v>15</v>
      </c>
      <c r="G135" s="38" t="s">
        <v>16</v>
      </c>
      <c r="H135" s="34">
        <v>34290</v>
      </c>
      <c r="I135" s="35">
        <v>0.12</v>
      </c>
      <c r="J135" s="30">
        <f t="shared" si="4"/>
        <v>30175.200000000001</v>
      </c>
      <c r="K135" s="30">
        <f t="shared" si="5"/>
        <v>4114.7999999999993</v>
      </c>
      <c r="L135" s="31">
        <v>3</v>
      </c>
      <c r="M135" s="37" t="s">
        <v>20</v>
      </c>
    </row>
    <row r="136" spans="1:13" x14ac:dyDescent="0.3">
      <c r="A136" s="21">
        <v>44985</v>
      </c>
      <c r="B136" s="22" t="s">
        <v>26</v>
      </c>
      <c r="C136" s="23">
        <v>1</v>
      </c>
      <c r="D136" s="24" t="s">
        <v>27</v>
      </c>
      <c r="E136" s="25" t="s">
        <v>215</v>
      </c>
      <c r="F136" s="25" t="s">
        <v>28</v>
      </c>
      <c r="G136" s="33" t="s">
        <v>29</v>
      </c>
      <c r="H136" s="33">
        <v>10070</v>
      </c>
      <c r="I136" s="35">
        <v>0.12</v>
      </c>
      <c r="J136" s="30">
        <f t="shared" si="4"/>
        <v>8861.6</v>
      </c>
      <c r="K136" s="30">
        <f t="shared" si="5"/>
        <v>1208.3999999999996</v>
      </c>
      <c r="L136" s="31">
        <v>4</v>
      </c>
      <c r="M136" s="37" t="s">
        <v>36</v>
      </c>
    </row>
    <row r="137" spans="1:13" x14ac:dyDescent="0.3">
      <c r="A137" s="21">
        <v>44985</v>
      </c>
      <c r="B137" s="22" t="s">
        <v>26</v>
      </c>
      <c r="C137" s="23">
        <v>1</v>
      </c>
      <c r="D137" s="24" t="s">
        <v>27</v>
      </c>
      <c r="E137" s="25" t="s">
        <v>216</v>
      </c>
      <c r="F137" s="39" t="s">
        <v>32</v>
      </c>
      <c r="G137" s="38" t="s">
        <v>33</v>
      </c>
      <c r="H137" s="38">
        <v>10850</v>
      </c>
      <c r="I137" s="35">
        <v>0.1</v>
      </c>
      <c r="J137" s="30">
        <f t="shared" si="4"/>
        <v>9765</v>
      </c>
      <c r="K137" s="30">
        <f t="shared" si="5"/>
        <v>1085</v>
      </c>
      <c r="L137" s="31">
        <v>3</v>
      </c>
      <c r="M137" s="37" t="s">
        <v>20</v>
      </c>
    </row>
    <row r="138" spans="1:13" x14ac:dyDescent="0.3">
      <c r="A138" s="21">
        <v>44985</v>
      </c>
      <c r="B138" s="22" t="s">
        <v>26</v>
      </c>
      <c r="C138" s="23">
        <v>1</v>
      </c>
      <c r="D138" s="24" t="s">
        <v>27</v>
      </c>
      <c r="E138" s="25" t="s">
        <v>217</v>
      </c>
      <c r="F138" s="25" t="s">
        <v>30</v>
      </c>
      <c r="G138" s="38" t="s">
        <v>31</v>
      </c>
      <c r="H138" s="38">
        <v>11690</v>
      </c>
      <c r="I138" s="35">
        <v>0.1</v>
      </c>
      <c r="J138" s="30">
        <f t="shared" si="4"/>
        <v>10521</v>
      </c>
      <c r="K138" s="30">
        <f t="shared" si="5"/>
        <v>1169</v>
      </c>
      <c r="L138" s="31">
        <v>3</v>
      </c>
      <c r="M138" s="37" t="s">
        <v>20</v>
      </c>
    </row>
    <row r="139" spans="1:13" x14ac:dyDescent="0.3">
      <c r="A139" s="21">
        <v>44985</v>
      </c>
      <c r="B139" s="22" t="s">
        <v>26</v>
      </c>
      <c r="C139" s="23">
        <v>1</v>
      </c>
      <c r="D139" s="24" t="s">
        <v>27</v>
      </c>
      <c r="E139" s="25" t="s">
        <v>218</v>
      </c>
      <c r="F139" s="25" t="s">
        <v>34</v>
      </c>
      <c r="G139" s="38" t="s">
        <v>35</v>
      </c>
      <c r="H139" s="38">
        <v>11050</v>
      </c>
      <c r="I139" s="35">
        <v>0.12</v>
      </c>
      <c r="J139" s="30">
        <f t="shared" si="4"/>
        <v>9724</v>
      </c>
      <c r="K139" s="30">
        <f t="shared" si="5"/>
        <v>1326</v>
      </c>
      <c r="L139" s="31">
        <v>4</v>
      </c>
      <c r="M139" s="37" t="s">
        <v>36</v>
      </c>
    </row>
    <row r="140" spans="1:13" x14ac:dyDescent="0.3">
      <c r="A140" s="21">
        <v>44985</v>
      </c>
      <c r="B140" s="22" t="s">
        <v>21</v>
      </c>
      <c r="C140" s="23">
        <v>2</v>
      </c>
      <c r="D140" s="24" t="s">
        <v>17</v>
      </c>
      <c r="E140" s="25" t="s">
        <v>219</v>
      </c>
      <c r="F140" s="25" t="s">
        <v>22</v>
      </c>
      <c r="G140" s="38" t="s">
        <v>23</v>
      </c>
      <c r="H140" s="38">
        <v>11960</v>
      </c>
      <c r="I140" s="35">
        <v>0.12</v>
      </c>
      <c r="J140" s="30">
        <f t="shared" si="4"/>
        <v>10524.8</v>
      </c>
      <c r="K140" s="30">
        <f t="shared" si="5"/>
        <v>1435.2000000000007</v>
      </c>
      <c r="L140" s="31">
        <v>4</v>
      </c>
      <c r="M140" s="37" t="s">
        <v>36</v>
      </c>
    </row>
    <row r="141" spans="1:13" x14ac:dyDescent="0.3">
      <c r="A141" s="21">
        <v>44985</v>
      </c>
      <c r="B141" s="22" t="s">
        <v>21</v>
      </c>
      <c r="C141" s="23">
        <v>1</v>
      </c>
      <c r="D141" s="24" t="s">
        <v>17</v>
      </c>
      <c r="E141" s="25" t="s">
        <v>220</v>
      </c>
      <c r="F141" s="25" t="s">
        <v>168</v>
      </c>
      <c r="G141" s="38" t="s">
        <v>39</v>
      </c>
      <c r="H141" s="38">
        <v>16860</v>
      </c>
      <c r="I141" s="35">
        <v>0.1</v>
      </c>
      <c r="J141" s="30">
        <f t="shared" si="4"/>
        <v>15174</v>
      </c>
      <c r="K141" s="30">
        <f t="shared" si="5"/>
        <v>1686</v>
      </c>
      <c r="L141" s="31">
        <v>3</v>
      </c>
      <c r="M141" s="37" t="s">
        <v>20</v>
      </c>
    </row>
    <row r="142" spans="1:13" x14ac:dyDescent="0.3">
      <c r="A142" s="21">
        <v>44985</v>
      </c>
      <c r="B142" s="22" t="s">
        <v>21</v>
      </c>
      <c r="C142" s="23">
        <v>2</v>
      </c>
      <c r="D142" s="24" t="s">
        <v>17</v>
      </c>
      <c r="E142" s="25" t="s">
        <v>221</v>
      </c>
      <c r="F142" s="25" t="s">
        <v>24</v>
      </c>
      <c r="G142" s="38" t="s">
        <v>25</v>
      </c>
      <c r="H142" s="38">
        <v>12760</v>
      </c>
      <c r="I142" s="35">
        <v>0.12</v>
      </c>
      <c r="J142" s="30">
        <f t="shared" si="4"/>
        <v>11228.8</v>
      </c>
      <c r="K142" s="30">
        <f t="shared" si="5"/>
        <v>1531.2000000000007</v>
      </c>
      <c r="L142" s="31">
        <v>4</v>
      </c>
      <c r="M142" s="37" t="s">
        <v>36</v>
      </c>
    </row>
    <row r="143" spans="1:13" x14ac:dyDescent="0.3">
      <c r="A143" s="21">
        <v>44985</v>
      </c>
      <c r="B143" s="22" t="s">
        <v>13</v>
      </c>
      <c r="C143" s="23">
        <v>2</v>
      </c>
      <c r="D143" s="24" t="s">
        <v>17</v>
      </c>
      <c r="E143" s="25" t="s">
        <v>222</v>
      </c>
      <c r="F143" s="25" t="s">
        <v>40</v>
      </c>
      <c r="G143" s="38" t="s">
        <v>41</v>
      </c>
      <c r="H143" s="38">
        <v>14770</v>
      </c>
      <c r="I143" s="35">
        <v>0.12</v>
      </c>
      <c r="J143" s="30">
        <f t="shared" si="4"/>
        <v>12997.6</v>
      </c>
      <c r="K143" s="30">
        <f t="shared" si="5"/>
        <v>1772.3999999999996</v>
      </c>
      <c r="L143" s="31">
        <v>4</v>
      </c>
      <c r="M143" s="37" t="s">
        <v>36</v>
      </c>
    </row>
    <row r="144" spans="1:13" x14ac:dyDescent="0.3">
      <c r="A144" s="19">
        <v>44951</v>
      </c>
      <c r="B144" s="1" t="s">
        <v>26</v>
      </c>
      <c r="C144" s="2">
        <v>1</v>
      </c>
      <c r="D144" s="3" t="s">
        <v>27</v>
      </c>
      <c r="E144" s="4" t="s">
        <v>44</v>
      </c>
      <c r="F144" s="4" t="s">
        <v>32</v>
      </c>
      <c r="G144" s="12" t="s">
        <v>33</v>
      </c>
      <c r="H144" s="9">
        <v>11270</v>
      </c>
      <c r="I144" s="10">
        <v>0.12</v>
      </c>
      <c r="J144" s="6">
        <f t="shared" ref="J131:J166" si="6">H144-H144*I144</f>
        <v>9917.6</v>
      </c>
      <c r="K144" s="6">
        <f t="shared" ref="K132:K166" si="7">H144-J144</f>
        <v>1352.3999999999996</v>
      </c>
      <c r="L144" s="7">
        <v>3</v>
      </c>
      <c r="M144" s="11" t="s">
        <v>43</v>
      </c>
    </row>
    <row r="145" spans="1:13" x14ac:dyDescent="0.3">
      <c r="A145" s="19">
        <v>44951</v>
      </c>
      <c r="B145" s="1" t="s">
        <v>21</v>
      </c>
      <c r="C145" s="2">
        <v>1</v>
      </c>
      <c r="D145" s="3" t="s">
        <v>17</v>
      </c>
      <c r="E145" s="4" t="s">
        <v>45</v>
      </c>
      <c r="F145" s="4" t="s">
        <v>24</v>
      </c>
      <c r="G145" s="12" t="s">
        <v>25</v>
      </c>
      <c r="H145" s="9">
        <v>12870</v>
      </c>
      <c r="I145" s="10">
        <v>0.1</v>
      </c>
      <c r="J145" s="6">
        <f t="shared" si="6"/>
        <v>11583</v>
      </c>
      <c r="K145" s="6">
        <f t="shared" si="7"/>
        <v>1287</v>
      </c>
      <c r="L145" s="7">
        <v>3</v>
      </c>
      <c r="M145" s="11" t="s">
        <v>37</v>
      </c>
    </row>
    <row r="146" spans="1:13" x14ac:dyDescent="0.3">
      <c r="A146" s="19">
        <v>44951</v>
      </c>
      <c r="B146" s="1" t="s">
        <v>21</v>
      </c>
      <c r="C146" s="2">
        <v>2</v>
      </c>
      <c r="D146" s="3" t="s">
        <v>17</v>
      </c>
      <c r="E146" s="4" t="s">
        <v>46</v>
      </c>
      <c r="F146" s="5" t="s">
        <v>22</v>
      </c>
      <c r="G146" s="8" t="s">
        <v>23</v>
      </c>
      <c r="H146" s="9">
        <v>11920</v>
      </c>
      <c r="I146" s="10">
        <v>0.1</v>
      </c>
      <c r="J146" s="6">
        <f>H146-H146*I146</f>
        <v>10728</v>
      </c>
      <c r="K146" s="6">
        <f t="shared" si="7"/>
        <v>1192</v>
      </c>
      <c r="L146" s="7">
        <v>3</v>
      </c>
      <c r="M146" s="11" t="s">
        <v>37</v>
      </c>
    </row>
    <row r="147" spans="1:13" x14ac:dyDescent="0.3">
      <c r="A147" s="19">
        <v>44951</v>
      </c>
      <c r="B147" s="1" t="s">
        <v>13</v>
      </c>
      <c r="C147" s="2">
        <v>1</v>
      </c>
      <c r="D147" s="3" t="s">
        <v>17</v>
      </c>
      <c r="E147" s="4" t="s">
        <v>47</v>
      </c>
      <c r="F147" s="5" t="s">
        <v>18</v>
      </c>
      <c r="G147" s="8" t="s">
        <v>19</v>
      </c>
      <c r="H147" s="9">
        <v>15000</v>
      </c>
      <c r="I147" s="10">
        <v>0.1</v>
      </c>
      <c r="J147" s="6">
        <f t="shared" si="6"/>
        <v>13500</v>
      </c>
      <c r="K147" s="6">
        <f t="shared" si="7"/>
        <v>1500</v>
      </c>
      <c r="L147" s="7">
        <v>3</v>
      </c>
      <c r="M147" s="11" t="s">
        <v>37</v>
      </c>
    </row>
    <row r="148" spans="1:13" x14ac:dyDescent="0.3">
      <c r="A148" s="19">
        <v>44951</v>
      </c>
      <c r="B148" s="1" t="s">
        <v>13</v>
      </c>
      <c r="C148" s="2">
        <v>2</v>
      </c>
      <c r="D148" s="3" t="s">
        <v>17</v>
      </c>
      <c r="E148" s="4" t="s">
        <v>48</v>
      </c>
      <c r="F148" s="5" t="s">
        <v>40</v>
      </c>
      <c r="G148" s="8" t="s">
        <v>41</v>
      </c>
      <c r="H148" s="9">
        <v>14290</v>
      </c>
      <c r="I148" s="10">
        <v>0.1</v>
      </c>
      <c r="J148" s="6">
        <f t="shared" si="6"/>
        <v>12861</v>
      </c>
      <c r="K148" s="6">
        <f t="shared" si="7"/>
        <v>1429</v>
      </c>
      <c r="L148" s="7">
        <v>3</v>
      </c>
      <c r="M148" s="11" t="s">
        <v>37</v>
      </c>
    </row>
    <row r="149" spans="1:13" x14ac:dyDescent="0.3">
      <c r="A149" s="19">
        <v>44952</v>
      </c>
      <c r="B149" s="1" t="s">
        <v>26</v>
      </c>
      <c r="C149" s="2">
        <v>1</v>
      </c>
      <c r="D149" s="3" t="s">
        <v>27</v>
      </c>
      <c r="E149" s="4" t="s">
        <v>49</v>
      </c>
      <c r="F149" s="5" t="s">
        <v>32</v>
      </c>
      <c r="G149" s="8" t="s">
        <v>33</v>
      </c>
      <c r="H149" s="9">
        <v>11150</v>
      </c>
      <c r="I149" s="10">
        <v>0.1</v>
      </c>
      <c r="J149" s="6">
        <f t="shared" si="6"/>
        <v>10035</v>
      </c>
      <c r="K149" s="6">
        <f t="shared" si="7"/>
        <v>1115</v>
      </c>
      <c r="L149" s="7">
        <v>3</v>
      </c>
      <c r="M149" s="11" t="s">
        <v>20</v>
      </c>
    </row>
    <row r="150" spans="1:13" x14ac:dyDescent="0.3">
      <c r="A150" s="19">
        <v>44952</v>
      </c>
      <c r="B150" s="1" t="s">
        <v>26</v>
      </c>
      <c r="C150" s="2">
        <v>1</v>
      </c>
      <c r="D150" s="3" t="s">
        <v>27</v>
      </c>
      <c r="E150" s="4" t="s">
        <v>50</v>
      </c>
      <c r="F150" s="5" t="s">
        <v>28</v>
      </c>
      <c r="G150" s="8" t="s">
        <v>29</v>
      </c>
      <c r="H150" s="9">
        <v>10820</v>
      </c>
      <c r="I150" s="10">
        <v>0.1</v>
      </c>
      <c r="J150" s="6">
        <f t="shared" si="6"/>
        <v>9738</v>
      </c>
      <c r="K150" s="6">
        <f t="shared" si="7"/>
        <v>1082</v>
      </c>
      <c r="L150" s="7">
        <v>3</v>
      </c>
      <c r="M150" s="11" t="s">
        <v>20</v>
      </c>
    </row>
    <row r="151" spans="1:13" x14ac:dyDescent="0.3">
      <c r="A151" s="19">
        <v>44952</v>
      </c>
      <c r="B151" s="1" t="s">
        <v>26</v>
      </c>
      <c r="C151" s="2">
        <v>1</v>
      </c>
      <c r="D151" s="3" t="s">
        <v>27</v>
      </c>
      <c r="E151" s="4" t="s">
        <v>51</v>
      </c>
      <c r="F151" s="5" t="s">
        <v>30</v>
      </c>
      <c r="G151" s="8" t="s">
        <v>31</v>
      </c>
      <c r="H151" s="9">
        <v>11490</v>
      </c>
      <c r="I151" s="10">
        <v>0.1</v>
      </c>
      <c r="J151" s="6">
        <f t="shared" si="6"/>
        <v>10341</v>
      </c>
      <c r="K151" s="6">
        <f t="shared" si="7"/>
        <v>1149</v>
      </c>
      <c r="L151" s="7">
        <v>3</v>
      </c>
      <c r="M151" s="11" t="s">
        <v>20</v>
      </c>
    </row>
    <row r="152" spans="1:13" x14ac:dyDescent="0.3">
      <c r="A152" s="19">
        <v>44952</v>
      </c>
      <c r="B152" s="1" t="s">
        <v>13</v>
      </c>
      <c r="C152" s="2">
        <v>1</v>
      </c>
      <c r="D152" s="3" t="s">
        <v>17</v>
      </c>
      <c r="E152" s="4" t="s">
        <v>52</v>
      </c>
      <c r="F152" s="5" t="s">
        <v>40</v>
      </c>
      <c r="G152" s="8" t="s">
        <v>41</v>
      </c>
      <c r="H152" s="9">
        <v>13640</v>
      </c>
      <c r="I152" s="10">
        <v>0.1</v>
      </c>
      <c r="J152" s="6">
        <f t="shared" si="6"/>
        <v>12276</v>
      </c>
      <c r="K152" s="6">
        <f t="shared" si="7"/>
        <v>1364</v>
      </c>
      <c r="L152" s="7">
        <v>3</v>
      </c>
      <c r="M152" s="11" t="s">
        <v>37</v>
      </c>
    </row>
    <row r="153" spans="1:13" x14ac:dyDescent="0.3">
      <c r="A153" s="19">
        <v>44952</v>
      </c>
      <c r="B153" s="1" t="s">
        <v>13</v>
      </c>
      <c r="C153" s="2">
        <v>1</v>
      </c>
      <c r="D153" s="3" t="s">
        <v>17</v>
      </c>
      <c r="E153" s="4" t="s">
        <v>53</v>
      </c>
      <c r="F153" s="5" t="s">
        <v>18</v>
      </c>
      <c r="G153" s="8" t="s">
        <v>19</v>
      </c>
      <c r="H153" s="9">
        <v>14340</v>
      </c>
      <c r="I153" s="10">
        <v>0.1</v>
      </c>
      <c r="J153" s="6">
        <f t="shared" si="6"/>
        <v>12906</v>
      </c>
      <c r="K153" s="6">
        <f t="shared" si="7"/>
        <v>1434</v>
      </c>
      <c r="L153" s="7">
        <v>3</v>
      </c>
      <c r="M153" s="11" t="s">
        <v>37</v>
      </c>
    </row>
    <row r="154" spans="1:13" x14ac:dyDescent="0.3">
      <c r="A154" s="19">
        <v>44952</v>
      </c>
      <c r="B154" s="1" t="s">
        <v>21</v>
      </c>
      <c r="C154" s="2">
        <v>1</v>
      </c>
      <c r="D154" s="3" t="s">
        <v>17</v>
      </c>
      <c r="E154" s="4" t="s">
        <v>54</v>
      </c>
      <c r="F154" s="5" t="s">
        <v>24</v>
      </c>
      <c r="G154" s="8" t="s">
        <v>25</v>
      </c>
      <c r="H154" s="9">
        <v>12380</v>
      </c>
      <c r="I154" s="10">
        <v>0.1</v>
      </c>
      <c r="J154" s="6">
        <f t="shared" si="6"/>
        <v>11142</v>
      </c>
      <c r="K154" s="6">
        <f t="shared" si="7"/>
        <v>1238</v>
      </c>
      <c r="L154" s="7">
        <v>3</v>
      </c>
      <c r="M154" s="11" t="s">
        <v>37</v>
      </c>
    </row>
    <row r="155" spans="1:13" x14ac:dyDescent="0.3">
      <c r="A155" s="19">
        <v>44953</v>
      </c>
      <c r="B155" s="1" t="s">
        <v>26</v>
      </c>
      <c r="C155" s="2">
        <v>1</v>
      </c>
      <c r="D155" s="3" t="s">
        <v>27</v>
      </c>
      <c r="E155" s="4" t="s">
        <v>55</v>
      </c>
      <c r="F155" s="5" t="s">
        <v>32</v>
      </c>
      <c r="G155" s="8" t="s">
        <v>33</v>
      </c>
      <c r="H155" s="9">
        <v>10910</v>
      </c>
      <c r="I155" s="10">
        <v>0.12</v>
      </c>
      <c r="J155" s="6">
        <f t="shared" si="6"/>
        <v>9600.7999999999993</v>
      </c>
      <c r="K155" s="6">
        <f t="shared" si="7"/>
        <v>1309.2000000000007</v>
      </c>
      <c r="L155" s="7">
        <v>3</v>
      </c>
      <c r="M155" s="11" t="s">
        <v>43</v>
      </c>
    </row>
    <row r="156" spans="1:13" x14ac:dyDescent="0.3">
      <c r="A156" s="19">
        <v>44953</v>
      </c>
      <c r="B156" s="1" t="s">
        <v>26</v>
      </c>
      <c r="C156" s="2">
        <v>1</v>
      </c>
      <c r="D156" s="3" t="s">
        <v>27</v>
      </c>
      <c r="E156" s="4" t="s">
        <v>56</v>
      </c>
      <c r="F156" s="5" t="s">
        <v>28</v>
      </c>
      <c r="G156" s="8" t="s">
        <v>29</v>
      </c>
      <c r="H156" s="9">
        <v>9700</v>
      </c>
      <c r="I156" s="10">
        <v>0.12</v>
      </c>
      <c r="J156" s="6">
        <f t="shared" si="6"/>
        <v>8536</v>
      </c>
      <c r="K156" s="6">
        <f t="shared" si="7"/>
        <v>1164</v>
      </c>
      <c r="L156" s="7">
        <v>3</v>
      </c>
      <c r="M156" s="11" t="s">
        <v>43</v>
      </c>
    </row>
    <row r="157" spans="1:13" x14ac:dyDescent="0.3">
      <c r="A157" s="19">
        <v>44953</v>
      </c>
      <c r="B157" s="1" t="s">
        <v>26</v>
      </c>
      <c r="C157" s="2">
        <v>1</v>
      </c>
      <c r="D157" s="3" t="s">
        <v>27</v>
      </c>
      <c r="E157" s="4" t="s">
        <v>57</v>
      </c>
      <c r="F157" s="5" t="s">
        <v>30</v>
      </c>
      <c r="G157" s="8" t="s">
        <v>31</v>
      </c>
      <c r="H157" s="9">
        <v>11710</v>
      </c>
      <c r="I157" s="10">
        <v>0.12</v>
      </c>
      <c r="J157" s="6">
        <f t="shared" si="6"/>
        <v>10304.799999999999</v>
      </c>
      <c r="K157" s="6">
        <f t="shared" si="7"/>
        <v>1405.2000000000007</v>
      </c>
      <c r="L157" s="7">
        <v>3</v>
      </c>
      <c r="M157" s="11" t="s">
        <v>43</v>
      </c>
    </row>
    <row r="158" spans="1:13" x14ac:dyDescent="0.3">
      <c r="A158" s="19">
        <v>44954</v>
      </c>
      <c r="B158" s="1" t="s">
        <v>26</v>
      </c>
      <c r="C158" s="2">
        <v>1</v>
      </c>
      <c r="D158" s="3" t="s">
        <v>27</v>
      </c>
      <c r="E158" s="4" t="s">
        <v>58</v>
      </c>
      <c r="F158" s="5" t="s">
        <v>32</v>
      </c>
      <c r="G158" s="8" t="s">
        <v>33</v>
      </c>
      <c r="H158" s="9">
        <v>10640</v>
      </c>
      <c r="I158" s="10">
        <v>0.12</v>
      </c>
      <c r="J158" s="6">
        <f t="shared" si="6"/>
        <v>9363.2000000000007</v>
      </c>
      <c r="K158" s="6">
        <f t="shared" si="7"/>
        <v>1276.7999999999993</v>
      </c>
      <c r="L158" s="7">
        <v>3</v>
      </c>
      <c r="M158" s="11" t="s">
        <v>43</v>
      </c>
    </row>
    <row r="159" spans="1:13" x14ac:dyDescent="0.3">
      <c r="A159" s="19">
        <v>44954</v>
      </c>
      <c r="B159" s="1" t="s">
        <v>26</v>
      </c>
      <c r="C159" s="2">
        <v>1</v>
      </c>
      <c r="D159" s="3" t="s">
        <v>27</v>
      </c>
      <c r="E159" s="4" t="s">
        <v>59</v>
      </c>
      <c r="F159" s="5" t="s">
        <v>30</v>
      </c>
      <c r="G159" s="8" t="s">
        <v>31</v>
      </c>
      <c r="H159" s="9">
        <v>11910</v>
      </c>
      <c r="I159" s="10">
        <v>0.12</v>
      </c>
      <c r="J159" s="6">
        <f t="shared" si="6"/>
        <v>10480.799999999999</v>
      </c>
      <c r="K159" s="6">
        <f t="shared" si="7"/>
        <v>1429.2000000000007</v>
      </c>
      <c r="L159" s="7">
        <v>3</v>
      </c>
      <c r="M159" s="11" t="s">
        <v>43</v>
      </c>
    </row>
    <row r="160" spans="1:13" x14ac:dyDescent="0.3">
      <c r="A160" s="19">
        <v>44956</v>
      </c>
      <c r="B160" s="1" t="s">
        <v>26</v>
      </c>
      <c r="C160" s="2">
        <v>1</v>
      </c>
      <c r="D160" s="3" t="s">
        <v>27</v>
      </c>
      <c r="E160" s="4" t="s">
        <v>60</v>
      </c>
      <c r="F160" s="5" t="s">
        <v>30</v>
      </c>
      <c r="G160" s="8" t="s">
        <v>31</v>
      </c>
      <c r="H160" s="9">
        <v>11800</v>
      </c>
      <c r="I160" s="10">
        <v>0.12</v>
      </c>
      <c r="J160" s="6">
        <f t="shared" si="6"/>
        <v>10384</v>
      </c>
      <c r="K160" s="6">
        <f t="shared" si="7"/>
        <v>1416</v>
      </c>
      <c r="L160" s="7">
        <v>3</v>
      </c>
      <c r="M160" s="11" t="s">
        <v>43</v>
      </c>
    </row>
    <row r="161" spans="1:13" x14ac:dyDescent="0.3">
      <c r="A161" s="19">
        <v>44956</v>
      </c>
      <c r="B161" s="1" t="s">
        <v>21</v>
      </c>
      <c r="C161" s="2">
        <v>1</v>
      </c>
      <c r="D161" s="3" t="s">
        <v>17</v>
      </c>
      <c r="E161" s="4" t="s">
        <v>61</v>
      </c>
      <c r="F161" s="4" t="s">
        <v>24</v>
      </c>
      <c r="G161" s="12" t="s">
        <v>25</v>
      </c>
      <c r="H161" s="9">
        <v>12680</v>
      </c>
      <c r="I161" s="10">
        <v>0.1</v>
      </c>
      <c r="J161" s="6">
        <f t="shared" si="6"/>
        <v>11412</v>
      </c>
      <c r="K161" s="6">
        <f t="shared" si="7"/>
        <v>1268</v>
      </c>
      <c r="L161" s="7">
        <v>3</v>
      </c>
      <c r="M161" s="11" t="s">
        <v>37</v>
      </c>
    </row>
    <row r="162" spans="1:13" x14ac:dyDescent="0.3">
      <c r="A162" s="19">
        <v>44956</v>
      </c>
      <c r="B162" s="1" t="s">
        <v>21</v>
      </c>
      <c r="C162" s="2">
        <v>2</v>
      </c>
      <c r="D162" s="3" t="s">
        <v>17</v>
      </c>
      <c r="E162" s="4" t="s">
        <v>62</v>
      </c>
      <c r="F162" s="5" t="s">
        <v>22</v>
      </c>
      <c r="G162" s="8" t="s">
        <v>23</v>
      </c>
      <c r="H162" s="9">
        <v>12180</v>
      </c>
      <c r="I162" s="10">
        <v>0.1</v>
      </c>
      <c r="J162" s="6">
        <f t="shared" si="6"/>
        <v>10962</v>
      </c>
      <c r="K162" s="6">
        <f t="shared" si="7"/>
        <v>1218</v>
      </c>
      <c r="L162" s="7">
        <v>3</v>
      </c>
      <c r="M162" s="11" t="s">
        <v>37</v>
      </c>
    </row>
    <row r="163" spans="1:13" x14ac:dyDescent="0.3">
      <c r="A163" s="19">
        <v>44957</v>
      </c>
      <c r="B163" s="1" t="s">
        <v>21</v>
      </c>
      <c r="C163" s="2">
        <v>1</v>
      </c>
      <c r="D163" s="3" t="s">
        <v>27</v>
      </c>
      <c r="E163" s="4" t="s">
        <v>63</v>
      </c>
      <c r="F163" s="5" t="s">
        <v>24</v>
      </c>
      <c r="G163" s="8" t="s">
        <v>25</v>
      </c>
      <c r="H163" s="9">
        <v>13250</v>
      </c>
      <c r="I163" s="10">
        <v>0.1</v>
      </c>
      <c r="J163" s="6">
        <f t="shared" si="6"/>
        <v>11925</v>
      </c>
      <c r="K163" s="6">
        <f t="shared" si="7"/>
        <v>1325</v>
      </c>
      <c r="L163" s="7">
        <v>3</v>
      </c>
      <c r="M163" s="11" t="s">
        <v>20</v>
      </c>
    </row>
    <row r="164" spans="1:13" x14ac:dyDescent="0.3">
      <c r="A164" s="19">
        <v>44957</v>
      </c>
      <c r="B164" s="1" t="s">
        <v>21</v>
      </c>
      <c r="C164" s="2">
        <v>2</v>
      </c>
      <c r="D164" s="3" t="s">
        <v>27</v>
      </c>
      <c r="E164" s="4" t="s">
        <v>64</v>
      </c>
      <c r="F164" s="5" t="s">
        <v>22</v>
      </c>
      <c r="G164" s="8" t="s">
        <v>23</v>
      </c>
      <c r="H164" s="9">
        <v>12420</v>
      </c>
      <c r="I164" s="10">
        <v>0.1</v>
      </c>
      <c r="J164" s="6">
        <f t="shared" si="6"/>
        <v>11178</v>
      </c>
      <c r="K164" s="6">
        <f t="shared" si="7"/>
        <v>1242</v>
      </c>
      <c r="L164" s="7">
        <v>3</v>
      </c>
      <c r="M164" s="11" t="s">
        <v>20</v>
      </c>
    </row>
    <row r="165" spans="1:13" x14ac:dyDescent="0.3">
      <c r="A165" s="19">
        <v>44957</v>
      </c>
      <c r="B165" s="1" t="s">
        <v>26</v>
      </c>
      <c r="C165" s="2">
        <v>1</v>
      </c>
      <c r="D165" s="3" t="s">
        <v>17</v>
      </c>
      <c r="E165" s="4" t="s">
        <v>65</v>
      </c>
      <c r="F165" s="5" t="s">
        <v>28</v>
      </c>
      <c r="G165" s="8" t="s">
        <v>29</v>
      </c>
      <c r="H165" s="9">
        <v>11130</v>
      </c>
      <c r="I165" s="10">
        <v>0.12</v>
      </c>
      <c r="J165" s="6">
        <f t="shared" si="6"/>
        <v>9794.4</v>
      </c>
      <c r="K165" s="6">
        <f t="shared" si="7"/>
        <v>1335.6000000000004</v>
      </c>
      <c r="L165" s="7">
        <v>3</v>
      </c>
      <c r="M165" s="11" t="s">
        <v>43</v>
      </c>
    </row>
    <row r="166" spans="1:13" x14ac:dyDescent="0.3">
      <c r="A166" s="19">
        <v>44957</v>
      </c>
      <c r="B166" s="1" t="s">
        <v>26</v>
      </c>
      <c r="C166" s="2">
        <v>1</v>
      </c>
      <c r="D166" s="3" t="s">
        <v>17</v>
      </c>
      <c r="E166" s="4" t="s">
        <v>66</v>
      </c>
      <c r="F166" s="5" t="s">
        <v>30</v>
      </c>
      <c r="G166" s="8" t="s">
        <v>31</v>
      </c>
      <c r="H166" s="9">
        <v>11810</v>
      </c>
      <c r="I166" s="10">
        <v>0.12</v>
      </c>
      <c r="J166" s="6">
        <f t="shared" si="6"/>
        <v>10392.799999999999</v>
      </c>
      <c r="K166" s="6">
        <f t="shared" si="7"/>
        <v>1417.2000000000007</v>
      </c>
      <c r="L166" s="7">
        <v>3</v>
      </c>
      <c r="M166" s="11" t="s">
        <v>43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87084A-E420-403E-8D6E-F03E8328797A}">
          <x14:formula1>
            <xm:f>'[distribusi jan. 2023.xlsx]DATA BASE'!#REF!</xm:f>
          </x14:formula1>
          <xm:sqref>L144:L166</xm:sqref>
        </x14:dataValidation>
        <x14:dataValidation type="list" allowBlank="1" showInputMessage="1" showErrorMessage="1" xr:uid="{68CD86BF-3BC3-4C9A-B3F6-D8D240E60EB2}">
          <x14:formula1>
            <xm:f>'[distribusi jan. 2023.xlsx]DATA BASE'!#REF!</xm:f>
          </x14:formula1>
          <xm:sqref>I144:I166</xm:sqref>
        </x14:dataValidation>
        <x14:dataValidation type="list" allowBlank="1" showInputMessage="1" showErrorMessage="1" xr:uid="{E1003A45-D379-4AA5-9F9E-58A3B1048CEC}">
          <x14:formula1>
            <xm:f>'[distribusi jan. 2023.xlsx]DATA BASE'!#REF!</xm:f>
          </x14:formula1>
          <xm:sqref>C144:C166</xm:sqref>
        </x14:dataValidation>
        <x14:dataValidation type="list" allowBlank="1" showInputMessage="1" showErrorMessage="1" xr:uid="{59793A80-E2BD-4DE8-8061-C938D1D04721}">
          <x14:formula1>
            <xm:f>'[distribusi jan. 2023.xlsx]DATA BASE'!#REF!</xm:f>
          </x14:formula1>
          <xm:sqref>D144:D166</xm:sqref>
        </x14:dataValidation>
        <x14:dataValidation type="list" allowBlank="1" showInputMessage="1" showErrorMessage="1" xr:uid="{D0047D2E-7FD0-43F9-9D60-112BD67FBE8F}">
          <x14:formula1>
            <xm:f>'[distribusi jan. 2023.xlsx]DATA BASE'!#REF!</xm:f>
          </x14:formula1>
          <xm:sqref>B144:B166</xm:sqref>
        </x14:dataValidation>
        <x14:dataValidation type="list" allowBlank="1" showInputMessage="1" showErrorMessage="1" xr:uid="{25260FD9-87C6-4B51-ADC1-E544D567CA7F}">
          <x14:formula1>
            <xm:f>'[distribusi feb. 2023.xlsx]DATA BASE'!#REF!</xm:f>
          </x14:formula1>
          <xm:sqref>L2:L143</xm:sqref>
        </x14:dataValidation>
        <x14:dataValidation type="list" allowBlank="1" showInputMessage="1" showErrorMessage="1" xr:uid="{4B8853ED-188E-4B09-A292-EAB17EA54F63}">
          <x14:formula1>
            <xm:f>'[distribusi feb. 2023.xlsx]DATA BASE'!#REF!</xm:f>
          </x14:formula1>
          <xm:sqref>I2:I143</xm:sqref>
        </x14:dataValidation>
        <x14:dataValidation type="list" allowBlank="1" showInputMessage="1" showErrorMessage="1" xr:uid="{4DF4C246-BEE0-4E5B-B7DA-B0163C4ADA7E}">
          <x14:formula1>
            <xm:f>'[distribusi feb. 2023.xlsx]DATA BASE'!#REF!</xm:f>
          </x14:formula1>
          <xm:sqref>C2:C143</xm:sqref>
        </x14:dataValidation>
        <x14:dataValidation type="list" allowBlank="1" showInputMessage="1" showErrorMessage="1" xr:uid="{359ACBBD-4488-4470-8985-FEA3611A19F3}">
          <x14:formula1>
            <xm:f>'[distribusi feb. 2023.xlsx]DATA BASE'!#REF!</xm:f>
          </x14:formula1>
          <xm:sqref>D2:D143</xm:sqref>
        </x14:dataValidation>
        <x14:dataValidation type="list" allowBlank="1" showInputMessage="1" showErrorMessage="1" xr:uid="{81BD6EA5-F00A-4424-AD14-4AA9F77063E6}">
          <x14:formula1>
            <xm:f>'[distribusi feb. 2023.xlsx]DATA BASE'!#REF!</xm:f>
          </x14:formula1>
          <xm:sqref>B2:B143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2023-03-20T07:35:12Z</dcterms:created>
  <dcterms:modified xsi:type="dcterms:W3CDTF">2023-03-20T08:49:50Z</dcterms:modified>
</cp:coreProperties>
</file>