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93" i="1" l="1"/>
  <c r="H92" i="1"/>
  <c r="H91" i="1"/>
  <c r="H90" i="1"/>
  <c r="H89" i="1"/>
  <c r="H88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</calcChain>
</file>

<file path=xl/sharedStrings.xml><?xml version="1.0" encoding="utf-8"?>
<sst xmlns="http://schemas.openxmlformats.org/spreadsheetml/2006/main" count="171" uniqueCount="98">
  <si>
    <t>Diketahui : Jumlah Cluster =3, Jumlah Data=35,Jumlah Atribut=2</t>
  </si>
  <si>
    <t>Kabupaten/Kota                                                 Regency/Municipality</t>
  </si>
  <si>
    <r>
      <t xml:space="preserve">Sekolah </t>
    </r>
    <r>
      <rPr>
        <b/>
        <i/>
        <sz val="9"/>
        <color rgb="FFFFFFFF"/>
        <rFont val="Calibri"/>
      </rPr>
      <t>Schools</t>
    </r>
  </si>
  <si>
    <r>
      <t xml:space="preserve">Murid              </t>
    </r>
    <r>
      <rPr>
        <b/>
        <i/>
        <sz val="9"/>
        <color rgb="FFFFFFFF"/>
        <rFont val="Calibri"/>
      </rPr>
      <t>Pupils</t>
    </r>
  </si>
  <si>
    <r>
      <t xml:space="preserve">Guru                </t>
    </r>
    <r>
      <rPr>
        <b/>
        <i/>
        <sz val="9"/>
        <color rgb="FFFFFFFF"/>
        <rFont val="Calibri"/>
      </rPr>
      <t>Teachers</t>
    </r>
  </si>
  <si>
    <r>
      <t>Kabupaten/</t>
    </r>
    <r>
      <rPr>
        <b/>
        <i/>
        <sz val="8"/>
        <color rgb="FF000000"/>
        <rFont val="Calibri"/>
      </rPr>
      <t>Regency</t>
    </r>
  </si>
  <si>
    <t>1.</t>
  </si>
  <si>
    <t>Cilacap</t>
  </si>
  <si>
    <t>2.</t>
  </si>
  <si>
    <t>Banyumas</t>
  </si>
  <si>
    <t>3.</t>
  </si>
  <si>
    <t>Purbalingga</t>
  </si>
  <si>
    <t>4.</t>
  </si>
  <si>
    <t>Banjarnegara</t>
  </si>
  <si>
    <t>5.</t>
  </si>
  <si>
    <t>Kebumen</t>
  </si>
  <si>
    <t>6.</t>
  </si>
  <si>
    <t>Purworejo</t>
  </si>
  <si>
    <t>7.</t>
  </si>
  <si>
    <t>Wonosobo</t>
  </si>
  <si>
    <t>8.</t>
  </si>
  <si>
    <t>Magelang</t>
  </si>
  <si>
    <t>9.</t>
  </si>
  <si>
    <t>Boyolali</t>
  </si>
  <si>
    <t>10.</t>
  </si>
  <si>
    <t>Klaten</t>
  </si>
  <si>
    <t>11.</t>
  </si>
  <si>
    <t>Sukoharjo</t>
  </si>
  <si>
    <t>12.</t>
  </si>
  <si>
    <t>Wonogiri</t>
  </si>
  <si>
    <t>13.</t>
  </si>
  <si>
    <t>Karanganyar</t>
  </si>
  <si>
    <t>14.</t>
  </si>
  <si>
    <t>Sragen</t>
  </si>
  <si>
    <t>15.</t>
  </si>
  <si>
    <t>Grobogan</t>
  </si>
  <si>
    <t>16.</t>
  </si>
  <si>
    <t>Blora</t>
  </si>
  <si>
    <t>17.</t>
  </si>
  <si>
    <t>Rembang</t>
  </si>
  <si>
    <t>18.</t>
  </si>
  <si>
    <t>Pati</t>
  </si>
  <si>
    <t>19.</t>
  </si>
  <si>
    <t>Kudus</t>
  </si>
  <si>
    <t>20.</t>
  </si>
  <si>
    <t>Jepara</t>
  </si>
  <si>
    <t>21.</t>
  </si>
  <si>
    <t>Demak</t>
  </si>
  <si>
    <t>22.</t>
  </si>
  <si>
    <t>Semarang</t>
  </si>
  <si>
    <t>23.</t>
  </si>
  <si>
    <t>Temanggung</t>
  </si>
  <si>
    <t>24.</t>
  </si>
  <si>
    <t>Kendal</t>
  </si>
  <si>
    <t>25.</t>
  </si>
  <si>
    <t>Batang</t>
  </si>
  <si>
    <t>26.</t>
  </si>
  <si>
    <t>Pekalongan</t>
  </si>
  <si>
    <t>27.</t>
  </si>
  <si>
    <t>Pemalang</t>
  </si>
  <si>
    <t>28.</t>
  </si>
  <si>
    <t>Tegal</t>
  </si>
  <si>
    <t>29.</t>
  </si>
  <si>
    <t>Brebes</t>
  </si>
  <si>
    <r>
      <t>Kota/</t>
    </r>
    <r>
      <rPr>
        <b/>
        <i/>
        <sz val="8"/>
        <color rgb="FF000000"/>
        <rFont val="Calibri"/>
      </rPr>
      <t>Municipality</t>
    </r>
  </si>
  <si>
    <t>Surakarta</t>
  </si>
  <si>
    <t>Salatiga</t>
  </si>
  <si>
    <t>Jawa Tengah</t>
  </si>
  <si>
    <t>1. Penentuan pusat  awal cluster</t>
  </si>
  <si>
    <t>diambil data ke-33 sebagai pusat cluster ke 1</t>
  </si>
  <si>
    <t>diambil data ke-9 sebagai pusat cluster ke 2</t>
  </si>
  <si>
    <t>diambil data ke-34 sebagai pusat cluster ke 3</t>
  </si>
  <si>
    <t>perhitungan jarak pusat cluster</t>
  </si>
  <si>
    <r>
      <t xml:space="preserve">Murid              </t>
    </r>
    <r>
      <rPr>
        <b/>
        <i/>
        <sz val="9"/>
        <rFont val="Calibri"/>
      </rPr>
      <t>Pupils</t>
    </r>
  </si>
  <si>
    <r>
      <t xml:space="preserve">Guru                </t>
    </r>
    <r>
      <rPr>
        <b/>
        <i/>
        <sz val="9"/>
        <rFont val="Calibri"/>
      </rPr>
      <t>Teachers</t>
    </r>
  </si>
  <si>
    <t>c1</t>
  </si>
  <si>
    <t>c2</t>
  </si>
  <si>
    <t>c3</t>
  </si>
  <si>
    <t>Jarak</t>
  </si>
  <si>
    <t>Terpendek</t>
  </si>
  <si>
    <r>
      <t>Kabupaten/</t>
    </r>
    <r>
      <rPr>
        <b/>
        <i/>
        <sz val="8"/>
        <color rgb="FF000000"/>
        <rFont val="Calibri"/>
      </rPr>
      <t>Regency</t>
    </r>
  </si>
  <si>
    <t>keterangan</t>
  </si>
  <si>
    <t>C : nilai Cluster(centroid)</t>
  </si>
  <si>
    <t>c1 : data sekolah, murid dan guru tertinggi</t>
  </si>
  <si>
    <t>c3 : data sekolah, murid dan guru sedang</t>
  </si>
  <si>
    <t>c3 : data sekolah, murid dan guru rendah</t>
  </si>
  <si>
    <r>
      <t>Kota/</t>
    </r>
    <r>
      <rPr>
        <b/>
        <i/>
        <sz val="8"/>
        <color rgb="FF000000"/>
        <rFont val="Calibri"/>
      </rPr>
      <t>Municipality</t>
    </r>
  </si>
  <si>
    <t>penglompokan data (klompok data 1)</t>
  </si>
  <si>
    <t>NO</t>
  </si>
  <si>
    <t>C1</t>
  </si>
  <si>
    <t>C2</t>
  </si>
  <si>
    <t>C3</t>
  </si>
  <si>
    <t>Keterangan:</t>
  </si>
  <si>
    <t>angka 1 = jarak</t>
  </si>
  <si>
    <t>terpendek yang</t>
  </si>
  <si>
    <t>terletak pada Cn</t>
  </si>
  <si>
    <t>NAMA : MIFTACHUL ANWAR</t>
  </si>
  <si>
    <t>NIM : 15.01.53.0075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</si>
</sst>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*\ ###\ ###\ ###\ ##0\ ;_*\ \(###\ ###\ ###\ ##0;_(* &quot;-&quot;??_);_(@_)"/>
  </numFmts>
  <fonts count="10" x14ac:knownFonts="1">
    <font>
      <sz val="11"/>
      <color rgb="FF000000"/>
      <name val="Calibri"/>
    </font>
    <font>
      <b/>
      <sz val="9"/>
      <color rgb="FFFFFFFF"/>
      <name val="Calibri"/>
    </font>
    <font>
      <sz val="11"/>
      <name val="Calibri"/>
    </font>
    <font>
      <b/>
      <sz val="8"/>
      <color rgb="FF000000"/>
      <name val="Calibri"/>
    </font>
    <font>
      <sz val="8"/>
      <color rgb="FF000000"/>
      <name val="Calibri"/>
    </font>
    <font>
      <b/>
      <sz val="9"/>
      <name val="Calibri"/>
    </font>
    <font>
      <b/>
      <sz val="11"/>
      <color rgb="FF000000"/>
      <name val="Calibri"/>
    </font>
    <font>
      <b/>
      <i/>
      <sz val="9"/>
      <color rgb="FFFFFFFF"/>
      <name val="Calibri"/>
    </font>
    <font>
      <b/>
      <i/>
      <sz val="8"/>
      <color rgb="FF000000"/>
      <name val="Calibri"/>
    </font>
    <font>
      <b/>
      <i/>
      <sz val="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2142"/>
        <bgColor rgb="FF002142"/>
      </patternFill>
    </fill>
    <fill>
      <patternFill patternType="solid">
        <fgColor rgb="FFEEEEEE"/>
        <bgColor rgb="FFEEEEEE"/>
      </patternFill>
    </fill>
    <fill>
      <patternFill patternType="solid">
        <fgColor rgb="FFD8D8D8"/>
        <bgColor rgb="FFD8D8D8"/>
      </patternFill>
    </fill>
    <fill>
      <patternFill patternType="solid">
        <fgColor rgb="FF8DB3E2"/>
        <bgColor rgb="FF8DB3E2"/>
      </patternFill>
    </fill>
    <fill>
      <patternFill patternType="solid">
        <fgColor rgb="FFFFC000"/>
        <bgColor rgb="FFFFC000"/>
      </patternFill>
    </fill>
  </fills>
  <borders count="28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FFFFFF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 style="thin">
        <color rgb="FF000000"/>
      </top>
      <bottom style="thin">
        <color rgb="FFFFFFFF"/>
      </bottom>
      <diagonal/>
    </border>
    <border>
      <left/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0" fillId="0" borderId="0" xfId="0" applyFont="1"/>
    <xf numFmtId="0" fontId="0" fillId="0" borderId="5" xfId="0" applyFont="1" applyBorder="1"/>
    <xf numFmtId="164" fontId="4" fillId="0" borderId="12" xfId="0" applyNumberFormat="1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right" vertical="center"/>
    </xf>
    <xf numFmtId="164" fontId="4" fillId="0" borderId="10" xfId="0" applyNumberFormat="1" applyFont="1" applyBorder="1" applyAlignment="1">
      <alignment horizontal="right" vertical="center"/>
    </xf>
    <xf numFmtId="0" fontId="4" fillId="3" borderId="12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horizontal="left" vertical="center"/>
    </xf>
    <xf numFmtId="0" fontId="0" fillId="0" borderId="12" xfId="0" applyFont="1" applyBorder="1"/>
    <xf numFmtId="0" fontId="0" fillId="0" borderId="15" xfId="0" applyFont="1" applyBorder="1"/>
    <xf numFmtId="0" fontId="3" fillId="3" borderId="16" xfId="0" applyFont="1" applyFill="1" applyBorder="1" applyAlignment="1">
      <alignment vertical="center"/>
    </xf>
    <xf numFmtId="0" fontId="3" fillId="3" borderId="17" xfId="0" applyFont="1" applyFill="1" applyBorder="1" applyAlignment="1">
      <alignment vertical="center"/>
    </xf>
    <xf numFmtId="164" fontId="3" fillId="0" borderId="18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right" vertical="center"/>
    </xf>
    <xf numFmtId="164" fontId="4" fillId="0" borderId="12" xfId="0" applyNumberFormat="1" applyFont="1" applyBorder="1" applyAlignment="1">
      <alignment horizontal="right" vertical="center"/>
    </xf>
    <xf numFmtId="0" fontId="0" fillId="4" borderId="20" xfId="0" applyFont="1" applyFill="1" applyBorder="1"/>
    <xf numFmtId="0" fontId="0" fillId="4" borderId="22" xfId="0" applyFont="1" applyFill="1" applyBorder="1"/>
    <xf numFmtId="0" fontId="0" fillId="4" borderId="25" xfId="0" applyFont="1" applyFill="1" applyBorder="1"/>
    <xf numFmtId="0" fontId="0" fillId="5" borderId="12" xfId="0" applyFont="1" applyFill="1" applyBorder="1"/>
    <xf numFmtId="0" fontId="0" fillId="6" borderId="12" xfId="0" applyFont="1" applyFill="1" applyBorder="1"/>
    <xf numFmtId="0" fontId="0" fillId="5" borderId="12" xfId="0" applyFont="1" applyFill="1" applyBorder="1" applyAlignment="1">
      <alignment horizontal="center"/>
    </xf>
    <xf numFmtId="0" fontId="0" fillId="5" borderId="26" xfId="0" applyFont="1" applyFill="1" applyBorder="1"/>
    <xf numFmtId="0" fontId="0" fillId="5" borderId="27" xfId="0" applyFont="1" applyFill="1" applyBorder="1"/>
    <xf numFmtId="0" fontId="0" fillId="6" borderId="20" xfId="0" applyFont="1" applyFill="1" applyBorder="1"/>
    <xf numFmtId="0" fontId="0" fillId="4" borderId="12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3" fillId="3" borderId="10" xfId="0" applyFont="1" applyFill="1" applyBorder="1" applyAlignment="1">
      <alignment horizontal="left" vertical="center"/>
    </xf>
    <xf numFmtId="0" fontId="2" fillId="0" borderId="13" xfId="0" applyFont="1" applyBorder="1"/>
    <xf numFmtId="0" fontId="6" fillId="0" borderId="10" xfId="0" applyFont="1" applyBorder="1" applyAlignment="1">
      <alignment horizontal="center"/>
    </xf>
    <xf numFmtId="0" fontId="2" fillId="0" borderId="15" xfId="0" applyFont="1" applyBorder="1"/>
    <xf numFmtId="0" fontId="0" fillId="0" borderId="10" xfId="0" applyFont="1" applyBorder="1" applyAlignment="1">
      <alignment horizontal="left"/>
    </xf>
    <xf numFmtId="0" fontId="4" fillId="3" borderId="10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/>
    </xf>
    <xf numFmtId="0" fontId="2" fillId="0" borderId="8" xfId="0" applyFont="1" applyBorder="1"/>
    <xf numFmtId="0" fontId="5" fillId="4" borderId="1" xfId="0" applyFont="1" applyFill="1" applyBorder="1" applyAlignment="1">
      <alignment horizontal="center" vertical="center" wrapText="1"/>
    </xf>
    <xf numFmtId="0" fontId="2" fillId="0" borderId="21" xfId="0" applyFont="1" applyBorder="1"/>
    <xf numFmtId="0" fontId="2" fillId="0" borderId="23" xfId="0" applyFont="1" applyBorder="1"/>
    <xf numFmtId="0" fontId="2" fillId="0" borderId="24" xfId="0" applyFont="1" applyBorder="1"/>
    <xf numFmtId="0" fontId="5" fillId="4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9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tabSelected="1" workbookViewId="0">
      <selection activeCell="A3" sqref="A3:F3"/>
    </sheetView>
  </sheetViews>
  <sheetFormatPr defaultColWidth="14.42578125" defaultRowHeight="15" customHeight="1" x14ac:dyDescent="0.25"/>
  <cols>
    <col min="1" max="7" width="8.7109375" customWidth="1"/>
    <col min="8" max="8" width="10.85546875" customWidth="1"/>
    <col min="9" max="12" width="8.7109375" customWidth="1"/>
    <col min="13" max="13" width="10.5703125" customWidth="1"/>
  </cols>
  <sheetData>
    <row r="1" spans="1:11" x14ac:dyDescent="0.25">
      <c r="A1" s="47" t="s">
        <v>96</v>
      </c>
      <c r="B1" s="48"/>
      <c r="C1" s="48"/>
      <c r="D1" s="48"/>
      <c r="E1" s="48"/>
      <c r="F1" s="48"/>
      <c r="G1" s="1"/>
    </row>
    <row r="2" spans="1:11" x14ac:dyDescent="0.25">
      <c r="A2" s="47" t="s">
        <v>97</v>
      </c>
      <c r="B2" s="48"/>
      <c r="C2" s="48"/>
      <c r="D2" s="48"/>
      <c r="E2" s="48"/>
      <c r="F2" s="48"/>
      <c r="G2" s="1"/>
    </row>
    <row r="3" spans="1:11" x14ac:dyDescent="0.25">
      <c r="A3" s="47"/>
      <c r="B3" s="48"/>
      <c r="C3" s="48"/>
      <c r="D3" s="48"/>
      <c r="E3" s="48"/>
      <c r="F3" s="48"/>
      <c r="G3" s="1"/>
    </row>
    <row r="6" spans="1:11" x14ac:dyDescent="0.25">
      <c r="A6" s="49" t="s">
        <v>0</v>
      </c>
      <c r="B6" s="48"/>
      <c r="C6" s="48"/>
      <c r="D6" s="48"/>
      <c r="E6" s="48"/>
      <c r="F6" s="48"/>
      <c r="G6" s="48"/>
    </row>
    <row r="7" spans="1:11" x14ac:dyDescent="0.25">
      <c r="A7" s="42" t="s">
        <v>1</v>
      </c>
      <c r="B7" s="43"/>
      <c r="C7" s="39" t="s">
        <v>2</v>
      </c>
      <c r="D7" s="39" t="s">
        <v>3</v>
      </c>
      <c r="E7" s="40" t="s">
        <v>4</v>
      </c>
      <c r="F7" s="2"/>
      <c r="G7" s="1"/>
      <c r="H7" s="1"/>
      <c r="I7" s="1"/>
    </row>
    <row r="8" spans="1:11" x14ac:dyDescent="0.25">
      <c r="A8" s="44"/>
      <c r="B8" s="45"/>
      <c r="C8" s="33"/>
      <c r="D8" s="33"/>
      <c r="E8" s="41"/>
      <c r="F8" s="2"/>
      <c r="G8" s="1"/>
      <c r="H8" s="1"/>
      <c r="I8" s="1"/>
    </row>
    <row r="9" spans="1:11" x14ac:dyDescent="0.25">
      <c r="A9" s="26" t="s">
        <v>5</v>
      </c>
      <c r="B9" s="46"/>
      <c r="C9" s="3"/>
      <c r="D9" s="4"/>
      <c r="E9" s="5"/>
      <c r="F9" s="2"/>
      <c r="G9" s="1"/>
      <c r="H9" s="1"/>
      <c r="I9" s="1"/>
    </row>
    <row r="10" spans="1:11" x14ac:dyDescent="0.25">
      <c r="A10" s="6" t="s">
        <v>6</v>
      </c>
      <c r="B10" s="7" t="s">
        <v>7</v>
      </c>
      <c r="C10" s="3">
        <v>41</v>
      </c>
      <c r="D10" s="4">
        <v>16440</v>
      </c>
      <c r="E10" s="5">
        <v>1300</v>
      </c>
      <c r="F10" s="2"/>
      <c r="G10" s="1"/>
      <c r="H10" s="1"/>
      <c r="I10" s="1"/>
    </row>
    <row r="11" spans="1:11" x14ac:dyDescent="0.25">
      <c r="A11" s="6" t="s">
        <v>8</v>
      </c>
      <c r="B11" s="7" t="s">
        <v>9</v>
      </c>
      <c r="C11" s="3">
        <v>37</v>
      </c>
      <c r="D11" s="4">
        <v>16264</v>
      </c>
      <c r="E11" s="5">
        <v>1237</v>
      </c>
      <c r="F11" s="2"/>
      <c r="G11" s="1"/>
      <c r="H11" s="1"/>
      <c r="I11" s="1"/>
    </row>
    <row r="12" spans="1:11" x14ac:dyDescent="0.25">
      <c r="A12" s="6" t="s">
        <v>10</v>
      </c>
      <c r="B12" s="7" t="s">
        <v>11</v>
      </c>
      <c r="C12" s="3">
        <v>16</v>
      </c>
      <c r="D12" s="4">
        <v>7173</v>
      </c>
      <c r="E12" s="5">
        <v>590</v>
      </c>
      <c r="F12" s="2"/>
      <c r="G12" s="1"/>
      <c r="H12" s="1"/>
      <c r="I12" s="1"/>
      <c r="K12" s="8"/>
    </row>
    <row r="13" spans="1:11" x14ac:dyDescent="0.25">
      <c r="A13" s="6" t="s">
        <v>12</v>
      </c>
      <c r="B13" s="7" t="s">
        <v>13</v>
      </c>
      <c r="C13" s="3">
        <v>13</v>
      </c>
      <c r="D13" s="4">
        <v>6456</v>
      </c>
      <c r="E13" s="5">
        <v>492</v>
      </c>
      <c r="F13" s="2"/>
      <c r="G13" s="1"/>
      <c r="H13" s="1"/>
      <c r="I13" s="1"/>
    </row>
    <row r="14" spans="1:11" x14ac:dyDescent="0.25">
      <c r="A14" s="6" t="s">
        <v>14</v>
      </c>
      <c r="B14" s="7" t="s">
        <v>15</v>
      </c>
      <c r="C14" s="3">
        <v>25</v>
      </c>
      <c r="D14" s="4">
        <v>10025</v>
      </c>
      <c r="E14" s="5">
        <v>791</v>
      </c>
      <c r="F14" s="2"/>
      <c r="G14" s="1"/>
      <c r="H14" s="1"/>
      <c r="I14" s="1"/>
    </row>
    <row r="15" spans="1:11" x14ac:dyDescent="0.25">
      <c r="A15" s="6" t="s">
        <v>16</v>
      </c>
      <c r="B15" s="7" t="s">
        <v>17</v>
      </c>
      <c r="C15" s="3">
        <v>23</v>
      </c>
      <c r="D15" s="4">
        <v>8112</v>
      </c>
      <c r="E15" s="5">
        <v>778</v>
      </c>
      <c r="F15" s="2"/>
      <c r="G15" s="1"/>
      <c r="H15" s="1"/>
      <c r="I15" s="1"/>
    </row>
    <row r="16" spans="1:11" x14ac:dyDescent="0.25">
      <c r="A16" s="6" t="s">
        <v>18</v>
      </c>
      <c r="B16" s="7" t="s">
        <v>19</v>
      </c>
      <c r="C16" s="3">
        <v>17</v>
      </c>
      <c r="D16" s="4">
        <v>6961</v>
      </c>
      <c r="E16" s="5">
        <v>588</v>
      </c>
      <c r="F16" s="2"/>
      <c r="G16" s="1"/>
      <c r="H16" s="1"/>
      <c r="I16" s="1"/>
    </row>
    <row r="17" spans="1:9" x14ac:dyDescent="0.25">
      <c r="A17" s="6" t="s">
        <v>20</v>
      </c>
      <c r="B17" s="7" t="s">
        <v>21</v>
      </c>
      <c r="C17" s="3">
        <v>35</v>
      </c>
      <c r="D17" s="4">
        <v>10826</v>
      </c>
      <c r="E17" s="5">
        <v>1042</v>
      </c>
      <c r="F17" s="2"/>
      <c r="G17" s="1"/>
      <c r="H17" s="1"/>
      <c r="I17" s="1"/>
    </row>
    <row r="18" spans="1:9" x14ac:dyDescent="0.25">
      <c r="A18" s="6" t="s">
        <v>22</v>
      </c>
      <c r="B18" s="7" t="s">
        <v>23</v>
      </c>
      <c r="C18" s="3">
        <v>32</v>
      </c>
      <c r="D18" s="4">
        <v>10338</v>
      </c>
      <c r="E18" s="5">
        <v>989</v>
      </c>
      <c r="F18" s="2"/>
      <c r="G18" s="1"/>
      <c r="H18" s="1"/>
      <c r="I18" s="1"/>
    </row>
    <row r="19" spans="1:9" x14ac:dyDescent="0.25">
      <c r="A19" s="6" t="s">
        <v>24</v>
      </c>
      <c r="B19" s="7" t="s">
        <v>25</v>
      </c>
      <c r="C19" s="3">
        <v>28</v>
      </c>
      <c r="D19" s="4">
        <v>10692</v>
      </c>
      <c r="E19" s="5">
        <v>1188</v>
      </c>
      <c r="F19" s="2"/>
      <c r="G19" s="1"/>
      <c r="H19" s="1"/>
      <c r="I19" s="1"/>
    </row>
    <row r="20" spans="1:9" x14ac:dyDescent="0.25">
      <c r="A20" s="6" t="s">
        <v>26</v>
      </c>
      <c r="B20" s="7" t="s">
        <v>27</v>
      </c>
      <c r="C20" s="3">
        <v>27</v>
      </c>
      <c r="D20" s="4">
        <v>11371</v>
      </c>
      <c r="E20" s="5">
        <v>1027</v>
      </c>
      <c r="F20" s="2"/>
      <c r="G20" s="1"/>
      <c r="H20" s="1"/>
      <c r="I20" s="1"/>
    </row>
    <row r="21" spans="1:9" ht="15.75" customHeight="1" x14ac:dyDescent="0.25">
      <c r="A21" s="6" t="s">
        <v>28</v>
      </c>
      <c r="B21" s="7" t="s">
        <v>29</v>
      </c>
      <c r="C21" s="3">
        <v>21</v>
      </c>
      <c r="D21" s="4">
        <v>8911</v>
      </c>
      <c r="E21" s="5">
        <v>805</v>
      </c>
      <c r="F21" s="2"/>
      <c r="G21" s="1"/>
      <c r="H21" s="1"/>
      <c r="I21" s="1"/>
    </row>
    <row r="22" spans="1:9" ht="15.75" customHeight="1" x14ac:dyDescent="0.25">
      <c r="A22" s="6" t="s">
        <v>30</v>
      </c>
      <c r="B22" s="7" t="s">
        <v>31</v>
      </c>
      <c r="C22" s="3">
        <v>14</v>
      </c>
      <c r="D22" s="4">
        <v>9432</v>
      </c>
      <c r="E22" s="5">
        <v>568</v>
      </c>
      <c r="F22" s="2"/>
      <c r="G22" s="1"/>
      <c r="H22" s="1"/>
      <c r="I22" s="1"/>
    </row>
    <row r="23" spans="1:9" ht="15.75" customHeight="1" x14ac:dyDescent="0.25">
      <c r="A23" s="6" t="s">
        <v>32</v>
      </c>
      <c r="B23" s="7" t="s">
        <v>33</v>
      </c>
      <c r="C23" s="3">
        <v>25</v>
      </c>
      <c r="D23" s="4">
        <v>9053</v>
      </c>
      <c r="E23" s="5">
        <v>859</v>
      </c>
      <c r="F23" s="2"/>
      <c r="G23" s="1"/>
      <c r="H23" s="1"/>
      <c r="I23" s="1"/>
    </row>
    <row r="24" spans="1:9" ht="15.75" customHeight="1" x14ac:dyDescent="0.25">
      <c r="A24" s="6" t="s">
        <v>34</v>
      </c>
      <c r="B24" s="7" t="s">
        <v>35</v>
      </c>
      <c r="C24" s="3">
        <v>36</v>
      </c>
      <c r="D24" s="4">
        <v>15348</v>
      </c>
      <c r="E24" s="5">
        <v>668</v>
      </c>
      <c r="F24" s="2"/>
      <c r="G24" s="1"/>
      <c r="H24" s="1"/>
      <c r="I24" s="1"/>
    </row>
    <row r="25" spans="1:9" ht="15.75" customHeight="1" x14ac:dyDescent="0.25">
      <c r="A25" s="6" t="s">
        <v>36</v>
      </c>
      <c r="B25" s="7" t="s">
        <v>37</v>
      </c>
      <c r="C25" s="3">
        <v>22</v>
      </c>
      <c r="D25" s="4">
        <v>8019</v>
      </c>
      <c r="E25" s="5">
        <v>695</v>
      </c>
      <c r="F25" s="2"/>
      <c r="G25" s="1"/>
      <c r="H25" s="1"/>
      <c r="I25" s="1"/>
    </row>
    <row r="26" spans="1:9" ht="15.75" customHeight="1" x14ac:dyDescent="0.25">
      <c r="A26" s="6" t="s">
        <v>38</v>
      </c>
      <c r="B26" s="7" t="s">
        <v>39</v>
      </c>
      <c r="C26" s="3">
        <v>14</v>
      </c>
      <c r="D26" s="4">
        <v>7287</v>
      </c>
      <c r="E26" s="5">
        <v>496</v>
      </c>
      <c r="F26" s="2"/>
      <c r="G26" s="1"/>
      <c r="H26" s="1"/>
      <c r="I26" s="1"/>
    </row>
    <row r="27" spans="1:9" ht="15.75" customHeight="1" x14ac:dyDescent="0.25">
      <c r="A27" s="6" t="s">
        <v>40</v>
      </c>
      <c r="B27" s="7" t="s">
        <v>41</v>
      </c>
      <c r="C27" s="3">
        <v>26</v>
      </c>
      <c r="D27" s="4">
        <v>12430</v>
      </c>
      <c r="E27" s="5">
        <v>1060</v>
      </c>
      <c r="F27" s="2"/>
      <c r="G27" s="1"/>
      <c r="H27" s="1"/>
      <c r="I27" s="1"/>
    </row>
    <row r="28" spans="1:9" ht="15.75" customHeight="1" x14ac:dyDescent="0.25">
      <c r="A28" s="6" t="s">
        <v>42</v>
      </c>
      <c r="B28" s="7" t="s">
        <v>43</v>
      </c>
      <c r="C28" s="3">
        <v>17</v>
      </c>
      <c r="D28" s="4">
        <v>9592</v>
      </c>
      <c r="E28" s="5">
        <v>697</v>
      </c>
      <c r="F28" s="2"/>
      <c r="G28" s="1"/>
      <c r="H28" s="1"/>
      <c r="I28" s="1"/>
    </row>
    <row r="29" spans="1:9" ht="15.75" customHeight="1" x14ac:dyDescent="0.25">
      <c r="A29" s="6" t="s">
        <v>44</v>
      </c>
      <c r="B29" s="7" t="s">
        <v>45</v>
      </c>
      <c r="C29" s="3">
        <v>22</v>
      </c>
      <c r="D29" s="4">
        <v>9888</v>
      </c>
      <c r="E29" s="5">
        <v>650</v>
      </c>
      <c r="F29" s="2"/>
      <c r="G29" s="1"/>
      <c r="H29" s="1"/>
      <c r="I29" s="1"/>
    </row>
    <row r="30" spans="1:9" ht="15.75" customHeight="1" x14ac:dyDescent="0.25">
      <c r="A30" s="6" t="s">
        <v>46</v>
      </c>
      <c r="B30" s="7" t="s">
        <v>47</v>
      </c>
      <c r="C30" s="3">
        <v>34</v>
      </c>
      <c r="D30" s="4">
        <v>12775</v>
      </c>
      <c r="E30" s="5">
        <v>791</v>
      </c>
      <c r="F30" s="2"/>
      <c r="G30" s="1"/>
      <c r="H30" s="1"/>
      <c r="I30" s="1"/>
    </row>
    <row r="31" spans="1:9" ht="15.75" customHeight="1" x14ac:dyDescent="0.25">
      <c r="A31" s="6" t="s">
        <v>48</v>
      </c>
      <c r="B31" s="7" t="s">
        <v>49</v>
      </c>
      <c r="C31" s="3">
        <v>25</v>
      </c>
      <c r="D31" s="4">
        <v>10841</v>
      </c>
      <c r="E31" s="5">
        <v>750</v>
      </c>
      <c r="F31" s="2"/>
      <c r="G31" s="1"/>
      <c r="H31" s="1"/>
      <c r="I31" s="1"/>
    </row>
    <row r="32" spans="1:9" ht="15.75" customHeight="1" x14ac:dyDescent="0.25">
      <c r="A32" s="6" t="s">
        <v>50</v>
      </c>
      <c r="B32" s="7" t="s">
        <v>51</v>
      </c>
      <c r="C32" s="3">
        <v>15</v>
      </c>
      <c r="D32" s="4">
        <v>5602</v>
      </c>
      <c r="E32" s="5">
        <v>457</v>
      </c>
      <c r="F32" s="2"/>
      <c r="G32" s="1"/>
      <c r="H32" s="1"/>
      <c r="I32" s="1"/>
    </row>
    <row r="33" spans="1:9" ht="15.75" customHeight="1" x14ac:dyDescent="0.25">
      <c r="A33" s="6" t="s">
        <v>52</v>
      </c>
      <c r="B33" s="7" t="s">
        <v>53</v>
      </c>
      <c r="C33" s="3">
        <v>32</v>
      </c>
      <c r="D33" s="4">
        <v>12134</v>
      </c>
      <c r="E33" s="5">
        <v>875</v>
      </c>
      <c r="F33" s="2"/>
      <c r="G33" s="1"/>
      <c r="H33" s="1"/>
      <c r="I33" s="1"/>
    </row>
    <row r="34" spans="1:9" ht="15.75" customHeight="1" x14ac:dyDescent="0.25">
      <c r="A34" s="6" t="s">
        <v>54</v>
      </c>
      <c r="B34" s="7" t="s">
        <v>55</v>
      </c>
      <c r="C34" s="3">
        <v>14</v>
      </c>
      <c r="D34" s="4">
        <v>5786</v>
      </c>
      <c r="E34" s="5">
        <v>454</v>
      </c>
      <c r="F34" s="2"/>
      <c r="G34" s="1"/>
      <c r="H34" s="1"/>
      <c r="I34" s="1"/>
    </row>
    <row r="35" spans="1:9" ht="15.75" customHeight="1" x14ac:dyDescent="0.25">
      <c r="A35" s="6" t="s">
        <v>56</v>
      </c>
      <c r="B35" s="7" t="s">
        <v>57</v>
      </c>
      <c r="C35" s="3">
        <v>17</v>
      </c>
      <c r="D35" s="4">
        <v>8005</v>
      </c>
      <c r="E35" s="5">
        <v>585</v>
      </c>
      <c r="F35" s="2"/>
      <c r="G35" s="1"/>
      <c r="H35" s="1"/>
      <c r="I35" s="1"/>
    </row>
    <row r="36" spans="1:9" ht="15.75" customHeight="1" x14ac:dyDescent="0.25">
      <c r="A36" s="6" t="s">
        <v>58</v>
      </c>
      <c r="B36" s="7" t="s">
        <v>59</v>
      </c>
      <c r="C36" s="3">
        <v>23</v>
      </c>
      <c r="D36" s="4">
        <v>12461</v>
      </c>
      <c r="E36" s="5">
        <v>869</v>
      </c>
      <c r="F36" s="2"/>
      <c r="G36" s="1"/>
      <c r="H36" s="1"/>
      <c r="I36" s="1"/>
    </row>
    <row r="37" spans="1:9" ht="15.75" customHeight="1" x14ac:dyDescent="0.25">
      <c r="A37" s="6" t="s">
        <v>60</v>
      </c>
      <c r="B37" s="7" t="s">
        <v>61</v>
      </c>
      <c r="C37" s="3">
        <v>25</v>
      </c>
      <c r="D37" s="4">
        <v>9351</v>
      </c>
      <c r="E37" s="5">
        <v>585</v>
      </c>
      <c r="F37" s="2"/>
      <c r="G37" s="1"/>
      <c r="H37" s="1"/>
      <c r="I37" s="1"/>
    </row>
    <row r="38" spans="1:9" ht="15.75" customHeight="1" x14ac:dyDescent="0.25">
      <c r="A38" s="6" t="s">
        <v>62</v>
      </c>
      <c r="B38" s="7" t="s">
        <v>63</v>
      </c>
      <c r="C38" s="3">
        <v>32</v>
      </c>
      <c r="D38" s="4">
        <v>16013</v>
      </c>
      <c r="E38" s="5">
        <v>1084</v>
      </c>
      <c r="F38" s="2"/>
      <c r="G38" s="1"/>
      <c r="H38" s="1"/>
      <c r="I38" s="1"/>
    </row>
    <row r="39" spans="1:9" ht="15.75" customHeight="1" x14ac:dyDescent="0.25">
      <c r="A39" s="26" t="s">
        <v>64</v>
      </c>
      <c r="B39" s="46"/>
      <c r="C39" s="3"/>
      <c r="D39" s="9"/>
      <c r="E39" s="9"/>
      <c r="F39" s="2"/>
      <c r="G39" s="1"/>
      <c r="H39" s="1"/>
      <c r="I39" s="1"/>
    </row>
    <row r="40" spans="1:9" ht="15.75" customHeight="1" x14ac:dyDescent="0.25">
      <c r="A40" s="6">
        <v>30</v>
      </c>
      <c r="B40" s="7" t="s">
        <v>21</v>
      </c>
      <c r="C40" s="3">
        <v>12</v>
      </c>
      <c r="D40" s="4">
        <v>4914</v>
      </c>
      <c r="E40" s="5">
        <v>454</v>
      </c>
      <c r="F40" s="2"/>
      <c r="G40" s="1"/>
      <c r="H40" s="1"/>
      <c r="I40" s="1"/>
    </row>
    <row r="41" spans="1:9" ht="15.75" customHeight="1" x14ac:dyDescent="0.25">
      <c r="A41" s="6">
        <v>31</v>
      </c>
      <c r="B41" s="7" t="s">
        <v>65</v>
      </c>
      <c r="C41" s="3">
        <v>34</v>
      </c>
      <c r="D41" s="4">
        <v>16661</v>
      </c>
      <c r="E41" s="5">
        <v>1424</v>
      </c>
      <c r="F41" s="2"/>
      <c r="G41" s="1"/>
      <c r="H41" s="1"/>
      <c r="I41" s="1"/>
    </row>
    <row r="42" spans="1:9" ht="15.75" customHeight="1" x14ac:dyDescent="0.25">
      <c r="A42" s="6">
        <v>32</v>
      </c>
      <c r="B42" s="7" t="s">
        <v>66</v>
      </c>
      <c r="C42" s="3">
        <v>8</v>
      </c>
      <c r="D42" s="4">
        <v>4154</v>
      </c>
      <c r="E42" s="5">
        <v>336</v>
      </c>
      <c r="F42" s="2"/>
      <c r="G42" s="1"/>
      <c r="H42" s="1"/>
      <c r="I42" s="1"/>
    </row>
    <row r="43" spans="1:9" ht="15.75" customHeight="1" x14ac:dyDescent="0.25">
      <c r="A43" s="6">
        <v>33</v>
      </c>
      <c r="B43" s="7" t="s">
        <v>49</v>
      </c>
      <c r="C43" s="3">
        <v>73</v>
      </c>
      <c r="D43" s="4">
        <v>31466</v>
      </c>
      <c r="E43" s="5">
        <v>7447</v>
      </c>
      <c r="F43" s="2"/>
      <c r="G43" s="1"/>
      <c r="H43" s="1"/>
      <c r="I43" s="1"/>
    </row>
    <row r="44" spans="1:9" ht="15.75" customHeight="1" x14ac:dyDescent="0.25">
      <c r="A44" s="6">
        <v>34</v>
      </c>
      <c r="B44" s="7" t="s">
        <v>57</v>
      </c>
      <c r="C44" s="3">
        <v>9</v>
      </c>
      <c r="D44" s="4">
        <v>3950</v>
      </c>
      <c r="E44" s="5">
        <v>284</v>
      </c>
      <c r="F44" s="2"/>
      <c r="G44" s="1"/>
      <c r="H44" s="1"/>
      <c r="I44" s="1"/>
    </row>
    <row r="45" spans="1:9" ht="15.75" customHeight="1" x14ac:dyDescent="0.25">
      <c r="A45" s="6">
        <v>35</v>
      </c>
      <c r="B45" s="7" t="s">
        <v>61</v>
      </c>
      <c r="C45" s="3">
        <v>12</v>
      </c>
      <c r="D45" s="4">
        <v>5425</v>
      </c>
      <c r="E45" s="5">
        <v>378</v>
      </c>
      <c r="F45" s="2"/>
      <c r="G45" s="1"/>
      <c r="H45" s="1"/>
      <c r="I45" s="1"/>
    </row>
    <row r="46" spans="1:9" ht="15.75" customHeight="1" x14ac:dyDescent="0.25">
      <c r="A46" s="10" t="s">
        <v>67</v>
      </c>
      <c r="B46" s="11"/>
      <c r="C46" s="12">
        <v>835</v>
      </c>
      <c r="D46" s="13">
        <v>354781</v>
      </c>
      <c r="E46" s="13">
        <v>31936</v>
      </c>
    </row>
    <row r="47" spans="1:9" ht="15.75" customHeight="1" x14ac:dyDescent="0.25"/>
    <row r="48" spans="1:9" ht="15.75" customHeight="1" x14ac:dyDescent="0.25">
      <c r="A48" s="31" t="s">
        <v>68</v>
      </c>
      <c r="B48" s="29"/>
      <c r="C48" s="29"/>
      <c r="D48" s="29"/>
      <c r="E48" s="29"/>
      <c r="F48" s="29"/>
      <c r="G48" s="29"/>
      <c r="H48" s="27"/>
    </row>
    <row r="49" spans="1:13" ht="15.75" customHeight="1" x14ac:dyDescent="0.25">
      <c r="A49" s="31" t="s">
        <v>69</v>
      </c>
      <c r="B49" s="29"/>
      <c r="C49" s="29"/>
      <c r="D49" s="27"/>
      <c r="E49" s="6">
        <v>33</v>
      </c>
      <c r="F49" s="6" t="s">
        <v>49</v>
      </c>
      <c r="G49" s="14">
        <v>31466</v>
      </c>
      <c r="H49" s="14">
        <v>7447</v>
      </c>
    </row>
    <row r="50" spans="1:13" ht="15.75" customHeight="1" x14ac:dyDescent="0.25">
      <c r="A50" s="31" t="s">
        <v>70</v>
      </c>
      <c r="B50" s="29"/>
      <c r="C50" s="29"/>
      <c r="D50" s="27"/>
      <c r="E50" s="6" t="s">
        <v>22</v>
      </c>
      <c r="F50" s="6" t="s">
        <v>23</v>
      </c>
      <c r="G50" s="14">
        <v>10338</v>
      </c>
      <c r="H50" s="14">
        <v>989</v>
      </c>
    </row>
    <row r="51" spans="1:13" ht="15.75" customHeight="1" x14ac:dyDescent="0.25">
      <c r="A51" s="31" t="s">
        <v>71</v>
      </c>
      <c r="B51" s="29"/>
      <c r="C51" s="29"/>
      <c r="D51" s="27"/>
      <c r="E51" s="6">
        <v>34</v>
      </c>
      <c r="F51" s="6" t="s">
        <v>57</v>
      </c>
      <c r="G51" s="14">
        <v>3950</v>
      </c>
      <c r="H51" s="14">
        <v>284</v>
      </c>
    </row>
    <row r="52" spans="1:13" ht="15.75" customHeight="1" x14ac:dyDescent="0.25"/>
    <row r="53" spans="1:13" ht="15.75" customHeight="1" x14ac:dyDescent="0.25"/>
    <row r="54" spans="1:13" ht="15.75" customHeight="1" x14ac:dyDescent="0.25">
      <c r="A54" s="15" t="s">
        <v>72</v>
      </c>
      <c r="B54" s="15"/>
      <c r="C54" s="15"/>
    </row>
    <row r="55" spans="1:13" x14ac:dyDescent="0.25">
      <c r="A55" s="34" t="s">
        <v>1</v>
      </c>
      <c r="B55" s="35"/>
      <c r="C55" s="38" t="s">
        <v>73</v>
      </c>
      <c r="D55" s="38" t="s">
        <v>74</v>
      </c>
      <c r="E55" s="32" t="s">
        <v>75</v>
      </c>
      <c r="F55" s="32" t="s">
        <v>76</v>
      </c>
      <c r="G55" s="32" t="s">
        <v>77</v>
      </c>
      <c r="H55" s="16" t="s">
        <v>78</v>
      </c>
    </row>
    <row r="56" spans="1:13" ht="15.75" customHeight="1" x14ac:dyDescent="0.25">
      <c r="A56" s="36"/>
      <c r="B56" s="37"/>
      <c r="C56" s="33"/>
      <c r="D56" s="33"/>
      <c r="E56" s="33"/>
      <c r="F56" s="33"/>
      <c r="G56" s="33"/>
      <c r="H56" s="17" t="s">
        <v>79</v>
      </c>
    </row>
    <row r="57" spans="1:13" ht="15.75" customHeight="1" x14ac:dyDescent="0.25">
      <c r="A57" s="26" t="s">
        <v>80</v>
      </c>
      <c r="B57" s="27"/>
      <c r="C57" s="4"/>
      <c r="D57" s="14"/>
      <c r="E57" s="18"/>
      <c r="F57" s="18"/>
      <c r="G57" s="18"/>
      <c r="H57" s="19"/>
      <c r="J57" s="28" t="s">
        <v>81</v>
      </c>
      <c r="K57" s="29"/>
      <c r="L57" s="29"/>
      <c r="M57" s="27"/>
    </row>
    <row r="58" spans="1:13" ht="15.75" customHeight="1" x14ac:dyDescent="0.25">
      <c r="A58" s="6" t="s">
        <v>6</v>
      </c>
      <c r="B58" s="6" t="s">
        <v>7</v>
      </c>
      <c r="C58" s="4">
        <v>16440</v>
      </c>
      <c r="D58" s="14">
        <v>1300</v>
      </c>
      <c r="E58" s="18">
        <v>16235</v>
      </c>
      <c r="F58" s="18">
        <v>6110</v>
      </c>
      <c r="G58" s="18">
        <v>12531</v>
      </c>
      <c r="H58" s="19">
        <f t="shared" ref="H58:H86" si="0">MIN(E58:G58)</f>
        <v>6110</v>
      </c>
      <c r="J58" s="30" t="s">
        <v>82</v>
      </c>
      <c r="K58" s="29"/>
      <c r="L58" s="29"/>
      <c r="M58" s="27"/>
    </row>
    <row r="59" spans="1:13" ht="15.75" customHeight="1" x14ac:dyDescent="0.25">
      <c r="A59" s="6" t="s">
        <v>8</v>
      </c>
      <c r="B59" s="6" t="s">
        <v>9</v>
      </c>
      <c r="C59" s="4">
        <v>16264</v>
      </c>
      <c r="D59" s="14">
        <v>1237</v>
      </c>
      <c r="E59" s="18">
        <v>16421</v>
      </c>
      <c r="F59" s="18">
        <v>5931</v>
      </c>
      <c r="G59" s="18">
        <v>12351</v>
      </c>
      <c r="H59" s="19">
        <f t="shared" si="0"/>
        <v>5931</v>
      </c>
      <c r="J59" s="30" t="s">
        <v>83</v>
      </c>
      <c r="K59" s="29"/>
      <c r="L59" s="29"/>
      <c r="M59" s="27"/>
    </row>
    <row r="60" spans="1:13" ht="15.75" customHeight="1" x14ac:dyDescent="0.25">
      <c r="A60" s="6" t="s">
        <v>10</v>
      </c>
      <c r="B60" s="6" t="s">
        <v>11</v>
      </c>
      <c r="C60" s="4">
        <v>7173</v>
      </c>
      <c r="D60" s="14">
        <v>590</v>
      </c>
      <c r="E60" s="18">
        <v>25242</v>
      </c>
      <c r="F60" s="18">
        <v>3190</v>
      </c>
      <c r="G60" s="18">
        <v>3237</v>
      </c>
      <c r="H60" s="19">
        <f t="shared" si="0"/>
        <v>3190</v>
      </c>
      <c r="J60" s="30" t="s">
        <v>84</v>
      </c>
      <c r="K60" s="29"/>
      <c r="L60" s="29"/>
      <c r="M60" s="27"/>
    </row>
    <row r="61" spans="1:13" ht="15.75" customHeight="1" x14ac:dyDescent="0.25">
      <c r="A61" s="6" t="s">
        <v>12</v>
      </c>
      <c r="B61" s="6" t="s">
        <v>13</v>
      </c>
      <c r="C61" s="4">
        <v>6456</v>
      </c>
      <c r="D61" s="14">
        <v>492</v>
      </c>
      <c r="E61" s="18">
        <v>25959</v>
      </c>
      <c r="F61" s="18">
        <v>2914</v>
      </c>
      <c r="G61" s="18">
        <v>2515</v>
      </c>
      <c r="H61" s="19">
        <f t="shared" si="0"/>
        <v>2515</v>
      </c>
      <c r="J61" s="30" t="s">
        <v>85</v>
      </c>
      <c r="K61" s="29"/>
      <c r="L61" s="29"/>
      <c r="M61" s="27"/>
    </row>
    <row r="62" spans="1:13" ht="15.75" customHeight="1" x14ac:dyDescent="0.25">
      <c r="A62" s="6" t="s">
        <v>14</v>
      </c>
      <c r="B62" s="6" t="s">
        <v>15</v>
      </c>
      <c r="C62" s="4">
        <v>10025</v>
      </c>
      <c r="D62" s="14">
        <v>791</v>
      </c>
      <c r="E62" s="18">
        <v>22540</v>
      </c>
      <c r="F62" s="18">
        <v>370</v>
      </c>
      <c r="G62" s="18">
        <v>6096</v>
      </c>
      <c r="H62" s="19">
        <f t="shared" si="0"/>
        <v>370</v>
      </c>
    </row>
    <row r="63" spans="1:13" ht="15.75" customHeight="1" x14ac:dyDescent="0.25">
      <c r="A63" s="6" t="s">
        <v>16</v>
      </c>
      <c r="B63" s="6" t="s">
        <v>17</v>
      </c>
      <c r="C63" s="4">
        <v>8112</v>
      </c>
      <c r="D63" s="14">
        <v>778</v>
      </c>
      <c r="E63" s="18">
        <v>24288</v>
      </c>
      <c r="F63" s="18">
        <v>2236</v>
      </c>
      <c r="G63" s="18">
        <v>4191</v>
      </c>
      <c r="H63" s="19">
        <f t="shared" si="0"/>
        <v>2236</v>
      </c>
    </row>
    <row r="64" spans="1:13" ht="15.75" customHeight="1" x14ac:dyDescent="0.25">
      <c r="A64" s="6" t="s">
        <v>18</v>
      </c>
      <c r="B64" s="6" t="s">
        <v>19</v>
      </c>
      <c r="C64" s="4">
        <v>6961</v>
      </c>
      <c r="D64" s="14">
        <v>588</v>
      </c>
      <c r="E64" s="18">
        <v>25447</v>
      </c>
      <c r="F64" s="18">
        <v>3401</v>
      </c>
      <c r="G64" s="18">
        <v>3026</v>
      </c>
      <c r="H64" s="19">
        <f t="shared" si="0"/>
        <v>3026</v>
      </c>
    </row>
    <row r="65" spans="1:8" ht="15.75" customHeight="1" x14ac:dyDescent="0.25">
      <c r="A65" s="6" t="s">
        <v>20</v>
      </c>
      <c r="B65" s="6" t="s">
        <v>21</v>
      </c>
      <c r="C65" s="4">
        <v>10826</v>
      </c>
      <c r="D65" s="14">
        <v>1042</v>
      </c>
      <c r="E65" s="18">
        <v>21611</v>
      </c>
      <c r="F65" s="18">
        <v>491</v>
      </c>
      <c r="G65" s="18">
        <v>6918</v>
      </c>
      <c r="H65" s="19">
        <f t="shared" si="0"/>
        <v>491</v>
      </c>
    </row>
    <row r="66" spans="1:8" ht="15.75" customHeight="1" x14ac:dyDescent="0.25">
      <c r="A66" s="6" t="s">
        <v>22</v>
      </c>
      <c r="B66" s="6" t="s">
        <v>23</v>
      </c>
      <c r="C66" s="4">
        <v>10338</v>
      </c>
      <c r="D66" s="14">
        <v>989</v>
      </c>
      <c r="E66" s="18">
        <v>22093</v>
      </c>
      <c r="F66" s="20">
        <v>0</v>
      </c>
      <c r="G66" s="18">
        <v>6427</v>
      </c>
      <c r="H66" s="19">
        <f t="shared" si="0"/>
        <v>0</v>
      </c>
    </row>
    <row r="67" spans="1:8" ht="15.75" customHeight="1" x14ac:dyDescent="0.25">
      <c r="A67" s="6" t="s">
        <v>24</v>
      </c>
      <c r="B67" s="6" t="s">
        <v>25</v>
      </c>
      <c r="C67" s="4">
        <v>10692</v>
      </c>
      <c r="D67" s="14">
        <v>1188</v>
      </c>
      <c r="E67" s="18">
        <v>21696</v>
      </c>
      <c r="F67" s="18">
        <v>406</v>
      </c>
      <c r="G67" s="18">
        <v>6802</v>
      </c>
      <c r="H67" s="19">
        <f t="shared" si="0"/>
        <v>406</v>
      </c>
    </row>
    <row r="68" spans="1:8" ht="15.75" customHeight="1" x14ac:dyDescent="0.25">
      <c r="A68" s="6" t="s">
        <v>26</v>
      </c>
      <c r="B68" s="6" t="s">
        <v>27</v>
      </c>
      <c r="C68" s="4">
        <v>11371</v>
      </c>
      <c r="D68" s="14">
        <v>1027</v>
      </c>
      <c r="E68" s="18">
        <v>21096</v>
      </c>
      <c r="F68" s="18">
        <v>1034</v>
      </c>
      <c r="G68" s="18">
        <v>7458</v>
      </c>
      <c r="H68" s="19">
        <f t="shared" si="0"/>
        <v>1034</v>
      </c>
    </row>
    <row r="69" spans="1:8" ht="15.75" customHeight="1" x14ac:dyDescent="0.25">
      <c r="A69" s="6" t="s">
        <v>28</v>
      </c>
      <c r="B69" s="6" t="s">
        <v>29</v>
      </c>
      <c r="C69" s="4">
        <v>8911</v>
      </c>
      <c r="D69" s="14">
        <v>805</v>
      </c>
      <c r="E69" s="18">
        <v>23513</v>
      </c>
      <c r="F69" s="18">
        <v>1439</v>
      </c>
      <c r="G69" s="18">
        <v>4988</v>
      </c>
      <c r="H69" s="19">
        <f t="shared" si="0"/>
        <v>1439</v>
      </c>
    </row>
    <row r="70" spans="1:8" ht="15.75" customHeight="1" x14ac:dyDescent="0.25">
      <c r="A70" s="6" t="s">
        <v>30</v>
      </c>
      <c r="B70" s="6" t="s">
        <v>31</v>
      </c>
      <c r="C70" s="4">
        <v>9432</v>
      </c>
      <c r="D70" s="14">
        <v>568</v>
      </c>
      <c r="E70" s="18">
        <v>23083</v>
      </c>
      <c r="F70" s="18">
        <v>999</v>
      </c>
      <c r="G70" s="18">
        <v>5489</v>
      </c>
      <c r="H70" s="19">
        <f t="shared" si="0"/>
        <v>999</v>
      </c>
    </row>
    <row r="71" spans="1:8" ht="15.75" customHeight="1" x14ac:dyDescent="0.25">
      <c r="A71" s="6" t="s">
        <v>32</v>
      </c>
      <c r="B71" s="6" t="s">
        <v>33</v>
      </c>
      <c r="C71" s="4">
        <v>9053</v>
      </c>
      <c r="D71" s="14">
        <v>859</v>
      </c>
      <c r="E71" s="18">
        <v>23361</v>
      </c>
      <c r="F71" s="18">
        <v>1292</v>
      </c>
      <c r="G71" s="18">
        <v>5135</v>
      </c>
      <c r="H71" s="19">
        <f t="shared" si="0"/>
        <v>1292</v>
      </c>
    </row>
    <row r="72" spans="1:8" ht="15.75" customHeight="1" x14ac:dyDescent="0.25">
      <c r="A72" s="6" t="s">
        <v>34</v>
      </c>
      <c r="B72" s="6" t="s">
        <v>35</v>
      </c>
      <c r="C72" s="4">
        <v>15348</v>
      </c>
      <c r="D72" s="14">
        <v>668</v>
      </c>
      <c r="E72" s="18">
        <v>17486</v>
      </c>
      <c r="F72" s="18">
        <v>5026</v>
      </c>
      <c r="G72" s="18">
        <v>11404</v>
      </c>
      <c r="H72" s="19">
        <f t="shared" si="0"/>
        <v>5026</v>
      </c>
    </row>
    <row r="73" spans="1:8" ht="15.75" customHeight="1" x14ac:dyDescent="0.25">
      <c r="A73" s="6" t="s">
        <v>36</v>
      </c>
      <c r="B73" s="6" t="s">
        <v>37</v>
      </c>
      <c r="C73" s="4">
        <v>8019</v>
      </c>
      <c r="D73" s="14">
        <v>695</v>
      </c>
      <c r="E73" s="18">
        <v>24400</v>
      </c>
      <c r="F73" s="18">
        <v>2338</v>
      </c>
      <c r="G73" s="18">
        <v>4090</v>
      </c>
      <c r="H73" s="19">
        <f t="shared" si="0"/>
        <v>2338</v>
      </c>
    </row>
    <row r="74" spans="1:8" ht="15.75" customHeight="1" x14ac:dyDescent="0.25">
      <c r="A74" s="6" t="s">
        <v>38</v>
      </c>
      <c r="B74" s="6" t="s">
        <v>39</v>
      </c>
      <c r="C74" s="4">
        <v>7287</v>
      </c>
      <c r="D74" s="14">
        <v>496</v>
      </c>
      <c r="E74" s="18">
        <v>25158</v>
      </c>
      <c r="F74" s="18">
        <v>3091</v>
      </c>
      <c r="G74" s="18">
        <v>3344</v>
      </c>
      <c r="H74" s="19">
        <f t="shared" si="0"/>
        <v>3091</v>
      </c>
    </row>
    <row r="75" spans="1:8" ht="15.75" customHeight="1" x14ac:dyDescent="0.25">
      <c r="A75" s="6" t="s">
        <v>40</v>
      </c>
      <c r="B75" s="6" t="s">
        <v>41</v>
      </c>
      <c r="C75" s="4">
        <v>12430</v>
      </c>
      <c r="D75" s="14">
        <v>1060</v>
      </c>
      <c r="E75" s="18">
        <v>20079</v>
      </c>
      <c r="F75" s="18">
        <v>2093</v>
      </c>
      <c r="G75" s="18">
        <v>8515</v>
      </c>
      <c r="H75" s="19">
        <f t="shared" si="0"/>
        <v>2093</v>
      </c>
    </row>
    <row r="76" spans="1:8" ht="15.75" customHeight="1" x14ac:dyDescent="0.25">
      <c r="A76" s="6" t="s">
        <v>42</v>
      </c>
      <c r="B76" s="6" t="s">
        <v>43</v>
      </c>
      <c r="C76" s="4">
        <v>9592</v>
      </c>
      <c r="D76" s="14">
        <v>697</v>
      </c>
      <c r="E76" s="18">
        <v>22892</v>
      </c>
      <c r="F76" s="18">
        <v>801</v>
      </c>
      <c r="G76" s="18">
        <v>5657</v>
      </c>
      <c r="H76" s="19">
        <f t="shared" si="0"/>
        <v>801</v>
      </c>
    </row>
    <row r="77" spans="1:8" ht="15.75" customHeight="1" x14ac:dyDescent="0.25">
      <c r="A77" s="6" t="s">
        <v>44</v>
      </c>
      <c r="B77" s="6" t="s">
        <v>45</v>
      </c>
      <c r="C77" s="4">
        <v>9888</v>
      </c>
      <c r="D77" s="14">
        <v>650</v>
      </c>
      <c r="E77" s="18">
        <v>22623</v>
      </c>
      <c r="F77" s="18">
        <v>563</v>
      </c>
      <c r="G77" s="18">
        <v>5949</v>
      </c>
      <c r="H77" s="19">
        <f t="shared" si="0"/>
        <v>563</v>
      </c>
    </row>
    <row r="78" spans="1:8" ht="15.75" customHeight="1" x14ac:dyDescent="0.25">
      <c r="A78" s="6" t="s">
        <v>46</v>
      </c>
      <c r="B78" s="6" t="s">
        <v>47</v>
      </c>
      <c r="C78" s="4">
        <v>12775</v>
      </c>
      <c r="D78" s="14">
        <v>791</v>
      </c>
      <c r="E78" s="18">
        <v>19841</v>
      </c>
      <c r="F78" s="18">
        <v>2445</v>
      </c>
      <c r="G78" s="18">
        <v>8840</v>
      </c>
      <c r="H78" s="19">
        <f t="shared" si="0"/>
        <v>2445</v>
      </c>
    </row>
    <row r="79" spans="1:8" ht="15.75" customHeight="1" x14ac:dyDescent="0.25">
      <c r="A79" s="6" t="s">
        <v>48</v>
      </c>
      <c r="B79" s="6" t="s">
        <v>49</v>
      </c>
      <c r="C79" s="4">
        <v>10841</v>
      </c>
      <c r="D79" s="14">
        <v>750</v>
      </c>
      <c r="E79" s="18">
        <v>21685</v>
      </c>
      <c r="F79" s="18">
        <v>557</v>
      </c>
      <c r="G79" s="18">
        <v>6907</v>
      </c>
      <c r="H79" s="19">
        <f t="shared" si="0"/>
        <v>557</v>
      </c>
    </row>
    <row r="80" spans="1:8" ht="15.75" customHeight="1" x14ac:dyDescent="0.25">
      <c r="A80" s="6" t="s">
        <v>50</v>
      </c>
      <c r="B80" s="6" t="s">
        <v>51</v>
      </c>
      <c r="C80" s="4">
        <v>5602</v>
      </c>
      <c r="D80" s="14">
        <v>457</v>
      </c>
      <c r="E80" s="18">
        <v>26792</v>
      </c>
      <c r="F80" s="18">
        <v>4766</v>
      </c>
      <c r="G80" s="18">
        <v>1661</v>
      </c>
      <c r="H80" s="19">
        <f t="shared" si="0"/>
        <v>1661</v>
      </c>
    </row>
    <row r="81" spans="1:8" ht="15.75" customHeight="1" x14ac:dyDescent="0.25">
      <c r="A81" s="6" t="s">
        <v>52</v>
      </c>
      <c r="B81" s="6" t="s">
        <v>53</v>
      </c>
      <c r="C81" s="4">
        <v>12134</v>
      </c>
      <c r="D81" s="14">
        <v>875</v>
      </c>
      <c r="E81" s="18">
        <v>20419</v>
      </c>
      <c r="F81" s="18">
        <v>1800</v>
      </c>
      <c r="G81" s="18">
        <v>8205</v>
      </c>
      <c r="H81" s="19">
        <f t="shared" si="0"/>
        <v>1800</v>
      </c>
    </row>
    <row r="82" spans="1:8" ht="15.75" customHeight="1" x14ac:dyDescent="0.25">
      <c r="A82" s="6" t="s">
        <v>54</v>
      </c>
      <c r="B82" s="6" t="s">
        <v>55</v>
      </c>
      <c r="C82" s="4">
        <v>5786</v>
      </c>
      <c r="D82" s="14">
        <v>454</v>
      </c>
      <c r="E82" s="18">
        <v>26615</v>
      </c>
      <c r="F82" s="18">
        <v>4583</v>
      </c>
      <c r="G82" s="18">
        <v>1844</v>
      </c>
      <c r="H82" s="19">
        <f t="shared" si="0"/>
        <v>1844</v>
      </c>
    </row>
    <row r="83" spans="1:8" ht="15.75" customHeight="1" x14ac:dyDescent="0.25">
      <c r="A83" s="6" t="s">
        <v>56</v>
      </c>
      <c r="B83" s="6" t="s">
        <v>57</v>
      </c>
      <c r="C83" s="4">
        <v>8005</v>
      </c>
      <c r="D83" s="14">
        <v>585</v>
      </c>
      <c r="E83" s="18">
        <v>24444</v>
      </c>
      <c r="F83" s="18">
        <v>2368</v>
      </c>
      <c r="G83" s="18">
        <v>4066</v>
      </c>
      <c r="H83" s="19">
        <f t="shared" si="0"/>
        <v>2368</v>
      </c>
    </row>
    <row r="84" spans="1:8" ht="15.75" customHeight="1" x14ac:dyDescent="0.25">
      <c r="A84" s="6" t="s">
        <v>58</v>
      </c>
      <c r="B84" s="6" t="s">
        <v>59</v>
      </c>
      <c r="C84" s="4">
        <v>12461</v>
      </c>
      <c r="D84" s="14">
        <v>869</v>
      </c>
      <c r="E84" s="18">
        <v>20111</v>
      </c>
      <c r="F84" s="18">
        <v>2126</v>
      </c>
      <c r="G84" s="18">
        <v>8531</v>
      </c>
      <c r="H84" s="19">
        <f t="shared" si="0"/>
        <v>2126</v>
      </c>
    </row>
    <row r="85" spans="1:8" ht="15.75" customHeight="1" x14ac:dyDescent="0.25">
      <c r="A85" s="6" t="s">
        <v>60</v>
      </c>
      <c r="B85" s="6" t="s">
        <v>61</v>
      </c>
      <c r="C85" s="4">
        <v>9351</v>
      </c>
      <c r="D85" s="14">
        <v>585</v>
      </c>
      <c r="E85" s="18">
        <v>23155</v>
      </c>
      <c r="F85" s="18">
        <v>1066</v>
      </c>
      <c r="G85" s="18">
        <v>5409</v>
      </c>
      <c r="H85" s="19">
        <f t="shared" si="0"/>
        <v>1066</v>
      </c>
    </row>
    <row r="86" spans="1:8" ht="15.75" customHeight="1" x14ac:dyDescent="0.25">
      <c r="A86" s="6" t="s">
        <v>62</v>
      </c>
      <c r="B86" s="6" t="s">
        <v>63</v>
      </c>
      <c r="C86" s="4">
        <v>16013</v>
      </c>
      <c r="D86" s="14">
        <v>1084</v>
      </c>
      <c r="E86" s="18">
        <v>16712</v>
      </c>
      <c r="F86" s="18">
        <v>5676</v>
      </c>
      <c r="G86" s="18">
        <v>12089</v>
      </c>
      <c r="H86" s="19">
        <f t="shared" si="0"/>
        <v>5676</v>
      </c>
    </row>
    <row r="87" spans="1:8" ht="15.75" customHeight="1" x14ac:dyDescent="0.25">
      <c r="A87" s="26" t="s">
        <v>86</v>
      </c>
      <c r="B87" s="27"/>
      <c r="C87" s="9"/>
      <c r="D87" s="9"/>
      <c r="E87" s="21"/>
      <c r="F87" s="21"/>
      <c r="G87" s="22"/>
      <c r="H87" s="23"/>
    </row>
    <row r="88" spans="1:8" ht="15.75" customHeight="1" x14ac:dyDescent="0.25">
      <c r="A88" s="6">
        <v>30</v>
      </c>
      <c r="B88" s="6" t="s">
        <v>21</v>
      </c>
      <c r="C88" s="4">
        <v>4914</v>
      </c>
      <c r="D88" s="14">
        <v>454</v>
      </c>
      <c r="E88" s="18">
        <v>27457</v>
      </c>
      <c r="F88" s="18">
        <v>5450</v>
      </c>
      <c r="G88" s="18">
        <v>979</v>
      </c>
      <c r="H88" s="19">
        <f t="shared" ref="H88:H93" si="1">MIN(E88:G88)</f>
        <v>979</v>
      </c>
    </row>
    <row r="89" spans="1:8" ht="15.75" customHeight="1" x14ac:dyDescent="0.25">
      <c r="A89" s="6">
        <v>31</v>
      </c>
      <c r="B89" s="6" t="s">
        <v>65</v>
      </c>
      <c r="C89" s="4">
        <v>16661</v>
      </c>
      <c r="D89" s="14">
        <v>1424</v>
      </c>
      <c r="E89" s="18">
        <v>15983</v>
      </c>
      <c r="F89" s="18">
        <v>6338</v>
      </c>
      <c r="G89" s="18">
        <v>12762</v>
      </c>
      <c r="H89" s="19">
        <f t="shared" si="1"/>
        <v>6338</v>
      </c>
    </row>
    <row r="90" spans="1:8" ht="15.75" customHeight="1" x14ac:dyDescent="0.25">
      <c r="A90" s="6">
        <v>32</v>
      </c>
      <c r="B90" s="6" t="s">
        <v>66</v>
      </c>
      <c r="C90" s="4">
        <v>4154</v>
      </c>
      <c r="D90" s="14">
        <v>336</v>
      </c>
      <c r="E90" s="18">
        <v>28223</v>
      </c>
      <c r="F90" s="18">
        <v>6218</v>
      </c>
      <c r="G90" s="18">
        <v>211</v>
      </c>
      <c r="H90" s="19">
        <f t="shared" si="1"/>
        <v>211</v>
      </c>
    </row>
    <row r="91" spans="1:8" ht="15.75" customHeight="1" x14ac:dyDescent="0.25">
      <c r="A91" s="6">
        <v>33</v>
      </c>
      <c r="B91" s="6" t="s">
        <v>49</v>
      </c>
      <c r="C91" s="4">
        <v>31466</v>
      </c>
      <c r="D91" s="14">
        <v>7447</v>
      </c>
      <c r="E91" s="20">
        <v>0</v>
      </c>
      <c r="F91" s="18">
        <v>22093</v>
      </c>
      <c r="G91" s="18">
        <v>28433</v>
      </c>
      <c r="H91" s="19">
        <f t="shared" si="1"/>
        <v>0</v>
      </c>
    </row>
    <row r="92" spans="1:8" ht="15.75" customHeight="1" x14ac:dyDescent="0.25">
      <c r="A92" s="6">
        <v>34</v>
      </c>
      <c r="B92" s="6" t="s">
        <v>57</v>
      </c>
      <c r="C92" s="4">
        <v>3950</v>
      </c>
      <c r="D92" s="14">
        <v>284</v>
      </c>
      <c r="E92" s="18">
        <v>28433</v>
      </c>
      <c r="F92" s="18">
        <v>6427</v>
      </c>
      <c r="G92" s="20">
        <v>0</v>
      </c>
      <c r="H92" s="19">
        <f t="shared" si="1"/>
        <v>0</v>
      </c>
    </row>
    <row r="93" spans="1:8" ht="15.75" customHeight="1" x14ac:dyDescent="0.25">
      <c r="A93" s="6">
        <v>35</v>
      </c>
      <c r="B93" s="6" t="s">
        <v>61</v>
      </c>
      <c r="C93" s="4">
        <v>5425</v>
      </c>
      <c r="D93" s="14">
        <v>378</v>
      </c>
      <c r="E93" s="18">
        <v>26983</v>
      </c>
      <c r="F93" s="18">
        <v>4951</v>
      </c>
      <c r="G93" s="18">
        <v>1478</v>
      </c>
      <c r="H93" s="19">
        <f t="shared" si="1"/>
        <v>1478</v>
      </c>
    </row>
    <row r="94" spans="1:8" ht="15.75" customHeight="1" x14ac:dyDescent="0.25"/>
    <row r="95" spans="1:8" ht="15.75" customHeight="1" x14ac:dyDescent="0.25"/>
    <row r="96" spans="1:8" ht="15.75" customHeight="1" x14ac:dyDescent="0.25">
      <c r="A96" t="s">
        <v>87</v>
      </c>
    </row>
    <row r="97" spans="1:7" ht="15.75" customHeight="1" x14ac:dyDescent="0.25">
      <c r="A97" s="24" t="s">
        <v>88</v>
      </c>
      <c r="B97" s="24" t="s">
        <v>89</v>
      </c>
      <c r="C97" s="24" t="s">
        <v>90</v>
      </c>
      <c r="D97" s="24" t="s">
        <v>91</v>
      </c>
    </row>
    <row r="98" spans="1:7" ht="15.75" customHeight="1" x14ac:dyDescent="0.25">
      <c r="A98" s="25">
        <v>1</v>
      </c>
      <c r="B98" s="25">
        <v>1</v>
      </c>
      <c r="C98" s="25"/>
      <c r="D98" s="25"/>
      <c r="G98" t="s">
        <v>92</v>
      </c>
    </row>
    <row r="99" spans="1:7" ht="15.75" customHeight="1" x14ac:dyDescent="0.25">
      <c r="A99" s="25">
        <v>2</v>
      </c>
      <c r="B99" s="25"/>
      <c r="C99" s="25">
        <v>1</v>
      </c>
      <c r="D99" s="25"/>
      <c r="G99" t="s">
        <v>93</v>
      </c>
    </row>
    <row r="100" spans="1:7" ht="15.75" customHeight="1" x14ac:dyDescent="0.25">
      <c r="A100" s="25">
        <v>3</v>
      </c>
      <c r="B100" s="25"/>
      <c r="C100" s="25">
        <v>1</v>
      </c>
      <c r="D100" s="25"/>
      <c r="G100" t="s">
        <v>94</v>
      </c>
    </row>
    <row r="101" spans="1:7" ht="15.75" customHeight="1" x14ac:dyDescent="0.25">
      <c r="A101" s="25">
        <v>4</v>
      </c>
      <c r="B101" s="25"/>
      <c r="C101" s="25"/>
      <c r="D101" s="25">
        <v>1</v>
      </c>
      <c r="G101" t="s">
        <v>95</v>
      </c>
    </row>
    <row r="102" spans="1:7" ht="15.75" customHeight="1" x14ac:dyDescent="0.25">
      <c r="A102" s="25">
        <v>5</v>
      </c>
      <c r="B102" s="25"/>
      <c r="C102" s="25">
        <v>1</v>
      </c>
      <c r="D102" s="25"/>
    </row>
    <row r="103" spans="1:7" ht="15.75" customHeight="1" x14ac:dyDescent="0.25">
      <c r="A103" s="25">
        <v>6</v>
      </c>
      <c r="B103" s="25"/>
      <c r="C103" s="25">
        <v>1</v>
      </c>
      <c r="D103" s="25"/>
    </row>
    <row r="104" spans="1:7" ht="15.75" customHeight="1" x14ac:dyDescent="0.25">
      <c r="A104" s="25">
        <v>7</v>
      </c>
      <c r="B104" s="25"/>
      <c r="C104" s="25"/>
      <c r="D104" s="25">
        <v>1</v>
      </c>
    </row>
    <row r="105" spans="1:7" ht="15.75" customHeight="1" x14ac:dyDescent="0.25">
      <c r="A105" s="25">
        <v>8</v>
      </c>
      <c r="B105" s="25"/>
      <c r="C105" s="25">
        <v>1</v>
      </c>
      <c r="D105" s="25"/>
    </row>
    <row r="106" spans="1:7" ht="15.75" customHeight="1" x14ac:dyDescent="0.25">
      <c r="A106" s="25">
        <v>9</v>
      </c>
      <c r="B106" s="25"/>
      <c r="C106" s="25">
        <v>1</v>
      </c>
      <c r="D106" s="25"/>
    </row>
    <row r="107" spans="1:7" ht="15.75" customHeight="1" x14ac:dyDescent="0.25">
      <c r="A107" s="25">
        <v>10</v>
      </c>
      <c r="B107" s="25"/>
      <c r="C107" s="25">
        <v>1</v>
      </c>
      <c r="D107" s="25"/>
    </row>
    <row r="108" spans="1:7" ht="15.75" customHeight="1" x14ac:dyDescent="0.25">
      <c r="A108" s="25">
        <v>11</v>
      </c>
      <c r="B108" s="25"/>
      <c r="C108" s="25">
        <v>1</v>
      </c>
      <c r="D108" s="25"/>
    </row>
    <row r="109" spans="1:7" ht="15.75" customHeight="1" x14ac:dyDescent="0.25">
      <c r="A109" s="25">
        <v>12</v>
      </c>
      <c r="B109" s="25"/>
      <c r="C109" s="25">
        <v>1</v>
      </c>
      <c r="D109" s="25"/>
    </row>
    <row r="110" spans="1:7" ht="15.75" customHeight="1" x14ac:dyDescent="0.25">
      <c r="A110" s="25">
        <v>13</v>
      </c>
      <c r="B110" s="25"/>
      <c r="C110" s="25">
        <v>1</v>
      </c>
      <c r="D110" s="25"/>
    </row>
    <row r="111" spans="1:7" ht="15.75" customHeight="1" x14ac:dyDescent="0.25">
      <c r="A111" s="25">
        <v>14</v>
      </c>
      <c r="B111" s="25"/>
      <c r="C111" s="25">
        <v>1</v>
      </c>
      <c r="D111" s="25"/>
    </row>
    <row r="112" spans="1:7" ht="15.75" customHeight="1" x14ac:dyDescent="0.25">
      <c r="A112" s="25">
        <v>15</v>
      </c>
      <c r="B112" s="25"/>
      <c r="C112" s="25">
        <v>1</v>
      </c>
      <c r="D112" s="25"/>
    </row>
    <row r="113" spans="1:4" ht="15.75" customHeight="1" x14ac:dyDescent="0.25">
      <c r="A113" s="25">
        <v>16</v>
      </c>
      <c r="B113" s="25"/>
      <c r="C113" s="25">
        <v>1</v>
      </c>
      <c r="D113" s="25"/>
    </row>
    <row r="114" spans="1:4" ht="15.75" customHeight="1" x14ac:dyDescent="0.25">
      <c r="A114" s="25">
        <v>17</v>
      </c>
      <c r="B114" s="25"/>
      <c r="C114" s="25">
        <v>1</v>
      </c>
      <c r="D114" s="25"/>
    </row>
    <row r="115" spans="1:4" ht="15.75" customHeight="1" x14ac:dyDescent="0.25">
      <c r="A115" s="25">
        <v>18</v>
      </c>
      <c r="B115" s="25"/>
      <c r="C115" s="25">
        <v>1</v>
      </c>
      <c r="D115" s="25"/>
    </row>
    <row r="116" spans="1:4" ht="15.75" customHeight="1" x14ac:dyDescent="0.25">
      <c r="A116" s="25">
        <v>19</v>
      </c>
      <c r="B116" s="25"/>
      <c r="C116" s="25">
        <v>1</v>
      </c>
      <c r="D116" s="25"/>
    </row>
    <row r="117" spans="1:4" ht="15.75" customHeight="1" x14ac:dyDescent="0.25">
      <c r="A117" s="25">
        <v>20</v>
      </c>
      <c r="B117" s="25"/>
      <c r="C117" s="25">
        <v>1</v>
      </c>
      <c r="D117" s="25"/>
    </row>
    <row r="118" spans="1:4" ht="15.75" customHeight="1" x14ac:dyDescent="0.25">
      <c r="A118" s="25">
        <v>21</v>
      </c>
      <c r="B118" s="25"/>
      <c r="C118" s="25">
        <v>1</v>
      </c>
      <c r="D118" s="25"/>
    </row>
    <row r="119" spans="1:4" ht="15.75" customHeight="1" x14ac:dyDescent="0.25">
      <c r="A119" s="25">
        <v>22</v>
      </c>
      <c r="B119" s="25"/>
      <c r="C119" s="25">
        <v>1</v>
      </c>
      <c r="D119" s="25"/>
    </row>
    <row r="120" spans="1:4" ht="15.75" customHeight="1" x14ac:dyDescent="0.25">
      <c r="A120" s="25">
        <v>23</v>
      </c>
      <c r="B120" s="25"/>
      <c r="C120" s="25"/>
      <c r="D120" s="25">
        <v>1</v>
      </c>
    </row>
    <row r="121" spans="1:4" ht="15.75" customHeight="1" x14ac:dyDescent="0.25">
      <c r="A121" s="25">
        <v>24</v>
      </c>
      <c r="B121" s="25"/>
      <c r="C121" s="25">
        <v>1</v>
      </c>
      <c r="D121" s="25"/>
    </row>
    <row r="122" spans="1:4" ht="15.75" customHeight="1" x14ac:dyDescent="0.25">
      <c r="A122" s="25">
        <v>25</v>
      </c>
      <c r="B122" s="25"/>
      <c r="C122" s="25"/>
      <c r="D122" s="25">
        <v>1</v>
      </c>
    </row>
    <row r="123" spans="1:4" ht="15.75" customHeight="1" x14ac:dyDescent="0.25">
      <c r="A123" s="25">
        <v>26</v>
      </c>
      <c r="B123" s="25"/>
      <c r="C123" s="25">
        <v>1</v>
      </c>
      <c r="D123" s="25"/>
    </row>
    <row r="124" spans="1:4" ht="15.75" customHeight="1" x14ac:dyDescent="0.25">
      <c r="A124" s="25">
        <v>27</v>
      </c>
      <c r="B124" s="25"/>
      <c r="C124" s="25">
        <v>1</v>
      </c>
      <c r="D124" s="25"/>
    </row>
    <row r="125" spans="1:4" ht="15.75" customHeight="1" x14ac:dyDescent="0.25">
      <c r="A125" s="25">
        <v>28</v>
      </c>
      <c r="B125" s="25"/>
      <c r="C125" s="25">
        <v>1</v>
      </c>
      <c r="D125" s="25"/>
    </row>
    <row r="126" spans="1:4" ht="15.75" customHeight="1" x14ac:dyDescent="0.25">
      <c r="A126" s="25">
        <v>29</v>
      </c>
      <c r="B126" s="25"/>
      <c r="C126" s="25">
        <v>1</v>
      </c>
      <c r="D126" s="25"/>
    </row>
    <row r="127" spans="1:4" ht="15.75" customHeight="1" x14ac:dyDescent="0.25">
      <c r="A127" s="25">
        <v>30</v>
      </c>
      <c r="B127" s="25"/>
      <c r="C127" s="25"/>
      <c r="D127" s="25">
        <v>1</v>
      </c>
    </row>
    <row r="128" spans="1:4" ht="15.75" customHeight="1" x14ac:dyDescent="0.25">
      <c r="A128" s="25">
        <v>31</v>
      </c>
      <c r="B128" s="25"/>
      <c r="C128" s="25">
        <v>1</v>
      </c>
      <c r="D128" s="25"/>
    </row>
    <row r="129" spans="1:4" ht="15.75" customHeight="1" x14ac:dyDescent="0.25">
      <c r="A129" s="25">
        <v>32</v>
      </c>
      <c r="B129" s="25"/>
      <c r="C129" s="25"/>
      <c r="D129" s="25">
        <v>1</v>
      </c>
    </row>
    <row r="130" spans="1:4" ht="15.75" customHeight="1" x14ac:dyDescent="0.25">
      <c r="A130" s="25">
        <v>33</v>
      </c>
      <c r="B130" s="25">
        <v>1</v>
      </c>
      <c r="C130" s="25"/>
      <c r="D130" s="25"/>
    </row>
    <row r="131" spans="1:4" ht="15.75" customHeight="1" x14ac:dyDescent="0.25">
      <c r="A131" s="25">
        <v>34</v>
      </c>
      <c r="B131" s="25"/>
      <c r="C131" s="25"/>
      <c r="D131" s="25">
        <v>1</v>
      </c>
    </row>
    <row r="132" spans="1:4" ht="15.75" customHeight="1" x14ac:dyDescent="0.25">
      <c r="A132" s="25">
        <v>35</v>
      </c>
      <c r="B132" s="25"/>
      <c r="C132" s="25"/>
      <c r="D132" s="25">
        <v>1</v>
      </c>
    </row>
  </sheetData>
  <mergeCells count="27">
    <mergeCell ref="A1:F1"/>
    <mergeCell ref="A2:F2"/>
    <mergeCell ref="A3:F3"/>
    <mergeCell ref="A87:B87"/>
    <mergeCell ref="G55:G56"/>
    <mergeCell ref="A6:G6"/>
    <mergeCell ref="A9:B9"/>
    <mergeCell ref="D7:D8"/>
    <mergeCell ref="E7:E8"/>
    <mergeCell ref="C7:C8"/>
    <mergeCell ref="A7:B8"/>
    <mergeCell ref="A51:D51"/>
    <mergeCell ref="A39:B39"/>
    <mergeCell ref="J61:M61"/>
    <mergeCell ref="A49:D49"/>
    <mergeCell ref="A50:D50"/>
    <mergeCell ref="A48:H48"/>
    <mergeCell ref="F55:F56"/>
    <mergeCell ref="A55:B56"/>
    <mergeCell ref="C55:C56"/>
    <mergeCell ref="D55:D56"/>
    <mergeCell ref="E55:E56"/>
    <mergeCell ref="A57:B57"/>
    <mergeCell ref="J57:M57"/>
    <mergeCell ref="J58:M58"/>
    <mergeCell ref="J59:M59"/>
    <mergeCell ref="J60:M60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11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11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DEDI</dc:creator>
  <cp:lastModifiedBy>user</cp:lastModifiedBy>
  <dcterms:created xsi:type="dcterms:W3CDTF">2018-11-20T16:42:31Z</dcterms:created>
  <dcterms:modified xsi:type="dcterms:W3CDTF">2018-11-23T22:48:50Z</dcterms:modified>
</cp:coreProperties>
</file>