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ndromeda Skywork\Downloads\"/>
    </mc:Choice>
  </mc:AlternateContent>
  <xr:revisionPtr revIDLastSave="0" documentId="13_ncr:1_{80523C2E-49C5-49BD-99C1-ADD3D8F59F79}" xr6:coauthVersionLast="47" xr6:coauthVersionMax="47" xr10:uidLastSave="{00000000-0000-0000-0000-000000000000}"/>
  <bookViews>
    <workbookView xWindow="1980" yWindow="1410" windowWidth="13560" windowHeight="131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" l="1"/>
  <c r="K29" i="1"/>
  <c r="L29" i="1"/>
  <c r="M29" i="1"/>
  <c r="J28" i="1"/>
  <c r="K28" i="1"/>
  <c r="L28" i="1"/>
  <c r="M28" i="1"/>
  <c r="J27" i="1"/>
  <c r="K27" i="1"/>
  <c r="L27" i="1"/>
  <c r="M27" i="1"/>
  <c r="I29" i="1"/>
  <c r="I28" i="1"/>
  <c r="I27" i="1"/>
  <c r="J24" i="1"/>
  <c r="K24" i="1"/>
  <c r="L24" i="1"/>
  <c r="M24" i="1"/>
  <c r="J23" i="1"/>
  <c r="K23" i="1"/>
  <c r="L23" i="1"/>
  <c r="M23" i="1"/>
  <c r="J22" i="1"/>
  <c r="K22" i="1"/>
  <c r="L22" i="1"/>
  <c r="M22" i="1"/>
  <c r="I24" i="1"/>
  <c r="I23" i="1"/>
  <c r="I22" i="1"/>
  <c r="J19" i="1"/>
  <c r="K19" i="1"/>
  <c r="L19" i="1"/>
  <c r="M19" i="1"/>
  <c r="J18" i="1"/>
  <c r="K18" i="1"/>
  <c r="L18" i="1"/>
  <c r="M18" i="1"/>
  <c r="J17" i="1"/>
  <c r="K17" i="1"/>
  <c r="L17" i="1"/>
  <c r="M17" i="1"/>
  <c r="I19" i="1"/>
  <c r="I18" i="1"/>
  <c r="I17" i="1"/>
  <c r="J14" i="1"/>
  <c r="K14" i="1"/>
  <c r="L14" i="1"/>
  <c r="M14" i="1"/>
  <c r="I14" i="1"/>
  <c r="J13" i="1"/>
  <c r="K13" i="1"/>
  <c r="L13" i="1"/>
  <c r="M13" i="1"/>
  <c r="I13" i="1"/>
  <c r="J12" i="1"/>
  <c r="K12" i="1"/>
  <c r="L12" i="1"/>
  <c r="M12" i="1"/>
  <c r="I12" i="1"/>
  <c r="J9" i="1"/>
  <c r="K9" i="1"/>
  <c r="L9" i="1"/>
  <c r="M9" i="1"/>
  <c r="J8" i="1"/>
  <c r="K8" i="1"/>
  <c r="L8" i="1"/>
  <c r="M8" i="1"/>
  <c r="J7" i="1"/>
  <c r="K7" i="1"/>
  <c r="L7" i="1"/>
  <c r="M7" i="1"/>
  <c r="I9" i="1"/>
  <c r="I8" i="1"/>
  <c r="I7" i="1"/>
  <c r="I2" i="1"/>
  <c r="J2" i="1"/>
  <c r="J4" i="1"/>
  <c r="K4" i="1"/>
  <c r="L4" i="1"/>
  <c r="M4" i="1"/>
  <c r="J3" i="1"/>
  <c r="K3" i="1"/>
  <c r="L3" i="1"/>
  <c r="M3" i="1"/>
  <c r="K2" i="1"/>
  <c r="L2" i="1"/>
  <c r="M2" i="1"/>
  <c r="I4" i="1"/>
  <c r="I3" i="1"/>
</calcChain>
</file>

<file path=xl/sharedStrings.xml><?xml version="1.0" encoding="utf-8"?>
<sst xmlns="http://schemas.openxmlformats.org/spreadsheetml/2006/main" count="180" uniqueCount="16">
  <si>
    <t xml:space="preserve">Area </t>
  </si>
  <si>
    <t>Perimeter</t>
  </si>
  <si>
    <t>Bentuk</t>
  </si>
  <si>
    <t>Circularity</t>
  </si>
  <si>
    <t>Diameter</t>
  </si>
  <si>
    <t>Pegagan</t>
  </si>
  <si>
    <t>ya</t>
  </si>
  <si>
    <t>tidak</t>
  </si>
  <si>
    <t>Max</t>
  </si>
  <si>
    <t>Min</t>
  </si>
  <si>
    <t>Rata-rata</t>
  </si>
  <si>
    <t>Pembanding 1</t>
  </si>
  <si>
    <t>Pembanding 5</t>
  </si>
  <si>
    <t>Pembanding 4</t>
  </si>
  <si>
    <t>Pembanding 3</t>
  </si>
  <si>
    <t>Pembanding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</si>
</sst>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1"/>
  <sheetViews>
    <sheetView tabSelected="1" workbookViewId="0">
      <selection activeCell="E21" sqref="E21"/>
    </sheetView>
  </sheetViews>
  <sheetFormatPr defaultRowHeight="15" x14ac:dyDescent="0.25"/>
  <cols>
    <col min="2" max="2" width="11.7109375" customWidth="1"/>
    <col min="4" max="4" width="13" customWidth="1"/>
    <col min="5" max="5" width="18.140625" customWidth="1"/>
    <col min="8" max="8" width="16.28515625" customWidth="1"/>
    <col min="10" max="10" width="13.7109375" customWidth="1"/>
    <col min="11" max="11" width="10.140625" customWidth="1"/>
    <col min="12" max="12" width="13" customWidth="1"/>
    <col min="13" max="13" width="13.7109375" customWidth="1"/>
  </cols>
  <sheetData>
    <row r="1" spans="1:13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ht="15.75" thickBot="1" x14ac:dyDescent="0.3">
      <c r="A2" s="1">
        <v>62340</v>
      </c>
      <c r="B2" s="1">
        <v>619</v>
      </c>
      <c r="C2" s="1">
        <v>6.1463105550000003</v>
      </c>
      <c r="D2" s="1">
        <v>2.0435023399999999</v>
      </c>
      <c r="E2">
        <v>281.80491960000001</v>
      </c>
      <c r="F2" t="s">
        <v>6</v>
      </c>
      <c r="H2" t="s">
        <v>8</v>
      </c>
      <c r="I2">
        <f>MAX(A2:A21)</f>
        <v>62340</v>
      </c>
      <c r="J2">
        <f>MAX(B2:B21)</f>
        <v>722</v>
      </c>
      <c r="K2">
        <f t="shared" ref="K2:M2" si="0">MAX(C2:C21)</f>
        <v>10.610731149999999</v>
      </c>
      <c r="L2">
        <f t="shared" si="0"/>
        <v>2.166565029</v>
      </c>
      <c r="M2">
        <f t="shared" si="0"/>
        <v>281.80491960000001</v>
      </c>
    </row>
    <row r="3" spans="1:13" ht="15.75" thickBot="1" x14ac:dyDescent="0.3">
      <c r="A3" s="1">
        <v>56088</v>
      </c>
      <c r="B3" s="1">
        <v>605</v>
      </c>
      <c r="C3" s="1">
        <v>6.5259057199999999</v>
      </c>
      <c r="D3" s="1">
        <v>1.92463706</v>
      </c>
      <c r="E3" s="1">
        <v>267.30073240000002</v>
      </c>
      <c r="F3" t="s">
        <v>6</v>
      </c>
      <c r="H3" t="s">
        <v>9</v>
      </c>
      <c r="I3">
        <f>MIN(A2:A21)</f>
        <v>42608</v>
      </c>
      <c r="J3">
        <f t="shared" ref="J3:M3" si="1">MIN(B2:B21)</f>
        <v>565</v>
      </c>
      <c r="K3">
        <f t="shared" si="1"/>
        <v>5.7971950210000003</v>
      </c>
      <c r="L3">
        <f t="shared" si="1"/>
        <v>1.1837073069999999</v>
      </c>
      <c r="M3">
        <f t="shared" si="1"/>
        <v>137.3494182</v>
      </c>
    </row>
    <row r="4" spans="1:13" ht="15.75" thickBot="1" x14ac:dyDescent="0.3">
      <c r="A4" s="1">
        <v>53335</v>
      </c>
      <c r="B4" s="1">
        <v>621</v>
      </c>
      <c r="C4" s="1">
        <v>7.2305427959999999</v>
      </c>
      <c r="D4" s="1">
        <v>1.737075674</v>
      </c>
      <c r="E4">
        <v>260.6581577</v>
      </c>
      <c r="F4" t="s">
        <v>6</v>
      </c>
      <c r="H4" t="s">
        <v>10</v>
      </c>
      <c r="I4">
        <f>AVERAGE(A2:A21)</f>
        <v>55111.55</v>
      </c>
      <c r="J4">
        <f t="shared" ref="J4:M4" si="2">AVERAGE(B2:B21)</f>
        <v>616.04999999999995</v>
      </c>
      <c r="K4">
        <f t="shared" si="2"/>
        <v>6.9643622911999996</v>
      </c>
      <c r="L4">
        <f t="shared" si="2"/>
        <v>1.8418271780000002</v>
      </c>
      <c r="M4">
        <f t="shared" si="2"/>
        <v>259.39918454499991</v>
      </c>
    </row>
    <row r="5" spans="1:13" ht="15.75" thickBot="1" x14ac:dyDescent="0.3">
      <c r="A5" s="1">
        <v>57355</v>
      </c>
      <c r="B5" s="1">
        <v>615</v>
      </c>
      <c r="C5" s="1">
        <v>6.5944555840000003</v>
      </c>
      <c r="D5" s="1">
        <v>1.904630313</v>
      </c>
      <c r="E5" s="1">
        <v>270.30296759999999</v>
      </c>
      <c r="F5" t="s">
        <v>6</v>
      </c>
    </row>
    <row r="6" spans="1:13" ht="15.75" thickBot="1" x14ac:dyDescent="0.3">
      <c r="A6" s="1">
        <v>60250</v>
      </c>
      <c r="B6" s="1">
        <v>591</v>
      </c>
      <c r="C6" s="1">
        <v>5.7971950210000003</v>
      </c>
      <c r="D6" s="1">
        <v>2.166565029</v>
      </c>
      <c r="E6" s="1">
        <v>277.04077740000002</v>
      </c>
      <c r="F6" t="s">
        <v>6</v>
      </c>
      <c r="H6" t="s">
        <v>11</v>
      </c>
      <c r="I6" t="s">
        <v>0</v>
      </c>
      <c r="J6" t="s">
        <v>1</v>
      </c>
      <c r="K6" t="s">
        <v>2</v>
      </c>
      <c r="L6" t="s">
        <v>3</v>
      </c>
      <c r="M6" t="s">
        <v>4</v>
      </c>
    </row>
    <row r="7" spans="1:13" ht="15.75" thickBot="1" x14ac:dyDescent="0.3">
      <c r="A7" s="1">
        <v>59945</v>
      </c>
      <c r="B7" s="1">
        <v>684</v>
      </c>
      <c r="C7" s="1">
        <v>7.8047543580000003</v>
      </c>
      <c r="D7" s="1">
        <v>1.609275504</v>
      </c>
      <c r="E7" s="1">
        <v>276.33866419999998</v>
      </c>
      <c r="F7" t="s">
        <v>6</v>
      </c>
      <c r="H7" t="s">
        <v>8</v>
      </c>
      <c r="I7">
        <f>MAX(A22:A41)</f>
        <v>52119</v>
      </c>
      <c r="J7">
        <f t="shared" ref="J7:M7" si="3">MAX(B22:B41)</f>
        <v>746</v>
      </c>
      <c r="K7">
        <f t="shared" si="3"/>
        <v>14.56505012</v>
      </c>
      <c r="L7">
        <f t="shared" si="3"/>
        <v>2.4490893377580072</v>
      </c>
      <c r="M7">
        <f t="shared" si="3"/>
        <v>329.4294865</v>
      </c>
    </row>
    <row r="8" spans="1:13" ht="15.75" thickBot="1" x14ac:dyDescent="0.3">
      <c r="A8" s="1">
        <v>51812</v>
      </c>
      <c r="B8" s="1">
        <v>584</v>
      </c>
      <c r="C8" s="1">
        <v>6.5825677450000004</v>
      </c>
      <c r="D8" s="1">
        <v>1.9080699940000001</v>
      </c>
      <c r="E8" s="1">
        <v>256.90961010000001</v>
      </c>
      <c r="F8" t="s">
        <v>6</v>
      </c>
      <c r="H8" t="s">
        <v>9</v>
      </c>
      <c r="I8">
        <f>MIN(A22:A41)</f>
        <v>31267</v>
      </c>
      <c r="J8">
        <f t="shared" ref="J8:M8" si="4">MIN(B22:B41)</f>
        <v>515</v>
      </c>
      <c r="K8">
        <f t="shared" si="4"/>
        <v>5.1284368464475527</v>
      </c>
      <c r="L8">
        <f t="shared" si="4"/>
        <v>0.86233826199999997</v>
      </c>
      <c r="M8">
        <f t="shared" si="4"/>
        <v>239.52399310000001</v>
      </c>
    </row>
    <row r="9" spans="1:13" ht="15.75" thickBot="1" x14ac:dyDescent="0.3">
      <c r="A9" s="1">
        <v>53428</v>
      </c>
      <c r="B9" s="1">
        <v>585</v>
      </c>
      <c r="C9" s="1">
        <v>6.405349255</v>
      </c>
      <c r="D9" s="1">
        <v>1.9608610710000001</v>
      </c>
      <c r="E9" s="1">
        <v>260.88531289999997</v>
      </c>
      <c r="F9" t="s">
        <v>6</v>
      </c>
      <c r="H9" t="s">
        <v>10</v>
      </c>
      <c r="I9">
        <f>AVERAGE(A22:A41)</f>
        <v>42655.35</v>
      </c>
      <c r="J9">
        <f t="shared" ref="J9:M9" si="5">AVERAGE(B22:B41)</f>
        <v>575.70000000000005</v>
      </c>
      <c r="K9">
        <f t="shared" si="5"/>
        <v>8.0316231473346598</v>
      </c>
      <c r="L9">
        <f t="shared" si="5"/>
        <v>1.6623391643756722</v>
      </c>
      <c r="M9">
        <f t="shared" si="5"/>
        <v>285.86920460030876</v>
      </c>
    </row>
    <row r="10" spans="1:13" ht="15.75" thickBot="1" x14ac:dyDescent="0.3">
      <c r="A10" s="1">
        <v>61747</v>
      </c>
      <c r="B10" s="1">
        <v>636</v>
      </c>
      <c r="C10" s="1">
        <v>6.550860771</v>
      </c>
      <c r="D10" s="1">
        <v>1.917305289</v>
      </c>
      <c r="E10" s="1">
        <v>280.46140329999997</v>
      </c>
      <c r="F10" t="s">
        <v>6</v>
      </c>
    </row>
    <row r="11" spans="1:13" ht="15.75" thickBot="1" x14ac:dyDescent="0.3">
      <c r="A11" s="1">
        <v>55171</v>
      </c>
      <c r="B11" s="1">
        <v>603</v>
      </c>
      <c r="C11" s="1">
        <v>6.5905820090000002</v>
      </c>
      <c r="D11" s="1">
        <v>1.9057497480000001</v>
      </c>
      <c r="E11" s="1">
        <v>265.10663640000001</v>
      </c>
      <c r="F11" t="s">
        <v>6</v>
      </c>
      <c r="H11" t="s">
        <v>15</v>
      </c>
      <c r="I11" t="s">
        <v>0</v>
      </c>
      <c r="J11" t="s">
        <v>1</v>
      </c>
      <c r="K11" t="s">
        <v>2</v>
      </c>
      <c r="L11" t="s">
        <v>3</v>
      </c>
      <c r="M11" t="s">
        <v>4</v>
      </c>
    </row>
    <row r="12" spans="1:13" ht="15.75" thickBot="1" x14ac:dyDescent="0.3">
      <c r="A12" s="1">
        <v>54470</v>
      </c>
      <c r="B12" s="1">
        <v>607</v>
      </c>
      <c r="C12" s="1">
        <v>6.764255554</v>
      </c>
      <c r="D12" s="1">
        <v>1.8568192610000001</v>
      </c>
      <c r="E12" s="1">
        <v>263.41703630000001</v>
      </c>
      <c r="F12" t="s">
        <v>6</v>
      </c>
      <c r="H12" t="s">
        <v>8</v>
      </c>
      <c r="I12">
        <f>MAX(A42:A61)</f>
        <v>41106</v>
      </c>
      <c r="J12">
        <f t="shared" ref="J12:M12" si="6">MAX(B42:B61)</f>
        <v>653</v>
      </c>
      <c r="K12">
        <f t="shared" si="6"/>
        <v>12.830196389999999</v>
      </c>
      <c r="L12">
        <f t="shared" si="6"/>
        <v>1.6916333640581795</v>
      </c>
      <c r="M12">
        <f t="shared" si="6"/>
        <v>281.06362339999998</v>
      </c>
    </row>
    <row r="13" spans="1:13" ht="15.75" thickBot="1" x14ac:dyDescent="0.3">
      <c r="A13" s="1">
        <v>42608</v>
      </c>
      <c r="B13" s="1">
        <v>565</v>
      </c>
      <c r="C13" s="1">
        <v>7.492137627</v>
      </c>
      <c r="D13" s="1">
        <v>1.67642409</v>
      </c>
      <c r="E13" s="1">
        <v>232.97576480000001</v>
      </c>
      <c r="F13" t="s">
        <v>6</v>
      </c>
      <c r="H13" t="s">
        <v>9</v>
      </c>
      <c r="I13">
        <f>MIN(A42:A61)</f>
        <v>20884</v>
      </c>
      <c r="J13">
        <f t="shared" ref="J13:M13" si="7">MIN(B42:B61)</f>
        <v>506</v>
      </c>
      <c r="K13">
        <f t="shared" si="7"/>
        <v>7.424776708038511</v>
      </c>
      <c r="L13">
        <f t="shared" si="7"/>
        <v>0.97894058799999994</v>
      </c>
      <c r="M13">
        <f t="shared" si="7"/>
        <v>184.0321112</v>
      </c>
    </row>
    <row r="14" spans="1:13" ht="15.75" thickBot="1" x14ac:dyDescent="0.3">
      <c r="A14" s="1">
        <v>54483</v>
      </c>
      <c r="B14" s="1">
        <v>691</v>
      </c>
      <c r="C14" s="1">
        <v>8.763852945</v>
      </c>
      <c r="D14" s="1">
        <v>1.4331596019999999</v>
      </c>
      <c r="E14" s="1">
        <v>263.44846849999999</v>
      </c>
      <c r="F14" t="s">
        <v>6</v>
      </c>
      <c r="H14" t="s">
        <v>10</v>
      </c>
      <c r="I14">
        <f>AVERAGE(A42:A61)</f>
        <v>31947.200000000001</v>
      </c>
      <c r="J14">
        <f t="shared" ref="J14:M14" si="8">AVERAGE(B42:B61)</f>
        <v>572.45000000000005</v>
      </c>
      <c r="K14">
        <f t="shared" si="8"/>
        <v>10.432853828851925</v>
      </c>
      <c r="L14">
        <f t="shared" si="8"/>
        <v>1.2303265134529087</v>
      </c>
      <c r="M14">
        <f t="shared" si="8"/>
        <v>235.59227161897951</v>
      </c>
    </row>
    <row r="15" spans="1:13" ht="15.75" thickBot="1" x14ac:dyDescent="0.3">
      <c r="A15" s="1">
        <v>56026</v>
      </c>
      <c r="B15" s="1">
        <v>577</v>
      </c>
      <c r="C15" s="1">
        <v>5.9424017420000004</v>
      </c>
      <c r="D15" s="1">
        <v>2.1136235050000001</v>
      </c>
      <c r="E15" s="1">
        <v>267.15295359999999</v>
      </c>
      <c r="F15" t="s">
        <v>6</v>
      </c>
    </row>
    <row r="16" spans="1:13" ht="15.75" thickBot="1" x14ac:dyDescent="0.3">
      <c r="A16">
        <v>54870</v>
      </c>
      <c r="B16">
        <v>577</v>
      </c>
      <c r="C16">
        <v>6.0675961359999997</v>
      </c>
      <c r="D16">
        <v>2.0700125250000001</v>
      </c>
      <c r="E16">
        <v>264.38246759999998</v>
      </c>
      <c r="F16" t="s">
        <v>6</v>
      </c>
      <c r="H16" t="s">
        <v>14</v>
      </c>
      <c r="I16" t="s">
        <v>0</v>
      </c>
      <c r="J16" t="s">
        <v>1</v>
      </c>
      <c r="K16" t="s">
        <v>2</v>
      </c>
      <c r="L16" t="s">
        <v>3</v>
      </c>
      <c r="M16" t="s">
        <v>4</v>
      </c>
    </row>
    <row r="17" spans="1:13" ht="15.75" thickBot="1" x14ac:dyDescent="0.3">
      <c r="A17" s="1">
        <v>55538</v>
      </c>
      <c r="B17" s="1">
        <v>638</v>
      </c>
      <c r="C17" s="1">
        <v>7.3291079979999996</v>
      </c>
      <c r="D17" s="1">
        <v>1.7137146839999999</v>
      </c>
      <c r="E17" s="1">
        <v>265.98692560000001</v>
      </c>
      <c r="F17" t="s">
        <v>6</v>
      </c>
      <c r="H17" t="s">
        <v>8</v>
      </c>
      <c r="I17">
        <f>MAX(A62:A81)</f>
        <v>58363</v>
      </c>
      <c r="J17">
        <f t="shared" ref="J17:M17" si="9">MAX(B62:B81)</f>
        <v>624</v>
      </c>
      <c r="K17">
        <f t="shared" si="9"/>
        <v>7.362553417</v>
      </c>
      <c r="L17">
        <f t="shared" si="9"/>
        <v>3.3720343700000002</v>
      </c>
      <c r="M17">
        <f t="shared" si="9"/>
        <v>367.89308349999999</v>
      </c>
    </row>
    <row r="18" spans="1:13" ht="15.75" thickBot="1" x14ac:dyDescent="0.3">
      <c r="A18" s="1">
        <v>49128</v>
      </c>
      <c r="B18" s="1">
        <v>722</v>
      </c>
      <c r="C18" s="1">
        <v>10.610731149999999</v>
      </c>
      <c r="D18" s="1">
        <v>1.1837073069999999</v>
      </c>
      <c r="E18" s="1">
        <v>250.1668233</v>
      </c>
      <c r="F18" t="s">
        <v>6</v>
      </c>
      <c r="H18" t="s">
        <v>9</v>
      </c>
      <c r="I18">
        <f>MIN(A62:A81)</f>
        <v>35616</v>
      </c>
      <c r="J18">
        <f t="shared" ref="J18:M18" si="10">MIN(B62:B81)</f>
        <v>427</v>
      </c>
      <c r="K18">
        <f t="shared" si="10"/>
        <v>3.7247544420000001</v>
      </c>
      <c r="L18">
        <f t="shared" si="10"/>
        <v>1.7059298979999999</v>
      </c>
      <c r="M18">
        <f t="shared" si="10"/>
        <v>270.19543733818375</v>
      </c>
    </row>
    <row r="19" spans="1:13" ht="15.75" thickBot="1" x14ac:dyDescent="0.3">
      <c r="A19" s="1">
        <v>58438</v>
      </c>
      <c r="B19" s="1">
        <v>597</v>
      </c>
      <c r="C19" s="1">
        <v>6.0989253569999997</v>
      </c>
      <c r="D19" s="1">
        <v>2.0593791960000001</v>
      </c>
      <c r="E19" s="1">
        <v>272.84301729999999</v>
      </c>
      <c r="F19" t="s">
        <v>6</v>
      </c>
      <c r="H19" t="s">
        <v>10</v>
      </c>
      <c r="I19">
        <f>AVERAGE(A62:A81)</f>
        <v>47567.9</v>
      </c>
      <c r="J19">
        <f t="shared" ref="J19:M19" si="11">AVERAGE(B62:B81)</f>
        <v>482</v>
      </c>
      <c r="K19">
        <f t="shared" si="11"/>
        <v>4.9919173257293981</v>
      </c>
      <c r="L19">
        <f t="shared" si="11"/>
        <v>2.6112566887393482</v>
      </c>
      <c r="M19">
        <f t="shared" si="11"/>
        <v>328.52716788338978</v>
      </c>
    </row>
    <row r="20" spans="1:13" ht="15.75" thickBot="1" x14ac:dyDescent="0.3">
      <c r="A20" s="1">
        <v>58699</v>
      </c>
      <c r="B20" s="1">
        <v>598</v>
      </c>
      <c r="C20" s="1">
        <v>6.0921651140000002</v>
      </c>
      <c r="D20" s="1">
        <v>2.0616644110000002</v>
      </c>
      <c r="E20" s="1">
        <v>273.45163409999998</v>
      </c>
      <c r="F20" t="s">
        <v>6</v>
      </c>
    </row>
    <row r="21" spans="1:13" ht="15.75" thickBot="1" x14ac:dyDescent="0.3">
      <c r="A21" s="1">
        <v>46500</v>
      </c>
      <c r="B21" s="1">
        <v>606</v>
      </c>
      <c r="C21" s="1">
        <v>7.8975483869999996</v>
      </c>
      <c r="D21" s="1">
        <v>1.5903669570000001</v>
      </c>
      <c r="E21" s="1">
        <v>137.3494182</v>
      </c>
      <c r="F21" t="s">
        <v>6</v>
      </c>
      <c r="H21" t="s">
        <v>13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 x14ac:dyDescent="0.25">
      <c r="A22">
        <v>31267</v>
      </c>
      <c r="B22">
        <v>592</v>
      </c>
      <c r="C22">
        <v>11.208750439999999</v>
      </c>
      <c r="D22">
        <v>1.120553095</v>
      </c>
      <c r="E22">
        <v>239.52399310000001</v>
      </c>
      <c r="F22" t="s">
        <v>7</v>
      </c>
      <c r="H22" t="s">
        <v>8</v>
      </c>
      <c r="I22">
        <f>MAX(A82:A101)</f>
        <v>55265</v>
      </c>
      <c r="J22">
        <f>MAX(B82:B101)</f>
        <v>535</v>
      </c>
      <c r="K22">
        <f t="shared" ref="K22:M22" si="12">MAX(C82:C101)</f>
        <v>6.2223194319999999</v>
      </c>
      <c r="L22">
        <f t="shared" si="12"/>
        <v>3.4126105569999998</v>
      </c>
      <c r="M22">
        <f t="shared" si="12"/>
        <v>372.10201530000001</v>
      </c>
    </row>
    <row r="23" spans="1:13" x14ac:dyDescent="0.25">
      <c r="A23">
        <v>43402</v>
      </c>
      <c r="B23">
        <v>519</v>
      </c>
      <c r="C23">
        <v>6.2061886549006955</v>
      </c>
      <c r="D23">
        <v>2.0237863684794757</v>
      </c>
      <c r="E23">
        <v>307.89554531017313</v>
      </c>
      <c r="F23" t="s">
        <v>7</v>
      </c>
      <c r="H23" t="s">
        <v>9</v>
      </c>
      <c r="I23">
        <f>MIN(A82:A101)</f>
        <v>35445</v>
      </c>
      <c r="J23">
        <f t="shared" ref="J23:M23" si="13">MIN(B82:B101)</f>
        <v>401</v>
      </c>
      <c r="K23">
        <f t="shared" si="13"/>
        <v>3.680466842</v>
      </c>
      <c r="L23">
        <f t="shared" si="13"/>
        <v>2.0185398929999998</v>
      </c>
      <c r="M23">
        <f t="shared" si="13"/>
        <v>258.67791899999997</v>
      </c>
    </row>
    <row r="24" spans="1:13" x14ac:dyDescent="0.25">
      <c r="A24">
        <v>39727</v>
      </c>
      <c r="B24">
        <v>570</v>
      </c>
      <c r="C24">
        <v>8.1783170136179422</v>
      </c>
      <c r="D24">
        <v>1.5357682979378271</v>
      </c>
      <c r="E24">
        <v>281.23730619979159</v>
      </c>
      <c r="F24" t="s">
        <v>7</v>
      </c>
      <c r="H24" t="s">
        <v>10</v>
      </c>
      <c r="I24">
        <f>AVERAGE(A82:A101)</f>
        <v>45884</v>
      </c>
      <c r="J24">
        <f t="shared" ref="J24:M24" si="14">AVERAGE(B82:B101)</f>
        <v>454.3</v>
      </c>
      <c r="K24">
        <f t="shared" si="14"/>
        <v>4.5515116199500003</v>
      </c>
      <c r="L24">
        <f t="shared" si="14"/>
        <v>2.82276531645</v>
      </c>
      <c r="M24">
        <f t="shared" si="14"/>
        <v>305.27345666499997</v>
      </c>
    </row>
    <row r="25" spans="1:13" x14ac:dyDescent="0.25">
      <c r="A25">
        <v>43355</v>
      </c>
      <c r="B25">
        <v>710</v>
      </c>
      <c r="C25">
        <v>11.62726329</v>
      </c>
      <c r="D25">
        <v>1.0802197979999999</v>
      </c>
      <c r="E25">
        <v>248.18300909999999</v>
      </c>
      <c r="F25" t="s">
        <v>7</v>
      </c>
    </row>
    <row r="26" spans="1:13" x14ac:dyDescent="0.25">
      <c r="A26">
        <v>38209</v>
      </c>
      <c r="B26">
        <v>746</v>
      </c>
      <c r="C26">
        <v>14.56505012</v>
      </c>
      <c r="D26">
        <v>0.86233826199999997</v>
      </c>
      <c r="E26">
        <v>261.92803090000001</v>
      </c>
      <c r="F26" t="s">
        <v>7</v>
      </c>
      <c r="H26" t="s">
        <v>12</v>
      </c>
      <c r="I26" t="s">
        <v>0</v>
      </c>
      <c r="J26" t="s">
        <v>1</v>
      </c>
      <c r="K26" t="s">
        <v>2</v>
      </c>
      <c r="L26" t="s">
        <v>3</v>
      </c>
      <c r="M26" t="s">
        <v>4</v>
      </c>
    </row>
    <row r="27" spans="1:13" x14ac:dyDescent="0.25">
      <c r="A27">
        <v>48598</v>
      </c>
      <c r="B27">
        <v>573</v>
      </c>
      <c r="C27">
        <v>6.7560187662043703</v>
      </c>
      <c r="D27">
        <v>1.859083053888021</v>
      </c>
      <c r="E27">
        <v>320.82782065968843</v>
      </c>
      <c r="F27" t="s">
        <v>7</v>
      </c>
      <c r="H27" t="s">
        <v>8</v>
      </c>
      <c r="I27">
        <f>MAX(A102:A121)</f>
        <v>41412</v>
      </c>
      <c r="J27">
        <f t="shared" ref="J27:M27" si="15">MAX(B102:B121)</f>
        <v>629</v>
      </c>
      <c r="K27">
        <f t="shared" si="15"/>
        <v>14.331230850000001</v>
      </c>
      <c r="L27">
        <f t="shared" si="15"/>
        <v>2.7168561750000002</v>
      </c>
      <c r="M27">
        <f t="shared" si="15"/>
        <v>311.77961399999998</v>
      </c>
    </row>
    <row r="28" spans="1:13" x14ac:dyDescent="0.25">
      <c r="A28">
        <v>42880</v>
      </c>
      <c r="B28">
        <v>525</v>
      </c>
      <c r="C28">
        <v>6.4278218279999999</v>
      </c>
      <c r="D28">
        <v>1.9540056240000001</v>
      </c>
      <c r="E28">
        <v>294.89965369999999</v>
      </c>
      <c r="F28" t="s">
        <v>7</v>
      </c>
      <c r="H28" t="s">
        <v>9</v>
      </c>
      <c r="I28">
        <f>MIN(A102:A121)</f>
        <v>22196</v>
      </c>
      <c r="J28">
        <f t="shared" ref="J28:M28" si="16">MIN(B102:B121)</f>
        <v>406</v>
      </c>
      <c r="K28">
        <f t="shared" si="16"/>
        <v>4.6229903940000003</v>
      </c>
      <c r="L28">
        <f t="shared" si="16"/>
        <v>0.87640762500000002</v>
      </c>
      <c r="M28">
        <f t="shared" si="16"/>
        <v>175.62864400000001</v>
      </c>
    </row>
    <row r="29" spans="1:13" x14ac:dyDescent="0.25">
      <c r="A29">
        <v>50372</v>
      </c>
      <c r="B29">
        <v>543</v>
      </c>
      <c r="C29">
        <v>5.8534304769999999</v>
      </c>
      <c r="D29">
        <v>2.1457502650000002</v>
      </c>
      <c r="E29">
        <v>320.13588390000001</v>
      </c>
      <c r="F29" t="s">
        <v>7</v>
      </c>
      <c r="H29" t="s">
        <v>10</v>
      </c>
      <c r="I29">
        <f>AVERAGE(A102:A121)</f>
        <v>33874.9</v>
      </c>
      <c r="J29">
        <f t="shared" ref="J29:M29" si="17">AVERAGE(B102:B121)</f>
        <v>505.45</v>
      </c>
      <c r="K29">
        <f t="shared" si="17"/>
        <v>8.0233983366855046</v>
      </c>
      <c r="L29">
        <f t="shared" si="17"/>
        <v>1.7940084627667041</v>
      </c>
      <c r="M29">
        <f t="shared" si="17"/>
        <v>244.30862131933981</v>
      </c>
    </row>
    <row r="30" spans="1:13" x14ac:dyDescent="0.25">
      <c r="A30">
        <v>47801</v>
      </c>
      <c r="B30">
        <v>563</v>
      </c>
      <c r="C30">
        <v>6.6310119040000002</v>
      </c>
      <c r="D30">
        <v>1.8941302149999999</v>
      </c>
      <c r="E30">
        <v>307.42470550000002</v>
      </c>
      <c r="F30" t="s">
        <v>7</v>
      </c>
    </row>
    <row r="31" spans="1:13" x14ac:dyDescent="0.25">
      <c r="A31">
        <v>39069</v>
      </c>
      <c r="B31">
        <v>559</v>
      </c>
      <c r="C31">
        <v>7.9981827020000003</v>
      </c>
      <c r="D31">
        <v>1.570356726</v>
      </c>
      <c r="E31">
        <v>268.93138010000001</v>
      </c>
      <c r="F31" t="s">
        <v>7</v>
      </c>
    </row>
    <row r="32" spans="1:13" x14ac:dyDescent="0.25">
      <c r="A32">
        <v>38252</v>
      </c>
      <c r="B32">
        <v>585</v>
      </c>
      <c r="C32">
        <v>8.9465910280000003</v>
      </c>
      <c r="D32">
        <v>1.4038866830000001</v>
      </c>
      <c r="E32">
        <v>242.32021800000001</v>
      </c>
      <c r="F32" t="s">
        <v>7</v>
      </c>
    </row>
    <row r="33" spans="1:6" x14ac:dyDescent="0.25">
      <c r="A33">
        <v>44462</v>
      </c>
      <c r="B33">
        <v>610</v>
      </c>
      <c r="C33">
        <v>8.3689442669999998</v>
      </c>
      <c r="D33">
        <v>1.5007866700000001</v>
      </c>
      <c r="E33">
        <v>301.29054869999999</v>
      </c>
      <c r="F33" t="s">
        <v>7</v>
      </c>
    </row>
    <row r="34" spans="1:6" x14ac:dyDescent="0.25">
      <c r="A34">
        <v>36912</v>
      </c>
      <c r="B34">
        <v>531</v>
      </c>
      <c r="C34">
        <v>7.6387353710000001</v>
      </c>
      <c r="D34">
        <v>1.644251226</v>
      </c>
      <c r="E34">
        <v>267.42012999999997</v>
      </c>
      <c r="F34" t="s">
        <v>7</v>
      </c>
    </row>
    <row r="35" spans="1:6" x14ac:dyDescent="0.25">
      <c r="A35">
        <v>37799</v>
      </c>
      <c r="B35">
        <v>556</v>
      </c>
      <c r="C35">
        <v>8.1784174180000004</v>
      </c>
      <c r="D35">
        <v>1.5357494439999999</v>
      </c>
      <c r="E35">
        <v>265.79230919999998</v>
      </c>
      <c r="F35" t="s">
        <v>7</v>
      </c>
    </row>
    <row r="36" spans="1:6" x14ac:dyDescent="0.25">
      <c r="A36">
        <v>36485</v>
      </c>
      <c r="B36">
        <v>588</v>
      </c>
      <c r="C36">
        <v>9.4763327390000001</v>
      </c>
      <c r="D36">
        <v>1.3254072379999999</v>
      </c>
      <c r="E36">
        <v>258.31247259999998</v>
      </c>
      <c r="F36" t="s">
        <v>7</v>
      </c>
    </row>
    <row r="37" spans="1:6" x14ac:dyDescent="0.25">
      <c r="A37">
        <v>50736</v>
      </c>
      <c r="B37">
        <v>580</v>
      </c>
      <c r="C37">
        <v>6.6304005049999999</v>
      </c>
      <c r="D37">
        <v>1.894304875</v>
      </c>
      <c r="E37">
        <v>329.4294865</v>
      </c>
      <c r="F37" t="s">
        <v>7</v>
      </c>
    </row>
    <row r="38" spans="1:6" x14ac:dyDescent="0.25">
      <c r="A38">
        <v>51219</v>
      </c>
      <c r="B38">
        <v>585</v>
      </c>
      <c r="C38">
        <v>6.6816025300000002</v>
      </c>
      <c r="D38">
        <v>1.8797885599999999</v>
      </c>
      <c r="E38">
        <v>325.32581199999998</v>
      </c>
      <c r="F38" t="s">
        <v>7</v>
      </c>
    </row>
    <row r="39" spans="1:6" x14ac:dyDescent="0.25">
      <c r="A39">
        <v>44980</v>
      </c>
      <c r="B39">
        <v>547</v>
      </c>
      <c r="C39">
        <v>6.6520453534904398</v>
      </c>
      <c r="D39">
        <v>1.8881410652754431</v>
      </c>
      <c r="E39">
        <v>294.0451793888011</v>
      </c>
      <c r="F39" t="s">
        <v>7</v>
      </c>
    </row>
    <row r="40" spans="1:6" x14ac:dyDescent="0.25">
      <c r="A40">
        <v>35463</v>
      </c>
      <c r="B40">
        <v>515</v>
      </c>
      <c r="C40">
        <v>7.4789216930321745</v>
      </c>
      <c r="D40">
        <v>1.6793864831746632</v>
      </c>
      <c r="E40">
        <v>258.04249085660598</v>
      </c>
      <c r="F40" t="s">
        <v>7</v>
      </c>
    </row>
    <row r="41" spans="1:6" x14ac:dyDescent="0.25">
      <c r="A41">
        <v>52119</v>
      </c>
      <c r="B41">
        <v>517</v>
      </c>
      <c r="C41">
        <v>5.1284368464475527</v>
      </c>
      <c r="D41">
        <v>2.4490893377580072</v>
      </c>
      <c r="E41">
        <v>324.41811629111567</v>
      </c>
      <c r="F41" t="s">
        <v>7</v>
      </c>
    </row>
    <row r="42" spans="1:6" x14ac:dyDescent="0.25">
      <c r="A42">
        <v>28302</v>
      </c>
      <c r="B42">
        <v>559</v>
      </c>
      <c r="C42">
        <v>11.04095117</v>
      </c>
      <c r="D42">
        <v>1.1375831489999999</v>
      </c>
      <c r="E42">
        <v>214.4849519</v>
      </c>
      <c r="F42" t="s">
        <v>7</v>
      </c>
    </row>
    <row r="43" spans="1:6" x14ac:dyDescent="0.25">
      <c r="A43">
        <v>30523</v>
      </c>
      <c r="B43">
        <v>568</v>
      </c>
      <c r="C43">
        <v>10.569865350000001</v>
      </c>
      <c r="D43">
        <v>1.1882838229999999</v>
      </c>
      <c r="E43">
        <v>223.0149365</v>
      </c>
      <c r="F43" t="s">
        <v>7</v>
      </c>
    </row>
    <row r="44" spans="1:6" x14ac:dyDescent="0.25">
      <c r="A44">
        <v>34484</v>
      </c>
      <c r="B44">
        <v>506</v>
      </c>
      <c r="C44">
        <v>7.424776708038511</v>
      </c>
      <c r="D44">
        <v>1.6916333640581795</v>
      </c>
      <c r="E44">
        <v>249.55633787959147</v>
      </c>
      <c r="F44" t="s">
        <v>7</v>
      </c>
    </row>
    <row r="45" spans="1:6" x14ac:dyDescent="0.25">
      <c r="A45">
        <v>30753</v>
      </c>
      <c r="B45">
        <v>574</v>
      </c>
      <c r="C45">
        <v>10.713621440000001</v>
      </c>
      <c r="D45">
        <v>1.172339351</v>
      </c>
      <c r="E45">
        <v>234.39309270000001</v>
      </c>
      <c r="F45" t="s">
        <v>7</v>
      </c>
    </row>
    <row r="46" spans="1:6" x14ac:dyDescent="0.25">
      <c r="A46">
        <v>40449</v>
      </c>
      <c r="B46">
        <v>587</v>
      </c>
      <c r="C46">
        <v>8.5186036739999995</v>
      </c>
      <c r="D46">
        <v>1.4744200439999999</v>
      </c>
      <c r="E46">
        <v>279.00843659999998</v>
      </c>
      <c r="F46" t="s">
        <v>7</v>
      </c>
    </row>
    <row r="47" spans="1:6" x14ac:dyDescent="0.25">
      <c r="A47">
        <v>35632</v>
      </c>
      <c r="B47">
        <v>551</v>
      </c>
      <c r="C47">
        <v>8.5204591379999997</v>
      </c>
      <c r="D47">
        <v>1.474098965</v>
      </c>
      <c r="E47">
        <v>257.99585719999999</v>
      </c>
      <c r="F47" t="s">
        <v>7</v>
      </c>
    </row>
    <row r="48" spans="1:6" x14ac:dyDescent="0.25">
      <c r="A48">
        <v>31715</v>
      </c>
      <c r="B48">
        <v>570</v>
      </c>
      <c r="C48">
        <v>10.244363870000001</v>
      </c>
      <c r="D48">
        <v>1.2260400119999999</v>
      </c>
      <c r="E48">
        <v>230.7002445</v>
      </c>
      <c r="F48" t="s">
        <v>7</v>
      </c>
    </row>
    <row r="49" spans="1:6" x14ac:dyDescent="0.25">
      <c r="A49">
        <v>29410</v>
      </c>
      <c r="B49">
        <v>569</v>
      </c>
      <c r="C49">
        <v>11.00853451</v>
      </c>
      <c r="D49">
        <v>1.1409329720000001</v>
      </c>
      <c r="E49">
        <v>221.59837160000001</v>
      </c>
      <c r="F49" t="s">
        <v>7</v>
      </c>
    </row>
    <row r="50" spans="1:6" x14ac:dyDescent="0.25">
      <c r="A50">
        <v>34842</v>
      </c>
      <c r="B50">
        <v>590</v>
      </c>
      <c r="C50">
        <v>9.9908156819999991</v>
      </c>
      <c r="D50">
        <v>1.257154611</v>
      </c>
      <c r="E50">
        <v>237.99250789999999</v>
      </c>
      <c r="F50" t="s">
        <v>7</v>
      </c>
    </row>
    <row r="51" spans="1:6" x14ac:dyDescent="0.25">
      <c r="A51">
        <v>30149</v>
      </c>
      <c r="B51">
        <v>574</v>
      </c>
      <c r="C51">
        <v>10.92825633</v>
      </c>
      <c r="D51">
        <v>1.1493141840000001</v>
      </c>
      <c r="E51">
        <v>237.72096780000001</v>
      </c>
      <c r="F51" t="s">
        <v>7</v>
      </c>
    </row>
    <row r="52" spans="1:6" x14ac:dyDescent="0.25">
      <c r="A52">
        <v>29013</v>
      </c>
      <c r="B52">
        <v>557</v>
      </c>
      <c r="C52">
        <v>10.69344776</v>
      </c>
      <c r="D52">
        <v>1.1745510219999999</v>
      </c>
      <c r="E52">
        <v>225.87024009999999</v>
      </c>
      <c r="F52" t="s">
        <v>7</v>
      </c>
    </row>
    <row r="53" spans="1:6" x14ac:dyDescent="0.25">
      <c r="A53">
        <v>33885</v>
      </c>
      <c r="B53">
        <v>600</v>
      </c>
      <c r="C53">
        <v>10.62416999</v>
      </c>
      <c r="D53">
        <v>1.18221</v>
      </c>
      <c r="E53">
        <v>240.18054369999999</v>
      </c>
      <c r="F53" t="s">
        <v>7</v>
      </c>
    </row>
    <row r="54" spans="1:6" x14ac:dyDescent="0.25">
      <c r="A54">
        <v>41106</v>
      </c>
      <c r="B54">
        <v>638</v>
      </c>
      <c r="C54">
        <v>9.9023013669999997</v>
      </c>
      <c r="D54">
        <v>1.268392017</v>
      </c>
      <c r="E54">
        <v>281.06362339999998</v>
      </c>
      <c r="F54" t="s">
        <v>7</v>
      </c>
    </row>
    <row r="55" spans="1:6" x14ac:dyDescent="0.25">
      <c r="A55">
        <v>36223</v>
      </c>
      <c r="B55">
        <v>531</v>
      </c>
      <c r="C55">
        <v>7.7840322449999997</v>
      </c>
      <c r="D55">
        <v>1.6135596059999999</v>
      </c>
      <c r="E55">
        <v>259.77923959999998</v>
      </c>
      <c r="F55" t="s">
        <v>7</v>
      </c>
    </row>
    <row r="56" spans="1:6" x14ac:dyDescent="0.25">
      <c r="A56">
        <v>30270</v>
      </c>
      <c r="B56">
        <v>541</v>
      </c>
      <c r="C56">
        <v>9.6690122229999993</v>
      </c>
      <c r="D56">
        <v>1.298995152</v>
      </c>
      <c r="E56">
        <v>224.47298129999999</v>
      </c>
      <c r="F56" t="s">
        <v>7</v>
      </c>
    </row>
    <row r="57" spans="1:6" x14ac:dyDescent="0.25">
      <c r="A57">
        <v>20884</v>
      </c>
      <c r="B57">
        <v>515</v>
      </c>
      <c r="C57">
        <v>12.69991381</v>
      </c>
      <c r="D57">
        <v>0.98898308999999995</v>
      </c>
      <c r="E57">
        <v>184.0321112</v>
      </c>
      <c r="F57" t="s">
        <v>7</v>
      </c>
    </row>
    <row r="58" spans="1:6" x14ac:dyDescent="0.25">
      <c r="A58">
        <v>34690</v>
      </c>
      <c r="B58">
        <v>653</v>
      </c>
      <c r="C58">
        <v>12.29198616</v>
      </c>
      <c r="D58">
        <v>1.0218039489999999</v>
      </c>
      <c r="E58">
        <v>241.2424121</v>
      </c>
      <c r="F58" t="s">
        <v>7</v>
      </c>
    </row>
    <row r="59" spans="1:6" x14ac:dyDescent="0.25">
      <c r="A59">
        <v>28166</v>
      </c>
      <c r="B59">
        <v>563</v>
      </c>
      <c r="C59">
        <v>11.25360364</v>
      </c>
      <c r="D59">
        <v>1.1160869360000001</v>
      </c>
      <c r="E59">
        <v>211.2649419</v>
      </c>
      <c r="F59" t="s">
        <v>7</v>
      </c>
    </row>
    <row r="60" spans="1:6" x14ac:dyDescent="0.25">
      <c r="A60">
        <v>26623</v>
      </c>
      <c r="B60">
        <v>564</v>
      </c>
      <c r="C60">
        <v>11.948165120000001</v>
      </c>
      <c r="D60">
        <v>1.0512074339999999</v>
      </c>
      <c r="E60">
        <v>215.49955489999999</v>
      </c>
      <c r="F60" t="s">
        <v>7</v>
      </c>
    </row>
    <row r="61" spans="1:6" x14ac:dyDescent="0.25">
      <c r="A61">
        <v>31825</v>
      </c>
      <c r="B61">
        <v>639</v>
      </c>
      <c r="C61">
        <v>12.830196389999999</v>
      </c>
      <c r="D61">
        <v>0.97894058799999994</v>
      </c>
      <c r="E61">
        <v>241.97407960000001</v>
      </c>
      <c r="F61" t="s">
        <v>7</v>
      </c>
    </row>
    <row r="62" spans="1:6" x14ac:dyDescent="0.25">
      <c r="A62">
        <v>52886</v>
      </c>
      <c r="B62">
        <v>624</v>
      </c>
      <c r="C62">
        <v>7.362553417</v>
      </c>
      <c r="D62">
        <v>1.7059298979999999</v>
      </c>
      <c r="E62">
        <v>318.16120979999999</v>
      </c>
      <c r="F62" t="s">
        <v>7</v>
      </c>
    </row>
    <row r="63" spans="1:6" x14ac:dyDescent="0.25">
      <c r="A63">
        <v>58363</v>
      </c>
      <c r="B63">
        <v>473</v>
      </c>
      <c r="C63">
        <v>3.8334047259999999</v>
      </c>
      <c r="D63">
        <v>3.276460718</v>
      </c>
      <c r="E63">
        <v>355.42988839999998</v>
      </c>
      <c r="F63" t="s">
        <v>7</v>
      </c>
    </row>
    <row r="64" spans="1:6" x14ac:dyDescent="0.25">
      <c r="A64">
        <v>39488</v>
      </c>
      <c r="B64">
        <v>538</v>
      </c>
      <c r="C64">
        <v>7.3299230150000003</v>
      </c>
      <c r="D64">
        <v>1.713524136</v>
      </c>
      <c r="E64">
        <v>319.9877247</v>
      </c>
      <c r="F64" t="s">
        <v>7</v>
      </c>
    </row>
    <row r="65" spans="1:6" x14ac:dyDescent="0.25">
      <c r="A65">
        <v>53640</v>
      </c>
      <c r="B65">
        <v>452</v>
      </c>
      <c r="C65">
        <v>3.8087994030000001</v>
      </c>
      <c r="D65">
        <v>3.297627066</v>
      </c>
      <c r="E65">
        <v>333.63583110000002</v>
      </c>
      <c r="F65" t="s">
        <v>7</v>
      </c>
    </row>
    <row r="66" spans="1:6" x14ac:dyDescent="0.25">
      <c r="A66">
        <v>45531</v>
      </c>
      <c r="B66">
        <v>491</v>
      </c>
      <c r="C66">
        <v>5.2948760185368213</v>
      </c>
      <c r="D66">
        <v>2.3721046453266745</v>
      </c>
      <c r="E66">
        <v>346.11662926575912</v>
      </c>
      <c r="F66" t="s">
        <v>7</v>
      </c>
    </row>
    <row r="67" spans="1:6" x14ac:dyDescent="0.25">
      <c r="A67">
        <v>36843</v>
      </c>
      <c r="B67">
        <v>452</v>
      </c>
      <c r="C67">
        <v>5.545259615</v>
      </c>
      <c r="D67">
        <v>2.2649976509999998</v>
      </c>
      <c r="E67">
        <v>355.70298029999998</v>
      </c>
      <c r="F67" t="s">
        <v>7</v>
      </c>
    </row>
    <row r="68" spans="1:6" x14ac:dyDescent="0.25">
      <c r="A68">
        <v>49947</v>
      </c>
      <c r="B68">
        <v>470</v>
      </c>
      <c r="C68">
        <v>4.422688049332292</v>
      </c>
      <c r="D68">
        <v>2.839901856043459</v>
      </c>
      <c r="E68">
        <v>328.10729166385278</v>
      </c>
      <c r="F68" t="s">
        <v>7</v>
      </c>
    </row>
    <row r="69" spans="1:6" x14ac:dyDescent="0.25">
      <c r="A69">
        <v>50016</v>
      </c>
      <c r="B69">
        <v>482</v>
      </c>
      <c r="C69">
        <v>4.6449936020000004</v>
      </c>
      <c r="D69">
        <v>2.7039865019999998</v>
      </c>
      <c r="E69">
        <v>329.55519809999998</v>
      </c>
      <c r="F69" t="s">
        <v>7</v>
      </c>
    </row>
    <row r="70" spans="1:6" x14ac:dyDescent="0.25">
      <c r="A70">
        <v>49692</v>
      </c>
      <c r="B70">
        <v>495</v>
      </c>
      <c r="C70">
        <v>4.9308741850000004</v>
      </c>
      <c r="D70">
        <v>2.5472156720000001</v>
      </c>
      <c r="E70">
        <v>318.4117273</v>
      </c>
      <c r="F70" t="s">
        <v>7</v>
      </c>
    </row>
    <row r="71" spans="1:6" x14ac:dyDescent="0.25">
      <c r="A71">
        <v>46415</v>
      </c>
      <c r="B71">
        <v>427</v>
      </c>
      <c r="C71">
        <v>3.9282344070000002</v>
      </c>
      <c r="D71">
        <v>3.1973652019999999</v>
      </c>
      <c r="E71">
        <v>304.09362149999998</v>
      </c>
      <c r="F71" t="s">
        <v>7</v>
      </c>
    </row>
    <row r="72" spans="1:6" x14ac:dyDescent="0.25">
      <c r="A72">
        <v>40266</v>
      </c>
      <c r="B72">
        <v>502</v>
      </c>
      <c r="C72">
        <v>6.2584811010000001</v>
      </c>
      <c r="D72">
        <v>2.0068767159999998</v>
      </c>
      <c r="E72">
        <v>290.10368729999999</v>
      </c>
      <c r="F72" t="s">
        <v>7</v>
      </c>
    </row>
    <row r="73" spans="1:6" x14ac:dyDescent="0.25">
      <c r="A73">
        <v>40563</v>
      </c>
      <c r="B73">
        <v>472</v>
      </c>
      <c r="C73">
        <v>5.4922959347188325</v>
      </c>
      <c r="D73">
        <v>2.2868396294168343</v>
      </c>
      <c r="E73">
        <v>270.19543733818375</v>
      </c>
      <c r="F73" t="s">
        <v>7</v>
      </c>
    </row>
    <row r="74" spans="1:6" x14ac:dyDescent="0.25">
      <c r="A74">
        <v>45951</v>
      </c>
      <c r="B74">
        <v>462</v>
      </c>
      <c r="C74">
        <v>4.6450349290000004</v>
      </c>
      <c r="D74">
        <v>2.7039624440000001</v>
      </c>
      <c r="E74">
        <v>358.6346289</v>
      </c>
      <c r="F74" t="s">
        <v>7</v>
      </c>
    </row>
    <row r="75" spans="1:6" x14ac:dyDescent="0.25">
      <c r="A75">
        <v>35616</v>
      </c>
      <c r="B75">
        <v>451</v>
      </c>
      <c r="C75">
        <v>5.7109445189999999</v>
      </c>
      <c r="D75">
        <v>2.199285943</v>
      </c>
      <c r="E75">
        <v>367.89308349999999</v>
      </c>
      <c r="F75" t="s">
        <v>7</v>
      </c>
    </row>
    <row r="76" spans="1:6" x14ac:dyDescent="0.25">
      <c r="A76">
        <v>49043</v>
      </c>
      <c r="B76">
        <v>479</v>
      </c>
      <c r="C76">
        <v>4.6783638849999996</v>
      </c>
      <c r="D76">
        <v>2.6846992470000002</v>
      </c>
      <c r="E76">
        <v>321.01760940000003</v>
      </c>
      <c r="F76" t="s">
        <v>7</v>
      </c>
    </row>
    <row r="77" spans="1:6" x14ac:dyDescent="0.25">
      <c r="A77">
        <v>43985</v>
      </c>
      <c r="B77">
        <v>454</v>
      </c>
      <c r="C77">
        <v>4.686052063</v>
      </c>
      <c r="D77">
        <v>2.680294591</v>
      </c>
      <c r="E77">
        <v>312.799395</v>
      </c>
      <c r="F77" t="s">
        <v>7</v>
      </c>
    </row>
    <row r="78" spans="1:6" x14ac:dyDescent="0.25">
      <c r="A78">
        <v>54366</v>
      </c>
      <c r="B78">
        <v>450</v>
      </c>
      <c r="C78">
        <v>3.7247544420000001</v>
      </c>
      <c r="D78">
        <v>3.3720343700000002</v>
      </c>
      <c r="E78">
        <v>331.64676050000003</v>
      </c>
      <c r="F78" t="s">
        <v>7</v>
      </c>
    </row>
    <row r="79" spans="1:6" x14ac:dyDescent="0.25">
      <c r="A79">
        <v>48027</v>
      </c>
      <c r="B79">
        <v>448</v>
      </c>
      <c r="C79">
        <v>4.1789826559999996</v>
      </c>
      <c r="D79">
        <v>3.0055161830000001</v>
      </c>
      <c r="E79">
        <v>310.60614579999998</v>
      </c>
      <c r="F79" t="s">
        <v>7</v>
      </c>
    </row>
    <row r="80" spans="1:6" x14ac:dyDescent="0.25">
      <c r="A80">
        <v>53905</v>
      </c>
      <c r="B80">
        <v>503</v>
      </c>
      <c r="C80">
        <v>4.6936091270000002</v>
      </c>
      <c r="D80">
        <v>2.6759791150000001</v>
      </c>
      <c r="E80">
        <v>351.39204080000002</v>
      </c>
      <c r="F80" t="s">
        <v>7</v>
      </c>
    </row>
    <row r="81" spans="1:6" x14ac:dyDescent="0.25">
      <c r="A81">
        <v>56815</v>
      </c>
      <c r="B81">
        <v>515</v>
      </c>
      <c r="C81">
        <v>4.6682214200000001</v>
      </c>
      <c r="D81">
        <v>2.6905321899999999</v>
      </c>
      <c r="E81">
        <v>347.05246699999998</v>
      </c>
      <c r="F81" t="s">
        <v>7</v>
      </c>
    </row>
    <row r="82" spans="1:6" x14ac:dyDescent="0.25">
      <c r="A82">
        <v>47306</v>
      </c>
      <c r="B82">
        <v>487</v>
      </c>
      <c r="C82">
        <v>5.0135078000000002</v>
      </c>
      <c r="D82">
        <v>2.5052319650000001</v>
      </c>
      <c r="E82">
        <v>296.27783929999998</v>
      </c>
      <c r="F82" t="s">
        <v>7</v>
      </c>
    </row>
    <row r="83" spans="1:6" x14ac:dyDescent="0.25">
      <c r="A83">
        <v>44348</v>
      </c>
      <c r="B83">
        <v>450</v>
      </c>
      <c r="C83">
        <v>4.5661585640000002</v>
      </c>
      <c r="D83">
        <v>2.7506710120000002</v>
      </c>
      <c r="E83">
        <v>279.35098979999998</v>
      </c>
      <c r="F83" t="s">
        <v>7</v>
      </c>
    </row>
    <row r="84" spans="1:6" x14ac:dyDescent="0.25">
      <c r="A84">
        <v>41790</v>
      </c>
      <c r="B84">
        <v>406</v>
      </c>
      <c r="C84">
        <v>3.9443886099999999</v>
      </c>
      <c r="D84">
        <v>3.1842704259999999</v>
      </c>
      <c r="E84">
        <v>287.67557540000001</v>
      </c>
      <c r="F84" t="s">
        <v>7</v>
      </c>
    </row>
    <row r="85" spans="1:6" x14ac:dyDescent="0.25">
      <c r="A85">
        <v>40272</v>
      </c>
      <c r="B85">
        <v>401</v>
      </c>
      <c r="C85">
        <v>3.9928734600000002</v>
      </c>
      <c r="D85">
        <v>3.1456043180000002</v>
      </c>
      <c r="E85">
        <v>286.54976199999999</v>
      </c>
      <c r="F85" t="s">
        <v>7</v>
      </c>
    </row>
    <row r="86" spans="1:6" x14ac:dyDescent="0.25">
      <c r="A86">
        <v>47742</v>
      </c>
      <c r="B86">
        <v>535</v>
      </c>
      <c r="C86">
        <v>5.9952452770000004</v>
      </c>
      <c r="D86">
        <v>2.094993519</v>
      </c>
      <c r="E86">
        <v>290.30900070000001</v>
      </c>
      <c r="F86" t="s">
        <v>7</v>
      </c>
    </row>
    <row r="87" spans="1:6" x14ac:dyDescent="0.25">
      <c r="A87">
        <v>42242</v>
      </c>
      <c r="B87">
        <v>415</v>
      </c>
      <c r="C87">
        <v>4.0771033570000004</v>
      </c>
      <c r="D87">
        <v>3.0806184929999998</v>
      </c>
      <c r="E87">
        <v>305.54294060000001</v>
      </c>
      <c r="F87" t="s">
        <v>7</v>
      </c>
    </row>
    <row r="88" spans="1:6" x14ac:dyDescent="0.25">
      <c r="A88">
        <v>46880</v>
      </c>
      <c r="B88">
        <v>421</v>
      </c>
      <c r="C88">
        <v>3.780738055</v>
      </c>
      <c r="D88">
        <v>3.3221026739999999</v>
      </c>
      <c r="E88">
        <v>306.8057268</v>
      </c>
      <c r="F88" t="s">
        <v>7</v>
      </c>
    </row>
    <row r="89" spans="1:6" x14ac:dyDescent="0.25">
      <c r="A89">
        <v>35445</v>
      </c>
      <c r="B89">
        <v>458</v>
      </c>
      <c r="C89">
        <v>5.918013824</v>
      </c>
      <c r="D89">
        <v>2.1223336700000002</v>
      </c>
      <c r="E89">
        <v>266.56520979999999</v>
      </c>
      <c r="F89" t="s">
        <v>7</v>
      </c>
    </row>
    <row r="90" spans="1:6" x14ac:dyDescent="0.25">
      <c r="A90">
        <v>55265</v>
      </c>
      <c r="B90">
        <v>451</v>
      </c>
      <c r="C90">
        <v>3.680466842</v>
      </c>
      <c r="D90">
        <v>3.4126105569999998</v>
      </c>
      <c r="E90">
        <v>372.10201530000001</v>
      </c>
      <c r="F90" t="s">
        <v>7</v>
      </c>
    </row>
    <row r="91" spans="1:6" x14ac:dyDescent="0.25">
      <c r="A91">
        <v>45069</v>
      </c>
      <c r="B91">
        <v>445</v>
      </c>
      <c r="C91">
        <v>4.3938183669999997</v>
      </c>
      <c r="D91">
        <v>2.858561495</v>
      </c>
      <c r="E91">
        <v>304.09291380000002</v>
      </c>
      <c r="F91" t="s">
        <v>7</v>
      </c>
    </row>
    <row r="92" spans="1:6" x14ac:dyDescent="0.25">
      <c r="A92">
        <v>46603</v>
      </c>
      <c r="B92">
        <v>469</v>
      </c>
      <c r="C92">
        <v>4.7198892780000001</v>
      </c>
      <c r="D92">
        <v>2.6610793730000002</v>
      </c>
      <c r="E92">
        <v>314.52461510000001</v>
      </c>
      <c r="F92" t="s">
        <v>7</v>
      </c>
    </row>
    <row r="93" spans="1:6" x14ac:dyDescent="0.25">
      <c r="A93">
        <v>46855</v>
      </c>
      <c r="B93">
        <v>431</v>
      </c>
      <c r="C93">
        <v>3.9645928929999998</v>
      </c>
      <c r="D93">
        <v>3.168042808</v>
      </c>
      <c r="E93">
        <v>317.41913039999997</v>
      </c>
      <c r="F93" t="s">
        <v>7</v>
      </c>
    </row>
    <row r="94" spans="1:6" x14ac:dyDescent="0.25">
      <c r="A94">
        <v>45984</v>
      </c>
      <c r="B94">
        <v>439</v>
      </c>
      <c r="C94">
        <v>4.191044711</v>
      </c>
      <c r="D94">
        <v>2.9968661430000001</v>
      </c>
      <c r="E94">
        <v>317.16329480000002</v>
      </c>
      <c r="F94" t="s">
        <v>7</v>
      </c>
    </row>
    <row r="95" spans="1:6" x14ac:dyDescent="0.25">
      <c r="A95">
        <v>43164</v>
      </c>
      <c r="B95">
        <v>459</v>
      </c>
      <c r="C95">
        <v>4.8809424520000002</v>
      </c>
      <c r="D95">
        <v>2.573273527</v>
      </c>
      <c r="E95">
        <v>292.09443290000002</v>
      </c>
      <c r="F95" t="s">
        <v>7</v>
      </c>
    </row>
    <row r="96" spans="1:6" x14ac:dyDescent="0.25">
      <c r="A96">
        <v>41148</v>
      </c>
      <c r="B96">
        <v>506</v>
      </c>
      <c r="C96">
        <v>6.2223194319999999</v>
      </c>
      <c r="D96">
        <v>2.0185398929999998</v>
      </c>
      <c r="E96">
        <v>258.67791899999997</v>
      </c>
      <c r="F96" t="s">
        <v>7</v>
      </c>
    </row>
    <row r="97" spans="1:6" x14ac:dyDescent="0.25">
      <c r="A97">
        <v>49053</v>
      </c>
      <c r="B97">
        <v>455</v>
      </c>
      <c r="C97">
        <v>4.2204350399999999</v>
      </c>
      <c r="D97">
        <v>2.975996522</v>
      </c>
      <c r="E97">
        <v>324.26380610000001</v>
      </c>
      <c r="F97" t="s">
        <v>7</v>
      </c>
    </row>
    <row r="98" spans="1:6" x14ac:dyDescent="0.25">
      <c r="A98">
        <v>47392</v>
      </c>
      <c r="B98">
        <v>479</v>
      </c>
      <c r="C98">
        <v>4.8413445309999998</v>
      </c>
      <c r="D98">
        <v>2.594320631</v>
      </c>
      <c r="E98">
        <v>307.70039329999997</v>
      </c>
      <c r="F98" t="s">
        <v>7</v>
      </c>
    </row>
    <row r="99" spans="1:6" x14ac:dyDescent="0.25">
      <c r="A99">
        <v>54568</v>
      </c>
      <c r="B99">
        <v>460</v>
      </c>
      <c r="C99">
        <v>3.8777305379999998</v>
      </c>
      <c r="D99">
        <v>3.23900794</v>
      </c>
      <c r="E99">
        <v>342.78815409999999</v>
      </c>
      <c r="F99" t="s">
        <v>7</v>
      </c>
    </row>
    <row r="100" spans="1:6" x14ac:dyDescent="0.25">
      <c r="A100">
        <v>48004</v>
      </c>
      <c r="B100">
        <v>449</v>
      </c>
      <c r="C100">
        <v>4.1996708610000004</v>
      </c>
      <c r="D100">
        <v>2.9907105619999999</v>
      </c>
      <c r="E100">
        <v>317.58514939999998</v>
      </c>
      <c r="F100" t="s">
        <v>7</v>
      </c>
    </row>
    <row r="101" spans="1:6" x14ac:dyDescent="0.25">
      <c r="A101">
        <v>48550</v>
      </c>
      <c r="B101">
        <v>470</v>
      </c>
      <c r="C101">
        <v>4.5499485069999999</v>
      </c>
      <c r="D101">
        <v>2.7604708009999999</v>
      </c>
      <c r="E101">
        <v>317.98026470000002</v>
      </c>
      <c r="F101" t="s">
        <v>7</v>
      </c>
    </row>
    <row r="102" spans="1:6" x14ac:dyDescent="0.25">
      <c r="A102">
        <v>33855</v>
      </c>
      <c r="B102">
        <v>563</v>
      </c>
      <c r="C102">
        <v>9.3625461527100864</v>
      </c>
      <c r="D102">
        <v>1.3415154163340894</v>
      </c>
      <c r="E102">
        <v>264.35636788679608</v>
      </c>
      <c r="F102" t="s">
        <v>7</v>
      </c>
    </row>
    <row r="103" spans="1:6" x14ac:dyDescent="0.25">
      <c r="A103">
        <v>41412</v>
      </c>
      <c r="B103">
        <v>478</v>
      </c>
      <c r="C103">
        <v>5.5173379699999998</v>
      </c>
      <c r="D103">
        <v>2.2764601459999998</v>
      </c>
      <c r="E103">
        <v>251.43400130000001</v>
      </c>
      <c r="F103" t="s">
        <v>7</v>
      </c>
    </row>
    <row r="104" spans="1:6" x14ac:dyDescent="0.25">
      <c r="A104">
        <v>32942</v>
      </c>
      <c r="B104">
        <v>439</v>
      </c>
      <c r="C104">
        <v>5.8503126710000002</v>
      </c>
      <c r="D104">
        <v>2.1468938</v>
      </c>
      <c r="E104">
        <v>221.40094479999999</v>
      </c>
      <c r="F104" t="s">
        <v>7</v>
      </c>
    </row>
    <row r="105" spans="1:6" x14ac:dyDescent="0.25">
      <c r="A105">
        <v>32022</v>
      </c>
      <c r="B105">
        <v>629</v>
      </c>
      <c r="C105">
        <v>12.35528699</v>
      </c>
      <c r="D105">
        <v>1.0165688589999999</v>
      </c>
      <c r="E105">
        <v>221.75309590000001</v>
      </c>
      <c r="F105" t="s">
        <v>7</v>
      </c>
    </row>
    <row r="106" spans="1:6" x14ac:dyDescent="0.25">
      <c r="A106">
        <v>36078</v>
      </c>
      <c r="B106">
        <v>587</v>
      </c>
      <c r="C106">
        <v>9.5506679969999997</v>
      </c>
      <c r="D106">
        <v>1.3150912589999999</v>
      </c>
      <c r="E106">
        <v>268.05848680000003</v>
      </c>
      <c r="F106" t="s">
        <v>7</v>
      </c>
    </row>
    <row r="107" spans="1:6" x14ac:dyDescent="0.25">
      <c r="A107">
        <v>31858</v>
      </c>
      <c r="B107">
        <v>625</v>
      </c>
      <c r="C107">
        <v>12.261441400000001</v>
      </c>
      <c r="D107">
        <v>1.0243493889999999</v>
      </c>
      <c r="E107">
        <v>228.126611</v>
      </c>
      <c r="F107" t="s">
        <v>7</v>
      </c>
    </row>
    <row r="108" spans="1:6" x14ac:dyDescent="0.25">
      <c r="A108">
        <v>31287</v>
      </c>
      <c r="B108">
        <v>575</v>
      </c>
      <c r="C108">
        <v>10.567488089999999</v>
      </c>
      <c r="D108">
        <v>1.188551138</v>
      </c>
      <c r="E108">
        <v>215.68889300000001</v>
      </c>
      <c r="F108" t="s">
        <v>7</v>
      </c>
    </row>
    <row r="109" spans="1:6" x14ac:dyDescent="0.25">
      <c r="A109">
        <v>33653</v>
      </c>
      <c r="B109">
        <v>431</v>
      </c>
      <c r="C109">
        <v>5.5198942139999998</v>
      </c>
      <c r="D109">
        <v>2.2754059249999998</v>
      </c>
      <c r="E109">
        <v>302.2126265</v>
      </c>
      <c r="F109" t="s">
        <v>7</v>
      </c>
    </row>
    <row r="110" spans="1:6" x14ac:dyDescent="0.25">
      <c r="A110">
        <v>38964</v>
      </c>
      <c r="B110">
        <v>451</v>
      </c>
      <c r="C110">
        <v>5.2202289290000001</v>
      </c>
      <c r="D110">
        <v>2.4060247490000002</v>
      </c>
      <c r="E110">
        <v>300.33691260000001</v>
      </c>
      <c r="F110" t="s">
        <v>7</v>
      </c>
    </row>
    <row r="111" spans="1:6" x14ac:dyDescent="0.25">
      <c r="A111">
        <v>37107</v>
      </c>
      <c r="B111">
        <v>429</v>
      </c>
      <c r="C111">
        <v>4.9597380549999999</v>
      </c>
      <c r="D111">
        <v>2.532391804</v>
      </c>
      <c r="E111">
        <v>311.77961399999998</v>
      </c>
      <c r="F111" t="s">
        <v>7</v>
      </c>
    </row>
    <row r="112" spans="1:6" x14ac:dyDescent="0.25">
      <c r="A112">
        <v>33687</v>
      </c>
      <c r="B112">
        <v>421</v>
      </c>
      <c r="C112">
        <v>5.2614064770000004</v>
      </c>
      <c r="D112">
        <v>2.3871943849999999</v>
      </c>
      <c r="E112">
        <v>249.79933059999999</v>
      </c>
      <c r="F112" t="s">
        <v>7</v>
      </c>
    </row>
    <row r="113" spans="1:6" x14ac:dyDescent="0.25">
      <c r="A113">
        <v>25315</v>
      </c>
      <c r="B113">
        <v>510</v>
      </c>
      <c r="C113">
        <v>10.27454079</v>
      </c>
      <c r="D113">
        <v>1.2224390620000001</v>
      </c>
      <c r="E113">
        <v>190.53716900000001</v>
      </c>
      <c r="F113" t="s">
        <v>7</v>
      </c>
    </row>
    <row r="114" spans="1:6" x14ac:dyDescent="0.25">
      <c r="A114">
        <v>35092</v>
      </c>
      <c r="B114">
        <v>406</v>
      </c>
      <c r="C114">
        <v>4.6972529349999999</v>
      </c>
      <c r="D114">
        <v>2.6739032740000002</v>
      </c>
      <c r="E114">
        <v>247.7861173</v>
      </c>
      <c r="F114" t="s">
        <v>7</v>
      </c>
    </row>
    <row r="115" spans="1:6" x14ac:dyDescent="0.25">
      <c r="A115">
        <v>22196</v>
      </c>
      <c r="B115">
        <v>564</v>
      </c>
      <c r="C115">
        <v>14.331230850000001</v>
      </c>
      <c r="D115">
        <v>0.87640762500000002</v>
      </c>
      <c r="E115">
        <v>175.62864400000001</v>
      </c>
      <c r="F115" t="s">
        <v>7</v>
      </c>
    </row>
    <row r="116" spans="1:6" x14ac:dyDescent="0.25">
      <c r="A116">
        <v>39326</v>
      </c>
      <c r="B116">
        <v>480</v>
      </c>
      <c r="C116">
        <v>5.8587194220000001</v>
      </c>
      <c r="D116">
        <v>2.1438131939999998</v>
      </c>
      <c r="E116">
        <v>245.72836040000001</v>
      </c>
      <c r="F116" t="s">
        <v>7</v>
      </c>
    </row>
    <row r="117" spans="1:6" x14ac:dyDescent="0.25">
      <c r="A117">
        <v>40182</v>
      </c>
      <c r="B117">
        <v>431</v>
      </c>
      <c r="C117">
        <v>4.6229903940000003</v>
      </c>
      <c r="D117">
        <v>2.7168561750000002</v>
      </c>
      <c r="E117">
        <v>299.40485869999998</v>
      </c>
      <c r="F117" t="s">
        <v>7</v>
      </c>
    </row>
    <row r="118" spans="1:6" x14ac:dyDescent="0.25">
      <c r="A118">
        <v>33783</v>
      </c>
      <c r="B118">
        <v>483</v>
      </c>
      <c r="C118">
        <v>6.9055146079999998</v>
      </c>
      <c r="D118">
        <v>1.8188362069999999</v>
      </c>
      <c r="E118">
        <v>228.45763830000001</v>
      </c>
      <c r="F118" t="s">
        <v>7</v>
      </c>
    </row>
    <row r="119" spans="1:6" x14ac:dyDescent="0.25">
      <c r="A119">
        <v>33462</v>
      </c>
      <c r="B119">
        <v>486</v>
      </c>
      <c r="C119">
        <v>7.0586336740000002</v>
      </c>
      <c r="D119">
        <v>1.779381192</v>
      </c>
      <c r="E119">
        <v>227.79221889999999</v>
      </c>
      <c r="F119" t="s">
        <v>7</v>
      </c>
    </row>
    <row r="120" spans="1:6" x14ac:dyDescent="0.25">
      <c r="A120">
        <v>37272</v>
      </c>
      <c r="B120">
        <v>511</v>
      </c>
      <c r="C120">
        <v>7.0058220650000003</v>
      </c>
      <c r="D120">
        <v>1.7927946050000001</v>
      </c>
      <c r="E120">
        <v>236.811848</v>
      </c>
      <c r="F120" t="s">
        <v>7</v>
      </c>
    </row>
    <row r="121" spans="1:6" x14ac:dyDescent="0.25">
      <c r="A121">
        <v>28005</v>
      </c>
      <c r="B121">
        <v>610</v>
      </c>
      <c r="C121">
        <v>13.286913050000001</v>
      </c>
      <c r="D121">
        <v>0.94529105099999999</v>
      </c>
      <c r="E121">
        <v>199.07868740000001</v>
      </c>
      <c r="F12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 rahmawan</dc:creator>
  <cp:lastModifiedBy>Andromeda Skywork</cp:lastModifiedBy>
  <dcterms:created xsi:type="dcterms:W3CDTF">2021-12-15T02:49:40Z</dcterms:created>
  <dcterms:modified xsi:type="dcterms:W3CDTF">2021-12-15T04:58:21Z</dcterms:modified>
</cp:coreProperties>
</file>