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harts/chart1.xml" ContentType="application/vnd.openxmlformats-officedocument.drawingml.char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6.png" ContentType="image/png"/>
  <Override PartName="/xl/media/image5.png" ContentType="image/png"/>
  <Override PartName="/xl/media/image3.png" ContentType="image/png"/>
  <Override PartName="/xl/media/image4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GF" sheetId="1" state="visible" r:id="rId2"/>
    <sheet name="NG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<sst xmlns="http://schemas.openxmlformats.org/spreadsheetml/2006/main" count="29" uniqueCount="25">
  <si>
    <t xml:space="preserve">n</t>
  </si>
  <si>
    <t xml:space="preserve">x</t>
  </si>
  <si>
    <t xml:space="preserve">f(x)</t>
  </si>
  <si>
    <t xml:space="preserve">Δf(x)</t>
  </si>
  <si>
    <r>
      <rPr>
        <b val="true"/>
        <sz val="10"/>
        <rFont val="Arial"/>
        <family val="2"/>
      </rPr>
      <t xml:space="preserve">Δ</t>
    </r>
    <r>
      <rPr>
        <b val="true"/>
        <vertAlign val="superscript"/>
        <sz val="10"/>
        <rFont val="Arial"/>
        <family val="2"/>
      </rPr>
      <t xml:space="preserve">2</t>
    </r>
    <r>
      <rPr>
        <b val="true"/>
        <sz val="10"/>
        <rFont val="Arial"/>
        <family val="2"/>
      </rPr>
      <t xml:space="preserve">f(x)</t>
    </r>
  </si>
  <si>
    <r>
      <rPr>
        <b val="true"/>
        <sz val="10"/>
        <rFont val="Arial"/>
        <family val="2"/>
      </rPr>
      <t xml:space="preserve">Δ</t>
    </r>
    <r>
      <rPr>
        <b val="true"/>
        <vertAlign val="superscript"/>
        <sz val="10"/>
        <rFont val="Arial"/>
        <family val="2"/>
      </rPr>
      <t xml:space="preserve">3</t>
    </r>
    <r>
      <rPr>
        <b val="true"/>
        <sz val="10"/>
        <rFont val="Arial"/>
        <family val="2"/>
      </rPr>
      <t xml:space="preserve">f(x)</t>
    </r>
  </si>
  <si>
    <r>
      <rPr>
        <b val="true"/>
        <sz val="10"/>
        <rFont val="Arial"/>
        <family val="2"/>
      </rPr>
      <t xml:space="preserve">Δ</t>
    </r>
    <r>
      <rPr>
        <b val="true"/>
        <vertAlign val="superscript"/>
        <sz val="10"/>
        <rFont val="Arial"/>
        <family val="2"/>
      </rPr>
      <t xml:space="preserve">4</t>
    </r>
    <r>
      <rPr>
        <b val="true"/>
        <sz val="10"/>
        <rFont val="Arial"/>
        <family val="2"/>
      </rPr>
      <t xml:space="preserve">f(x)</t>
    </r>
  </si>
  <si>
    <r>
      <rPr>
        <b val="true"/>
        <sz val="10"/>
        <rFont val="Arial"/>
        <family val="2"/>
      </rPr>
      <t xml:space="preserve">Δ</t>
    </r>
    <r>
      <rPr>
        <b val="true"/>
        <vertAlign val="superscript"/>
        <sz val="10"/>
        <rFont val="Arial"/>
        <family val="2"/>
      </rPr>
      <t xml:space="preserve">5</t>
    </r>
    <r>
      <rPr>
        <b val="true"/>
        <sz val="10"/>
        <rFont val="Arial"/>
        <family val="2"/>
      </rPr>
      <t xml:space="preserve">f(x)</t>
    </r>
  </si>
  <si>
    <r>
      <rPr>
        <b val="true"/>
        <sz val="10"/>
        <rFont val="Arial"/>
        <family val="2"/>
      </rPr>
      <t xml:space="preserve">Δ</t>
    </r>
    <r>
      <rPr>
        <b val="true"/>
        <vertAlign val="superscript"/>
        <sz val="10"/>
        <rFont val="Arial"/>
        <family val="2"/>
      </rPr>
      <t xml:space="preserve">6</t>
    </r>
    <r>
      <rPr>
        <b val="true"/>
        <sz val="10"/>
        <rFont val="Arial"/>
        <family val="2"/>
      </rPr>
      <t xml:space="preserve">f(x)</t>
    </r>
  </si>
  <si>
    <t xml:space="preserve">xs =</t>
  </si>
  <si>
    <t xml:space="preserve">s =</t>
  </si>
  <si>
    <t xml:space="preserve">n!</t>
  </si>
  <si>
    <t xml:space="preserve">k</t>
  </si>
  <si>
    <t xml:space="preserve">s-k</t>
  </si>
  <si>
    <t xml:space="preserve">s(s-k)</t>
  </si>
  <si>
    <r>
      <rPr>
        <sz val="10"/>
        <rFont val="Arial"/>
        <family val="2"/>
      </rPr>
      <t xml:space="preserve">f(x</t>
    </r>
    <r>
      <rPr>
        <vertAlign val="subscript"/>
        <sz val="10"/>
        <rFont val="Arial"/>
        <family val="2"/>
      </rPr>
      <t xml:space="preserve">s</t>
    </r>
    <r>
      <rPr>
        <sz val="10"/>
        <rFont val="Arial"/>
        <family val="2"/>
      </rPr>
      <t xml:space="preserve">) =</t>
    </r>
  </si>
  <si>
    <t xml:space="preserve">s</t>
  </si>
  <si>
    <t xml:space="preserve">s(s-1)</t>
  </si>
  <si>
    <t xml:space="preserve">f0</t>
  </si>
  <si>
    <t xml:space="preserve">f(xs)</t>
  </si>
  <si>
    <r>
      <rPr>
        <b val="true"/>
        <sz val="10"/>
        <rFont val="Arial"/>
        <family val="0"/>
        <charset val="1"/>
      </rPr>
      <t xml:space="preserve">Δ</t>
    </r>
    <r>
      <rPr>
        <b val="true"/>
        <vertAlign val="superscript"/>
        <sz val="10"/>
        <rFont val="Arial"/>
        <family val="0"/>
        <charset val="1"/>
      </rPr>
      <t xml:space="preserve">2</t>
    </r>
    <r>
      <rPr>
        <b val="true"/>
        <sz val="10"/>
        <rFont val="Arial"/>
        <family val="0"/>
        <charset val="1"/>
      </rPr>
      <t xml:space="preserve">f(x)</t>
    </r>
  </si>
  <si>
    <r>
      <rPr>
        <b val="true"/>
        <sz val="10"/>
        <rFont val="Arial"/>
        <family val="0"/>
        <charset val="1"/>
      </rPr>
      <t xml:space="preserve">Δ</t>
    </r>
    <r>
      <rPr>
        <b val="true"/>
        <vertAlign val="superscript"/>
        <sz val="10"/>
        <rFont val="Arial"/>
        <family val="0"/>
        <charset val="1"/>
      </rPr>
      <t xml:space="preserve">3</t>
    </r>
    <r>
      <rPr>
        <b val="true"/>
        <sz val="10"/>
        <rFont val="Arial"/>
        <family val="0"/>
        <charset val="1"/>
      </rPr>
      <t xml:space="preserve">f(x)</t>
    </r>
  </si>
  <si>
    <r>
      <rPr>
        <b val="true"/>
        <sz val="10"/>
        <rFont val="Arial"/>
        <family val="0"/>
        <charset val="1"/>
      </rPr>
      <t xml:space="preserve">Δ</t>
    </r>
    <r>
      <rPr>
        <b val="true"/>
        <vertAlign val="superscript"/>
        <sz val="10"/>
        <rFont val="Arial"/>
        <family val="0"/>
        <charset val="1"/>
      </rPr>
      <t xml:space="preserve">4</t>
    </r>
    <r>
      <rPr>
        <b val="true"/>
        <sz val="10"/>
        <rFont val="Arial"/>
        <family val="0"/>
        <charset val="1"/>
      </rPr>
      <t xml:space="preserve">f(x)</t>
    </r>
  </si>
  <si>
    <r>
      <rPr>
        <b val="true"/>
        <sz val="10"/>
        <rFont val="Arial"/>
        <family val="0"/>
        <charset val="1"/>
      </rPr>
      <t xml:space="preserve">Δ</t>
    </r>
    <r>
      <rPr>
        <b val="true"/>
        <vertAlign val="superscript"/>
        <sz val="10"/>
        <rFont val="Arial"/>
        <family val="0"/>
        <charset val="1"/>
      </rPr>
      <t xml:space="preserve">5</t>
    </r>
    <r>
      <rPr>
        <b val="true"/>
        <sz val="10"/>
        <rFont val="Arial"/>
        <family val="0"/>
        <charset val="1"/>
      </rPr>
      <t xml:space="preserve">f(x)</t>
    </r>
  </si>
  <si>
    <r>
      <rPr>
        <b val="true"/>
        <sz val="10"/>
        <rFont val="Arial"/>
        <family val="0"/>
        <charset val="1"/>
      </rPr>
      <t xml:space="preserve">Δ</t>
    </r>
    <r>
      <rPr>
        <b val="true"/>
        <vertAlign val="superscript"/>
        <sz val="10"/>
        <rFont val="Arial"/>
        <family val="0"/>
        <charset val="1"/>
      </rPr>
      <t xml:space="preserve">6</t>
    </r>
    <r>
      <rPr>
        <b val="true"/>
        <sz val="10"/>
        <rFont val="Arial"/>
        <family val="0"/>
        <charset val="1"/>
      </rPr>
      <t xml:space="preserve">f(x)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</si>
</sst>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0"/>
      <charset val="1"/>
    </font>
    <font>
      <sz val="10"/>
      <color rgb="FFCE181E"/>
      <name val="Arial"/>
      <family val="2"/>
    </font>
    <font>
      <b val="true"/>
      <vertAlign val="superscript"/>
      <sz val="10"/>
      <name val="Arial"/>
      <family val="2"/>
    </font>
    <font>
      <vertAlign val="subscript"/>
      <sz val="10"/>
      <name val="Arial"/>
      <family val="2"/>
    </font>
    <font>
      <b val="true"/>
      <vertAlign val="superscript"/>
      <sz val="10"/>
      <name val="Arial"/>
      <family val="0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fx</c:f>
              <c:strCache>
                <c:ptCount val="1"/>
                <c:pt idx="0">
                  <c:v>fx</c:v>
                </c:pt>
              </c:strCache>
            </c:strRef>
          </c:cat>
          <c:val>
            <c:numRef>
              <c:f>NGF!$B$3:$H$3</c:f>
              <c:numCache>
                <c:formatCode>General</c:formatCode>
                <c:ptCount val="7"/>
                <c:pt idx="0">
                  <c:v>1</c:v>
                </c:pt>
                <c:pt idx="1">
                  <c:v>1.3</c:v>
                </c:pt>
                <c:pt idx="2">
                  <c:v>1.6</c:v>
                </c:pt>
                <c:pt idx="3">
                  <c:v>1.9</c:v>
                </c:pt>
                <c:pt idx="4">
                  <c:v>2.2</c:v>
                </c:pt>
                <c:pt idx="5">
                  <c:v>2.5</c:v>
                </c:pt>
                <c:pt idx="6">
                  <c:v>2.8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fx</c:f>
              <c:strCache>
                <c:ptCount val="1"/>
                <c:pt idx="0">
                  <c:v>fx</c:v>
                </c:pt>
              </c:strCache>
            </c:strRef>
          </c:cat>
          <c:val>
            <c:numRef>
              <c:f>NGF!$B$4:$H$4</c:f>
              <c:numCache>
                <c:formatCode>General</c:formatCode>
                <c:ptCount val="7"/>
                <c:pt idx="0">
                  <c:v>2.71828182845904</c:v>
                </c:pt>
                <c:pt idx="1">
                  <c:v>3.66929666761924</c:v>
                </c:pt>
                <c:pt idx="2">
                  <c:v>4.95303242439512</c:v>
                </c:pt>
                <c:pt idx="3">
                  <c:v>6.68589444227927</c:v>
                </c:pt>
                <c:pt idx="4">
                  <c:v>9.02501349943412</c:v>
                </c:pt>
                <c:pt idx="5">
                  <c:v>12.1824939607035</c:v>
                </c:pt>
                <c:pt idx="6">
                  <c:v>16.444646771097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4214848"/>
        <c:axId val="25270332"/>
      </c:lineChart>
      <c:catAx>
        <c:axId val="3421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270332"/>
        <c:crosses val="autoZero"/>
        <c:auto val="1"/>
        <c:lblAlgn val="ctr"/>
        <c:lblOffset val="100"/>
      </c:catAx>
      <c:valAx>
        <c:axId val="252703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21484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415080</xdr:colOff>
      <xdr:row>2</xdr:row>
      <xdr:rowOff>156600</xdr:rowOff>
    </xdr:from>
    <xdr:to>
      <xdr:col>13</xdr:col>
      <xdr:colOff>423360</xdr:colOff>
      <xdr:row>7</xdr:row>
      <xdr:rowOff>11880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334920" y="481680"/>
          <a:ext cx="2446920" cy="675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215280</xdr:colOff>
      <xdr:row>21</xdr:row>
      <xdr:rowOff>65160</xdr:rowOff>
    </xdr:from>
    <xdr:to>
      <xdr:col>16</xdr:col>
      <xdr:colOff>299880</xdr:colOff>
      <xdr:row>38</xdr:row>
      <xdr:rowOff>109440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6135120" y="3497760"/>
          <a:ext cx="4961520" cy="2847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259920</xdr:colOff>
      <xdr:row>0</xdr:row>
      <xdr:rowOff>0</xdr:rowOff>
    </xdr:from>
    <xdr:to>
      <xdr:col>17</xdr:col>
      <xdr:colOff>329760</xdr:colOff>
      <xdr:row>19</xdr:row>
      <xdr:rowOff>132120</xdr:rowOff>
    </xdr:to>
    <xdr:graphicFrame>
      <xdr:nvGraphicFramePr>
        <xdr:cNvPr id="2" name=""/>
        <xdr:cNvGraphicFramePr/>
      </xdr:nvGraphicFramePr>
      <xdr:xfrm>
        <a:off x="6179760" y="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11</xdr:row>
      <xdr:rowOff>0</xdr:rowOff>
    </xdr:from>
    <xdr:to>
      <xdr:col>5</xdr:col>
      <xdr:colOff>507240</xdr:colOff>
      <xdr:row>15</xdr:row>
      <xdr:rowOff>82800</xdr:rowOff>
    </xdr:to>
    <xdr:pic>
      <xdr:nvPicPr>
        <xdr:cNvPr id="3" name="Image 3" descr=""/>
        <xdr:cNvPicPr/>
      </xdr:nvPicPr>
      <xdr:blipFill>
        <a:blip r:embed="rId1"/>
        <a:stretch/>
      </xdr:blipFill>
      <xdr:spPr>
        <a:xfrm>
          <a:off x="0" y="1791720"/>
          <a:ext cx="3361320" cy="732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</xdr:row>
      <xdr:rowOff>0</xdr:rowOff>
    </xdr:from>
    <xdr:to>
      <xdr:col>8</xdr:col>
      <xdr:colOff>479880</xdr:colOff>
      <xdr:row>34</xdr:row>
      <xdr:rowOff>93240</xdr:rowOff>
    </xdr:to>
    <xdr:pic>
      <xdr:nvPicPr>
        <xdr:cNvPr id="4" name="Image 4" descr=""/>
        <xdr:cNvPicPr/>
      </xdr:nvPicPr>
      <xdr:blipFill>
        <a:blip r:embed="rId2"/>
        <a:stretch/>
      </xdr:blipFill>
      <xdr:spPr>
        <a:xfrm>
          <a:off x="0" y="2767320"/>
          <a:ext cx="5171040" cy="2856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44"/>
  <sheetViews>
    <sheetView showFormulas="false" showGridLines="true" showRowColHeaders="true" showZeros="true" rightToLeft="false" tabSelected="true" showOutlineSymbols="true" defaultGridColor="true" view="normal" topLeftCell="A14" colorId="64" zoomScale="80" zoomScaleNormal="80" zoomScalePageLayoutView="100" workbookViewId="0">
      <selection pane="topLeft" activeCell="E37" activeCellId="0" sqref="E37"/>
    </sheetView>
  </sheetViews>
  <sheetFormatPr defaultRowHeight="12.8" zeroHeight="false" outlineLevelRow="0" outlineLevelCol="0"/>
  <cols>
    <col collapsed="false" customWidth="true" hidden="false" outlineLevel="0" max="1" min="1" style="0" width="5.9"/>
    <col collapsed="false" customWidth="true" hidden="false" outlineLevel="0" max="2" min="2" style="0" width="6.77"/>
    <col collapsed="false" customWidth="true" hidden="false" outlineLevel="0" max="3" min="3" style="0" width="8.33"/>
    <col collapsed="false" customWidth="true" hidden="false" outlineLevel="0" max="4" min="4" style="0" width="7.81"/>
    <col collapsed="false" customWidth="true" hidden="false" outlineLevel="0" max="5" min="5" style="0" width="8.67"/>
    <col collapsed="false" customWidth="true" hidden="false" outlineLevel="0" max="6" min="6" style="0" width="7.64"/>
    <col collapsed="false" customWidth="true" hidden="false" outlineLevel="0" max="7" min="7" style="0" width="9.03"/>
    <col collapsed="false" customWidth="true" hidden="false" outlineLevel="0" max="8" min="8" style="0" width="7.98"/>
    <col collapsed="false" customWidth="true" hidden="false" outlineLevel="0" max="9" min="9" style="0" width="10.24"/>
    <col collapsed="false" customWidth="false" hidden="false" outlineLevel="0" max="1025" min="10" style="0" width="11.52"/>
  </cols>
  <sheetData>
    <row r="2" s="1" customFormat="true" ht="12.8" hidden="false" customHeight="false" outlineLevel="0" collapsed="false">
      <c r="A2" s="1" t="s">
        <v>0</v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2"/>
      <c r="K2" s="0"/>
      <c r="L2" s="0"/>
      <c r="M2" s="0"/>
      <c r="N2" s="0"/>
      <c r="O2" s="0"/>
      <c r="P2" s="0"/>
      <c r="Q2" s="0"/>
      <c r="R2" s="0"/>
    </row>
    <row r="3" customFormat="false" ht="12.8" hidden="false" customHeight="false" outlineLevel="0" collapsed="false">
      <c r="A3" s="3" t="s">
        <v>1</v>
      </c>
      <c r="B3" s="0" t="n">
        <v>1</v>
      </c>
      <c r="C3" s="0" t="n">
        <v>1.3</v>
      </c>
      <c r="D3" s="0" t="n">
        <v>1.6</v>
      </c>
      <c r="E3" s="0" t="n">
        <v>1.9</v>
      </c>
      <c r="F3" s="0" t="n">
        <v>2.2</v>
      </c>
      <c r="G3" s="0" t="n">
        <v>2.5</v>
      </c>
      <c r="H3" s="0" t="n">
        <v>2.8</v>
      </c>
      <c r="I3" s="4"/>
    </row>
    <row r="4" customFormat="false" ht="12.8" hidden="false" customHeight="false" outlineLevel="0" collapsed="false">
      <c r="A4" s="3" t="s">
        <v>2</v>
      </c>
      <c r="B4" s="4" t="n">
        <f aca="false">EXP(B3)</f>
        <v>2.71828182845904</v>
      </c>
      <c r="C4" s="4" t="n">
        <f aca="false">EXP(C3)</f>
        <v>3.66929666761924</v>
      </c>
      <c r="D4" s="4" t="n">
        <f aca="false">EXP(D3)</f>
        <v>4.95303242439512</v>
      </c>
      <c r="E4" s="4" t="n">
        <f aca="false">EXP(E3)</f>
        <v>6.68589444227927</v>
      </c>
      <c r="F4" s="4" t="n">
        <f aca="false">EXP(F3)</f>
        <v>9.02501349943412</v>
      </c>
      <c r="G4" s="4" t="n">
        <f aca="false">EXP(G3)</f>
        <v>12.1824939607035</v>
      </c>
      <c r="H4" s="4" t="n">
        <f aca="false">EXP(H3)</f>
        <v>16.444646771097</v>
      </c>
    </row>
    <row r="5" customFormat="false" ht="12.8" hidden="false" customHeight="false" outlineLevel="0" collapsed="false">
      <c r="A5" s="3" t="s">
        <v>3</v>
      </c>
      <c r="B5" s="4" t="n">
        <v>0.611</v>
      </c>
      <c r="C5" s="0" t="n">
        <v>0.585</v>
      </c>
      <c r="D5" s="0" t="n">
        <v>0.571</v>
      </c>
      <c r="E5" s="0" t="n">
        <v>0.563</v>
      </c>
      <c r="F5" s="0" t="n">
        <v>0.559</v>
      </c>
      <c r="G5" s="0" t="n">
        <v>0.56</v>
      </c>
    </row>
    <row r="6" customFormat="false" ht="13.1" hidden="false" customHeight="false" outlineLevel="0" collapsed="false">
      <c r="A6" s="3" t="s">
        <v>4</v>
      </c>
      <c r="B6" s="4" t="n">
        <v>-0.026</v>
      </c>
      <c r="C6" s="0" t="n">
        <v>-0.0139999999999998</v>
      </c>
      <c r="D6" s="0" t="n">
        <v>-0.00800000000000045</v>
      </c>
      <c r="E6" s="0" t="n">
        <v>-0.00399999999999956</v>
      </c>
      <c r="F6" s="0" t="n">
        <v>0.000999999999999446</v>
      </c>
    </row>
    <row r="7" customFormat="false" ht="13.1" hidden="false" customHeight="false" outlineLevel="0" collapsed="false">
      <c r="A7" s="3" t="s">
        <v>5</v>
      </c>
      <c r="B7" s="4" t="n">
        <v>0.0120000000000002</v>
      </c>
      <c r="C7" s="0" t="n">
        <v>0.00599999999999934</v>
      </c>
      <c r="D7" s="0" t="n">
        <v>0.00400000000000089</v>
      </c>
      <c r="E7" s="0" t="n">
        <v>0.00499999999999901</v>
      </c>
    </row>
    <row r="8" customFormat="false" ht="13.1" hidden="false" customHeight="false" outlineLevel="0" collapsed="false">
      <c r="A8" s="3" t="s">
        <v>6</v>
      </c>
      <c r="B8" s="4" t="n">
        <v>-0.00600000000000089</v>
      </c>
      <c r="C8" s="0" t="n">
        <v>-0.00199999999999845</v>
      </c>
      <c r="D8" s="0" t="n">
        <v>0.000999999999998114</v>
      </c>
    </row>
    <row r="9" customFormat="false" ht="13.1" hidden="false" customHeight="false" outlineLevel="0" collapsed="false">
      <c r="A9" s="3" t="s">
        <v>7</v>
      </c>
      <c r="B9" s="4" t="n">
        <v>0.00400000000000245</v>
      </c>
      <c r="C9" s="0" t="n">
        <v>0.00299999999999656</v>
      </c>
    </row>
    <row r="10" customFormat="false" ht="13.1" hidden="false" customHeight="false" outlineLevel="0" collapsed="false">
      <c r="A10" s="3" t="s">
        <v>8</v>
      </c>
      <c r="B10" s="4" t="n">
        <v>-0.00100000000000589</v>
      </c>
    </row>
    <row r="11" customFormat="false" ht="12.8" hidden="false" customHeight="false" outlineLevel="0" collapsed="false">
      <c r="A11" s="5"/>
    </row>
    <row r="12" customFormat="false" ht="12.8" hidden="false" customHeight="false" outlineLevel="0" collapsed="false">
      <c r="A12" s="5"/>
    </row>
    <row r="16" customFormat="false" ht="12.8" hidden="false" customHeight="false" outlineLevel="0" collapsed="false">
      <c r="A16" s="5" t="s">
        <v>9</v>
      </c>
      <c r="B16" s="0" t="n">
        <v>1.03</v>
      </c>
      <c r="C16" s="0" t="n">
        <v>1.4</v>
      </c>
      <c r="D16" s="0" t="n">
        <v>1.7</v>
      </c>
      <c r="E16" s="0" t="n">
        <v>2</v>
      </c>
      <c r="F16" s="0" t="n">
        <v>2.4</v>
      </c>
      <c r="G16" s="0" t="n">
        <v>2.7</v>
      </c>
      <c r="H16" s="0" t="n">
        <v>4</v>
      </c>
    </row>
    <row r="17" customFormat="false" ht="12.8" hidden="false" customHeight="false" outlineLevel="0" collapsed="false">
      <c r="A17" s="5" t="s">
        <v>10</v>
      </c>
      <c r="B17" s="0" t="n">
        <f aca="false">(B16 - B3)/(B4-B3)</f>
        <v>0.0174593012060798</v>
      </c>
      <c r="C17" s="0" t="n">
        <f aca="false">(C16 - C3)/(C4-C3)</f>
        <v>0.0422066182621544</v>
      </c>
      <c r="D17" s="0" t="n">
        <f aca="false">(D16 - D3)/(D4-D3)</f>
        <v>0.0298237497712358</v>
      </c>
      <c r="E17" s="0" t="n">
        <f aca="false">(E16 - E3)/(E4-E3)</f>
        <v>0.020894735812931</v>
      </c>
      <c r="F17" s="0" t="n">
        <f aca="false">(F16 - F3)/(F4-F3)</f>
        <v>0.0293039713425596</v>
      </c>
      <c r="G17" s="0" t="n">
        <f aca="false">(G16 - G3)/(G4-G3)</f>
        <v>0.0206558352436575</v>
      </c>
      <c r="H17" s="0" t="n">
        <f aca="false">(H16 - H3)/(H4-H3)</f>
        <v>0.0879465786202627</v>
      </c>
    </row>
    <row r="19" customFormat="false" ht="12.8" hidden="false" customHeight="false" outlineLevel="0" collapsed="false">
      <c r="A19" s="6" t="s">
        <v>11</v>
      </c>
      <c r="D19" s="0" t="s">
        <v>12</v>
      </c>
      <c r="E19" s="0" t="s">
        <v>13</v>
      </c>
    </row>
    <row r="20" customFormat="false" ht="12.8" hidden="false" customHeight="false" outlineLevel="0" collapsed="false">
      <c r="A20" s="5" t="n">
        <v>0</v>
      </c>
      <c r="B20" s="0" t="n">
        <f aca="false">FACT(A20)</f>
        <v>1</v>
      </c>
      <c r="D20" s="0" t="n">
        <v>0</v>
      </c>
      <c r="E20" s="0" t="n">
        <f aca="false">$B$17-D20</f>
        <v>0.0174593012060798</v>
      </c>
    </row>
    <row r="21" customFormat="false" ht="12.8" hidden="false" customHeight="false" outlineLevel="0" collapsed="false">
      <c r="A21" s="0" t="n">
        <v>1</v>
      </c>
      <c r="B21" s="0" t="n">
        <f aca="false">FACT(A21)</f>
        <v>1</v>
      </c>
      <c r="D21" s="0" t="n">
        <v>1</v>
      </c>
      <c r="E21" s="0" t="n">
        <f aca="false">$B$17-D21</f>
        <v>-0.98254069879392</v>
      </c>
    </row>
    <row r="22" customFormat="false" ht="12.8" hidden="false" customHeight="false" outlineLevel="0" collapsed="false">
      <c r="A22" s="0" t="n">
        <v>2</v>
      </c>
      <c r="B22" s="0" t="n">
        <f aca="false">FACT(A22)</f>
        <v>2</v>
      </c>
      <c r="D22" s="0" t="n">
        <v>2</v>
      </c>
      <c r="E22" s="0" t="n">
        <f aca="false">$B$17-D22</f>
        <v>-1.98254069879392</v>
      </c>
    </row>
    <row r="23" customFormat="false" ht="12.8" hidden="false" customHeight="false" outlineLevel="0" collapsed="false">
      <c r="A23" s="0" t="n">
        <v>3</v>
      </c>
      <c r="B23" s="0" t="n">
        <f aca="false">FACT(A23)</f>
        <v>6</v>
      </c>
      <c r="D23" s="0" t="n">
        <v>3</v>
      </c>
      <c r="E23" s="0" t="n">
        <f aca="false">$B$17-D23</f>
        <v>-2.98254069879392</v>
      </c>
    </row>
    <row r="24" customFormat="false" ht="12.8" hidden="false" customHeight="false" outlineLevel="0" collapsed="false">
      <c r="A24" s="0" t="n">
        <v>4</v>
      </c>
      <c r="B24" s="0" t="n">
        <f aca="false">FACT(A24)</f>
        <v>24</v>
      </c>
      <c r="D24" s="0" t="n">
        <v>4</v>
      </c>
      <c r="E24" s="0" t="n">
        <f aca="false">$B$17-D24</f>
        <v>-3.98254069879392</v>
      </c>
    </row>
    <row r="25" customFormat="false" ht="12.8" hidden="false" customHeight="false" outlineLevel="0" collapsed="false">
      <c r="A25" s="0" t="n">
        <v>5</v>
      </c>
      <c r="B25" s="0" t="n">
        <f aca="false">FACT(A25)</f>
        <v>120</v>
      </c>
      <c r="D25" s="0" t="n">
        <v>5</v>
      </c>
      <c r="E25" s="0" t="n">
        <f aca="false">$B$17-D25</f>
        <v>-4.98254069879392</v>
      </c>
    </row>
    <row r="26" customFormat="false" ht="12.8" hidden="false" customHeight="false" outlineLevel="0" collapsed="false">
      <c r="A26" s="0" t="n">
        <v>6</v>
      </c>
      <c r="B26" s="0" t="n">
        <f aca="false">FACT(A26)</f>
        <v>720</v>
      </c>
    </row>
    <row r="28" customFormat="false" ht="12.8" hidden="false" customHeight="false" outlineLevel="0" collapsed="false">
      <c r="H28" s="5"/>
    </row>
    <row r="29" customFormat="false" ht="12.8" hidden="false" customHeight="false" outlineLevel="0" collapsed="false">
      <c r="E29" s="0" t="s">
        <v>14</v>
      </c>
    </row>
    <row r="30" customFormat="false" ht="15.9" hidden="false" customHeight="false" outlineLevel="0" collapsed="false">
      <c r="A30" s="5" t="s">
        <v>15</v>
      </c>
      <c r="B30" s="0" t="n">
        <f aca="false">C3+B17*D3+B17*E21*E3/B22</f>
        <v>1.31163813162263</v>
      </c>
      <c r="D30" s="0" t="s">
        <v>16</v>
      </c>
      <c r="E30" s="0" t="n">
        <f aca="false">E20</f>
        <v>0.0174593012060798</v>
      </c>
    </row>
    <row r="31" customFormat="false" ht="12.8" hidden="false" customHeight="false" outlineLevel="0" collapsed="false">
      <c r="D31" s="0" t="s">
        <v>17</v>
      </c>
      <c r="E31" s="0" t="n">
        <f aca="false">E30*E21</f>
        <v>-0.0171544740074752</v>
      </c>
    </row>
    <row r="32" customFormat="false" ht="12.8" hidden="false" customHeight="false" outlineLevel="0" collapsed="false">
      <c r="E32" s="0" t="n">
        <f aca="false">E31*E22</f>
        <v>0.034009442886222</v>
      </c>
    </row>
    <row r="33" customFormat="false" ht="12.8" hidden="false" customHeight="false" outlineLevel="0" collapsed="false">
      <c r="E33" s="0" t="n">
        <f aca="false">E32*E23</f>
        <v>-0.101434547551464</v>
      </c>
    </row>
    <row r="34" customFormat="false" ht="12.8" hidden="false" customHeight="false" outlineLevel="0" collapsed="false">
      <c r="E34" s="0" t="n">
        <f aca="false">E33*E24</f>
        <v>0.403967213887455</v>
      </c>
    </row>
    <row r="35" customFormat="false" ht="12.8" hidden="false" customHeight="false" outlineLevel="0" collapsed="false">
      <c r="E35" s="0" t="n">
        <f aca="false">E34*E25</f>
        <v>-2.01278308417263</v>
      </c>
    </row>
    <row r="37" customFormat="false" ht="12.8" hidden="false" customHeight="false" outlineLevel="0" collapsed="false">
      <c r="E37" s="5" t="s">
        <v>18</v>
      </c>
      <c r="F37" s="0" t="n">
        <f aca="false">B4</f>
        <v>2.71828182845904</v>
      </c>
    </row>
    <row r="38" customFormat="false" ht="12.8" hidden="false" customHeight="false" outlineLevel="0" collapsed="false">
      <c r="F38" s="0" t="n">
        <f aca="false">E30*B5/B20</f>
        <v>0.0106676330369148</v>
      </c>
    </row>
    <row r="39" customFormat="false" ht="12.8" hidden="false" customHeight="false" outlineLevel="0" collapsed="false">
      <c r="F39" s="0" t="n">
        <f aca="false">E31*B6/B21</f>
        <v>0.000446016324194355</v>
      </c>
    </row>
    <row r="40" customFormat="false" ht="12.8" hidden="false" customHeight="false" outlineLevel="0" collapsed="false">
      <c r="F40" s="0" t="n">
        <f aca="false">E32*B7/B22</f>
        <v>0.000204056657317336</v>
      </c>
    </row>
    <row r="41" customFormat="false" ht="12.8" hidden="false" customHeight="false" outlineLevel="0" collapsed="false">
      <c r="F41" s="0" t="n">
        <f aca="false">E33*B8/B23</f>
        <v>0.00010143454755148</v>
      </c>
    </row>
    <row r="42" customFormat="false" ht="12.8" hidden="false" customHeight="false" outlineLevel="0" collapsed="false">
      <c r="F42" s="0" t="n">
        <f aca="false">E34*B9/B24</f>
        <v>6.73278689812836E-005</v>
      </c>
    </row>
    <row r="43" customFormat="false" ht="12.8" hidden="false" customHeight="false" outlineLevel="0" collapsed="false">
      <c r="F43" s="0" t="n">
        <f aca="false">E35*B10/B25</f>
        <v>1.6773192368204E-005</v>
      </c>
    </row>
    <row r="44" customFormat="false" ht="12.8" hidden="false" customHeight="false" outlineLevel="0" collapsed="false">
      <c r="E44" s="0" t="s">
        <v>19</v>
      </c>
      <c r="F44" s="0" t="n">
        <f aca="false">SUM(F37:F43)</f>
        <v>2.72978507008637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2" min="1" style="0" width="6.6"/>
    <col collapsed="false" customWidth="true" hidden="false" outlineLevel="0" max="3" min="3" style="0" width="9.38"/>
    <col collapsed="false" customWidth="true" hidden="false" outlineLevel="0" max="4" min="4" style="0" width="8.16"/>
    <col collapsed="false" customWidth="true" hidden="false" outlineLevel="0" max="5" min="5" style="0" width="9.72"/>
    <col collapsed="false" customWidth="true" hidden="false" outlineLevel="0" max="6" min="6" style="0" width="9.38"/>
    <col collapsed="false" customWidth="true" hidden="false" outlineLevel="0" max="7" min="7" style="0" width="7.98"/>
    <col collapsed="false" customWidth="true" hidden="false" outlineLevel="0" max="8" min="8" style="0" width="8.67"/>
    <col collapsed="false" customWidth="true" hidden="false" outlineLevel="0" max="9" min="9" style="0" width="7.98"/>
    <col collapsed="false" customWidth="false" hidden="false" outlineLevel="0" max="1025" min="10" style="0" width="11.52"/>
  </cols>
  <sheetData>
    <row r="2" s="6" customFormat="true" ht="13.1" hidden="false" customHeight="false" outlineLevel="0" collapsed="false">
      <c r="A2" s="1" t="s">
        <v>0</v>
      </c>
      <c r="B2" s="1" t="s">
        <v>1</v>
      </c>
      <c r="C2" s="1" t="s">
        <v>2</v>
      </c>
      <c r="D2" s="2" t="s">
        <v>3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</row>
    <row r="3" customFormat="false" ht="12.8" hidden="false" customHeight="false" outlineLevel="0" collapsed="false">
      <c r="A3" s="0" t="n">
        <v>-6</v>
      </c>
      <c r="B3" s="0" t="n">
        <v>1</v>
      </c>
      <c r="C3" s="7" t="n">
        <v>1.449</v>
      </c>
      <c r="D3" s="7"/>
      <c r="E3" s="7"/>
      <c r="F3" s="7"/>
      <c r="G3" s="7"/>
      <c r="H3" s="7"/>
      <c r="I3" s="7"/>
    </row>
    <row r="4" customFormat="false" ht="12.8" hidden="false" customHeight="false" outlineLevel="0" collapsed="false">
      <c r="A4" s="0" t="n">
        <v>-5</v>
      </c>
      <c r="B4" s="0" t="n">
        <v>1.3</v>
      </c>
      <c r="C4" s="0" t="n">
        <v>2.06</v>
      </c>
      <c r="D4" s="0" t="n">
        <f aca="false">C4-C3</f>
        <v>0.611</v>
      </c>
    </row>
    <row r="5" customFormat="false" ht="12.8" hidden="false" customHeight="false" outlineLevel="0" collapsed="false">
      <c r="A5" s="0" t="n">
        <v>-4</v>
      </c>
      <c r="B5" s="0" t="n">
        <v>1.6</v>
      </c>
      <c r="C5" s="0" t="n">
        <v>2.645</v>
      </c>
      <c r="D5" s="0" t="n">
        <f aca="false">C5-C4</f>
        <v>0.585</v>
      </c>
      <c r="E5" s="0" t="n">
        <f aca="false">D5-D4</f>
        <v>-0.026</v>
      </c>
    </row>
    <row r="6" customFormat="false" ht="12.8" hidden="false" customHeight="false" outlineLevel="0" collapsed="false">
      <c r="A6" s="0" t="n">
        <v>-3</v>
      </c>
      <c r="B6" s="0" t="n">
        <v>1.9</v>
      </c>
      <c r="C6" s="0" t="n">
        <v>3.216</v>
      </c>
      <c r="D6" s="0" t="n">
        <f aca="false">C6-C5</f>
        <v>0.571</v>
      </c>
      <c r="E6" s="0" t="n">
        <f aca="false">D6-D5</f>
        <v>-0.0139999999999998</v>
      </c>
      <c r="F6" s="0" t="n">
        <f aca="false">E6-E5</f>
        <v>0.0120000000000002</v>
      </c>
    </row>
    <row r="7" customFormat="false" ht="12.8" hidden="false" customHeight="false" outlineLevel="0" collapsed="false">
      <c r="A7" s="0" t="n">
        <v>-2</v>
      </c>
      <c r="B7" s="0" t="n">
        <v>2.2</v>
      </c>
      <c r="C7" s="0" t="n">
        <v>3.779</v>
      </c>
      <c r="D7" s="0" t="n">
        <f aca="false">C7-C6</f>
        <v>0.563</v>
      </c>
      <c r="E7" s="0" t="n">
        <f aca="false">D7-D6</f>
        <v>-0.00800000000000045</v>
      </c>
      <c r="F7" s="0" t="n">
        <f aca="false">E7-E6</f>
        <v>0.00599999999999934</v>
      </c>
      <c r="G7" s="0" t="n">
        <f aca="false">F7-F6</f>
        <v>-0.00600000000000089</v>
      </c>
    </row>
    <row r="8" customFormat="false" ht="12.8" hidden="false" customHeight="false" outlineLevel="0" collapsed="false">
      <c r="A8" s="0" t="n">
        <v>-1</v>
      </c>
      <c r="B8" s="0" t="n">
        <v>2.5</v>
      </c>
      <c r="C8" s="0" t="n">
        <v>4.338</v>
      </c>
      <c r="D8" s="0" t="n">
        <f aca="false">C8-C7</f>
        <v>0.559</v>
      </c>
      <c r="E8" s="0" t="n">
        <f aca="false">D8-D7</f>
        <v>-0.00399999999999956</v>
      </c>
      <c r="F8" s="0" t="n">
        <f aca="false">E8-E7</f>
        <v>0.00400000000000089</v>
      </c>
      <c r="G8" s="0" t="n">
        <f aca="false">F8-F7</f>
        <v>-0.00199999999999845</v>
      </c>
      <c r="H8" s="0" t="n">
        <f aca="false">G8-G7</f>
        <v>0.00400000000000245</v>
      </c>
    </row>
    <row r="9" customFormat="false" ht="12.8" hidden="false" customHeight="false" outlineLevel="0" collapsed="false">
      <c r="A9" s="0" t="n">
        <v>0</v>
      </c>
      <c r="B9" s="0" t="n">
        <v>2.8</v>
      </c>
      <c r="C9" s="3" t="n">
        <v>4.898</v>
      </c>
      <c r="D9" s="3" t="n">
        <f aca="false">C9-C8</f>
        <v>0.56</v>
      </c>
      <c r="E9" s="3" t="n">
        <f aca="false">D9-D8</f>
        <v>0.000999999999999446</v>
      </c>
      <c r="F9" s="3" t="n">
        <f aca="false">E9-E8</f>
        <v>0.00499999999999901</v>
      </c>
      <c r="G9" s="3" t="n">
        <f aca="false">F9-F8</f>
        <v>0.000999999999998114</v>
      </c>
      <c r="H9" s="3" t="n">
        <f aca="false">G9-G8</f>
        <v>0.00299999999999656</v>
      </c>
      <c r="I9" s="3" t="n">
        <f aca="false">H9-H8</f>
        <v>-0.00100000000000589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2019-10-31T07:57:11Z</dcterms:created>
  <dc:creator>Mifta Nur Farid</dc:creator>
  <dc:description/>
  <dc:language>en-US</dc:language>
  <cp:lastModifiedBy>Mifta Nur Farid</cp:lastModifiedBy>
  <dcterms:modified xsi:type="dcterms:W3CDTF">2019-10-31T08:44:13Z</dcterms:modified>
  <cp:revision>2</cp:revision>
  <dc:subject/>
  <dc:title/>
</cp:coreProperties>
</file>