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raiza/Downloads/"/>
    </mc:Choice>
  </mc:AlternateContent>
  <xr:revisionPtr revIDLastSave="0" documentId="13_ncr:1_{782C5ED0-5D6F-7946-8528-74C86472810E}" xr6:coauthVersionLast="45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x_mapping_unsco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2" i="1" l="1"/>
  <c r="F92" i="1"/>
  <c r="G92" i="1"/>
  <c r="H92" i="1"/>
  <c r="I92" i="1"/>
  <c r="J92" i="1"/>
  <c r="K92" i="1"/>
</calcChain>
</file>

<file path=xl/sharedStrings.xml><?xml version="1.0" encoding="utf-8"?>
<sst xmlns="http://schemas.openxmlformats.org/spreadsheetml/2006/main" count="233" uniqueCount="186">
  <si>
    <t>SNOMED CT Code</t>
  </si>
  <si>
    <t>Abbreviation</t>
  </si>
  <si>
    <t>CPSC</t>
  </si>
  <si>
    <t>CPSC-Extra</t>
  </si>
  <si>
    <t>StPetersburg</t>
  </si>
  <si>
    <t>PTB</t>
  </si>
  <si>
    <t>PTB-XL</t>
  </si>
  <si>
    <t>Georgia</t>
  </si>
  <si>
    <t>Total</t>
  </si>
  <si>
    <t>2nd degree av block</t>
  </si>
  <si>
    <t>IIAVB</t>
  </si>
  <si>
    <t>abnormal QRS</t>
  </si>
  <si>
    <t>abQRS</t>
  </si>
  <si>
    <t>accelerated junctional rhythm</t>
  </si>
  <si>
    <t>AJR</t>
  </si>
  <si>
    <t>acute myocardial infarction</t>
  </si>
  <si>
    <t>AMI</t>
  </si>
  <si>
    <t>acute myocardial ischemia</t>
  </si>
  <si>
    <t>AMIs</t>
  </si>
  <si>
    <t>anterior ischemia</t>
  </si>
  <si>
    <t>AnMIs</t>
  </si>
  <si>
    <t>anterior myocardial infarction</t>
  </si>
  <si>
    <t>AnMI</t>
  </si>
  <si>
    <t>atrial bigeminy</t>
  </si>
  <si>
    <t>AB</t>
  </si>
  <si>
    <t>atrial fibrillation and flutter</t>
  </si>
  <si>
    <t>AFAFL</t>
  </si>
  <si>
    <t>atrial hypertrophy</t>
  </si>
  <si>
    <t>AH</t>
  </si>
  <si>
    <t>atrial pacing pattern</t>
  </si>
  <si>
    <t>AP</t>
  </si>
  <si>
    <t>atrial tachycardia</t>
  </si>
  <si>
    <t>ATach</t>
  </si>
  <si>
    <t>atrioventricular junctional rhythm</t>
  </si>
  <si>
    <t>AVJR</t>
  </si>
  <si>
    <t>av block</t>
  </si>
  <si>
    <t>AVB</t>
  </si>
  <si>
    <t>blocked premature atrial contraction</t>
  </si>
  <si>
    <t>BPAC</t>
  </si>
  <si>
    <t>brady tachy syndrome</t>
  </si>
  <si>
    <t>BTS</t>
  </si>
  <si>
    <t>bundle branch block</t>
  </si>
  <si>
    <t>BBB</t>
  </si>
  <si>
    <t>cardiac dysrhythmia</t>
  </si>
  <si>
    <t>CD</t>
  </si>
  <si>
    <t>chronic atrial fibrillation</t>
  </si>
  <si>
    <t>CAF</t>
  </si>
  <si>
    <t>chronic myocardial ischemia</t>
  </si>
  <si>
    <t>CMI</t>
  </si>
  <si>
    <t>complete heart block</t>
  </si>
  <si>
    <t>CHB</t>
  </si>
  <si>
    <t>congenital incomplete atrioventricular heart block</t>
  </si>
  <si>
    <t>CIAHB</t>
  </si>
  <si>
    <t>coronary heart disease</t>
  </si>
  <si>
    <t>CHD</t>
  </si>
  <si>
    <t>decreased qt interval</t>
  </si>
  <si>
    <t>SQT</t>
  </si>
  <si>
    <t>diffuse intraventricular block</t>
  </si>
  <si>
    <t>DIB</t>
  </si>
  <si>
    <t>early repolarization</t>
  </si>
  <si>
    <t>ERe</t>
  </si>
  <si>
    <t>fusion beats</t>
  </si>
  <si>
    <t>FB</t>
  </si>
  <si>
    <t>heart failure</t>
  </si>
  <si>
    <t>HF</t>
  </si>
  <si>
    <t>heart valve disorder</t>
  </si>
  <si>
    <t>HVD</t>
  </si>
  <si>
    <t>high t-voltage</t>
  </si>
  <si>
    <t>HTV</t>
  </si>
  <si>
    <t>idioventricular rhythm</t>
  </si>
  <si>
    <t>IR</t>
  </si>
  <si>
    <t>incomplete left bundle branch block</t>
  </si>
  <si>
    <t>ILBBB</t>
  </si>
  <si>
    <t>indeterminate cardiac axis</t>
  </si>
  <si>
    <t>ICA</t>
  </si>
  <si>
    <t>inferior ischaemia</t>
  </si>
  <si>
    <t>IIs</t>
  </si>
  <si>
    <t>inferior ST segment depression</t>
  </si>
  <si>
    <t>ISTD</t>
  </si>
  <si>
    <t>junctional escape</t>
  </si>
  <si>
    <t>JE</t>
  </si>
  <si>
    <t>junctional premature complex</t>
  </si>
  <si>
    <t>JPC</t>
  </si>
  <si>
    <t>junctional tachycardia</t>
  </si>
  <si>
    <t>JTach</t>
  </si>
  <si>
    <t>lateral ischaemia</t>
  </si>
  <si>
    <t>LIs</t>
  </si>
  <si>
    <t>left atrial abnormality</t>
  </si>
  <si>
    <t>LAA</t>
  </si>
  <si>
    <t>left atrial enlargement</t>
  </si>
  <si>
    <t>LAE</t>
  </si>
  <si>
    <t>left atrial hypertrophy</t>
  </si>
  <si>
    <t>LAH</t>
  </si>
  <si>
    <t>left posterior fascicular block</t>
  </si>
  <si>
    <t>LPFB</t>
  </si>
  <si>
    <t>left ventricular hypertrophy</t>
  </si>
  <si>
    <t>LVH</t>
  </si>
  <si>
    <t>left ventricular strain</t>
  </si>
  <si>
    <t>LVS</t>
  </si>
  <si>
    <t>mobitz type i wenckebach atrioventricular block</t>
  </si>
  <si>
    <t>MoI</t>
  </si>
  <si>
    <t>myocardial infarction</t>
  </si>
  <si>
    <t>MI</t>
  </si>
  <si>
    <t>myocardial ischemia</t>
  </si>
  <si>
    <t>MIs</t>
  </si>
  <si>
    <t>nonspecific st t abnormality</t>
  </si>
  <si>
    <t>NSSTTA</t>
  </si>
  <si>
    <t>old myocardial infarction</t>
  </si>
  <si>
    <t>OldMI</t>
  </si>
  <si>
    <t>paired ventricular premature complexes</t>
  </si>
  <si>
    <t>VPVC</t>
  </si>
  <si>
    <t>paroxysmal atrial fibrillation</t>
  </si>
  <si>
    <t>PAF</t>
  </si>
  <si>
    <t>paroxysmal supraventricular tachycardia</t>
  </si>
  <si>
    <t>PSVT</t>
  </si>
  <si>
    <t>paroxysmal ventricular tachycardia</t>
  </si>
  <si>
    <t>PVT</t>
  </si>
  <si>
    <t>r wave abnormal</t>
  </si>
  <si>
    <t>RAb</t>
  </si>
  <si>
    <t>rapid atrial fibrillation</t>
  </si>
  <si>
    <t>RAF</t>
  </si>
  <si>
    <t>right atrial abnormality</t>
  </si>
  <si>
    <t>RAAb</t>
  </si>
  <si>
    <t>right atrial hypertrophy</t>
  </si>
  <si>
    <t>RAH</t>
  </si>
  <si>
    <t>right ventricular hypertrophy</t>
  </si>
  <si>
    <t>RVH</t>
  </si>
  <si>
    <t>s t changes</t>
  </si>
  <si>
    <t>STC</t>
  </si>
  <si>
    <t>shortened pr interval</t>
  </si>
  <si>
    <t>SPRI</t>
  </si>
  <si>
    <t>sinoatrial block</t>
  </si>
  <si>
    <t>SAB</t>
  </si>
  <si>
    <t>sinus node dysfunction</t>
  </si>
  <si>
    <t>SND</t>
  </si>
  <si>
    <t>st depression</t>
  </si>
  <si>
    <t>STD</t>
  </si>
  <si>
    <t>st elevation</t>
  </si>
  <si>
    <t>STE</t>
  </si>
  <si>
    <t>st interval abnormal</t>
  </si>
  <si>
    <t>STIAb</t>
  </si>
  <si>
    <t>supraventricular bigeminy</t>
  </si>
  <si>
    <t>SVB</t>
  </si>
  <si>
    <t>supraventricular tachycardia</t>
  </si>
  <si>
    <t>SVT</t>
  </si>
  <si>
    <t>suspect arm ecg leads reversed</t>
  </si>
  <si>
    <t>ALR</t>
  </si>
  <si>
    <t>transient ischemic attack</t>
  </si>
  <si>
    <t>TIA</t>
  </si>
  <si>
    <t>u wave abnormal</t>
  </si>
  <si>
    <t>UAb</t>
  </si>
  <si>
    <t>ventricular bigeminy</t>
  </si>
  <si>
    <t>VBig</t>
  </si>
  <si>
    <t>ventricular ectopics</t>
  </si>
  <si>
    <t>VEB</t>
  </si>
  <si>
    <t>ventricular escape beat</t>
  </si>
  <si>
    <t>VEsB</t>
  </si>
  <si>
    <t>ventricular escape rhythm</t>
  </si>
  <si>
    <t>VEsR</t>
  </si>
  <si>
    <t>ventricular fibrillation</t>
  </si>
  <si>
    <t>VF</t>
  </si>
  <si>
    <t>ventricular flutter</t>
  </si>
  <si>
    <t>VFL</t>
  </si>
  <si>
    <t>ventricular hypertrophy</t>
  </si>
  <si>
    <t>VH</t>
  </si>
  <si>
    <t>ventricular pacing pattern</t>
  </si>
  <si>
    <t>VPP</t>
  </si>
  <si>
    <t>ventricular pre excitation</t>
  </si>
  <si>
    <t>VPEx</t>
  </si>
  <si>
    <t>ventricular tachycardia</t>
  </si>
  <si>
    <t>VTach</t>
  </si>
  <si>
    <t>ventricular trigeminy</t>
  </si>
  <si>
    <t>VTrig</t>
  </si>
  <si>
    <t>wandering atrial pacemaker</t>
  </si>
  <si>
    <t>WAP</t>
  </si>
  <si>
    <t>wolff parkinson white pattern</t>
  </si>
  <si>
    <t>WPW</t>
  </si>
  <si>
    <t>Please Mark Diagnosis by Need in Model</t>
  </si>
  <si>
    <t>Enter Condition</t>
  </si>
  <si>
    <t>Labelled Image Counts (by dataset)</t>
  </si>
  <si>
    <t>Diagnostic Description</t>
  </si>
  <si>
    <t>Here:</t>
  </si>
  <si>
    <t>Notes</t>
  </si>
  <si>
    <t>Less Frequent Diagnostic Labels in PhysioNet 2020-2021 ECG Model Challenge</t>
  </si>
  <si>
    <t>(Empty)-  Not important,  1- Needs surgery in 2 hours,  2- Needs surgery in 2 days, 3- Surgery not needed in the next few days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</si>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</sst>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34" borderId="0" xfId="0" applyFill="1"/>
    <xf numFmtId="0" fontId="16" fillId="0" borderId="0" xfId="0" applyFont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22" xfId="0" applyBorder="1"/>
    <xf numFmtId="0" fontId="0" fillId="0" borderId="16" xfId="0" applyBorder="1"/>
    <xf numFmtId="165" fontId="0" fillId="33" borderId="14" xfId="42" applyNumberFormat="1" applyFont="1" applyFill="1" applyBorder="1"/>
    <xf numFmtId="165" fontId="0" fillId="33" borderId="15" xfId="42" applyNumberFormat="1" applyFont="1" applyFill="1" applyBorder="1"/>
    <xf numFmtId="165" fontId="0" fillId="33" borderId="23" xfId="42" applyNumberFormat="1" applyFont="1" applyFill="1" applyBorder="1"/>
    <xf numFmtId="0" fontId="0" fillId="34" borderId="13" xfId="0" applyFill="1" applyBorder="1"/>
    <xf numFmtId="0" fontId="0" fillId="34" borderId="21" xfId="0" applyFill="1" applyBorder="1"/>
    <xf numFmtId="0" fontId="0" fillId="33" borderId="20" xfId="0" applyFill="1" applyBorder="1"/>
    <xf numFmtId="0" fontId="0" fillId="0" borderId="20" xfId="0" applyFill="1" applyBorder="1"/>
    <xf numFmtId="0" fontId="0" fillId="36" borderId="20" xfId="0" applyFill="1" applyBorder="1"/>
    <xf numFmtId="0" fontId="0" fillId="34" borderId="19" xfId="0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D92" sqref="D92"/>
    </sheetView>
  </sheetViews>
  <sheetFormatPr baseColWidth="10" defaultColWidth="8.83203125" defaultRowHeight="15" x14ac:dyDescent="0.2"/>
  <cols>
    <col min="1" max="1" width="46.5" bestFit="1" customWidth="1"/>
    <col min="2" max="2" width="16.5" bestFit="1" customWidth="1"/>
    <col min="3" max="3" width="12.5" bestFit="1" customWidth="1"/>
    <col min="4" max="4" width="15" bestFit="1" customWidth="1"/>
    <col min="5" max="6" width="9.5" bestFit="1" customWidth="1"/>
    <col min="7" max="8" width="9.33203125" bestFit="1" customWidth="1"/>
    <col min="9" max="9" width="10.5" bestFit="1" customWidth="1"/>
    <col min="10" max="10" width="9.5" bestFit="1" customWidth="1"/>
    <col min="11" max="11" width="10.5" bestFit="1" customWidth="1"/>
  </cols>
  <sheetData>
    <row r="1" spans="1:12" x14ac:dyDescent="0.2">
      <c r="A1" s="2" t="s">
        <v>183</v>
      </c>
    </row>
    <row r="2" spans="1:12" x14ac:dyDescent="0.2">
      <c r="A2" s="2"/>
    </row>
    <row r="3" spans="1:12" x14ac:dyDescent="0.2">
      <c r="A3" s="2" t="s">
        <v>177</v>
      </c>
    </row>
    <row r="4" spans="1:12" x14ac:dyDescent="0.2">
      <c r="A4" s="1" t="s">
        <v>184</v>
      </c>
      <c r="B4" s="1"/>
      <c r="C4" s="1"/>
      <c r="D4" s="1"/>
      <c r="E4" s="1"/>
      <c r="F4" s="1"/>
      <c r="G4" s="1"/>
    </row>
    <row r="6" spans="1:12" x14ac:dyDescent="0.2">
      <c r="D6" s="3" t="s">
        <v>178</v>
      </c>
      <c r="E6" s="4" t="s">
        <v>179</v>
      </c>
      <c r="F6" s="5"/>
      <c r="G6" s="5"/>
      <c r="H6" s="5"/>
      <c r="I6" s="5"/>
      <c r="J6" s="5"/>
      <c r="K6" s="6"/>
    </row>
    <row r="7" spans="1:12" x14ac:dyDescent="0.2">
      <c r="A7" s="7" t="s">
        <v>180</v>
      </c>
      <c r="B7" s="8" t="s">
        <v>0</v>
      </c>
      <c r="C7" s="8" t="s">
        <v>1</v>
      </c>
      <c r="D7" s="9" t="s">
        <v>181</v>
      </c>
      <c r="E7" s="10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2" t="s">
        <v>8</v>
      </c>
      <c r="L7" s="13" t="s">
        <v>182</v>
      </c>
    </row>
    <row r="8" spans="1:12" x14ac:dyDescent="0.2">
      <c r="A8" s="14" t="s">
        <v>9</v>
      </c>
      <c r="B8" s="15">
        <v>195042002</v>
      </c>
      <c r="C8" s="15" t="s">
        <v>10</v>
      </c>
      <c r="D8" s="29" t="s">
        <v>185</v>
      </c>
      <c r="E8" s="14">
        <v>0</v>
      </c>
      <c r="F8" s="15">
        <v>21</v>
      </c>
      <c r="G8" s="15">
        <v>0</v>
      </c>
      <c r="H8" s="15">
        <v>0</v>
      </c>
      <c r="I8" s="15">
        <v>14</v>
      </c>
      <c r="J8" s="16">
        <v>23</v>
      </c>
      <c r="K8" s="23">
        <v>58</v>
      </c>
    </row>
    <row r="9" spans="1:12" x14ac:dyDescent="0.2">
      <c r="A9" s="17" t="s">
        <v>11</v>
      </c>
      <c r="B9" s="18">
        <v>164951009</v>
      </c>
      <c r="C9" s="18" t="s">
        <v>12</v>
      </c>
      <c r="D9" s="30">
        <v>3</v>
      </c>
      <c r="E9" s="17">
        <v>0</v>
      </c>
      <c r="F9" s="18">
        <v>0</v>
      </c>
      <c r="G9" s="18">
        <v>0</v>
      </c>
      <c r="H9" s="18">
        <v>0</v>
      </c>
      <c r="I9" s="18">
        <v>3389</v>
      </c>
      <c r="J9" s="19">
        <v>0</v>
      </c>
      <c r="K9" s="24">
        <v>3389</v>
      </c>
    </row>
    <row r="10" spans="1:12" x14ac:dyDescent="0.2">
      <c r="A10" s="17" t="s">
        <v>13</v>
      </c>
      <c r="B10" s="18">
        <v>426664006</v>
      </c>
      <c r="C10" s="18" t="s">
        <v>14</v>
      </c>
      <c r="D10" s="30" t="s">
        <v>185</v>
      </c>
      <c r="E10" s="17">
        <v>0</v>
      </c>
      <c r="F10" s="18">
        <v>0</v>
      </c>
      <c r="G10" s="18">
        <v>0</v>
      </c>
      <c r="H10" s="18">
        <v>0</v>
      </c>
      <c r="I10" s="18">
        <v>0</v>
      </c>
      <c r="J10" s="19">
        <v>19</v>
      </c>
      <c r="K10" s="24">
        <v>19</v>
      </c>
    </row>
    <row r="11" spans="1:12" x14ac:dyDescent="0.2">
      <c r="A11" s="17" t="s">
        <v>15</v>
      </c>
      <c r="B11" s="18">
        <v>57054005</v>
      </c>
      <c r="C11" s="18" t="s">
        <v>16</v>
      </c>
      <c r="D11" s="30">
        <v>1</v>
      </c>
      <c r="E11" s="17">
        <v>0</v>
      </c>
      <c r="F11" s="18">
        <v>0</v>
      </c>
      <c r="G11" s="18">
        <v>6</v>
      </c>
      <c r="H11" s="18">
        <v>0</v>
      </c>
      <c r="I11" s="18">
        <v>0</v>
      </c>
      <c r="J11" s="19">
        <v>0</v>
      </c>
      <c r="K11" s="24">
        <v>6</v>
      </c>
    </row>
    <row r="12" spans="1:12" x14ac:dyDescent="0.2">
      <c r="A12" s="31" t="s">
        <v>17</v>
      </c>
      <c r="B12" s="18">
        <v>413444003</v>
      </c>
      <c r="C12" s="18" t="s">
        <v>18</v>
      </c>
      <c r="D12" s="30">
        <v>2</v>
      </c>
      <c r="E12" s="17">
        <v>0</v>
      </c>
      <c r="F12" s="18">
        <v>1</v>
      </c>
      <c r="G12" s="18">
        <v>0</v>
      </c>
      <c r="H12" s="18">
        <v>0</v>
      </c>
      <c r="I12" s="18">
        <v>0</v>
      </c>
      <c r="J12" s="19">
        <v>1</v>
      </c>
      <c r="K12" s="24">
        <v>2</v>
      </c>
    </row>
    <row r="13" spans="1:12" x14ac:dyDescent="0.2">
      <c r="A13" s="31" t="s">
        <v>19</v>
      </c>
      <c r="B13" s="18">
        <v>426434006</v>
      </c>
      <c r="C13" s="18" t="s">
        <v>20</v>
      </c>
      <c r="D13" s="30">
        <v>2</v>
      </c>
      <c r="E13" s="17">
        <v>0</v>
      </c>
      <c r="F13" s="18">
        <v>0</v>
      </c>
      <c r="G13" s="18">
        <v>0</v>
      </c>
      <c r="H13" s="18">
        <v>0</v>
      </c>
      <c r="I13" s="18">
        <v>44</v>
      </c>
      <c r="J13" s="19">
        <v>281</v>
      </c>
      <c r="K13" s="24">
        <v>325</v>
      </c>
    </row>
    <row r="14" spans="1:12" x14ac:dyDescent="0.2">
      <c r="A14" s="32" t="s">
        <v>21</v>
      </c>
      <c r="B14" s="18">
        <v>54329005</v>
      </c>
      <c r="C14" s="18" t="s">
        <v>22</v>
      </c>
      <c r="D14" s="30">
        <v>1</v>
      </c>
      <c r="E14" s="17">
        <v>0</v>
      </c>
      <c r="F14" s="18">
        <v>62</v>
      </c>
      <c r="G14" s="18">
        <v>0</v>
      </c>
      <c r="H14" s="18">
        <v>0</v>
      </c>
      <c r="I14" s="18">
        <v>354</v>
      </c>
      <c r="J14" s="19">
        <v>0</v>
      </c>
      <c r="K14" s="24">
        <v>416</v>
      </c>
    </row>
    <row r="15" spans="1:12" x14ac:dyDescent="0.2">
      <c r="A15" s="17" t="s">
        <v>23</v>
      </c>
      <c r="B15" s="18">
        <v>251173003</v>
      </c>
      <c r="C15" s="18" t="s">
        <v>24</v>
      </c>
      <c r="D15" s="30" t="s">
        <v>185</v>
      </c>
      <c r="E15" s="17">
        <v>0</v>
      </c>
      <c r="F15" s="18">
        <v>0</v>
      </c>
      <c r="G15" s="18">
        <v>3</v>
      </c>
      <c r="H15" s="18">
        <v>0</v>
      </c>
      <c r="I15" s="18">
        <v>0</v>
      </c>
      <c r="J15" s="19">
        <v>0</v>
      </c>
      <c r="K15" s="24">
        <v>3</v>
      </c>
    </row>
    <row r="16" spans="1:12" x14ac:dyDescent="0.2">
      <c r="A16" s="17" t="s">
        <v>25</v>
      </c>
      <c r="B16" s="18">
        <v>195080001</v>
      </c>
      <c r="C16" s="18" t="s">
        <v>26</v>
      </c>
      <c r="D16" s="30" t="s">
        <v>185</v>
      </c>
      <c r="E16" s="17">
        <v>0</v>
      </c>
      <c r="F16" s="18">
        <v>39</v>
      </c>
      <c r="G16" s="18">
        <v>0</v>
      </c>
      <c r="H16" s="18">
        <v>0</v>
      </c>
      <c r="I16" s="18">
        <v>0</v>
      </c>
      <c r="J16" s="19">
        <v>2</v>
      </c>
      <c r="K16" s="24">
        <v>41</v>
      </c>
    </row>
    <row r="17" spans="1:11" x14ac:dyDescent="0.2">
      <c r="A17" s="17" t="s">
        <v>27</v>
      </c>
      <c r="B17" s="18">
        <v>195126007</v>
      </c>
      <c r="C17" s="18" t="s">
        <v>28</v>
      </c>
      <c r="D17" s="30" t="s">
        <v>185</v>
      </c>
      <c r="E17" s="17">
        <v>0</v>
      </c>
      <c r="F17" s="18">
        <v>2</v>
      </c>
      <c r="G17" s="18">
        <v>0</v>
      </c>
      <c r="H17" s="18">
        <v>0</v>
      </c>
      <c r="I17" s="18">
        <v>0</v>
      </c>
      <c r="J17" s="19">
        <v>60</v>
      </c>
      <c r="K17" s="24">
        <v>62</v>
      </c>
    </row>
    <row r="18" spans="1:11" x14ac:dyDescent="0.2">
      <c r="A18" s="17" t="s">
        <v>29</v>
      </c>
      <c r="B18" s="18">
        <v>251268003</v>
      </c>
      <c r="C18" s="18" t="s">
        <v>30</v>
      </c>
      <c r="D18" s="30" t="s">
        <v>185</v>
      </c>
      <c r="E18" s="17">
        <v>0</v>
      </c>
      <c r="F18" s="18">
        <v>0</v>
      </c>
      <c r="G18" s="18">
        <v>0</v>
      </c>
      <c r="H18" s="18">
        <v>0</v>
      </c>
      <c r="I18" s="18">
        <v>0</v>
      </c>
      <c r="J18" s="19">
        <v>52</v>
      </c>
      <c r="K18" s="24">
        <v>52</v>
      </c>
    </row>
    <row r="19" spans="1:11" x14ac:dyDescent="0.2">
      <c r="A19" s="17" t="s">
        <v>31</v>
      </c>
      <c r="B19" s="18">
        <v>713422000</v>
      </c>
      <c r="C19" s="18" t="s">
        <v>32</v>
      </c>
      <c r="D19" s="30" t="s">
        <v>185</v>
      </c>
      <c r="E19" s="17">
        <v>0</v>
      </c>
      <c r="F19" s="18">
        <v>15</v>
      </c>
      <c r="G19" s="18">
        <v>0</v>
      </c>
      <c r="H19" s="18">
        <v>0</v>
      </c>
      <c r="I19" s="18">
        <v>0</v>
      </c>
      <c r="J19" s="19">
        <v>28</v>
      </c>
      <c r="K19" s="24">
        <v>43</v>
      </c>
    </row>
    <row r="20" spans="1:11" x14ac:dyDescent="0.2">
      <c r="A20" s="17" t="s">
        <v>33</v>
      </c>
      <c r="B20" s="18">
        <v>29320008</v>
      </c>
      <c r="C20" s="18" t="s">
        <v>34</v>
      </c>
      <c r="D20" s="30" t="s">
        <v>185</v>
      </c>
      <c r="E20" s="17">
        <v>0</v>
      </c>
      <c r="F20" s="18">
        <v>6</v>
      </c>
      <c r="G20" s="18">
        <v>0</v>
      </c>
      <c r="H20" s="18">
        <v>0</v>
      </c>
      <c r="I20" s="18">
        <v>0</v>
      </c>
      <c r="J20" s="19">
        <v>0</v>
      </c>
      <c r="K20" s="24">
        <v>6</v>
      </c>
    </row>
    <row r="21" spans="1:11" x14ac:dyDescent="0.2">
      <c r="A21" s="17" t="s">
        <v>35</v>
      </c>
      <c r="B21" s="18">
        <v>233917008</v>
      </c>
      <c r="C21" s="18" t="s">
        <v>36</v>
      </c>
      <c r="D21" s="30" t="s">
        <v>185</v>
      </c>
      <c r="E21" s="17">
        <v>0</v>
      </c>
      <c r="F21" s="18">
        <v>5</v>
      </c>
      <c r="G21" s="18">
        <v>0</v>
      </c>
      <c r="H21" s="18">
        <v>0</v>
      </c>
      <c r="I21" s="18">
        <v>0</v>
      </c>
      <c r="J21" s="19">
        <v>74</v>
      </c>
      <c r="K21" s="24">
        <v>79</v>
      </c>
    </row>
    <row r="22" spans="1:11" x14ac:dyDescent="0.2">
      <c r="A22" s="17" t="s">
        <v>37</v>
      </c>
      <c r="B22" s="18">
        <v>251170000</v>
      </c>
      <c r="C22" s="18" t="s">
        <v>38</v>
      </c>
      <c r="D22" s="30" t="s">
        <v>185</v>
      </c>
      <c r="E22" s="17">
        <v>0</v>
      </c>
      <c r="F22" s="18">
        <v>2</v>
      </c>
      <c r="G22" s="18">
        <v>3</v>
      </c>
      <c r="H22" s="18">
        <v>0</v>
      </c>
      <c r="I22" s="18">
        <v>0</v>
      </c>
      <c r="J22" s="19">
        <v>0</v>
      </c>
      <c r="K22" s="24">
        <v>5</v>
      </c>
    </row>
    <row r="23" spans="1:11" x14ac:dyDescent="0.2">
      <c r="A23" s="17" t="s">
        <v>39</v>
      </c>
      <c r="B23" s="18">
        <v>74615001</v>
      </c>
      <c r="C23" s="18" t="s">
        <v>40</v>
      </c>
      <c r="D23" s="30" t="s">
        <v>185</v>
      </c>
      <c r="E23" s="17">
        <v>0</v>
      </c>
      <c r="F23" s="18">
        <v>1</v>
      </c>
      <c r="G23" s="18">
        <v>1</v>
      </c>
      <c r="H23" s="18">
        <v>0</v>
      </c>
      <c r="I23" s="18">
        <v>0</v>
      </c>
      <c r="J23" s="19">
        <v>0</v>
      </c>
      <c r="K23" s="24">
        <v>2</v>
      </c>
    </row>
    <row r="24" spans="1:11" x14ac:dyDescent="0.2">
      <c r="A24" s="31" t="s">
        <v>41</v>
      </c>
      <c r="B24" s="18">
        <v>6374002</v>
      </c>
      <c r="C24" s="18" t="s">
        <v>42</v>
      </c>
      <c r="D24" s="30">
        <v>3</v>
      </c>
      <c r="E24" s="17">
        <v>0</v>
      </c>
      <c r="F24" s="18">
        <v>0</v>
      </c>
      <c r="G24" s="18">
        <v>1</v>
      </c>
      <c r="H24" s="18">
        <v>20</v>
      </c>
      <c r="I24" s="18">
        <v>0</v>
      </c>
      <c r="J24" s="19">
        <v>116</v>
      </c>
      <c r="K24" s="24">
        <v>137</v>
      </c>
    </row>
    <row r="25" spans="1:11" x14ac:dyDescent="0.2">
      <c r="A25" s="17" t="s">
        <v>43</v>
      </c>
      <c r="B25" s="18">
        <v>698247007</v>
      </c>
      <c r="C25" s="18" t="s">
        <v>44</v>
      </c>
      <c r="D25" s="30" t="s">
        <v>185</v>
      </c>
      <c r="E25" s="17">
        <v>0</v>
      </c>
      <c r="F25" s="18">
        <v>0</v>
      </c>
      <c r="G25" s="18">
        <v>0</v>
      </c>
      <c r="H25" s="18">
        <v>16</v>
      </c>
      <c r="I25" s="18">
        <v>0</v>
      </c>
      <c r="J25" s="19">
        <v>0</v>
      </c>
      <c r="K25" s="24">
        <v>16</v>
      </c>
    </row>
    <row r="26" spans="1:11" x14ac:dyDescent="0.2">
      <c r="A26" s="17" t="s">
        <v>45</v>
      </c>
      <c r="B26" s="18">
        <v>426749004</v>
      </c>
      <c r="C26" s="18" t="s">
        <v>46</v>
      </c>
      <c r="D26" s="30" t="s">
        <v>185</v>
      </c>
      <c r="E26" s="17">
        <v>0</v>
      </c>
      <c r="F26" s="18">
        <v>1</v>
      </c>
      <c r="G26" s="18">
        <v>0</v>
      </c>
      <c r="H26" s="18">
        <v>0</v>
      </c>
      <c r="I26" s="18">
        <v>0</v>
      </c>
      <c r="J26" s="19">
        <v>0</v>
      </c>
      <c r="K26" s="24">
        <v>1</v>
      </c>
    </row>
    <row r="27" spans="1:11" x14ac:dyDescent="0.2">
      <c r="A27" s="31" t="s">
        <v>47</v>
      </c>
      <c r="B27" s="18">
        <v>413844008</v>
      </c>
      <c r="C27" s="18" t="s">
        <v>48</v>
      </c>
      <c r="D27" s="30">
        <v>2</v>
      </c>
      <c r="E27" s="17">
        <v>0</v>
      </c>
      <c r="F27" s="18">
        <v>161</v>
      </c>
      <c r="G27" s="18">
        <v>0</v>
      </c>
      <c r="H27" s="18">
        <v>0</v>
      </c>
      <c r="I27" s="18">
        <v>0</v>
      </c>
      <c r="J27" s="19">
        <v>0</v>
      </c>
      <c r="K27" s="24">
        <v>161</v>
      </c>
    </row>
    <row r="28" spans="1:11" x14ac:dyDescent="0.2">
      <c r="A28" s="17" t="s">
        <v>49</v>
      </c>
      <c r="B28" s="18">
        <v>27885002</v>
      </c>
      <c r="C28" s="18" t="s">
        <v>50</v>
      </c>
      <c r="D28" s="30" t="s">
        <v>185</v>
      </c>
      <c r="E28" s="17">
        <v>0</v>
      </c>
      <c r="F28" s="18">
        <v>27</v>
      </c>
      <c r="G28" s="18">
        <v>0</v>
      </c>
      <c r="H28" s="18">
        <v>0</v>
      </c>
      <c r="I28" s="18">
        <v>16</v>
      </c>
      <c r="J28" s="19">
        <v>8</v>
      </c>
      <c r="K28" s="24">
        <v>51</v>
      </c>
    </row>
    <row r="29" spans="1:11" x14ac:dyDescent="0.2">
      <c r="A29" s="17" t="s">
        <v>51</v>
      </c>
      <c r="B29" s="18">
        <v>204384007</v>
      </c>
      <c r="C29" s="18" t="s">
        <v>52</v>
      </c>
      <c r="D29" s="30" t="s">
        <v>185</v>
      </c>
      <c r="E29" s="17">
        <v>0</v>
      </c>
      <c r="F29" s="18">
        <v>0</v>
      </c>
      <c r="G29" s="18">
        <v>0</v>
      </c>
      <c r="H29" s="18">
        <v>2</v>
      </c>
      <c r="I29" s="18">
        <v>0</v>
      </c>
      <c r="J29" s="19">
        <v>0</v>
      </c>
      <c r="K29" s="24">
        <v>2</v>
      </c>
    </row>
    <row r="30" spans="1:11" x14ac:dyDescent="0.2">
      <c r="A30" s="17" t="s">
        <v>53</v>
      </c>
      <c r="B30" s="18">
        <v>53741008</v>
      </c>
      <c r="C30" s="18" t="s">
        <v>54</v>
      </c>
      <c r="D30" s="30">
        <v>2</v>
      </c>
      <c r="E30" s="17">
        <v>0</v>
      </c>
      <c r="F30" s="18">
        <v>0</v>
      </c>
      <c r="G30" s="18">
        <v>16</v>
      </c>
      <c r="H30" s="18">
        <v>21</v>
      </c>
      <c r="I30" s="18">
        <v>0</v>
      </c>
      <c r="J30" s="19">
        <v>0</v>
      </c>
      <c r="K30" s="24">
        <v>37</v>
      </c>
    </row>
    <row r="31" spans="1:11" x14ac:dyDescent="0.2">
      <c r="A31" s="17" t="s">
        <v>55</v>
      </c>
      <c r="B31" s="18">
        <v>77867006</v>
      </c>
      <c r="C31" s="18" t="s">
        <v>56</v>
      </c>
      <c r="D31" s="30" t="s">
        <v>185</v>
      </c>
      <c r="E31" s="17">
        <v>0</v>
      </c>
      <c r="F31" s="18">
        <v>1</v>
      </c>
      <c r="G31" s="18">
        <v>0</v>
      </c>
      <c r="H31" s="18">
        <v>0</v>
      </c>
      <c r="I31" s="18">
        <v>0</v>
      </c>
      <c r="J31" s="19">
        <v>0</v>
      </c>
      <c r="K31" s="24">
        <v>1</v>
      </c>
    </row>
    <row r="32" spans="1:11" x14ac:dyDescent="0.2">
      <c r="A32" s="17" t="s">
        <v>57</v>
      </c>
      <c r="B32" s="18">
        <v>82226007</v>
      </c>
      <c r="C32" s="18" t="s">
        <v>58</v>
      </c>
      <c r="D32" s="30">
        <v>3</v>
      </c>
      <c r="E32" s="17">
        <v>0</v>
      </c>
      <c r="F32" s="18">
        <v>1</v>
      </c>
      <c r="G32" s="18">
        <v>0</v>
      </c>
      <c r="H32" s="18">
        <v>0</v>
      </c>
      <c r="I32" s="18">
        <v>0</v>
      </c>
      <c r="J32" s="19">
        <v>0</v>
      </c>
      <c r="K32" s="24">
        <v>1</v>
      </c>
    </row>
    <row r="33" spans="1:11" x14ac:dyDescent="0.2">
      <c r="A33" s="17" t="s">
        <v>59</v>
      </c>
      <c r="B33" s="18">
        <v>428417006</v>
      </c>
      <c r="C33" s="18" t="s">
        <v>60</v>
      </c>
      <c r="D33" s="30">
        <v>3</v>
      </c>
      <c r="E33" s="17">
        <v>0</v>
      </c>
      <c r="F33" s="18">
        <v>0</v>
      </c>
      <c r="G33" s="18">
        <v>0</v>
      </c>
      <c r="H33" s="18">
        <v>0</v>
      </c>
      <c r="I33" s="18">
        <v>0</v>
      </c>
      <c r="J33" s="19">
        <v>140</v>
      </c>
      <c r="K33" s="24">
        <v>140</v>
      </c>
    </row>
    <row r="34" spans="1:11" x14ac:dyDescent="0.2">
      <c r="A34" s="17" t="s">
        <v>61</v>
      </c>
      <c r="B34" s="18">
        <v>13640000</v>
      </c>
      <c r="C34" s="18" t="s">
        <v>62</v>
      </c>
      <c r="D34" s="30" t="s">
        <v>185</v>
      </c>
      <c r="E34" s="17">
        <v>0</v>
      </c>
      <c r="F34" s="18">
        <v>0</v>
      </c>
      <c r="G34" s="18">
        <v>7</v>
      </c>
      <c r="H34" s="18">
        <v>0</v>
      </c>
      <c r="I34" s="18">
        <v>0</v>
      </c>
      <c r="J34" s="19">
        <v>0</v>
      </c>
      <c r="K34" s="24">
        <v>7</v>
      </c>
    </row>
    <row r="35" spans="1:11" x14ac:dyDescent="0.2">
      <c r="A35" s="17" t="s">
        <v>63</v>
      </c>
      <c r="B35" s="18">
        <v>84114007</v>
      </c>
      <c r="C35" s="18" t="s">
        <v>64</v>
      </c>
      <c r="D35" s="30">
        <v>3</v>
      </c>
      <c r="E35" s="17">
        <v>0</v>
      </c>
      <c r="F35" s="18">
        <v>0</v>
      </c>
      <c r="G35" s="18">
        <v>0</v>
      </c>
      <c r="H35" s="18">
        <v>7</v>
      </c>
      <c r="I35" s="18">
        <v>0</v>
      </c>
      <c r="J35" s="19">
        <v>0</v>
      </c>
      <c r="K35" s="24">
        <v>7</v>
      </c>
    </row>
    <row r="36" spans="1:11" x14ac:dyDescent="0.2">
      <c r="A36" s="17" t="s">
        <v>65</v>
      </c>
      <c r="B36" s="18">
        <v>368009</v>
      </c>
      <c r="C36" s="18" t="s">
        <v>66</v>
      </c>
      <c r="D36" s="30">
        <v>3</v>
      </c>
      <c r="E36" s="17">
        <v>0</v>
      </c>
      <c r="F36" s="18">
        <v>0</v>
      </c>
      <c r="G36" s="18">
        <v>0</v>
      </c>
      <c r="H36" s="18">
        <v>6</v>
      </c>
      <c r="I36" s="18">
        <v>0</v>
      </c>
      <c r="J36" s="19">
        <v>0</v>
      </c>
      <c r="K36" s="24">
        <v>6</v>
      </c>
    </row>
    <row r="37" spans="1:11" x14ac:dyDescent="0.2">
      <c r="A37" s="17" t="s">
        <v>67</v>
      </c>
      <c r="B37" s="18">
        <v>251259000</v>
      </c>
      <c r="C37" s="18" t="s">
        <v>68</v>
      </c>
      <c r="D37" s="30">
        <v>3</v>
      </c>
      <c r="E37" s="17">
        <v>0</v>
      </c>
      <c r="F37" s="18">
        <v>1</v>
      </c>
      <c r="G37" s="18">
        <v>0</v>
      </c>
      <c r="H37" s="18">
        <v>0</v>
      </c>
      <c r="I37" s="18">
        <v>0</v>
      </c>
      <c r="J37" s="19">
        <v>0</v>
      </c>
      <c r="K37" s="24">
        <v>1</v>
      </c>
    </row>
    <row r="38" spans="1:11" x14ac:dyDescent="0.2">
      <c r="A38" s="17" t="s">
        <v>69</v>
      </c>
      <c r="B38" s="18">
        <v>49260003</v>
      </c>
      <c r="C38" s="18" t="s">
        <v>70</v>
      </c>
      <c r="D38" s="30" t="s">
        <v>185</v>
      </c>
      <c r="E38" s="17">
        <v>0</v>
      </c>
      <c r="F38" s="18">
        <v>0</v>
      </c>
      <c r="G38" s="18">
        <v>2</v>
      </c>
      <c r="H38" s="18">
        <v>0</v>
      </c>
      <c r="I38" s="18">
        <v>0</v>
      </c>
      <c r="J38" s="19">
        <v>0</v>
      </c>
      <c r="K38" s="24">
        <v>2</v>
      </c>
    </row>
    <row r="39" spans="1:11" x14ac:dyDescent="0.2">
      <c r="A39" s="33" t="s">
        <v>71</v>
      </c>
      <c r="B39" s="18">
        <v>251120003</v>
      </c>
      <c r="C39" s="18" t="s">
        <v>72</v>
      </c>
      <c r="D39" s="30">
        <v>3</v>
      </c>
      <c r="E39" s="17">
        <v>0</v>
      </c>
      <c r="F39" s="18">
        <v>42</v>
      </c>
      <c r="G39" s="18">
        <v>0</v>
      </c>
      <c r="H39" s="18">
        <v>0</v>
      </c>
      <c r="I39" s="18">
        <v>77</v>
      </c>
      <c r="J39" s="19">
        <v>86</v>
      </c>
      <c r="K39" s="24">
        <v>205</v>
      </c>
    </row>
    <row r="40" spans="1:11" x14ac:dyDescent="0.2">
      <c r="A40" s="17" t="s">
        <v>73</v>
      </c>
      <c r="B40" s="18">
        <v>251200008</v>
      </c>
      <c r="C40" s="18" t="s">
        <v>74</v>
      </c>
      <c r="D40" s="30" t="s">
        <v>185</v>
      </c>
      <c r="E40" s="17">
        <v>0</v>
      </c>
      <c r="F40" s="18">
        <v>0</v>
      </c>
      <c r="G40" s="18">
        <v>0</v>
      </c>
      <c r="H40" s="18">
        <v>0</v>
      </c>
      <c r="I40" s="18">
        <v>156</v>
      </c>
      <c r="J40" s="19">
        <v>0</v>
      </c>
      <c r="K40" s="24">
        <v>156</v>
      </c>
    </row>
    <row r="41" spans="1:11" x14ac:dyDescent="0.2">
      <c r="A41" s="31" t="s">
        <v>75</v>
      </c>
      <c r="B41" s="18">
        <v>425419005</v>
      </c>
      <c r="C41" s="18" t="s">
        <v>76</v>
      </c>
      <c r="D41" s="30">
        <v>2</v>
      </c>
      <c r="E41" s="17">
        <v>0</v>
      </c>
      <c r="F41" s="18">
        <v>0</v>
      </c>
      <c r="G41" s="18">
        <v>0</v>
      </c>
      <c r="H41" s="18">
        <v>0</v>
      </c>
      <c r="I41" s="18">
        <v>219</v>
      </c>
      <c r="J41" s="19">
        <v>451</v>
      </c>
      <c r="K41" s="24">
        <v>670</v>
      </c>
    </row>
    <row r="42" spans="1:11" x14ac:dyDescent="0.2">
      <c r="A42" s="17" t="s">
        <v>77</v>
      </c>
      <c r="B42" s="18">
        <v>704997005</v>
      </c>
      <c r="C42" s="18" t="s">
        <v>78</v>
      </c>
      <c r="D42" s="30">
        <v>2</v>
      </c>
      <c r="E42" s="17">
        <v>0</v>
      </c>
      <c r="F42" s="18">
        <v>1</v>
      </c>
      <c r="G42" s="18">
        <v>0</v>
      </c>
      <c r="H42" s="18">
        <v>0</v>
      </c>
      <c r="I42" s="18">
        <v>0</v>
      </c>
      <c r="J42" s="19">
        <v>0</v>
      </c>
      <c r="K42" s="24">
        <v>1</v>
      </c>
    </row>
    <row r="43" spans="1:11" x14ac:dyDescent="0.2">
      <c r="A43" s="17" t="s">
        <v>79</v>
      </c>
      <c r="B43" s="18">
        <v>426995002</v>
      </c>
      <c r="C43" s="18" t="s">
        <v>80</v>
      </c>
      <c r="D43" s="30" t="s">
        <v>185</v>
      </c>
      <c r="E43" s="17">
        <v>0</v>
      </c>
      <c r="F43" s="18">
        <v>4</v>
      </c>
      <c r="G43" s="18">
        <v>0</v>
      </c>
      <c r="H43" s="18">
        <v>0</v>
      </c>
      <c r="I43" s="18">
        <v>0</v>
      </c>
      <c r="J43" s="19">
        <v>5</v>
      </c>
      <c r="K43" s="24">
        <v>9</v>
      </c>
    </row>
    <row r="44" spans="1:11" x14ac:dyDescent="0.2">
      <c r="A44" s="17" t="s">
        <v>81</v>
      </c>
      <c r="B44" s="18">
        <v>251164006</v>
      </c>
      <c r="C44" s="18" t="s">
        <v>82</v>
      </c>
      <c r="D44" s="30" t="s">
        <v>185</v>
      </c>
      <c r="E44" s="17">
        <v>0</v>
      </c>
      <c r="F44" s="18">
        <v>2</v>
      </c>
      <c r="G44" s="18">
        <v>0</v>
      </c>
      <c r="H44" s="18">
        <v>0</v>
      </c>
      <c r="I44" s="18">
        <v>0</v>
      </c>
      <c r="J44" s="19">
        <v>0</v>
      </c>
      <c r="K44" s="24">
        <v>2</v>
      </c>
    </row>
    <row r="45" spans="1:11" x14ac:dyDescent="0.2">
      <c r="A45" s="17" t="s">
        <v>83</v>
      </c>
      <c r="B45" s="18">
        <v>426648003</v>
      </c>
      <c r="C45" s="18" t="s">
        <v>84</v>
      </c>
      <c r="D45" s="30" t="s">
        <v>185</v>
      </c>
      <c r="E45" s="17">
        <v>0</v>
      </c>
      <c r="F45" s="18">
        <v>2</v>
      </c>
      <c r="G45" s="18">
        <v>0</v>
      </c>
      <c r="H45" s="18">
        <v>0</v>
      </c>
      <c r="I45" s="18">
        <v>0</v>
      </c>
      <c r="J45" s="19">
        <v>4</v>
      </c>
      <c r="K45" s="24">
        <v>6</v>
      </c>
    </row>
    <row r="46" spans="1:11" x14ac:dyDescent="0.2">
      <c r="A46" s="31" t="s">
        <v>85</v>
      </c>
      <c r="B46" s="18">
        <v>425623009</v>
      </c>
      <c r="C46" s="18" t="s">
        <v>86</v>
      </c>
      <c r="D46" s="30">
        <v>2</v>
      </c>
      <c r="E46" s="17">
        <v>0</v>
      </c>
      <c r="F46" s="18">
        <v>0</v>
      </c>
      <c r="G46" s="18">
        <v>0</v>
      </c>
      <c r="H46" s="18">
        <v>0</v>
      </c>
      <c r="I46" s="18">
        <v>142</v>
      </c>
      <c r="J46" s="19">
        <v>903</v>
      </c>
      <c r="K46" s="24">
        <v>1045</v>
      </c>
    </row>
    <row r="47" spans="1:11" x14ac:dyDescent="0.2">
      <c r="A47" s="17" t="s">
        <v>87</v>
      </c>
      <c r="B47" s="18">
        <v>253352002</v>
      </c>
      <c r="C47" s="18" t="s">
        <v>88</v>
      </c>
      <c r="D47" s="30" t="s">
        <v>185</v>
      </c>
      <c r="E47" s="17">
        <v>0</v>
      </c>
      <c r="F47" s="18">
        <v>0</v>
      </c>
      <c r="G47" s="18">
        <v>0</v>
      </c>
      <c r="H47" s="18">
        <v>0</v>
      </c>
      <c r="I47" s="18">
        <v>0</v>
      </c>
      <c r="J47" s="19">
        <v>72</v>
      </c>
      <c r="K47" s="24">
        <v>72</v>
      </c>
    </row>
    <row r="48" spans="1:11" x14ac:dyDescent="0.2">
      <c r="A48" s="17" t="s">
        <v>89</v>
      </c>
      <c r="B48" s="18">
        <v>67741000119109</v>
      </c>
      <c r="C48" s="18" t="s">
        <v>90</v>
      </c>
      <c r="D48" s="30" t="s">
        <v>185</v>
      </c>
      <c r="E48" s="17">
        <v>0</v>
      </c>
      <c r="F48" s="18">
        <v>1</v>
      </c>
      <c r="G48" s="18">
        <v>0</v>
      </c>
      <c r="H48" s="18">
        <v>0</v>
      </c>
      <c r="I48" s="18">
        <v>427</v>
      </c>
      <c r="J48" s="19">
        <v>870</v>
      </c>
      <c r="K48" s="24">
        <v>1298</v>
      </c>
    </row>
    <row r="49" spans="1:11" x14ac:dyDescent="0.2">
      <c r="A49" s="17" t="s">
        <v>91</v>
      </c>
      <c r="B49" s="18">
        <v>446813000</v>
      </c>
      <c r="C49" s="18" t="s">
        <v>92</v>
      </c>
      <c r="D49" s="30" t="s">
        <v>185</v>
      </c>
      <c r="E49" s="17">
        <v>0</v>
      </c>
      <c r="F49" s="18">
        <v>40</v>
      </c>
      <c r="G49" s="18">
        <v>0</v>
      </c>
      <c r="H49" s="18">
        <v>0</v>
      </c>
      <c r="I49" s="18">
        <v>0</v>
      </c>
      <c r="J49" s="19">
        <v>0</v>
      </c>
      <c r="K49" s="24">
        <v>40</v>
      </c>
    </row>
    <row r="50" spans="1:11" x14ac:dyDescent="0.2">
      <c r="A50" s="17" t="s">
        <v>93</v>
      </c>
      <c r="B50" s="18">
        <v>445211001</v>
      </c>
      <c r="C50" s="18" t="s">
        <v>94</v>
      </c>
      <c r="D50" s="30">
        <v>3</v>
      </c>
      <c r="E50" s="17">
        <v>0</v>
      </c>
      <c r="F50" s="18">
        <v>0</v>
      </c>
      <c r="G50" s="18">
        <v>0</v>
      </c>
      <c r="H50" s="18">
        <v>0</v>
      </c>
      <c r="I50" s="18">
        <v>177</v>
      </c>
      <c r="J50" s="19">
        <v>25</v>
      </c>
      <c r="K50" s="24">
        <v>202</v>
      </c>
    </row>
    <row r="51" spans="1:11" x14ac:dyDescent="0.2">
      <c r="A51" s="17" t="s">
        <v>95</v>
      </c>
      <c r="B51" s="18">
        <v>164873001</v>
      </c>
      <c r="C51" s="18" t="s">
        <v>96</v>
      </c>
      <c r="D51" s="30">
        <v>3</v>
      </c>
      <c r="E51" s="17">
        <v>0</v>
      </c>
      <c r="F51" s="18">
        <v>158</v>
      </c>
      <c r="G51" s="18">
        <v>10</v>
      </c>
      <c r="H51" s="18">
        <v>0</v>
      </c>
      <c r="I51" s="18">
        <v>2359</v>
      </c>
      <c r="J51" s="19">
        <v>1232</v>
      </c>
      <c r="K51" s="24">
        <v>3759</v>
      </c>
    </row>
    <row r="52" spans="1:11" x14ac:dyDescent="0.2">
      <c r="A52" s="17" t="s">
        <v>97</v>
      </c>
      <c r="B52" s="18">
        <v>370365005</v>
      </c>
      <c r="C52" s="18" t="s">
        <v>98</v>
      </c>
      <c r="D52" s="30">
        <v>3</v>
      </c>
      <c r="E52" s="17">
        <v>0</v>
      </c>
      <c r="F52" s="18">
        <v>1</v>
      </c>
      <c r="G52" s="18">
        <v>0</v>
      </c>
      <c r="H52" s="18">
        <v>0</v>
      </c>
      <c r="I52" s="18">
        <v>0</v>
      </c>
      <c r="J52" s="19">
        <v>0</v>
      </c>
      <c r="K52" s="24">
        <v>1</v>
      </c>
    </row>
    <row r="53" spans="1:11" x14ac:dyDescent="0.2">
      <c r="A53" s="31" t="s">
        <v>99</v>
      </c>
      <c r="B53" s="18">
        <v>54016002</v>
      </c>
      <c r="C53" s="18" t="s">
        <v>100</v>
      </c>
      <c r="D53" s="30" t="s">
        <v>185</v>
      </c>
      <c r="E53" s="17">
        <v>0</v>
      </c>
      <c r="F53" s="18">
        <v>0</v>
      </c>
      <c r="G53" s="18">
        <v>3</v>
      </c>
      <c r="H53" s="18">
        <v>0</v>
      </c>
      <c r="I53" s="18">
        <v>0</v>
      </c>
      <c r="J53" s="19">
        <v>0</v>
      </c>
      <c r="K53" s="24">
        <v>3</v>
      </c>
    </row>
    <row r="54" spans="1:11" x14ac:dyDescent="0.2">
      <c r="A54" s="17" t="s">
        <v>101</v>
      </c>
      <c r="B54" s="18">
        <v>164865005</v>
      </c>
      <c r="C54" s="18" t="s">
        <v>102</v>
      </c>
      <c r="D54" s="30">
        <v>1</v>
      </c>
      <c r="E54" s="17">
        <v>0</v>
      </c>
      <c r="F54" s="18">
        <v>376</v>
      </c>
      <c r="G54" s="18">
        <v>9</v>
      </c>
      <c r="H54" s="18">
        <v>368</v>
      </c>
      <c r="I54" s="18">
        <v>5261</v>
      </c>
      <c r="J54" s="19">
        <v>7</v>
      </c>
      <c r="K54" s="24">
        <v>6021</v>
      </c>
    </row>
    <row r="55" spans="1:11" x14ac:dyDescent="0.2">
      <c r="A55" s="31" t="s">
        <v>103</v>
      </c>
      <c r="B55" s="18">
        <v>164861001</v>
      </c>
      <c r="C55" s="18" t="s">
        <v>104</v>
      </c>
      <c r="D55" s="30">
        <v>2</v>
      </c>
      <c r="E55" s="17">
        <v>0</v>
      </c>
      <c r="F55" s="18">
        <v>384</v>
      </c>
      <c r="G55" s="18">
        <v>0</v>
      </c>
      <c r="H55" s="18">
        <v>0</v>
      </c>
      <c r="I55" s="18">
        <v>2175</v>
      </c>
      <c r="J55" s="19">
        <v>0</v>
      </c>
      <c r="K55" s="24">
        <v>2559</v>
      </c>
    </row>
    <row r="56" spans="1:11" x14ac:dyDescent="0.2">
      <c r="A56" s="17" t="s">
        <v>105</v>
      </c>
      <c r="B56" s="18">
        <v>428750005</v>
      </c>
      <c r="C56" s="18" t="s">
        <v>106</v>
      </c>
      <c r="D56" s="30">
        <v>3</v>
      </c>
      <c r="E56" s="17">
        <v>0</v>
      </c>
      <c r="F56" s="18">
        <v>1290</v>
      </c>
      <c r="G56" s="18">
        <v>0</v>
      </c>
      <c r="H56" s="18">
        <v>0</v>
      </c>
      <c r="I56" s="18">
        <v>381</v>
      </c>
      <c r="J56" s="19">
        <v>1883</v>
      </c>
      <c r="K56" s="24">
        <v>3554</v>
      </c>
    </row>
    <row r="57" spans="1:11" x14ac:dyDescent="0.2">
      <c r="A57" s="17" t="s">
        <v>107</v>
      </c>
      <c r="B57" s="18">
        <v>164867002</v>
      </c>
      <c r="C57" s="18" t="s">
        <v>108</v>
      </c>
      <c r="D57" s="30">
        <v>3</v>
      </c>
      <c r="E57" s="17">
        <v>0</v>
      </c>
      <c r="F57" s="18">
        <v>1168</v>
      </c>
      <c r="G57" s="18">
        <v>0</v>
      </c>
      <c r="H57" s="18">
        <v>0</v>
      </c>
      <c r="I57" s="18">
        <v>0</v>
      </c>
      <c r="J57" s="19">
        <v>0</v>
      </c>
      <c r="K57" s="24">
        <v>1168</v>
      </c>
    </row>
    <row r="58" spans="1:11" x14ac:dyDescent="0.2">
      <c r="A58" s="17" t="s">
        <v>109</v>
      </c>
      <c r="B58" s="18">
        <v>251182009</v>
      </c>
      <c r="C58" s="18" t="s">
        <v>110</v>
      </c>
      <c r="D58" s="30" t="s">
        <v>185</v>
      </c>
      <c r="E58" s="17">
        <v>0</v>
      </c>
      <c r="F58" s="18">
        <v>0</v>
      </c>
      <c r="G58" s="18">
        <v>23</v>
      </c>
      <c r="H58" s="18">
        <v>0</v>
      </c>
      <c r="I58" s="18">
        <v>0</v>
      </c>
      <c r="J58" s="19">
        <v>0</v>
      </c>
      <c r="K58" s="24">
        <v>23</v>
      </c>
    </row>
    <row r="59" spans="1:11" x14ac:dyDescent="0.2">
      <c r="A59" s="17" t="s">
        <v>111</v>
      </c>
      <c r="B59" s="18">
        <v>282825002</v>
      </c>
      <c r="C59" s="18" t="s">
        <v>112</v>
      </c>
      <c r="D59" s="30" t="s">
        <v>185</v>
      </c>
      <c r="E59" s="17">
        <v>0</v>
      </c>
      <c r="F59" s="18">
        <v>0</v>
      </c>
      <c r="G59" s="18">
        <v>1</v>
      </c>
      <c r="H59" s="18">
        <v>1</v>
      </c>
      <c r="I59" s="18">
        <v>0</v>
      </c>
      <c r="J59" s="19">
        <v>0</v>
      </c>
      <c r="K59" s="24">
        <v>2</v>
      </c>
    </row>
    <row r="60" spans="1:11" x14ac:dyDescent="0.2">
      <c r="A60" s="17" t="s">
        <v>113</v>
      </c>
      <c r="B60" s="18">
        <v>67198005</v>
      </c>
      <c r="C60" s="18" t="s">
        <v>114</v>
      </c>
      <c r="D60" s="30" t="s">
        <v>185</v>
      </c>
      <c r="E60" s="17">
        <v>0</v>
      </c>
      <c r="F60" s="18">
        <v>0</v>
      </c>
      <c r="G60" s="18">
        <v>3</v>
      </c>
      <c r="H60" s="18">
        <v>0</v>
      </c>
      <c r="I60" s="18">
        <v>24</v>
      </c>
      <c r="J60" s="19">
        <v>0</v>
      </c>
      <c r="K60" s="24">
        <v>27</v>
      </c>
    </row>
    <row r="61" spans="1:11" x14ac:dyDescent="0.2">
      <c r="A61" s="17" t="s">
        <v>115</v>
      </c>
      <c r="B61" s="18">
        <v>425856008</v>
      </c>
      <c r="C61" s="18" t="s">
        <v>116</v>
      </c>
      <c r="D61" s="30">
        <v>1</v>
      </c>
      <c r="E61" s="17">
        <v>0</v>
      </c>
      <c r="F61" s="18">
        <v>0</v>
      </c>
      <c r="G61" s="18">
        <v>15</v>
      </c>
      <c r="H61" s="18">
        <v>0</v>
      </c>
      <c r="I61" s="18">
        <v>0</v>
      </c>
      <c r="J61" s="19">
        <v>0</v>
      </c>
      <c r="K61" s="24">
        <v>15</v>
      </c>
    </row>
    <row r="62" spans="1:11" x14ac:dyDescent="0.2">
      <c r="A62" s="17" t="s">
        <v>117</v>
      </c>
      <c r="B62" s="18">
        <v>164921003</v>
      </c>
      <c r="C62" s="18" t="s">
        <v>118</v>
      </c>
      <c r="D62" s="30" t="s">
        <v>185</v>
      </c>
      <c r="E62" s="17">
        <v>0</v>
      </c>
      <c r="F62" s="18">
        <v>1</v>
      </c>
      <c r="G62" s="18">
        <v>0</v>
      </c>
      <c r="H62" s="18">
        <v>0</v>
      </c>
      <c r="I62" s="18">
        <v>0</v>
      </c>
      <c r="J62" s="19">
        <v>10</v>
      </c>
      <c r="K62" s="24">
        <v>11</v>
      </c>
    </row>
    <row r="63" spans="1:11" x14ac:dyDescent="0.2">
      <c r="A63" s="17" t="s">
        <v>119</v>
      </c>
      <c r="B63" s="18">
        <v>314208002</v>
      </c>
      <c r="C63" s="18" t="s">
        <v>120</v>
      </c>
      <c r="D63" s="30" t="s">
        <v>185</v>
      </c>
      <c r="E63" s="17">
        <v>0</v>
      </c>
      <c r="F63" s="18">
        <v>0</v>
      </c>
      <c r="G63" s="18">
        <v>0</v>
      </c>
      <c r="H63" s="18">
        <v>2</v>
      </c>
      <c r="I63" s="18">
        <v>0</v>
      </c>
      <c r="J63" s="19">
        <v>0</v>
      </c>
      <c r="K63" s="24">
        <v>2</v>
      </c>
    </row>
    <row r="64" spans="1:11" x14ac:dyDescent="0.2">
      <c r="A64" s="17" t="s">
        <v>121</v>
      </c>
      <c r="B64" s="18">
        <v>253339007</v>
      </c>
      <c r="C64" s="18" t="s">
        <v>122</v>
      </c>
      <c r="D64" s="30" t="s">
        <v>185</v>
      </c>
      <c r="E64" s="17">
        <v>0</v>
      </c>
      <c r="F64" s="18">
        <v>0</v>
      </c>
      <c r="G64" s="18">
        <v>0</v>
      </c>
      <c r="H64" s="18">
        <v>0</v>
      </c>
      <c r="I64" s="18">
        <v>0</v>
      </c>
      <c r="J64" s="19">
        <v>14</v>
      </c>
      <c r="K64" s="24">
        <v>14</v>
      </c>
    </row>
    <row r="65" spans="1:11" x14ac:dyDescent="0.2">
      <c r="A65" s="17" t="s">
        <v>123</v>
      </c>
      <c r="B65" s="18">
        <v>446358003</v>
      </c>
      <c r="C65" s="18" t="s">
        <v>124</v>
      </c>
      <c r="D65" s="30" t="s">
        <v>185</v>
      </c>
      <c r="E65" s="17">
        <v>0</v>
      </c>
      <c r="F65" s="18">
        <v>18</v>
      </c>
      <c r="G65" s="18">
        <v>0</v>
      </c>
      <c r="H65" s="18">
        <v>0</v>
      </c>
      <c r="I65" s="18">
        <v>99</v>
      </c>
      <c r="J65" s="19">
        <v>0</v>
      </c>
      <c r="K65" s="24">
        <v>117</v>
      </c>
    </row>
    <row r="66" spans="1:11" x14ac:dyDescent="0.2">
      <c r="A66" s="17" t="s">
        <v>125</v>
      </c>
      <c r="B66" s="18">
        <v>89792004</v>
      </c>
      <c r="C66" s="18" t="s">
        <v>126</v>
      </c>
      <c r="D66" s="30">
        <v>3</v>
      </c>
      <c r="E66" s="17">
        <v>0</v>
      </c>
      <c r="F66" s="18">
        <v>20</v>
      </c>
      <c r="G66" s="18">
        <v>0</v>
      </c>
      <c r="H66" s="18">
        <v>0</v>
      </c>
      <c r="I66" s="18">
        <v>126</v>
      </c>
      <c r="J66" s="19">
        <v>86</v>
      </c>
      <c r="K66" s="24">
        <v>232</v>
      </c>
    </row>
    <row r="67" spans="1:11" x14ac:dyDescent="0.2">
      <c r="A67" s="17" t="s">
        <v>127</v>
      </c>
      <c r="B67" s="18">
        <v>55930002</v>
      </c>
      <c r="C67" s="18" t="s">
        <v>128</v>
      </c>
      <c r="D67" s="30">
        <v>3</v>
      </c>
      <c r="E67" s="17">
        <v>0</v>
      </c>
      <c r="F67" s="18">
        <v>1</v>
      </c>
      <c r="G67" s="18">
        <v>0</v>
      </c>
      <c r="H67" s="18">
        <v>0</v>
      </c>
      <c r="I67" s="18">
        <v>770</v>
      </c>
      <c r="J67" s="19">
        <v>6</v>
      </c>
      <c r="K67" s="24">
        <v>777</v>
      </c>
    </row>
    <row r="68" spans="1:11" x14ac:dyDescent="0.2">
      <c r="A68" s="17" t="s">
        <v>129</v>
      </c>
      <c r="B68" s="18">
        <v>49578007</v>
      </c>
      <c r="C68" s="18" t="s">
        <v>130</v>
      </c>
      <c r="D68" s="30" t="s">
        <v>185</v>
      </c>
      <c r="E68" s="17">
        <v>0</v>
      </c>
      <c r="F68" s="18">
        <v>3</v>
      </c>
      <c r="G68" s="18">
        <v>0</v>
      </c>
      <c r="H68" s="18">
        <v>0</v>
      </c>
      <c r="I68" s="18">
        <v>0</v>
      </c>
      <c r="J68" s="19">
        <v>2</v>
      </c>
      <c r="K68" s="24">
        <v>5</v>
      </c>
    </row>
    <row r="69" spans="1:11" x14ac:dyDescent="0.2">
      <c r="A69" s="17" t="s">
        <v>131</v>
      </c>
      <c r="B69" s="18">
        <v>65778007</v>
      </c>
      <c r="C69" s="18" t="s">
        <v>132</v>
      </c>
      <c r="D69" s="30" t="s">
        <v>185</v>
      </c>
      <c r="E69" s="17">
        <v>0</v>
      </c>
      <c r="F69" s="18">
        <v>9</v>
      </c>
      <c r="G69" s="18">
        <v>0</v>
      </c>
      <c r="H69" s="18">
        <v>0</v>
      </c>
      <c r="I69" s="18">
        <v>0</v>
      </c>
      <c r="J69" s="19">
        <v>0</v>
      </c>
      <c r="K69" s="24">
        <v>9</v>
      </c>
    </row>
    <row r="70" spans="1:11" x14ac:dyDescent="0.2">
      <c r="A70" s="17" t="s">
        <v>133</v>
      </c>
      <c r="B70" s="18">
        <v>60423000</v>
      </c>
      <c r="C70" s="18" t="s">
        <v>134</v>
      </c>
      <c r="D70" s="30" t="s">
        <v>185</v>
      </c>
      <c r="E70" s="17">
        <v>0</v>
      </c>
      <c r="F70" s="18">
        <v>0</v>
      </c>
      <c r="G70" s="18">
        <v>2</v>
      </c>
      <c r="H70" s="18">
        <v>0</v>
      </c>
      <c r="I70" s="18">
        <v>0</v>
      </c>
      <c r="J70" s="19">
        <v>0</v>
      </c>
      <c r="K70" s="24">
        <v>2</v>
      </c>
    </row>
    <row r="71" spans="1:11" x14ac:dyDescent="0.2">
      <c r="A71" s="17" t="s">
        <v>135</v>
      </c>
      <c r="B71" s="18">
        <v>429622005</v>
      </c>
      <c r="C71" s="18" t="s">
        <v>136</v>
      </c>
      <c r="D71" s="30">
        <v>2</v>
      </c>
      <c r="E71" s="17">
        <v>869</v>
      </c>
      <c r="F71" s="18">
        <v>57</v>
      </c>
      <c r="G71" s="18">
        <v>4</v>
      </c>
      <c r="H71" s="18">
        <v>0</v>
      </c>
      <c r="I71" s="18">
        <v>1009</v>
      </c>
      <c r="J71" s="19">
        <v>38</v>
      </c>
      <c r="K71" s="24">
        <v>1977</v>
      </c>
    </row>
    <row r="72" spans="1:11" x14ac:dyDescent="0.2">
      <c r="A72" s="17" t="s">
        <v>137</v>
      </c>
      <c r="B72" s="18">
        <v>164931005</v>
      </c>
      <c r="C72" s="18" t="s">
        <v>138</v>
      </c>
      <c r="D72" s="30">
        <v>1</v>
      </c>
      <c r="E72" s="17">
        <v>220</v>
      </c>
      <c r="F72" s="18">
        <v>66</v>
      </c>
      <c r="G72" s="18">
        <v>4</v>
      </c>
      <c r="H72" s="18">
        <v>0</v>
      </c>
      <c r="I72" s="18">
        <v>28</v>
      </c>
      <c r="J72" s="19">
        <v>134</v>
      </c>
      <c r="K72" s="24">
        <v>452</v>
      </c>
    </row>
    <row r="73" spans="1:11" x14ac:dyDescent="0.2">
      <c r="A73" s="17" t="s">
        <v>139</v>
      </c>
      <c r="B73" s="18">
        <v>164930006</v>
      </c>
      <c r="C73" s="18" t="s">
        <v>140</v>
      </c>
      <c r="D73" s="30" t="s">
        <v>185</v>
      </c>
      <c r="E73" s="17">
        <v>0</v>
      </c>
      <c r="F73" s="18">
        <v>481</v>
      </c>
      <c r="G73" s="18">
        <v>2</v>
      </c>
      <c r="H73" s="18">
        <v>0</v>
      </c>
      <c r="I73" s="18">
        <v>0</v>
      </c>
      <c r="J73" s="19">
        <v>992</v>
      </c>
      <c r="K73" s="24">
        <v>1475</v>
      </c>
    </row>
    <row r="74" spans="1:11" x14ac:dyDescent="0.2">
      <c r="A74" s="17" t="s">
        <v>141</v>
      </c>
      <c r="B74" s="18">
        <v>251168009</v>
      </c>
      <c r="C74" s="18" t="s">
        <v>142</v>
      </c>
      <c r="D74" s="30" t="s">
        <v>185</v>
      </c>
      <c r="E74" s="17">
        <v>0</v>
      </c>
      <c r="F74" s="18">
        <v>0</v>
      </c>
      <c r="G74" s="18">
        <v>1</v>
      </c>
      <c r="H74" s="18">
        <v>0</v>
      </c>
      <c r="I74" s="18">
        <v>0</v>
      </c>
      <c r="J74" s="19">
        <v>0</v>
      </c>
      <c r="K74" s="24">
        <v>1</v>
      </c>
    </row>
    <row r="75" spans="1:11" x14ac:dyDescent="0.2">
      <c r="A75" s="17" t="s">
        <v>143</v>
      </c>
      <c r="B75" s="18">
        <v>426761007</v>
      </c>
      <c r="C75" s="18" t="s">
        <v>144</v>
      </c>
      <c r="D75" s="30" t="s">
        <v>185</v>
      </c>
      <c r="E75" s="17">
        <v>0</v>
      </c>
      <c r="F75" s="18">
        <v>3</v>
      </c>
      <c r="G75" s="18">
        <v>1</v>
      </c>
      <c r="H75" s="18">
        <v>0</v>
      </c>
      <c r="I75" s="18">
        <v>27</v>
      </c>
      <c r="J75" s="19">
        <v>32</v>
      </c>
      <c r="K75" s="24">
        <v>63</v>
      </c>
    </row>
    <row r="76" spans="1:11" x14ac:dyDescent="0.2">
      <c r="A76" s="17" t="s">
        <v>145</v>
      </c>
      <c r="B76" s="18">
        <v>251139008</v>
      </c>
      <c r="C76" s="18" t="s">
        <v>146</v>
      </c>
      <c r="D76" s="30" t="s">
        <v>185</v>
      </c>
      <c r="E76" s="17">
        <v>0</v>
      </c>
      <c r="F76" s="18">
        <v>0</v>
      </c>
      <c r="G76" s="18">
        <v>0</v>
      </c>
      <c r="H76" s="18">
        <v>0</v>
      </c>
      <c r="I76" s="18">
        <v>0</v>
      </c>
      <c r="J76" s="19">
        <v>12</v>
      </c>
      <c r="K76" s="24">
        <v>12</v>
      </c>
    </row>
    <row r="77" spans="1:11" x14ac:dyDescent="0.2">
      <c r="A77" s="17" t="s">
        <v>147</v>
      </c>
      <c r="B77" s="18">
        <v>266257000</v>
      </c>
      <c r="C77" s="18" t="s">
        <v>148</v>
      </c>
      <c r="D77" s="30">
        <v>2</v>
      </c>
      <c r="E77" s="17">
        <v>0</v>
      </c>
      <c r="F77" s="18">
        <v>0</v>
      </c>
      <c r="G77" s="18">
        <v>7</v>
      </c>
      <c r="H77" s="18">
        <v>0</v>
      </c>
      <c r="I77" s="18">
        <v>0</v>
      </c>
      <c r="J77" s="19">
        <v>0</v>
      </c>
      <c r="K77" s="24">
        <v>7</v>
      </c>
    </row>
    <row r="78" spans="1:11" x14ac:dyDescent="0.2">
      <c r="A78" s="17" t="s">
        <v>149</v>
      </c>
      <c r="B78" s="18">
        <v>164937009</v>
      </c>
      <c r="C78" s="18" t="s">
        <v>150</v>
      </c>
      <c r="D78" s="30">
        <v>3</v>
      </c>
      <c r="E78" s="17">
        <v>0</v>
      </c>
      <c r="F78" s="18">
        <v>1</v>
      </c>
      <c r="G78" s="18">
        <v>0</v>
      </c>
      <c r="H78" s="18">
        <v>0</v>
      </c>
      <c r="I78" s="18">
        <v>0</v>
      </c>
      <c r="J78" s="19">
        <v>0</v>
      </c>
      <c r="K78" s="24">
        <v>1</v>
      </c>
    </row>
    <row r="79" spans="1:11" x14ac:dyDescent="0.2">
      <c r="A79" s="17" t="s">
        <v>151</v>
      </c>
      <c r="B79" s="18">
        <v>11157007</v>
      </c>
      <c r="C79" s="18" t="s">
        <v>152</v>
      </c>
      <c r="D79" s="30" t="s">
        <v>185</v>
      </c>
      <c r="E79" s="17">
        <v>0</v>
      </c>
      <c r="F79" s="18">
        <v>5</v>
      </c>
      <c r="G79" s="18">
        <v>9</v>
      </c>
      <c r="H79" s="18">
        <v>0</v>
      </c>
      <c r="I79" s="18">
        <v>82</v>
      </c>
      <c r="J79" s="19">
        <v>2</v>
      </c>
      <c r="K79" s="24">
        <v>98</v>
      </c>
    </row>
    <row r="80" spans="1:11" x14ac:dyDescent="0.2">
      <c r="A80" s="17" t="s">
        <v>153</v>
      </c>
      <c r="B80" s="18">
        <v>164884008</v>
      </c>
      <c r="C80" s="18" t="s">
        <v>154</v>
      </c>
      <c r="D80" s="30" t="s">
        <v>185</v>
      </c>
      <c r="E80" s="17">
        <v>700</v>
      </c>
      <c r="F80" s="18">
        <v>0</v>
      </c>
      <c r="G80" s="18">
        <v>49</v>
      </c>
      <c r="H80" s="18">
        <v>0</v>
      </c>
      <c r="I80" s="18">
        <v>1154</v>
      </c>
      <c r="J80" s="19">
        <v>41</v>
      </c>
      <c r="K80" s="24">
        <v>1944</v>
      </c>
    </row>
    <row r="81" spans="1:11" x14ac:dyDescent="0.2">
      <c r="A81" s="17" t="s">
        <v>155</v>
      </c>
      <c r="B81" s="18">
        <v>75532003</v>
      </c>
      <c r="C81" s="18" t="s">
        <v>156</v>
      </c>
      <c r="D81" s="30" t="s">
        <v>185</v>
      </c>
      <c r="E81" s="17">
        <v>0</v>
      </c>
      <c r="F81" s="18">
        <v>3</v>
      </c>
      <c r="G81" s="18">
        <v>1</v>
      </c>
      <c r="H81" s="18">
        <v>0</v>
      </c>
      <c r="I81" s="18">
        <v>0</v>
      </c>
      <c r="J81" s="19">
        <v>0</v>
      </c>
      <c r="K81" s="24">
        <v>4</v>
      </c>
    </row>
    <row r="82" spans="1:11" x14ac:dyDescent="0.2">
      <c r="A82" s="17" t="s">
        <v>157</v>
      </c>
      <c r="B82" s="18">
        <v>81898007</v>
      </c>
      <c r="C82" s="18" t="s">
        <v>158</v>
      </c>
      <c r="D82" s="30" t="s">
        <v>185</v>
      </c>
      <c r="E82" s="17">
        <v>0</v>
      </c>
      <c r="F82" s="18">
        <v>1</v>
      </c>
      <c r="G82" s="18">
        <v>0</v>
      </c>
      <c r="H82" s="18">
        <v>0</v>
      </c>
      <c r="I82" s="18">
        <v>0</v>
      </c>
      <c r="J82" s="19">
        <v>1</v>
      </c>
      <c r="K82" s="24">
        <v>2</v>
      </c>
    </row>
    <row r="83" spans="1:11" x14ac:dyDescent="0.2">
      <c r="A83" s="17" t="s">
        <v>159</v>
      </c>
      <c r="B83" s="18">
        <v>164896001</v>
      </c>
      <c r="C83" s="18" t="s">
        <v>160</v>
      </c>
      <c r="D83" s="30" t="s">
        <v>185</v>
      </c>
      <c r="E83" s="17">
        <v>0</v>
      </c>
      <c r="F83" s="18">
        <v>10</v>
      </c>
      <c r="G83" s="18">
        <v>0</v>
      </c>
      <c r="H83" s="18">
        <v>25</v>
      </c>
      <c r="I83" s="18">
        <v>0</v>
      </c>
      <c r="J83" s="19">
        <v>3</v>
      </c>
      <c r="K83" s="24">
        <v>38</v>
      </c>
    </row>
    <row r="84" spans="1:11" x14ac:dyDescent="0.2">
      <c r="A84" s="17" t="s">
        <v>161</v>
      </c>
      <c r="B84" s="18">
        <v>111288001</v>
      </c>
      <c r="C84" s="18" t="s">
        <v>162</v>
      </c>
      <c r="D84" s="30" t="s">
        <v>185</v>
      </c>
      <c r="E84" s="17">
        <v>0</v>
      </c>
      <c r="F84" s="18">
        <v>1</v>
      </c>
      <c r="G84" s="18">
        <v>0</v>
      </c>
      <c r="H84" s="18">
        <v>0</v>
      </c>
      <c r="I84" s="18">
        <v>0</v>
      </c>
      <c r="J84" s="19">
        <v>0</v>
      </c>
      <c r="K84" s="24">
        <v>1</v>
      </c>
    </row>
    <row r="85" spans="1:11" x14ac:dyDescent="0.2">
      <c r="A85" s="17" t="s">
        <v>163</v>
      </c>
      <c r="B85" s="18">
        <v>266249003</v>
      </c>
      <c r="C85" s="18" t="s">
        <v>164</v>
      </c>
      <c r="D85" s="30">
        <v>3</v>
      </c>
      <c r="E85" s="17">
        <v>0</v>
      </c>
      <c r="F85" s="18">
        <v>5</v>
      </c>
      <c r="G85" s="18">
        <v>0</v>
      </c>
      <c r="H85" s="18">
        <v>13</v>
      </c>
      <c r="I85" s="18">
        <v>30</v>
      </c>
      <c r="J85" s="19">
        <v>71</v>
      </c>
      <c r="K85" s="24">
        <v>119</v>
      </c>
    </row>
    <row r="86" spans="1:11" x14ac:dyDescent="0.2">
      <c r="A86" s="17" t="s">
        <v>165</v>
      </c>
      <c r="B86" s="18">
        <v>251266004</v>
      </c>
      <c r="C86" s="18" t="s">
        <v>166</v>
      </c>
      <c r="D86" s="30">
        <v>3</v>
      </c>
      <c r="E86" s="17">
        <v>0</v>
      </c>
      <c r="F86" s="18">
        <v>0</v>
      </c>
      <c r="G86" s="18">
        <v>0</v>
      </c>
      <c r="H86" s="18">
        <v>0</v>
      </c>
      <c r="I86" s="18">
        <v>0</v>
      </c>
      <c r="J86" s="19">
        <v>46</v>
      </c>
      <c r="K86" s="24">
        <v>46</v>
      </c>
    </row>
    <row r="87" spans="1:11" x14ac:dyDescent="0.2">
      <c r="A87" s="17" t="s">
        <v>167</v>
      </c>
      <c r="B87" s="18">
        <v>195060002</v>
      </c>
      <c r="C87" s="18" t="s">
        <v>168</v>
      </c>
      <c r="D87" s="30">
        <v>3</v>
      </c>
      <c r="E87" s="17">
        <v>0</v>
      </c>
      <c r="F87" s="18">
        <v>6</v>
      </c>
      <c r="G87" s="18">
        <v>0</v>
      </c>
      <c r="H87" s="18">
        <v>0</v>
      </c>
      <c r="I87" s="18">
        <v>0</v>
      </c>
      <c r="J87" s="19">
        <v>2</v>
      </c>
      <c r="K87" s="24">
        <v>8</v>
      </c>
    </row>
    <row r="88" spans="1:11" x14ac:dyDescent="0.2">
      <c r="A88" s="17" t="s">
        <v>169</v>
      </c>
      <c r="B88" s="18">
        <v>164895002</v>
      </c>
      <c r="C88" s="18" t="s">
        <v>170</v>
      </c>
      <c r="D88" s="30">
        <v>1</v>
      </c>
      <c r="E88" s="17">
        <v>0</v>
      </c>
      <c r="F88" s="18">
        <v>1</v>
      </c>
      <c r="G88" s="18">
        <v>1</v>
      </c>
      <c r="H88" s="18">
        <v>10</v>
      </c>
      <c r="I88" s="18">
        <v>0</v>
      </c>
      <c r="J88" s="19">
        <v>0</v>
      </c>
      <c r="K88" s="24">
        <v>12</v>
      </c>
    </row>
    <row r="89" spans="1:11" x14ac:dyDescent="0.2">
      <c r="A89" s="17" t="s">
        <v>171</v>
      </c>
      <c r="B89" s="18">
        <v>251180001</v>
      </c>
      <c r="C89" s="18" t="s">
        <v>172</v>
      </c>
      <c r="D89" s="30" t="s">
        <v>185</v>
      </c>
      <c r="E89" s="17">
        <v>0</v>
      </c>
      <c r="F89" s="18">
        <v>4</v>
      </c>
      <c r="G89" s="18">
        <v>4</v>
      </c>
      <c r="H89" s="18">
        <v>0</v>
      </c>
      <c r="I89" s="18">
        <v>20</v>
      </c>
      <c r="J89" s="19">
        <v>1</v>
      </c>
      <c r="K89" s="24">
        <v>29</v>
      </c>
    </row>
    <row r="90" spans="1:11" x14ac:dyDescent="0.2">
      <c r="A90" s="17" t="s">
        <v>173</v>
      </c>
      <c r="B90" s="18">
        <v>195101003</v>
      </c>
      <c r="C90" s="18" t="s">
        <v>174</v>
      </c>
      <c r="D90" s="30" t="s">
        <v>185</v>
      </c>
      <c r="E90" s="17">
        <v>0</v>
      </c>
      <c r="F90" s="18">
        <v>0</v>
      </c>
      <c r="G90" s="18">
        <v>0</v>
      </c>
      <c r="H90" s="18">
        <v>0</v>
      </c>
      <c r="I90" s="18">
        <v>0</v>
      </c>
      <c r="J90" s="19">
        <v>7</v>
      </c>
      <c r="K90" s="24">
        <v>7</v>
      </c>
    </row>
    <row r="91" spans="1:11" x14ac:dyDescent="0.2">
      <c r="A91" s="20" t="s">
        <v>175</v>
      </c>
      <c r="B91" s="21">
        <v>74390002</v>
      </c>
      <c r="C91" s="21" t="s">
        <v>176</v>
      </c>
      <c r="D91" s="34">
        <v>3</v>
      </c>
      <c r="E91" s="20">
        <v>0</v>
      </c>
      <c r="F91" s="21">
        <v>0</v>
      </c>
      <c r="G91" s="21">
        <v>4</v>
      </c>
      <c r="H91" s="21">
        <v>2</v>
      </c>
      <c r="I91" s="21">
        <v>80</v>
      </c>
      <c r="J91" s="22">
        <v>2</v>
      </c>
      <c r="K91" s="25">
        <v>88</v>
      </c>
    </row>
    <row r="92" spans="1:11" x14ac:dyDescent="0.2">
      <c r="E92" s="26">
        <f t="shared" ref="E92:K92" si="0">SUM(E8:E91)</f>
        <v>1789</v>
      </c>
      <c r="F92" s="27">
        <f t="shared" si="0"/>
        <v>4511</v>
      </c>
      <c r="G92" s="27">
        <f t="shared" si="0"/>
        <v>192</v>
      </c>
      <c r="H92" s="27">
        <f t="shared" si="0"/>
        <v>493</v>
      </c>
      <c r="I92" s="27">
        <f t="shared" si="0"/>
        <v>18640</v>
      </c>
      <c r="J92" s="27">
        <f t="shared" si="0"/>
        <v>7844</v>
      </c>
      <c r="K92" s="28">
        <f t="shared" si="0"/>
        <v>33469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dx_mapping_unscored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Valdivia</cp:lastModifiedBy>
  <dcterms:created xsi:type="dcterms:W3CDTF">2022-06-10T17:28:16Z</dcterms:created>
  <dcterms:modified xsi:type="dcterms:W3CDTF">2022-08-02T02:42:07Z</dcterms:modified>
</cp:coreProperties>
</file>