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egoaraiza/Downloads/"/>
    </mc:Choice>
  </mc:AlternateContent>
  <xr:revisionPtr revIDLastSave="0" documentId="13_ncr:1_{9347E20C-2F5E-F744-8145-2B6ACCA070D6}" xr6:coauthVersionLast="45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dx_mapping_score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35" i="1" l="1"/>
  <c r="F35" i="1"/>
  <c r="G35" i="1"/>
  <c r="H35" i="1"/>
  <c r="I35" i="1"/>
  <c r="J35" i="1"/>
  <c r="K35" i="1"/>
</calcChain>
</file>

<file path=xl/sharedStrings.xml><?xml version="1.0" encoding="utf-8"?>
<sst xmlns="http://schemas.openxmlformats.org/spreadsheetml/2006/main" count="95" uniqueCount="75">
  <si>
    <t>SNOMED CT Code</t>
  </si>
  <si>
    <t>Abbreviation</t>
  </si>
  <si>
    <t>CPSC</t>
  </si>
  <si>
    <t>CPSC-Extra</t>
  </si>
  <si>
    <t>StPetersburg</t>
  </si>
  <si>
    <t>PTB</t>
  </si>
  <si>
    <t>PTB-XL</t>
  </si>
  <si>
    <t>Georgia</t>
  </si>
  <si>
    <t>Total</t>
  </si>
  <si>
    <t>Notes</t>
  </si>
  <si>
    <t>1st degree av block</t>
  </si>
  <si>
    <t>IAVB</t>
  </si>
  <si>
    <t>atrial fibrillation</t>
  </si>
  <si>
    <t>AF</t>
  </si>
  <si>
    <t>atrial flutter</t>
  </si>
  <si>
    <t>AFL</t>
  </si>
  <si>
    <t>bradycardia</t>
  </si>
  <si>
    <t>Brady</t>
  </si>
  <si>
    <t>complete right bundle branch block</t>
  </si>
  <si>
    <t>CRBBB</t>
  </si>
  <si>
    <t>We score 713427006 and 59118001 as the same diagnosis.</t>
  </si>
  <si>
    <t>incomplete right bundle branch block</t>
  </si>
  <si>
    <t>IRBBB</t>
  </si>
  <si>
    <t>left anterior fascicular block</t>
  </si>
  <si>
    <t>LAnFB</t>
  </si>
  <si>
    <t>left axis deviation</t>
  </si>
  <si>
    <t>LAD</t>
  </si>
  <si>
    <t>left bundle branch block</t>
  </si>
  <si>
    <t>LBBB</t>
  </si>
  <si>
    <t>low qrs voltages</t>
  </si>
  <si>
    <t>LQRSV</t>
  </si>
  <si>
    <t>nonspecific intraventricular conduction disorder</t>
  </si>
  <si>
    <t>NSIVCB</t>
  </si>
  <si>
    <t>pacing rhythm</t>
  </si>
  <si>
    <t>PR</t>
  </si>
  <si>
    <t>premature atrial contraction</t>
  </si>
  <si>
    <t>PAC</t>
  </si>
  <si>
    <t>We score 284470004 and 63593006 as the same diagnosis.</t>
  </si>
  <si>
    <t>premature ventricular contractions</t>
  </si>
  <si>
    <t>PVC</t>
  </si>
  <si>
    <t>We score 427172004 and 17338001 as the same diagnosis.</t>
  </si>
  <si>
    <t>prolonged pr interval</t>
  </si>
  <si>
    <t>LPR</t>
  </si>
  <si>
    <t>prolonged qt interval</t>
  </si>
  <si>
    <t>LQT</t>
  </si>
  <si>
    <t>qwave abnormal</t>
  </si>
  <si>
    <t>QAb</t>
  </si>
  <si>
    <t>right axis deviation</t>
  </si>
  <si>
    <t>RAD</t>
  </si>
  <si>
    <t>right bundle branch block</t>
  </si>
  <si>
    <t>RBBB</t>
  </si>
  <si>
    <t>sinus arrhythmia</t>
  </si>
  <si>
    <t>SA</t>
  </si>
  <si>
    <t>sinus bradycardia</t>
  </si>
  <si>
    <t>SB</t>
  </si>
  <si>
    <t>sinus rhythm</t>
  </si>
  <si>
    <t>NSR</t>
  </si>
  <si>
    <t>sinus tachycardia</t>
  </si>
  <si>
    <t>STach</t>
  </si>
  <si>
    <t>supraventricular premature beats</t>
  </si>
  <si>
    <t>SVPB</t>
  </si>
  <si>
    <t>t wave abnormal</t>
  </si>
  <si>
    <t>TAb</t>
  </si>
  <si>
    <t>t wave inversion</t>
  </si>
  <si>
    <t>TInv</t>
  </si>
  <si>
    <t>ventricular premature beats</t>
  </si>
  <si>
    <t>VPB</t>
  </si>
  <si>
    <t>Diagnostic Description</t>
  </si>
  <si>
    <t>Most Frequent Diagnostic Labels in PhysioNet 2020-2021 ECG Model Challenge</t>
  </si>
  <si>
    <t>Labelled Image Counts (by dataset)</t>
  </si>
  <si>
    <t>Enter Condition</t>
  </si>
  <si>
    <t>Here:</t>
  </si>
  <si>
    <t>Please Mark Diagnosis by Need in Model</t>
  </si>
  <si>
    <t>(Empty)-  Not important,  1- Needs surgery in 2 hours,  2- Needs surgery in 2 days, 3- Surgery not needed in the next few days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</si>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</sst>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(* #,##0_);_(* \(#,##0\);_(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59999389629810485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4" fontId="1" fillId="0" borderId="0" applyFont="0" applyFill="0" applyBorder="0" applyAlignment="0" applyProtection="0"/>
  </cellStyleXfs>
  <cellXfs count="34">
    <xf numFmtId="0" fontId="0" fillId="0" borderId="0" xfId="0"/>
    <xf numFmtId="0" fontId="0" fillId="34" borderId="0" xfId="0" applyFill="1"/>
    <xf numFmtId="0" fontId="0" fillId="35" borderId="0" xfId="0" applyFill="1"/>
    <xf numFmtId="0" fontId="16" fillId="0" borderId="0" xfId="0" applyFont="1"/>
    <xf numFmtId="0" fontId="0" fillId="35" borderId="10" xfId="0" applyFill="1" applyBorder="1"/>
    <xf numFmtId="0" fontId="0" fillId="35" borderId="11" xfId="0" applyFill="1" applyBorder="1"/>
    <xf numFmtId="0" fontId="0" fillId="35" borderId="12" xfId="0" applyFill="1" applyBorder="1"/>
    <xf numFmtId="0" fontId="0" fillId="35" borderId="13" xfId="0" applyFill="1" applyBorder="1"/>
    <xf numFmtId="0" fontId="0" fillId="35" borderId="14" xfId="0" applyFill="1" applyBorder="1"/>
    <xf numFmtId="0" fontId="0" fillId="35" borderId="15" xfId="0" applyFill="1" applyBorder="1"/>
    <xf numFmtId="0" fontId="0" fillId="35" borderId="16" xfId="0" applyFill="1" applyBorder="1"/>
    <xf numFmtId="0" fontId="0" fillId="35" borderId="17" xfId="0" applyFill="1" applyBorder="1"/>
    <xf numFmtId="0" fontId="0" fillId="35" borderId="19" xfId="0" applyFill="1" applyBorder="1"/>
    <xf numFmtId="0" fontId="0" fillId="35" borderId="20" xfId="0" applyFill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21" xfId="0" applyBorder="1"/>
    <xf numFmtId="0" fontId="0" fillId="0" borderId="0" xfId="0" applyBorder="1"/>
    <xf numFmtId="0" fontId="0" fillId="0" borderId="2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9" xfId="0" applyBorder="1"/>
    <xf numFmtId="0" fontId="0" fillId="0" borderId="23" xfId="0" applyBorder="1"/>
    <xf numFmtId="0" fontId="0" fillId="0" borderId="20" xfId="0" applyBorder="1"/>
    <xf numFmtId="165" fontId="0" fillId="33" borderId="16" xfId="42" applyNumberFormat="1" applyFont="1" applyFill="1" applyBorder="1"/>
    <xf numFmtId="165" fontId="0" fillId="33" borderId="17" xfId="42" applyNumberFormat="1" applyFont="1" applyFill="1" applyBorder="1"/>
    <xf numFmtId="165" fontId="0" fillId="33" borderId="18" xfId="42" applyNumberFormat="1" applyFont="1" applyFill="1" applyBorder="1"/>
    <xf numFmtId="0" fontId="0" fillId="34" borderId="12" xfId="0" applyFill="1" applyBorder="1"/>
    <xf numFmtId="0" fontId="0" fillId="34" borderId="22" xfId="0" applyFill="1" applyBorder="1"/>
    <xf numFmtId="0" fontId="0" fillId="33" borderId="21" xfId="0" applyFill="1" applyBorder="1"/>
    <xf numFmtId="0" fontId="0" fillId="36" borderId="21" xfId="0" applyFill="1" applyBorder="1"/>
    <xf numFmtId="0" fontId="0" fillId="34" borderId="15" xfId="0" applyFill="1" applyBorder="1"/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Millares" xfId="42" builtinId="3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colors>
    <mruColors>
      <color rgb="FFFFCC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5"/>
  <sheetViews>
    <sheetView tabSelected="1" workbookViewId="0">
      <selection activeCell="D35" sqref="D35"/>
    </sheetView>
  </sheetViews>
  <sheetFormatPr baseColWidth="10" defaultColWidth="8.83203125" defaultRowHeight="15" x14ac:dyDescent="0.2"/>
  <cols>
    <col min="1" max="1" width="44.5" bestFit="1" customWidth="1"/>
    <col min="2" max="2" width="16.5" bestFit="1" customWidth="1"/>
    <col min="3" max="3" width="12.5" bestFit="1" customWidth="1"/>
    <col min="4" max="4" width="15" bestFit="1" customWidth="1"/>
    <col min="5" max="5" width="9.5" bestFit="1" customWidth="1"/>
    <col min="6" max="6" width="10.6640625" bestFit="1" customWidth="1"/>
    <col min="7" max="8" width="9.33203125" bestFit="1" customWidth="1"/>
    <col min="9" max="11" width="10.5" bestFit="1" customWidth="1"/>
  </cols>
  <sheetData>
    <row r="1" spans="1:12" x14ac:dyDescent="0.2">
      <c r="A1" s="3" t="s">
        <v>68</v>
      </c>
    </row>
    <row r="2" spans="1:12" x14ac:dyDescent="0.2">
      <c r="A2" s="3"/>
    </row>
    <row r="3" spans="1:12" x14ac:dyDescent="0.2">
      <c r="A3" s="3" t="s">
        <v>72</v>
      </c>
    </row>
    <row r="4" spans="1:12" x14ac:dyDescent="0.2">
      <c r="A4" s="1" t="s">
        <v>73</v>
      </c>
      <c r="B4" s="1"/>
      <c r="C4" s="1"/>
      <c r="D4" s="1"/>
      <c r="E4" s="1"/>
      <c r="F4" s="1"/>
      <c r="G4" s="1"/>
    </row>
    <row r="6" spans="1:12" x14ac:dyDescent="0.2">
      <c r="D6" s="12" t="s">
        <v>70</v>
      </c>
      <c r="E6" s="4" t="s">
        <v>69</v>
      </c>
      <c r="F6" s="5"/>
      <c r="G6" s="5"/>
      <c r="H6" s="5"/>
      <c r="I6" s="5"/>
      <c r="J6" s="5"/>
      <c r="K6" s="6"/>
    </row>
    <row r="7" spans="1:12" x14ac:dyDescent="0.2">
      <c r="A7" s="10" t="s">
        <v>67</v>
      </c>
      <c r="B7" s="11" t="s">
        <v>0</v>
      </c>
      <c r="C7" s="11" t="s">
        <v>1</v>
      </c>
      <c r="D7" s="13" t="s">
        <v>71</v>
      </c>
      <c r="E7" s="7" t="s">
        <v>2</v>
      </c>
      <c r="F7" s="8" t="s">
        <v>3</v>
      </c>
      <c r="G7" s="8" t="s">
        <v>4</v>
      </c>
      <c r="H7" s="8" t="s">
        <v>5</v>
      </c>
      <c r="I7" s="8" t="s">
        <v>6</v>
      </c>
      <c r="J7" s="8" t="s">
        <v>7</v>
      </c>
      <c r="K7" s="9" t="s">
        <v>8</v>
      </c>
      <c r="L7" s="2" t="s">
        <v>9</v>
      </c>
    </row>
    <row r="8" spans="1:12" x14ac:dyDescent="0.2">
      <c r="A8" s="14" t="s">
        <v>10</v>
      </c>
      <c r="B8" s="15">
        <v>270492004</v>
      </c>
      <c r="C8" s="15" t="s">
        <v>11</v>
      </c>
      <c r="D8" s="29" t="s">
        <v>74</v>
      </c>
      <c r="E8" s="14">
        <v>722</v>
      </c>
      <c r="F8" s="15">
        <v>106</v>
      </c>
      <c r="G8" s="15">
        <v>0</v>
      </c>
      <c r="H8" s="15">
        <v>0</v>
      </c>
      <c r="I8" s="15">
        <v>797</v>
      </c>
      <c r="J8" s="16">
        <v>769</v>
      </c>
      <c r="K8" s="23">
        <v>2394</v>
      </c>
    </row>
    <row r="9" spans="1:12" x14ac:dyDescent="0.2">
      <c r="A9" s="17" t="s">
        <v>12</v>
      </c>
      <c r="B9" s="18">
        <v>164889003</v>
      </c>
      <c r="C9" s="18" t="s">
        <v>13</v>
      </c>
      <c r="D9" s="30" t="s">
        <v>74</v>
      </c>
      <c r="E9" s="17">
        <v>1221</v>
      </c>
      <c r="F9" s="18">
        <v>153</v>
      </c>
      <c r="G9" s="18">
        <v>2</v>
      </c>
      <c r="H9" s="18">
        <v>15</v>
      </c>
      <c r="I9" s="18">
        <v>1514</v>
      </c>
      <c r="J9" s="19">
        <v>570</v>
      </c>
      <c r="K9" s="24">
        <v>3475</v>
      </c>
    </row>
    <row r="10" spans="1:12" x14ac:dyDescent="0.2">
      <c r="A10" s="17" t="s">
        <v>14</v>
      </c>
      <c r="B10" s="18">
        <v>164890007</v>
      </c>
      <c r="C10" s="18" t="s">
        <v>15</v>
      </c>
      <c r="D10" s="30" t="s">
        <v>74</v>
      </c>
      <c r="E10" s="17">
        <v>0</v>
      </c>
      <c r="F10" s="18">
        <v>54</v>
      </c>
      <c r="G10" s="18">
        <v>0</v>
      </c>
      <c r="H10" s="18">
        <v>1</v>
      </c>
      <c r="I10" s="18">
        <v>73</v>
      </c>
      <c r="J10" s="19">
        <v>186</v>
      </c>
      <c r="K10" s="24">
        <v>314</v>
      </c>
    </row>
    <row r="11" spans="1:12" x14ac:dyDescent="0.2">
      <c r="A11" s="17" t="s">
        <v>16</v>
      </c>
      <c r="B11" s="18">
        <v>426627000</v>
      </c>
      <c r="C11" s="18" t="s">
        <v>17</v>
      </c>
      <c r="D11" s="30" t="s">
        <v>74</v>
      </c>
      <c r="E11" s="17">
        <v>0</v>
      </c>
      <c r="F11" s="18">
        <v>271</v>
      </c>
      <c r="G11" s="18">
        <v>11</v>
      </c>
      <c r="H11" s="18">
        <v>0</v>
      </c>
      <c r="I11" s="18">
        <v>0</v>
      </c>
      <c r="J11" s="19">
        <v>6</v>
      </c>
      <c r="K11" s="24">
        <v>288</v>
      </c>
    </row>
    <row r="12" spans="1:12" x14ac:dyDescent="0.2">
      <c r="A12" s="31" t="s">
        <v>18</v>
      </c>
      <c r="B12" s="18">
        <v>713427006</v>
      </c>
      <c r="C12" s="18" t="s">
        <v>19</v>
      </c>
      <c r="D12" s="30">
        <v>3</v>
      </c>
      <c r="E12" s="17">
        <v>0</v>
      </c>
      <c r="F12" s="18">
        <v>113</v>
      </c>
      <c r="G12" s="18">
        <v>0</v>
      </c>
      <c r="H12" s="18">
        <v>0</v>
      </c>
      <c r="I12" s="18">
        <v>542</v>
      </c>
      <c r="J12" s="19">
        <v>28</v>
      </c>
      <c r="K12" s="24">
        <v>683</v>
      </c>
      <c r="L12" t="s">
        <v>20</v>
      </c>
    </row>
    <row r="13" spans="1:12" x14ac:dyDescent="0.2">
      <c r="A13" s="32" t="s">
        <v>21</v>
      </c>
      <c r="B13" s="18">
        <v>713426002</v>
      </c>
      <c r="C13" s="18" t="s">
        <v>22</v>
      </c>
      <c r="D13" s="30">
        <v>3</v>
      </c>
      <c r="E13" s="17">
        <v>0</v>
      </c>
      <c r="F13" s="18">
        <v>86</v>
      </c>
      <c r="G13" s="18">
        <v>0</v>
      </c>
      <c r="H13" s="18">
        <v>0</v>
      </c>
      <c r="I13" s="18">
        <v>1118</v>
      </c>
      <c r="J13" s="19">
        <v>407</v>
      </c>
      <c r="K13" s="24">
        <v>1611</v>
      </c>
    </row>
    <row r="14" spans="1:12" x14ac:dyDescent="0.2">
      <c r="A14" s="31" t="s">
        <v>23</v>
      </c>
      <c r="B14" s="18">
        <v>445118002</v>
      </c>
      <c r="C14" s="18" t="s">
        <v>24</v>
      </c>
      <c r="D14" s="30">
        <v>3</v>
      </c>
      <c r="E14" s="17">
        <v>0</v>
      </c>
      <c r="F14" s="18">
        <v>0</v>
      </c>
      <c r="G14" s="18">
        <v>0</v>
      </c>
      <c r="H14" s="18">
        <v>0</v>
      </c>
      <c r="I14" s="18">
        <v>1626</v>
      </c>
      <c r="J14" s="19">
        <v>180</v>
      </c>
      <c r="K14" s="24">
        <v>1806</v>
      </c>
    </row>
    <row r="15" spans="1:12" x14ac:dyDescent="0.2">
      <c r="A15" s="17" t="s">
        <v>25</v>
      </c>
      <c r="B15" s="18">
        <v>39732003</v>
      </c>
      <c r="C15" s="18" t="s">
        <v>26</v>
      </c>
      <c r="D15" s="30" t="s">
        <v>74</v>
      </c>
      <c r="E15" s="17">
        <v>0</v>
      </c>
      <c r="F15" s="18">
        <v>0</v>
      </c>
      <c r="G15" s="18">
        <v>0</v>
      </c>
      <c r="H15" s="18">
        <v>0</v>
      </c>
      <c r="I15" s="18">
        <v>5146</v>
      </c>
      <c r="J15" s="19">
        <v>940</v>
      </c>
      <c r="K15" s="24">
        <v>6086</v>
      </c>
    </row>
    <row r="16" spans="1:12" x14ac:dyDescent="0.2">
      <c r="A16" s="31" t="s">
        <v>27</v>
      </c>
      <c r="B16" s="18">
        <v>164909002</v>
      </c>
      <c r="C16" s="18" t="s">
        <v>28</v>
      </c>
      <c r="D16" s="30">
        <v>1</v>
      </c>
      <c r="E16" s="17">
        <v>236</v>
      </c>
      <c r="F16" s="18">
        <v>38</v>
      </c>
      <c r="G16" s="18">
        <v>0</v>
      </c>
      <c r="H16" s="18">
        <v>0</v>
      </c>
      <c r="I16" s="18">
        <v>536</v>
      </c>
      <c r="J16" s="19">
        <v>231</v>
      </c>
      <c r="K16" s="24">
        <v>1041</v>
      </c>
    </row>
    <row r="17" spans="1:12" x14ac:dyDescent="0.2">
      <c r="A17" s="17" t="s">
        <v>29</v>
      </c>
      <c r="B17" s="18">
        <v>251146004</v>
      </c>
      <c r="C17" s="18" t="s">
        <v>30</v>
      </c>
      <c r="D17" s="30" t="s">
        <v>74</v>
      </c>
      <c r="E17" s="17">
        <v>0</v>
      </c>
      <c r="F17" s="18">
        <v>0</v>
      </c>
      <c r="G17" s="18">
        <v>0</v>
      </c>
      <c r="H17" s="18">
        <v>0</v>
      </c>
      <c r="I17" s="18">
        <v>182</v>
      </c>
      <c r="J17" s="19">
        <v>374</v>
      </c>
      <c r="K17" s="24">
        <v>556</v>
      </c>
    </row>
    <row r="18" spans="1:12" x14ac:dyDescent="0.2">
      <c r="A18" s="17" t="s">
        <v>31</v>
      </c>
      <c r="B18" s="18">
        <v>698252002</v>
      </c>
      <c r="C18" s="18" t="s">
        <v>32</v>
      </c>
      <c r="D18" s="30">
        <v>3</v>
      </c>
      <c r="E18" s="17">
        <v>0</v>
      </c>
      <c r="F18" s="18">
        <v>4</v>
      </c>
      <c r="G18" s="18">
        <v>1</v>
      </c>
      <c r="H18" s="18">
        <v>0</v>
      </c>
      <c r="I18" s="18">
        <v>789</v>
      </c>
      <c r="J18" s="19">
        <v>203</v>
      </c>
      <c r="K18" s="24">
        <v>997</v>
      </c>
    </row>
    <row r="19" spans="1:12" x14ac:dyDescent="0.2">
      <c r="A19" s="17" t="s">
        <v>33</v>
      </c>
      <c r="B19" s="18">
        <v>10370003</v>
      </c>
      <c r="C19" s="18" t="s">
        <v>34</v>
      </c>
      <c r="D19" s="30" t="s">
        <v>74</v>
      </c>
      <c r="E19" s="17">
        <v>0</v>
      </c>
      <c r="F19" s="18">
        <v>3</v>
      </c>
      <c r="G19" s="18">
        <v>0</v>
      </c>
      <c r="H19" s="18">
        <v>0</v>
      </c>
      <c r="I19" s="18">
        <v>296</v>
      </c>
      <c r="J19" s="19">
        <v>0</v>
      </c>
      <c r="K19" s="24">
        <v>299</v>
      </c>
    </row>
    <row r="20" spans="1:12" x14ac:dyDescent="0.2">
      <c r="A20" s="17" t="s">
        <v>35</v>
      </c>
      <c r="B20" s="18">
        <v>284470004</v>
      </c>
      <c r="C20" s="18" t="s">
        <v>36</v>
      </c>
      <c r="D20" s="30" t="s">
        <v>74</v>
      </c>
      <c r="E20" s="17">
        <v>616</v>
      </c>
      <c r="F20" s="18">
        <v>73</v>
      </c>
      <c r="G20" s="18">
        <v>3</v>
      </c>
      <c r="H20" s="18">
        <v>0</v>
      </c>
      <c r="I20" s="18">
        <v>398</v>
      </c>
      <c r="J20" s="19">
        <v>639</v>
      </c>
      <c r="K20" s="24">
        <v>1729</v>
      </c>
      <c r="L20" t="s">
        <v>37</v>
      </c>
    </row>
    <row r="21" spans="1:12" x14ac:dyDescent="0.2">
      <c r="A21" s="17" t="s">
        <v>38</v>
      </c>
      <c r="B21" s="18">
        <v>427172004</v>
      </c>
      <c r="C21" s="18" t="s">
        <v>39</v>
      </c>
      <c r="D21" s="30" t="s">
        <v>74</v>
      </c>
      <c r="E21" s="17">
        <v>0</v>
      </c>
      <c r="F21" s="18">
        <v>188</v>
      </c>
      <c r="G21" s="18">
        <v>0</v>
      </c>
      <c r="H21" s="18">
        <v>0</v>
      </c>
      <c r="I21" s="18">
        <v>0</v>
      </c>
      <c r="J21" s="19">
        <v>0</v>
      </c>
      <c r="K21" s="24">
        <v>188</v>
      </c>
      <c r="L21" t="s">
        <v>40</v>
      </c>
    </row>
    <row r="22" spans="1:12" x14ac:dyDescent="0.2">
      <c r="A22" s="17" t="s">
        <v>41</v>
      </c>
      <c r="B22" s="18">
        <v>164947007</v>
      </c>
      <c r="C22" s="18" t="s">
        <v>42</v>
      </c>
      <c r="D22" s="30" t="s">
        <v>74</v>
      </c>
      <c r="E22" s="17">
        <v>0</v>
      </c>
      <c r="F22" s="18">
        <v>0</v>
      </c>
      <c r="G22" s="18">
        <v>0</v>
      </c>
      <c r="H22" s="18">
        <v>0</v>
      </c>
      <c r="I22" s="18">
        <v>340</v>
      </c>
      <c r="J22" s="19">
        <v>0</v>
      </c>
      <c r="K22" s="24">
        <v>340</v>
      </c>
    </row>
    <row r="23" spans="1:12" x14ac:dyDescent="0.2">
      <c r="A23" s="17" t="s">
        <v>43</v>
      </c>
      <c r="B23" s="18">
        <v>111975006</v>
      </c>
      <c r="C23" s="18" t="s">
        <v>44</v>
      </c>
      <c r="D23" s="30" t="s">
        <v>74</v>
      </c>
      <c r="E23" s="17">
        <v>0</v>
      </c>
      <c r="F23" s="18">
        <v>4</v>
      </c>
      <c r="G23" s="18">
        <v>0</v>
      </c>
      <c r="H23" s="18">
        <v>0</v>
      </c>
      <c r="I23" s="18">
        <v>118</v>
      </c>
      <c r="J23" s="19">
        <v>1391</v>
      </c>
      <c r="K23" s="24">
        <v>1513</v>
      </c>
    </row>
    <row r="24" spans="1:12" x14ac:dyDescent="0.2">
      <c r="A24" s="17" t="s">
        <v>45</v>
      </c>
      <c r="B24" s="18">
        <v>164917005</v>
      </c>
      <c r="C24" s="18" t="s">
        <v>46</v>
      </c>
      <c r="D24" s="30">
        <v>2</v>
      </c>
      <c r="E24" s="17">
        <v>0</v>
      </c>
      <c r="F24" s="18">
        <v>1</v>
      </c>
      <c r="G24" s="18">
        <v>0</v>
      </c>
      <c r="H24" s="18">
        <v>0</v>
      </c>
      <c r="I24" s="18">
        <v>548</v>
      </c>
      <c r="J24" s="19">
        <v>464</v>
      </c>
      <c r="K24" s="24">
        <v>1013</v>
      </c>
    </row>
    <row r="25" spans="1:12" x14ac:dyDescent="0.2">
      <c r="A25" s="17" t="s">
        <v>47</v>
      </c>
      <c r="B25" s="18">
        <v>47665007</v>
      </c>
      <c r="C25" s="18" t="s">
        <v>48</v>
      </c>
      <c r="D25" s="30" t="s">
        <v>74</v>
      </c>
      <c r="E25" s="17">
        <v>0</v>
      </c>
      <c r="F25" s="18">
        <v>1</v>
      </c>
      <c r="G25" s="18">
        <v>0</v>
      </c>
      <c r="H25" s="18">
        <v>0</v>
      </c>
      <c r="I25" s="18">
        <v>343</v>
      </c>
      <c r="J25" s="19">
        <v>83</v>
      </c>
      <c r="K25" s="24">
        <v>427</v>
      </c>
    </row>
    <row r="26" spans="1:12" x14ac:dyDescent="0.2">
      <c r="A26" s="31" t="s">
        <v>49</v>
      </c>
      <c r="B26" s="18">
        <v>59118001</v>
      </c>
      <c r="C26" s="18" t="s">
        <v>50</v>
      </c>
      <c r="D26" s="30">
        <v>2</v>
      </c>
      <c r="E26" s="17">
        <v>1857</v>
      </c>
      <c r="F26" s="18">
        <v>1</v>
      </c>
      <c r="G26" s="18">
        <v>2</v>
      </c>
      <c r="H26" s="18">
        <v>0</v>
      </c>
      <c r="I26" s="18">
        <v>0</v>
      </c>
      <c r="J26" s="19">
        <v>542</v>
      </c>
      <c r="K26" s="24">
        <v>2402</v>
      </c>
      <c r="L26" t="s">
        <v>20</v>
      </c>
    </row>
    <row r="27" spans="1:12" x14ac:dyDescent="0.2">
      <c r="A27" s="17" t="s">
        <v>51</v>
      </c>
      <c r="B27" s="18">
        <v>427393009</v>
      </c>
      <c r="C27" s="18" t="s">
        <v>52</v>
      </c>
      <c r="D27" s="30" t="s">
        <v>74</v>
      </c>
      <c r="E27" s="17">
        <v>0</v>
      </c>
      <c r="F27" s="18">
        <v>11</v>
      </c>
      <c r="G27" s="18">
        <v>2</v>
      </c>
      <c r="H27" s="18">
        <v>0</v>
      </c>
      <c r="I27" s="18">
        <v>772</v>
      </c>
      <c r="J27" s="19">
        <v>455</v>
      </c>
      <c r="K27" s="24">
        <v>1240</v>
      </c>
    </row>
    <row r="28" spans="1:12" x14ac:dyDescent="0.2">
      <c r="A28" s="17" t="s">
        <v>53</v>
      </c>
      <c r="B28" s="18">
        <v>426177001</v>
      </c>
      <c r="C28" s="18" t="s">
        <v>54</v>
      </c>
      <c r="D28" s="30" t="s">
        <v>74</v>
      </c>
      <c r="E28" s="17">
        <v>0</v>
      </c>
      <c r="F28" s="18">
        <v>45</v>
      </c>
      <c r="G28" s="18">
        <v>0</v>
      </c>
      <c r="H28" s="18">
        <v>0</v>
      </c>
      <c r="I28" s="18">
        <v>637</v>
      </c>
      <c r="J28" s="19">
        <v>1677</v>
      </c>
      <c r="K28" s="24">
        <v>2359</v>
      </c>
    </row>
    <row r="29" spans="1:12" x14ac:dyDescent="0.2">
      <c r="A29" s="17" t="s">
        <v>55</v>
      </c>
      <c r="B29" s="18">
        <v>426783006</v>
      </c>
      <c r="C29" s="18" t="s">
        <v>56</v>
      </c>
      <c r="D29" s="30" t="s">
        <v>74</v>
      </c>
      <c r="E29" s="17">
        <v>918</v>
      </c>
      <c r="F29" s="18">
        <v>4</v>
      </c>
      <c r="G29" s="18">
        <v>0</v>
      </c>
      <c r="H29" s="18">
        <v>80</v>
      </c>
      <c r="I29" s="18">
        <v>18092</v>
      </c>
      <c r="J29" s="19">
        <v>1752</v>
      </c>
      <c r="K29" s="24">
        <v>20846</v>
      </c>
    </row>
    <row r="30" spans="1:12" x14ac:dyDescent="0.2">
      <c r="A30" s="17" t="s">
        <v>57</v>
      </c>
      <c r="B30" s="18">
        <v>427084000</v>
      </c>
      <c r="C30" s="18" t="s">
        <v>58</v>
      </c>
      <c r="D30" s="30" t="s">
        <v>74</v>
      </c>
      <c r="E30" s="17">
        <v>0</v>
      </c>
      <c r="F30" s="18">
        <v>303</v>
      </c>
      <c r="G30" s="18">
        <v>11</v>
      </c>
      <c r="H30" s="18">
        <v>1</v>
      </c>
      <c r="I30" s="18">
        <v>826</v>
      </c>
      <c r="J30" s="19">
        <v>1261</v>
      </c>
      <c r="K30" s="24">
        <v>2402</v>
      </c>
    </row>
    <row r="31" spans="1:12" x14ac:dyDescent="0.2">
      <c r="A31" s="17" t="s">
        <v>59</v>
      </c>
      <c r="B31" s="18">
        <v>63593006</v>
      </c>
      <c r="C31" s="18" t="s">
        <v>60</v>
      </c>
      <c r="D31" s="30" t="s">
        <v>74</v>
      </c>
      <c r="E31" s="17">
        <v>0</v>
      </c>
      <c r="F31" s="18">
        <v>53</v>
      </c>
      <c r="G31" s="18">
        <v>4</v>
      </c>
      <c r="H31" s="18">
        <v>0</v>
      </c>
      <c r="I31" s="18">
        <v>157</v>
      </c>
      <c r="J31" s="19">
        <v>1</v>
      </c>
      <c r="K31" s="24">
        <v>215</v>
      </c>
      <c r="L31" t="s">
        <v>37</v>
      </c>
    </row>
    <row r="32" spans="1:12" x14ac:dyDescent="0.2">
      <c r="A32" s="17" t="s">
        <v>61</v>
      </c>
      <c r="B32" s="18">
        <v>164934002</v>
      </c>
      <c r="C32" s="18" t="s">
        <v>62</v>
      </c>
      <c r="D32" s="30">
        <v>2</v>
      </c>
      <c r="E32" s="17">
        <v>0</v>
      </c>
      <c r="F32" s="18">
        <v>22</v>
      </c>
      <c r="G32" s="18">
        <v>0</v>
      </c>
      <c r="H32" s="18">
        <v>0</v>
      </c>
      <c r="I32" s="18">
        <v>2345</v>
      </c>
      <c r="J32" s="19">
        <v>2306</v>
      </c>
      <c r="K32" s="24">
        <v>4673</v>
      </c>
    </row>
    <row r="33" spans="1:12" x14ac:dyDescent="0.2">
      <c r="A33" s="17" t="s">
        <v>63</v>
      </c>
      <c r="B33" s="18">
        <v>59931005</v>
      </c>
      <c r="C33" s="18" t="s">
        <v>64</v>
      </c>
      <c r="D33" s="30">
        <v>2</v>
      </c>
      <c r="E33" s="17">
        <v>0</v>
      </c>
      <c r="F33" s="18">
        <v>5</v>
      </c>
      <c r="G33" s="18">
        <v>1</v>
      </c>
      <c r="H33" s="18">
        <v>0</v>
      </c>
      <c r="I33" s="18">
        <v>294</v>
      </c>
      <c r="J33" s="19">
        <v>812</v>
      </c>
      <c r="K33" s="24">
        <v>1112</v>
      </c>
    </row>
    <row r="34" spans="1:12" x14ac:dyDescent="0.2">
      <c r="A34" s="20" t="s">
        <v>65</v>
      </c>
      <c r="B34" s="21">
        <v>17338001</v>
      </c>
      <c r="C34" s="21" t="s">
        <v>66</v>
      </c>
      <c r="D34" s="33" t="s">
        <v>74</v>
      </c>
      <c r="E34" s="20">
        <v>0</v>
      </c>
      <c r="F34" s="21">
        <v>8</v>
      </c>
      <c r="G34" s="21">
        <v>0</v>
      </c>
      <c r="H34" s="21">
        <v>0</v>
      </c>
      <c r="I34" s="21">
        <v>0</v>
      </c>
      <c r="J34" s="22">
        <v>357</v>
      </c>
      <c r="K34" s="25">
        <v>365</v>
      </c>
      <c r="L34" t="s">
        <v>40</v>
      </c>
    </row>
    <row r="35" spans="1:12" x14ac:dyDescent="0.2">
      <c r="E35" s="26">
        <f t="shared" ref="E35:K35" si="0">SUM(E8:E34)</f>
        <v>5570</v>
      </c>
      <c r="F35" s="27">
        <f t="shared" si="0"/>
        <v>1547</v>
      </c>
      <c r="G35" s="27">
        <f t="shared" si="0"/>
        <v>37</v>
      </c>
      <c r="H35" s="27">
        <f t="shared" si="0"/>
        <v>97</v>
      </c>
      <c r="I35" s="27">
        <f t="shared" si="0"/>
        <v>37489</v>
      </c>
      <c r="J35" s="27">
        <f t="shared" si="0"/>
        <v>15634</v>
      </c>
      <c r="K35" s="28">
        <f t="shared" si="0"/>
        <v>60374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dx_mapping_scored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Barbara Valdivia</cp:lastModifiedBy>
  <dcterms:created xsi:type="dcterms:W3CDTF">2022-06-10T17:27:34Z</dcterms:created>
  <dcterms:modified xsi:type="dcterms:W3CDTF">2022-08-02T02:38:10Z</dcterms:modified>
</cp:coreProperties>
</file>