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0" yWindow="460" windowWidth="38400" windowHeight="20180" tabRatio="500"/>
  </bookViews>
  <sheets>
    <sheet name="Sheet1" sheetId="1" r:id="rId1"/>
  </sheets>
  <definedNames>
    <definedName name="_xlnm._FilterDatabase" localSheetId="0" hidden="1">Sheet1!$A$1:$R$31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2" i="1" l="1"/>
  <c r="H2" i="1"/>
  <c r="E2" i="1"/>
  <c r="K2" i="1"/>
  <c r="H3" i="1"/>
  <c r="E3" i="1"/>
  <c r="K3" i="1"/>
  <c r="H4" i="1"/>
  <c r="E4" i="1"/>
  <c r="K4" i="1"/>
  <c r="E6" i="1"/>
  <c r="K6" i="1"/>
  <c r="H7" i="1"/>
  <c r="E7" i="1"/>
  <c r="K7" i="1"/>
  <c r="H8" i="1"/>
  <c r="E8" i="1"/>
  <c r="K8" i="1"/>
  <c r="K5" i="1"/>
  <c r="M2" i="1"/>
  <c r="M8" i="1"/>
  <c r="M7" i="1"/>
  <c r="M6" i="1"/>
  <c r="M5" i="1"/>
  <c r="M4" i="1"/>
  <c r="M3" i="1"/>
</calcChain>
</file>

<file path=xl/sharedStrings.xml><?xml version="1.0" encoding="utf-8"?>
<sst xmlns="http://schemas.openxmlformats.org/spreadsheetml/2006/main" count="27" uniqueCount="26">
  <si>
    <r>
      <t>Date
(</t>
    </r>
    <r>
      <rPr>
        <sz val="12"/>
        <color theme="1"/>
        <rFont val="宋体"/>
        <family val="2"/>
        <charset val="134"/>
      </rPr>
      <t>时间)</t>
    </r>
  </si>
  <si>
    <r>
      <t>Name
(</t>
    </r>
    <r>
      <rPr>
        <sz val="12"/>
        <color theme="1"/>
        <rFont val="宋体"/>
        <family val="2"/>
        <charset val="134"/>
      </rPr>
      <t>产品名称)</t>
    </r>
  </si>
  <si>
    <r>
      <t>Num
(</t>
    </r>
    <r>
      <rPr>
        <sz val="12"/>
        <color theme="1"/>
        <rFont val="宋体"/>
        <family val="2"/>
        <charset val="134"/>
      </rPr>
      <t>数量</t>
    </r>
    <r>
      <rPr>
        <sz val="12"/>
        <color theme="1"/>
        <rFont val="Calibri"/>
        <family val="2"/>
        <charset val="134"/>
        <scheme val="minor"/>
      </rPr>
      <t>)</t>
    </r>
  </si>
  <si>
    <r>
      <t>Total Cost
(</t>
    </r>
    <r>
      <rPr>
        <sz val="12"/>
        <color theme="1"/>
        <rFont val="宋体"/>
        <family val="2"/>
        <charset val="134"/>
      </rPr>
      <t>总价</t>
    </r>
    <r>
      <rPr>
        <sz val="12"/>
        <color theme="1"/>
        <rFont val="Calibri"/>
        <family val="2"/>
        <charset val="134"/>
        <scheme val="minor"/>
      </rPr>
      <t>)</t>
    </r>
  </si>
  <si>
    <r>
      <t>Received Num
(</t>
    </r>
    <r>
      <rPr>
        <sz val="12"/>
        <color theme="1"/>
        <rFont val="宋体"/>
        <family val="2"/>
        <charset val="134"/>
      </rPr>
      <t>收货数</t>
    </r>
    <r>
      <rPr>
        <sz val="12"/>
        <color theme="1"/>
        <rFont val="Calibri"/>
        <family val="2"/>
        <charset val="134"/>
        <scheme val="minor"/>
      </rPr>
      <t>)</t>
    </r>
  </si>
  <si>
    <r>
      <t>Single Sell Price
(</t>
    </r>
    <r>
      <rPr>
        <sz val="12"/>
        <color theme="1"/>
        <rFont val="宋体"/>
        <family val="2"/>
        <charset val="134"/>
      </rPr>
      <t>单卖价</t>
    </r>
    <r>
      <rPr>
        <sz val="12"/>
        <color theme="1"/>
        <rFont val="Calibri"/>
        <family val="2"/>
        <charset val="134"/>
        <scheme val="minor"/>
      </rPr>
      <t>)</t>
    </r>
  </si>
  <si>
    <r>
      <t>Total Sell Price
(</t>
    </r>
    <r>
      <rPr>
        <sz val="12"/>
        <color theme="1"/>
        <rFont val="宋体"/>
        <family val="2"/>
        <charset val="134"/>
      </rPr>
      <t>总卖价</t>
    </r>
    <r>
      <rPr>
        <sz val="12"/>
        <color theme="1"/>
        <rFont val="Calibri"/>
        <family val="2"/>
        <charset val="134"/>
        <scheme val="minor"/>
      </rPr>
      <t>)</t>
    </r>
  </si>
  <si>
    <r>
      <t>Received Money
(</t>
    </r>
    <r>
      <rPr>
        <sz val="12"/>
        <color theme="1"/>
        <rFont val="宋体"/>
        <family val="2"/>
        <charset val="134"/>
      </rPr>
      <t>收到货款</t>
    </r>
    <r>
      <rPr>
        <sz val="12"/>
        <color theme="1"/>
        <rFont val="Calibri"/>
        <family val="2"/>
        <charset val="134"/>
        <scheme val="minor"/>
      </rPr>
      <t>)</t>
    </r>
  </si>
  <si>
    <r>
      <t>Other Cost
(</t>
    </r>
    <r>
      <rPr>
        <sz val="12"/>
        <color theme="1"/>
        <rFont val="宋体"/>
        <family val="2"/>
        <charset val="134"/>
      </rPr>
      <t>其他成本</t>
    </r>
    <r>
      <rPr>
        <sz val="12"/>
        <color theme="1"/>
        <rFont val="Calibri"/>
        <family val="2"/>
        <charset val="134"/>
        <scheme val="minor"/>
      </rPr>
      <t>)</t>
    </r>
  </si>
  <si>
    <r>
      <t>Profit
(</t>
    </r>
    <r>
      <rPr>
        <sz val="12"/>
        <color theme="1"/>
        <rFont val="宋体"/>
        <family val="2"/>
        <charset val="134"/>
      </rPr>
      <t>基本利润</t>
    </r>
    <r>
      <rPr>
        <sz val="12"/>
        <color theme="1"/>
        <rFont val="Calibri"/>
        <family val="2"/>
        <charset val="134"/>
        <scheme val="minor"/>
      </rPr>
      <t>)</t>
    </r>
  </si>
  <si>
    <r>
      <t>Buyer
(</t>
    </r>
    <r>
      <rPr>
        <sz val="12"/>
        <color theme="1"/>
        <rFont val="宋体"/>
        <family val="2"/>
        <charset val="134"/>
      </rPr>
      <t>买家</t>
    </r>
    <r>
      <rPr>
        <sz val="12"/>
        <color theme="1"/>
        <rFont val="Calibri"/>
        <family val="2"/>
        <charset val="134"/>
        <scheme val="minor"/>
      </rPr>
      <t>)</t>
    </r>
  </si>
  <si>
    <r>
      <t>Other CB
(</t>
    </r>
    <r>
      <rPr>
        <sz val="12"/>
        <color theme="1"/>
        <rFont val="宋体"/>
        <family val="2"/>
        <charset val="134"/>
      </rPr>
      <t>其他利润</t>
    </r>
    <r>
      <rPr>
        <sz val="12"/>
        <color theme="1"/>
        <rFont val="Calibri"/>
        <family val="2"/>
        <charset val="134"/>
        <scheme val="minor"/>
      </rPr>
      <t>)</t>
    </r>
  </si>
  <si>
    <r>
      <t>Total Profit
(</t>
    </r>
    <r>
      <rPr>
        <sz val="12"/>
        <color theme="1"/>
        <rFont val="宋体"/>
        <family val="2"/>
        <charset val="134"/>
      </rPr>
      <t>总利润</t>
    </r>
    <r>
      <rPr>
        <sz val="12"/>
        <color theme="1"/>
        <rFont val="Calibri"/>
        <family val="2"/>
        <charset val="134"/>
        <scheme val="minor"/>
      </rPr>
      <t>)</t>
    </r>
  </si>
  <si>
    <r>
      <t>Where 
(</t>
    </r>
    <r>
      <rPr>
        <sz val="12"/>
        <color theme="1"/>
        <rFont val="宋体"/>
        <family val="2"/>
        <charset val="134"/>
      </rPr>
      <t>购买地</t>
    </r>
    <r>
      <rPr>
        <sz val="12"/>
        <color theme="1"/>
        <rFont val="Calibri"/>
        <family val="2"/>
        <charset val="134"/>
        <scheme val="minor"/>
      </rPr>
      <t>)</t>
    </r>
  </si>
  <si>
    <t>If Drop</t>
  </si>
  <si>
    <t>Paid Card</t>
  </si>
  <si>
    <t>shaoyang</t>
  </si>
  <si>
    <t>Address</t>
  </si>
  <si>
    <t>Other</t>
  </si>
  <si>
    <r>
      <t>Single Price
(</t>
    </r>
    <r>
      <rPr>
        <sz val="12"/>
        <color theme="1"/>
        <rFont val="宋体"/>
        <family val="2"/>
        <charset val="134"/>
      </rPr>
      <t>买价</t>
    </r>
    <r>
      <rPr>
        <sz val="12"/>
        <color theme="1"/>
        <rFont val="Calibri"/>
        <family val="2"/>
        <charset val="134"/>
        <scheme val="minor"/>
      </rPr>
      <t>)</t>
    </r>
  </si>
  <si>
    <t>N</t>
  </si>
  <si>
    <t>ebates 1%</t>
  </si>
  <si>
    <t>Asus - VivoBook X540SA 15.6" Laptop - Intel Pentium - 4GB Memory - 500GB Hard Drive - Silver</t>
  </si>
  <si>
    <t>bb</t>
  </si>
  <si>
    <t>GC</t>
  </si>
  <si>
    <t>OR warehouse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</si>
</sst>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2" x14ac:knownFonts="1">
    <font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  <font>
      <sz val="12"/>
      <color theme="1"/>
      <name val="宋体"/>
      <family val="2"/>
      <charset val="134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scheme val="minor"/>
    </font>
    <font>
      <sz val="12"/>
      <color theme="2" tint="-0.249977111117893"/>
      <name val="Calibri"/>
      <family val="2"/>
      <scheme val="minor"/>
    </font>
    <font>
      <sz val="12"/>
      <color theme="2" tint="-0.249977111117893"/>
      <name val="宋体"/>
      <family val="2"/>
      <charset val="134"/>
    </font>
    <font>
      <sz val="12"/>
      <color theme="2" tint="-0.499984740745262"/>
      <name val="Calibri"/>
      <family val="2"/>
      <scheme val="minor"/>
    </font>
    <font>
      <sz val="12"/>
      <color theme="2" tint="-0.499984740745262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49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0" fontId="0" fillId="2" borderId="0" xfId="0" applyFill="1"/>
    <xf numFmtId="0" fontId="0" fillId="0" borderId="0" xfId="0" applyAlignment="1">
      <alignment horizontal="right" wrapText="1"/>
    </xf>
    <xf numFmtId="0" fontId="0" fillId="2" borderId="0" xfId="0" applyFill="1" applyAlignment="1">
      <alignment wrapText="1"/>
    </xf>
    <xf numFmtId="0" fontId="0" fillId="0" borderId="0" xfId="0" applyAlignment="1">
      <alignment horizontal="left" wrapText="1"/>
    </xf>
    <xf numFmtId="2" fontId="0" fillId="0" borderId="0" xfId="0" applyNumberFormat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Font="1"/>
    <xf numFmtId="0" fontId="4" fillId="0" borderId="0" xfId="0" applyFont="1" applyAlignment="1">
      <alignment horizontal="right"/>
    </xf>
    <xf numFmtId="0" fontId="5" fillId="0" borderId="0" xfId="0" applyFont="1"/>
    <xf numFmtId="0" fontId="0" fillId="0" borderId="0" xfId="0" applyFont="1" applyFill="1"/>
    <xf numFmtId="164" fontId="0" fillId="0" borderId="0" xfId="0" applyNumberFormat="1"/>
    <xf numFmtId="14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3" fillId="0" borderId="0" xfId="0" applyFont="1"/>
    <xf numFmtId="0" fontId="5" fillId="2" borderId="0" xfId="0" applyFont="1" applyFill="1"/>
    <xf numFmtId="0" fontId="1" fillId="0" borderId="0" xfId="411"/>
    <xf numFmtId="0" fontId="5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7" fillId="0" borderId="0" xfId="0" applyFont="1" applyAlignment="1">
      <alignment horizontal="right"/>
    </xf>
    <xf numFmtId="0" fontId="7" fillId="0" borderId="0" xfId="0" applyFont="1"/>
    <xf numFmtId="0" fontId="7" fillId="2" borderId="0" xfId="0" applyFont="1" applyFill="1"/>
    <xf numFmtId="0" fontId="0" fillId="0" borderId="0" xfId="0" applyFont="1" applyAlignment="1">
      <alignment vertical="center"/>
    </xf>
    <xf numFmtId="0" fontId="8" fillId="0" borderId="0" xfId="0" applyFont="1"/>
    <xf numFmtId="0" fontId="8" fillId="0" borderId="0" xfId="0" applyFont="1" applyAlignment="1">
      <alignment horizontal="right"/>
    </xf>
    <xf numFmtId="2" fontId="8" fillId="0" borderId="0" xfId="0" applyNumberFormat="1" applyFont="1"/>
    <xf numFmtId="0" fontId="8" fillId="0" borderId="0" xfId="0" applyFont="1" applyAlignment="1">
      <alignment horizontal="center"/>
    </xf>
    <xf numFmtId="0" fontId="8" fillId="0" borderId="0" xfId="0" applyFont="1" applyAlignment="1">
      <alignment horizontal="left"/>
    </xf>
    <xf numFmtId="0" fontId="9" fillId="0" borderId="0" xfId="0" applyFont="1"/>
    <xf numFmtId="0" fontId="10" fillId="0" borderId="0" xfId="0" applyFont="1"/>
    <xf numFmtId="0" fontId="10" fillId="0" borderId="0" xfId="0" applyFont="1" applyAlignment="1">
      <alignment horizontal="right"/>
    </xf>
    <xf numFmtId="2" fontId="10" fillId="0" borderId="0" xfId="0" applyNumberFormat="1" applyFont="1"/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left"/>
    </xf>
    <xf numFmtId="0" fontId="11" fillId="0" borderId="0" xfId="0" applyFont="1"/>
  </cellXfs>
  <cellStyles count="49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3" builtinId="9" hidden="1"/>
    <cellStyle name="Followed Hyperlink" xfId="414" builtinId="9" hidden="1"/>
    <cellStyle name="Followed Hyperlink" xfId="415" builtinId="9" hidden="1"/>
    <cellStyle name="Followed Hyperlink" xfId="416" builtinId="9" hidden="1"/>
    <cellStyle name="Followed Hyperlink" xfId="417" builtinId="9" hidden="1"/>
    <cellStyle name="Followed Hyperlink" xfId="418" builtinId="9" hidden="1"/>
    <cellStyle name="Followed Hyperlink" xfId="419" builtinId="9" hidden="1"/>
    <cellStyle name="Followed Hyperlink" xfId="420" builtinId="9" hidden="1"/>
    <cellStyle name="Followed Hyperlink" xfId="421" builtinId="9" hidden="1"/>
    <cellStyle name="Followed Hyperlink" xfId="422" builtinId="9" hidden="1"/>
    <cellStyle name="Followed Hyperlink" xfId="423" builtinId="9" hidden="1"/>
    <cellStyle name="Followed Hyperlink" xfId="424" builtinId="9" hidden="1"/>
    <cellStyle name="Followed Hyperlink" xfId="425" builtinId="9" hidden="1"/>
    <cellStyle name="Followed Hyperlink" xfId="426" builtinId="9" hidden="1"/>
    <cellStyle name="Followed Hyperlink" xfId="427" builtinId="9" hidden="1"/>
    <cellStyle name="Followed Hyperlink" xfId="428" builtinId="9" hidden="1"/>
    <cellStyle name="Followed Hyperlink" xfId="429" builtinId="9" hidden="1"/>
    <cellStyle name="Followed Hyperlink" xfId="430" builtinId="9" hidden="1"/>
    <cellStyle name="Followed Hyperlink" xfId="431" builtinId="9" hidden="1"/>
    <cellStyle name="Followed Hyperlink" xfId="432" builtinId="9" hidden="1"/>
    <cellStyle name="Followed Hyperlink" xfId="433" builtinId="9" hidden="1"/>
    <cellStyle name="Followed Hyperlink" xfId="434" builtinId="9" hidden="1"/>
    <cellStyle name="Followed Hyperlink" xfId="435" builtinId="9" hidden="1"/>
    <cellStyle name="Followed Hyperlink" xfId="436" builtinId="9" hidden="1"/>
    <cellStyle name="Followed Hyperlink" xfId="437" builtinId="9" hidden="1"/>
    <cellStyle name="Followed Hyperlink" xfId="438" builtinId="9" hidden="1"/>
    <cellStyle name="Followed Hyperlink" xfId="439" builtinId="9" hidden="1"/>
    <cellStyle name="Followed Hyperlink" xfId="440" builtinId="9" hidden="1"/>
    <cellStyle name="Followed Hyperlink" xfId="441" builtinId="9" hidden="1"/>
    <cellStyle name="Followed Hyperlink" xfId="442" builtinId="9" hidden="1"/>
    <cellStyle name="Followed Hyperlink" xfId="443" builtinId="9" hidden="1"/>
    <cellStyle name="Followed Hyperlink" xfId="444" builtinId="9" hidden="1"/>
    <cellStyle name="Followed Hyperlink" xfId="445" builtinId="9" hidden="1"/>
    <cellStyle name="Followed Hyperlink" xfId="446" builtinId="9" hidden="1"/>
    <cellStyle name="Followed Hyperlink" xfId="447" builtinId="9" hidden="1"/>
    <cellStyle name="Followed Hyperlink" xfId="448" builtinId="9" hidden="1"/>
    <cellStyle name="Followed Hyperlink" xfId="449" builtinId="9" hidden="1"/>
    <cellStyle name="Followed Hyperlink" xfId="450" builtinId="9" hidden="1"/>
    <cellStyle name="Followed Hyperlink" xfId="451" builtinId="9" hidden="1"/>
    <cellStyle name="Followed Hyperlink" xfId="452" builtinId="9" hidden="1"/>
    <cellStyle name="Followed Hyperlink" xfId="453" builtinId="9" hidden="1"/>
    <cellStyle name="Followed Hyperlink" xfId="454" builtinId="9" hidden="1"/>
    <cellStyle name="Followed Hyperlink" xfId="455" builtinId="9" hidden="1"/>
    <cellStyle name="Followed Hyperlink" xfId="456" builtinId="9" hidden="1"/>
    <cellStyle name="Followed Hyperlink" xfId="457" builtinId="9" hidden="1"/>
    <cellStyle name="Followed Hyperlink" xfId="458" builtinId="9" hidden="1"/>
    <cellStyle name="Followed Hyperlink" xfId="459" builtinId="9" hidden="1"/>
    <cellStyle name="Followed Hyperlink" xfId="460" builtinId="9" hidden="1"/>
    <cellStyle name="Followed Hyperlink" xfId="461" builtinId="9" hidden="1"/>
    <cellStyle name="Followed Hyperlink" xfId="462" builtinId="9" hidden="1"/>
    <cellStyle name="Followed Hyperlink" xfId="463" builtinId="9" hidden="1"/>
    <cellStyle name="Followed Hyperlink" xfId="464" builtinId="9" hidden="1"/>
    <cellStyle name="Followed Hyperlink" xfId="465" builtinId="9" hidden="1"/>
    <cellStyle name="Followed Hyperlink" xfId="466" builtinId="9" hidden="1"/>
    <cellStyle name="Followed Hyperlink" xfId="467" builtinId="9" hidden="1"/>
    <cellStyle name="Followed Hyperlink" xfId="468" builtinId="9" hidden="1"/>
    <cellStyle name="Followed Hyperlink" xfId="469" builtinId="9" hidden="1"/>
    <cellStyle name="Followed Hyperlink" xfId="470" builtinId="9" hidden="1"/>
    <cellStyle name="Followed Hyperlink" xfId="471" builtinId="9" hidden="1"/>
    <cellStyle name="Followed Hyperlink" xfId="472" builtinId="9" hidden="1"/>
    <cellStyle name="Followed Hyperlink" xfId="473" builtinId="9" hidden="1"/>
    <cellStyle name="Followed Hyperlink" xfId="474" builtinId="9" hidden="1"/>
    <cellStyle name="Followed Hyperlink" xfId="475" builtinId="9" hidden="1"/>
    <cellStyle name="Followed Hyperlink" xfId="476" builtinId="9" hidden="1"/>
    <cellStyle name="Followed Hyperlink" xfId="477" builtinId="9" hidden="1"/>
    <cellStyle name="Followed Hyperlink" xfId="478" builtinId="9" hidden="1"/>
    <cellStyle name="Followed Hyperlink" xfId="479" builtinId="9" hidden="1"/>
    <cellStyle name="Followed Hyperlink" xfId="480" builtinId="9" hidden="1"/>
    <cellStyle name="Followed Hyperlink" xfId="481" builtinId="9" hidden="1"/>
    <cellStyle name="Followed Hyperlink" xfId="482" builtinId="9" hidden="1"/>
    <cellStyle name="Followed Hyperlink" xfId="483" builtinId="9" hidden="1"/>
    <cellStyle name="Followed Hyperlink" xfId="484" builtinId="9" hidden="1"/>
    <cellStyle name="Followed Hyperlink" xfId="485" builtinId="9" hidden="1"/>
    <cellStyle name="Followed Hyperlink" xfId="486" builtinId="9" hidden="1"/>
    <cellStyle name="Followed Hyperlink" xfId="487" builtinId="9" hidden="1"/>
    <cellStyle name="Followed Hyperlink" xfId="488" builtinId="9" hidden="1"/>
    <cellStyle name="Followed Hyperlink" xfId="489" builtinId="9" hidden="1"/>
    <cellStyle name="Followed Hyperlink" xfId="490" builtinId="9" hidden="1"/>
    <cellStyle name="Followed Hyperlink" xfId="491" builtinId="9" hidden="1"/>
    <cellStyle name="Followed Hyperlink" xfId="492" builtinId="9" hidden="1"/>
    <cellStyle name="Followed Hyperlink" xfId="493" builtinId="9" hidden="1"/>
    <cellStyle name="Followed Hyperlink" xfId="494" builtinId="9" hidden="1"/>
    <cellStyle name="Followed Hyperlink" xfId="495" builtinId="9" hidden="1"/>
    <cellStyle name="Followed Hyperlink" xfId="496" builtinId="9" hidden="1"/>
    <cellStyle name="Followed Hyperlink" xfId="49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2"/>
  <sheetViews>
    <sheetView tabSelected="1" topLeftCell="A51" zoomScale="125" zoomScaleNormal="125" zoomScalePageLayoutView="125" workbookViewId="0">
      <selection activeCell="D12" sqref="D12"/>
    </sheetView>
  </sheetViews>
  <sheetFormatPr baseColWidth="10" defaultRowHeight="15" outlineLevelCol="1" x14ac:dyDescent="0"/>
  <cols>
    <col min="1" max="1" width="10.33203125" customWidth="1"/>
    <col min="2" max="2" width="66.6640625" customWidth="1"/>
    <col min="3" max="3" width="7.5" customWidth="1"/>
    <col min="4" max="4" width="9.83203125" customWidth="1"/>
    <col min="5" max="5" width="9.33203125" customWidth="1"/>
    <col min="6" max="6" width="12.83203125" style="2" customWidth="1"/>
    <col min="7" max="7" width="12.33203125" customWidth="1"/>
    <col min="8" max="8" width="13" customWidth="1"/>
    <col min="9" max="9" width="10.6640625" style="3" customWidth="1"/>
    <col min="10" max="10" width="11" customWidth="1" outlineLevel="1"/>
    <col min="11" max="11" width="11.83203125" customWidth="1" outlineLevel="1"/>
    <col min="12" max="13" width="11.1640625" customWidth="1" outlineLevel="1"/>
    <col min="14" max="14" width="9.5" style="2" customWidth="1"/>
    <col min="15" max="15" width="10.33203125" style="2" customWidth="1"/>
    <col min="16" max="16" width="7.1640625" style="2" customWidth="1"/>
    <col min="17" max="17" width="16.1640625" style="2" customWidth="1"/>
    <col min="18" max="18" width="15.83203125" customWidth="1"/>
    <col min="19" max="19" width="17.83203125" customWidth="1"/>
  </cols>
  <sheetData>
    <row r="1" spans="1:20" ht="4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4" t="s">
        <v>4</v>
      </c>
      <c r="G1" s="1" t="s">
        <v>5</v>
      </c>
      <c r="H1" s="1" t="s">
        <v>6</v>
      </c>
      <c r="I1" s="5" t="s">
        <v>7</v>
      </c>
      <c r="J1" s="1" t="s">
        <v>8</v>
      </c>
      <c r="K1" s="1" t="s">
        <v>9</v>
      </c>
      <c r="L1" s="1" t="s">
        <v>11</v>
      </c>
      <c r="M1" s="1" t="s">
        <v>12</v>
      </c>
      <c r="N1" s="6" t="s">
        <v>10</v>
      </c>
      <c r="O1" s="6" t="s">
        <v>13</v>
      </c>
      <c r="P1" s="8" t="s">
        <v>14</v>
      </c>
      <c r="Q1" s="9" t="s">
        <v>15</v>
      </c>
      <c r="R1" s="9" t="s">
        <v>17</v>
      </c>
      <c r="S1" s="9" t="s">
        <v>18</v>
      </c>
      <c r="T1" s="26" t="s">
        <v>20</v>
      </c>
    </row>
    <row r="2" spans="1:20" ht="21" customHeight="1">
      <c r="A2" s="15">
        <v>42644</v>
      </c>
      <c r="B2" s="10" t="s">
        <v>22</v>
      </c>
      <c r="C2">
        <v>1</v>
      </c>
      <c r="D2">
        <v>200</v>
      </c>
      <c r="E2">
        <f>D2*C2</f>
        <v>200</v>
      </c>
      <c r="F2" s="2">
        <v>1</v>
      </c>
      <c r="G2">
        <v>210</v>
      </c>
      <c r="H2">
        <f>G2*C2</f>
        <v>210</v>
      </c>
      <c r="I2" s="25">
        <v>0</v>
      </c>
      <c r="J2">
        <v>0</v>
      </c>
      <c r="K2">
        <f>H2-E2</f>
        <v>10</v>
      </c>
      <c r="L2" s="7">
        <f>0.01*D2</f>
        <v>2</v>
      </c>
      <c r="M2" s="7">
        <f>L2+K2</f>
        <v>12</v>
      </c>
      <c r="N2" s="2" t="s">
        <v>16</v>
      </c>
      <c r="O2" s="2" t="s">
        <v>23</v>
      </c>
      <c r="P2" s="17"/>
      <c r="Q2" s="16" t="s">
        <v>24</v>
      </c>
      <c r="R2" s="18" t="s">
        <v>25</v>
      </c>
      <c r="S2" s="24" t="s">
        <v>21</v>
      </c>
      <c r="T2" t="s">
        <v>20</v>
      </c>
    </row>
    <row r="3" spans="1:20" s="27" customFormat="1" ht="21" customHeight="1">
      <c r="A3" s="15">
        <v>42644</v>
      </c>
      <c r="E3" s="27">
        <f t="shared" ref="E3:E8" si="0">D3*C3</f>
        <v>0</v>
      </c>
      <c r="F3" s="28"/>
      <c r="H3" s="27">
        <f t="shared" ref="H3:H8" si="1">G3*C3</f>
        <v>0</v>
      </c>
      <c r="I3" s="25">
        <v>0</v>
      </c>
      <c r="J3" s="27">
        <v>0</v>
      </c>
      <c r="K3" s="27">
        <f t="shared" ref="K3:K8" si="2">H3-E3</f>
        <v>0</v>
      </c>
      <c r="L3" s="29"/>
      <c r="M3" s="29">
        <f t="shared" ref="M3:M8" si="3">L3+K3</f>
        <v>0</v>
      </c>
      <c r="N3" s="28"/>
      <c r="O3" s="28"/>
      <c r="P3" s="30"/>
      <c r="Q3" s="31"/>
      <c r="R3" s="32"/>
    </row>
    <row r="4" spans="1:20" ht="21" customHeight="1">
      <c r="A4" s="15">
        <v>42644</v>
      </c>
      <c r="B4" s="10"/>
      <c r="E4">
        <f t="shared" si="0"/>
        <v>0</v>
      </c>
      <c r="G4" s="24"/>
      <c r="H4">
        <f t="shared" si="1"/>
        <v>0</v>
      </c>
      <c r="I4" s="25">
        <v>0</v>
      </c>
      <c r="J4">
        <v>0</v>
      </c>
      <c r="K4">
        <f t="shared" si="2"/>
        <v>0</v>
      </c>
      <c r="L4" s="7"/>
      <c r="M4" s="7">
        <f t="shared" si="3"/>
        <v>0</v>
      </c>
      <c r="P4" s="17"/>
      <c r="Q4" s="16"/>
      <c r="R4" s="18"/>
      <c r="S4" s="24"/>
    </row>
    <row r="5" spans="1:20" s="33" customFormat="1" ht="21" customHeight="1">
      <c r="A5" s="15">
        <v>42644</v>
      </c>
      <c r="E5" s="33">
        <v>0</v>
      </c>
      <c r="F5" s="34"/>
      <c r="H5" s="33">
        <v>0</v>
      </c>
      <c r="I5" s="25">
        <v>0</v>
      </c>
      <c r="J5" s="33">
        <v>0</v>
      </c>
      <c r="K5" s="33">
        <f t="shared" si="2"/>
        <v>0</v>
      </c>
      <c r="L5" s="35"/>
      <c r="M5" s="35">
        <f t="shared" si="3"/>
        <v>0</v>
      </c>
      <c r="N5" s="34"/>
      <c r="O5" s="34"/>
      <c r="P5" s="36"/>
      <c r="Q5" s="37"/>
      <c r="R5" s="38"/>
    </row>
    <row r="6" spans="1:20" s="33" customFormat="1" ht="21" customHeight="1">
      <c r="A6" s="15">
        <v>42644</v>
      </c>
      <c r="E6" s="33">
        <f t="shared" si="0"/>
        <v>0</v>
      </c>
      <c r="F6" s="34"/>
      <c r="H6" s="33">
        <v>0</v>
      </c>
      <c r="I6" s="25">
        <v>0</v>
      </c>
      <c r="J6" s="33">
        <v>0</v>
      </c>
      <c r="K6" s="33">
        <f t="shared" si="2"/>
        <v>0</v>
      </c>
      <c r="L6" s="35"/>
      <c r="M6" s="35">
        <f t="shared" si="3"/>
        <v>0</v>
      </c>
      <c r="N6" s="34"/>
      <c r="O6" s="34"/>
      <c r="P6" s="36"/>
      <c r="Q6" s="37"/>
      <c r="R6" s="38"/>
    </row>
    <row r="7" spans="1:20" ht="21" customHeight="1">
      <c r="A7" s="15">
        <v>42644</v>
      </c>
      <c r="B7" s="10"/>
      <c r="E7">
        <f t="shared" si="0"/>
        <v>0</v>
      </c>
      <c r="G7" s="24"/>
      <c r="H7">
        <f t="shared" si="1"/>
        <v>0</v>
      </c>
      <c r="I7" s="25">
        <v>0</v>
      </c>
      <c r="J7">
        <v>0</v>
      </c>
      <c r="K7">
        <f t="shared" si="2"/>
        <v>0</v>
      </c>
      <c r="L7" s="7"/>
      <c r="M7" s="7">
        <f t="shared" si="3"/>
        <v>0</v>
      </c>
      <c r="P7" s="17"/>
      <c r="Q7" s="16"/>
      <c r="R7" s="18"/>
      <c r="S7" s="24"/>
    </row>
    <row r="8" spans="1:20" ht="21" customHeight="1">
      <c r="A8" s="15">
        <v>42644</v>
      </c>
      <c r="B8" s="10"/>
      <c r="E8">
        <f t="shared" si="0"/>
        <v>0</v>
      </c>
      <c r="G8" s="24"/>
      <c r="H8">
        <f t="shared" si="1"/>
        <v>0</v>
      </c>
      <c r="I8" s="25">
        <v>0</v>
      </c>
      <c r="J8">
        <v>0</v>
      </c>
      <c r="K8">
        <f t="shared" si="2"/>
        <v>0</v>
      </c>
      <c r="L8" s="7"/>
      <c r="M8" s="7">
        <f t="shared" si="3"/>
        <v>0</v>
      </c>
      <c r="P8" s="17"/>
      <c r="Q8" s="16"/>
      <c r="R8" s="18"/>
      <c r="S8" s="24"/>
    </row>
    <row r="9" spans="1:20">
      <c r="B9" s="10"/>
      <c r="I9" s="25"/>
      <c r="L9" s="7"/>
      <c r="M9" s="7"/>
      <c r="P9" s="17"/>
      <c r="Q9" s="16"/>
      <c r="R9" s="18"/>
    </row>
    <row r="10" spans="1:20">
      <c r="A10" s="15"/>
      <c r="B10" s="10"/>
      <c r="I10" s="25"/>
      <c r="L10" s="7"/>
      <c r="M10" s="7"/>
      <c r="P10" s="17"/>
      <c r="Q10" s="16"/>
      <c r="R10" s="18"/>
    </row>
    <row r="11" spans="1:20">
      <c r="A11" s="15"/>
      <c r="B11" s="10"/>
      <c r="I11" s="25"/>
      <c r="L11" s="7"/>
      <c r="M11" s="7"/>
      <c r="P11" s="17"/>
      <c r="Q11" s="16"/>
      <c r="R11" s="18"/>
    </row>
    <row r="12" spans="1:20">
      <c r="A12" s="15"/>
      <c r="B12" s="10"/>
      <c r="I12" s="25"/>
      <c r="L12" s="7"/>
      <c r="M12" s="7"/>
      <c r="P12" s="17"/>
      <c r="Q12" s="16"/>
      <c r="R12" s="18"/>
    </row>
    <row r="13" spans="1:20">
      <c r="A13" s="15"/>
      <c r="B13" s="10"/>
      <c r="I13" s="25"/>
      <c r="L13" s="7"/>
      <c r="M13" s="7"/>
      <c r="P13" s="17"/>
      <c r="Q13" s="16"/>
      <c r="R13" s="18"/>
    </row>
    <row r="14" spans="1:20">
      <c r="A14" s="15"/>
      <c r="B14" s="10"/>
      <c r="I14" s="19"/>
      <c r="L14" s="7"/>
      <c r="M14" s="7"/>
      <c r="P14" s="17"/>
      <c r="Q14" s="16"/>
      <c r="R14" s="18"/>
    </row>
    <row r="15" spans="1:20">
      <c r="A15" s="15"/>
      <c r="B15" s="13"/>
      <c r="F15" s="21"/>
      <c r="I15" s="19"/>
      <c r="L15" s="7"/>
      <c r="M15" s="7"/>
      <c r="P15" s="17"/>
      <c r="Q15" s="16"/>
      <c r="R15" s="18"/>
    </row>
    <row r="16" spans="1:20">
      <c r="A16" s="15"/>
      <c r="B16" s="13"/>
      <c r="I16" s="19"/>
      <c r="L16" s="7"/>
      <c r="M16" s="7"/>
      <c r="P16" s="17"/>
      <c r="Q16" s="16"/>
      <c r="R16" s="18"/>
      <c r="S16" s="12"/>
    </row>
    <row r="17" spans="1:21">
      <c r="A17" s="15"/>
      <c r="B17" s="13"/>
      <c r="I17" s="19"/>
      <c r="L17" s="7"/>
      <c r="M17" s="7"/>
      <c r="P17" s="17"/>
      <c r="Q17" s="16"/>
      <c r="R17" s="18"/>
    </row>
    <row r="18" spans="1:21">
      <c r="A18" s="15"/>
      <c r="B18" s="13"/>
      <c r="I18" s="19"/>
      <c r="L18" s="7"/>
      <c r="M18" s="7"/>
      <c r="P18" s="17"/>
      <c r="Q18" s="16"/>
      <c r="R18" s="18"/>
    </row>
    <row r="19" spans="1:21">
      <c r="A19" s="15"/>
      <c r="B19" s="13"/>
      <c r="I19" s="19"/>
      <c r="L19" s="7"/>
      <c r="M19" s="7"/>
      <c r="P19" s="17"/>
      <c r="Q19" s="16"/>
      <c r="R19" s="18"/>
      <c r="S19" s="12"/>
    </row>
    <row r="20" spans="1:21">
      <c r="A20" s="15"/>
      <c r="B20" s="13"/>
      <c r="F20" s="23"/>
      <c r="I20" s="19"/>
      <c r="L20" s="7"/>
      <c r="M20" s="7"/>
      <c r="P20" s="17"/>
      <c r="Q20" s="16"/>
      <c r="R20" s="18"/>
    </row>
    <row r="21" spans="1:21">
      <c r="A21" s="15"/>
      <c r="B21" s="13"/>
      <c r="I21" s="19"/>
      <c r="L21" s="7"/>
      <c r="M21" s="7"/>
      <c r="P21" s="17"/>
      <c r="Q21" s="16"/>
      <c r="R21" s="18"/>
    </row>
    <row r="22" spans="1:21">
      <c r="A22" s="15"/>
      <c r="B22" s="13"/>
      <c r="I22" s="19"/>
      <c r="L22" s="7"/>
      <c r="M22" s="7"/>
      <c r="P22" s="17"/>
      <c r="Q22" s="16"/>
      <c r="R22" s="18"/>
    </row>
    <row r="23" spans="1:21">
      <c r="A23" s="15"/>
      <c r="B23" s="13"/>
      <c r="I23" s="19"/>
      <c r="L23" s="7"/>
      <c r="M23" s="7"/>
      <c r="P23" s="17"/>
      <c r="Q23" s="16"/>
      <c r="R23" s="18"/>
    </row>
    <row r="24" spans="1:21">
      <c r="A24" s="15"/>
      <c r="B24" s="13"/>
      <c r="I24" s="19"/>
      <c r="L24" s="7"/>
      <c r="M24" s="7"/>
      <c r="P24" s="17"/>
      <c r="Q24" s="16"/>
      <c r="R24" s="18"/>
    </row>
    <row r="25" spans="1:21">
      <c r="A25" s="15"/>
      <c r="B25" s="13"/>
      <c r="F25" s="21"/>
      <c r="I25" s="19"/>
      <c r="L25" s="7"/>
      <c r="M25" s="7"/>
      <c r="P25" s="17"/>
      <c r="Q25" s="16"/>
      <c r="R25" s="18"/>
      <c r="S25" s="12"/>
    </row>
    <row r="26" spans="1:21">
      <c r="A26" s="15"/>
      <c r="B26" s="13"/>
      <c r="I26" s="19"/>
      <c r="L26" s="7"/>
      <c r="M26" s="7"/>
      <c r="P26" s="17"/>
      <c r="Q26" s="16"/>
      <c r="R26" s="18"/>
    </row>
    <row r="27" spans="1:21">
      <c r="A27" s="15"/>
      <c r="B27" s="13"/>
      <c r="I27" s="19"/>
      <c r="L27" s="7"/>
      <c r="M27" s="7"/>
      <c r="P27" s="17"/>
      <c r="Q27" s="16"/>
      <c r="R27" s="18"/>
    </row>
    <row r="28" spans="1:21">
      <c r="A28" s="15"/>
      <c r="B28" s="13"/>
      <c r="I28" s="19"/>
      <c r="L28" s="7"/>
      <c r="M28" s="7"/>
      <c r="P28" s="17"/>
      <c r="Q28" s="16"/>
      <c r="R28" s="18"/>
    </row>
    <row r="29" spans="1:21">
      <c r="A29" s="15"/>
      <c r="B29" s="13"/>
      <c r="I29" s="19"/>
      <c r="L29" s="7"/>
      <c r="M29" s="7"/>
      <c r="P29" s="17"/>
      <c r="Q29" s="16"/>
      <c r="R29" s="18"/>
    </row>
    <row r="30" spans="1:21">
      <c r="A30" s="15"/>
      <c r="B30" s="13"/>
      <c r="F30" s="21"/>
      <c r="I30" s="19"/>
      <c r="L30" s="7"/>
      <c r="M30" s="7"/>
      <c r="P30" s="17"/>
      <c r="Q30" s="16"/>
      <c r="R30" s="18"/>
    </row>
    <row r="31" spans="1:21">
      <c r="A31" s="15"/>
      <c r="B31" s="13"/>
      <c r="F31" s="23"/>
      <c r="I31" s="19"/>
      <c r="L31" s="7"/>
      <c r="M31" s="7"/>
      <c r="P31" s="22"/>
      <c r="Q31" s="16"/>
      <c r="R31" s="18"/>
      <c r="S31" s="2"/>
    </row>
    <row r="32" spans="1:21">
      <c r="B32" s="20"/>
      <c r="C32" s="12"/>
      <c r="I32" s="19"/>
      <c r="L32" s="7"/>
      <c r="M32" s="7"/>
      <c r="P32" s="11"/>
      <c r="R32" s="2"/>
      <c r="S32" s="2"/>
      <c r="T32" s="2"/>
      <c r="U32" s="2"/>
    </row>
    <row r="33" spans="2:21">
      <c r="B33" s="13"/>
      <c r="I33" s="19"/>
      <c r="L33" s="7"/>
      <c r="M33" s="7"/>
      <c r="P33" s="11"/>
      <c r="R33" s="2"/>
      <c r="S33" s="2"/>
      <c r="T33" s="2"/>
      <c r="U33" s="2"/>
    </row>
    <row r="34" spans="2:21">
      <c r="B34" s="13"/>
      <c r="L34" s="7"/>
      <c r="M34" s="7"/>
      <c r="P34" s="11"/>
      <c r="R34" s="2"/>
      <c r="S34" s="2"/>
      <c r="T34" s="2"/>
      <c r="U34" s="2"/>
    </row>
    <row r="35" spans="2:21">
      <c r="B35" s="13"/>
      <c r="C35" s="12"/>
      <c r="L35" s="7"/>
      <c r="M35" s="7"/>
      <c r="P35" s="11"/>
      <c r="R35" s="2"/>
      <c r="S35" s="2"/>
      <c r="T35" s="2"/>
    </row>
    <row r="36" spans="2:21">
      <c r="B36" s="13"/>
      <c r="L36" s="7"/>
      <c r="M36" s="7"/>
      <c r="P36" s="11"/>
      <c r="T36" s="2"/>
    </row>
    <row r="37" spans="2:21">
      <c r="B37" s="13"/>
      <c r="L37" s="7"/>
      <c r="M37" s="7"/>
      <c r="P37" s="11"/>
      <c r="T37" s="2"/>
    </row>
    <row r="38" spans="2:21">
      <c r="B38" s="13"/>
      <c r="L38" s="7"/>
      <c r="M38" s="7"/>
      <c r="P38" s="11"/>
      <c r="T38" s="2"/>
    </row>
    <row r="39" spans="2:21">
      <c r="B39" s="13"/>
      <c r="L39" s="7"/>
      <c r="M39" s="7"/>
      <c r="P39" s="11"/>
      <c r="T39" s="2"/>
    </row>
    <row r="40" spans="2:21">
      <c r="B40" s="13"/>
      <c r="D40" s="14"/>
      <c r="G40" s="14"/>
      <c r="L40" s="7"/>
      <c r="M40" s="7"/>
      <c r="P40" s="11"/>
      <c r="T40" s="2"/>
    </row>
    <row r="41" spans="2:21">
      <c r="B41" s="13"/>
      <c r="D41" s="14"/>
      <c r="G41" s="14"/>
      <c r="L41" s="7"/>
      <c r="M41" s="7"/>
      <c r="P41" s="11"/>
      <c r="T41" s="2"/>
    </row>
    <row r="42" spans="2:21">
      <c r="B42" s="13"/>
      <c r="D42" s="14"/>
      <c r="G42" s="14"/>
      <c r="L42" s="7"/>
      <c r="M42" s="7"/>
      <c r="P42" s="11"/>
      <c r="T42" s="2"/>
    </row>
  </sheetData>
  <autoFilter ref="A1:R31"/>
  <phoneticPr fontId="6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uncc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 li</dc:creator>
  <cp:lastModifiedBy>Juan Chen</cp:lastModifiedBy>
  <cp:lastPrinted>2015-11-24T08:42:29Z</cp:lastPrinted>
  <dcterms:created xsi:type="dcterms:W3CDTF">2014-10-01T20:37:49Z</dcterms:created>
  <dcterms:modified xsi:type="dcterms:W3CDTF">2016-10-13T07:53:08Z</dcterms:modified>
</cp:coreProperties>
</file>