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k10086/Downloads/"/>
    </mc:Choice>
  </mc:AlternateContent>
  <xr:revisionPtr revIDLastSave="0" documentId="13_ncr:1_{F6A15521-818D-594A-81D4-DCD32C7954AD}" xr6:coauthVersionLast="47" xr6:coauthVersionMax="47" xr10:uidLastSave="{00000000-0000-0000-0000-000000000000}"/>
  <bookViews>
    <workbookView xWindow="28800" yWindow="1260" windowWidth="38400" windowHeight="21600" tabRatio="800" xr2:uid="{00000000-000D-0000-FFFF-FFFF00000000}"/>
  </bookViews>
  <sheets>
    <sheet name="Envio_Cancelamento" sheetId="6" r:id="rId1"/>
    <sheet name="Retorno_Cancelamento" sheetId="8" r:id="rId2"/>
  </sheets>
  <definedNames>
    <definedName name="_xlnm._FilterDatabase" localSheetId="0" hidden="1">Envio_Cancelamento!$J$1:$J$11</definedName>
    <definedName name="CabecalhoEnvio" localSheetId="0">Envio_Cancelamento!#REF!</definedName>
    <definedName name="ConstCivilEnvio" localSheetId="0">Envio_Cancelamento!#REF!</definedName>
    <definedName name="DedEnvio" localSheetId="0">Envio_Cancelamento!#REF!</definedName>
    <definedName name="EnvioParcela" localSheetId="0">Envio_Cancelamento!#REF!</definedName>
    <definedName name="InfEnvio" localSheetId="0">Envio_Cancelamento!#REF!</definedName>
    <definedName name="IntermServicoEnvio" localSheetId="0">Envio_Cancelamento!#REF!</definedName>
    <definedName name="ItemEnvio" localSheetId="0">Envio_Cancelamento!#REF!</definedName>
    <definedName name="ListaDedEnvio" localSheetId="0">Envio_Cancelamento!#REF!</definedName>
    <definedName name="ListaEnvio" localSheetId="0">Envio_Cancelamento!#REF!</definedName>
    <definedName name="ListaItensEnvio" localSheetId="0">Envio_Cancelamento!#REF!</definedName>
    <definedName name="RPSEnvio" localSheetId="0">Envio_Cancelamento!$A$7</definedName>
    <definedName name="RPSSubsEnvio" localSheetId="0">Envio_Cancelamento!#REF!</definedName>
    <definedName name="SDTRecepcaoRPSEnvioV2" localSheetId="0">Envio_Cancelamento!$A$2</definedName>
    <definedName name="ServicoEnvio" localSheetId="0">Envio_Cancelamento!#REF!</definedName>
    <definedName name="TomadorEnvio" localSheetId="0">Envio_Cancelamento!#REF!</definedName>
    <definedName name="ValoresEnvio" localSheetId="0">Envio_Cancelamento!#REF!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6" l="1"/>
  <c r="A12" i="6"/>
  <c r="A6" i="8"/>
  <c r="B6" i="8" s="1"/>
  <c r="H6" i="8"/>
  <c r="H12" i="6"/>
  <c r="A5" i="6"/>
  <c r="B5" i="6" s="1"/>
  <c r="A6" i="6"/>
  <c r="B6" i="6" s="1"/>
  <c r="A15" i="6"/>
  <c r="B15" i="6" s="1"/>
  <c r="A16" i="6"/>
  <c r="B16" i="6" s="1"/>
  <c r="A17" i="6"/>
  <c r="B17" i="6" s="1"/>
  <c r="A14" i="8" l="1"/>
  <c r="B14" i="8" s="1"/>
  <c r="A18" i="6" l="1"/>
  <c r="B18" i="6" s="1"/>
  <c r="A19" i="6"/>
  <c r="B19" i="6" s="1"/>
  <c r="A2" i="8" l="1"/>
  <c r="B2" i="8" s="1"/>
  <c r="H14" i="8" s="1"/>
  <c r="A3" i="8"/>
  <c r="B3" i="8" s="1"/>
  <c r="A4" i="8"/>
  <c r="B4" i="8" s="1"/>
  <c r="A5" i="8"/>
  <c r="B5" i="8" s="1"/>
  <c r="A7" i="8"/>
  <c r="B7" i="8" s="1"/>
  <c r="A8" i="8"/>
  <c r="B8" i="8" s="1"/>
  <c r="A9" i="8"/>
  <c r="B9" i="8" s="1"/>
  <c r="A10" i="8"/>
  <c r="B10" i="8" s="1"/>
  <c r="A11" i="8"/>
  <c r="B11" i="8" s="1"/>
  <c r="A12" i="8"/>
  <c r="B12" i="8" s="1"/>
  <c r="A13" i="8"/>
  <c r="B13" i="8" s="1"/>
  <c r="A15" i="8"/>
  <c r="B15" i="8" s="1"/>
  <c r="A16" i="8"/>
  <c r="B16" i="8" s="1"/>
  <c r="A17" i="8"/>
  <c r="B17" i="8" s="1"/>
  <c r="A18" i="8"/>
  <c r="B18" i="8" s="1"/>
  <c r="A19" i="8"/>
  <c r="B19" i="8" s="1"/>
  <c r="A20" i="8"/>
  <c r="B20" i="8" s="1"/>
  <c r="H16" i="8" l="1"/>
  <c r="H17" i="8"/>
  <c r="H20" i="8"/>
  <c r="H19" i="8"/>
  <c r="H7" i="8"/>
  <c r="H11" i="8"/>
  <c r="H5" i="8"/>
  <c r="H15" i="8"/>
  <c r="H8" i="8"/>
  <c r="H12" i="8"/>
  <c r="H10" i="8"/>
  <c r="H18" i="8"/>
  <c r="H4" i="8"/>
  <c r="H9" i="8"/>
  <c r="H13" i="8"/>
  <c r="H3" i="8"/>
  <c r="A14" i="6"/>
  <c r="B14" i="6" s="1"/>
  <c r="A13" i="6" l="1"/>
  <c r="B13" i="6" s="1"/>
  <c r="A8" i="6" l="1"/>
  <c r="B8" i="6" s="1"/>
  <c r="A9" i="6"/>
  <c r="B9" i="6" s="1"/>
  <c r="A3" i="6" l="1"/>
  <c r="B3" i="6" s="1"/>
  <c r="A4" i="6"/>
  <c r="B4" i="6" s="1"/>
  <c r="A7" i="6" l="1"/>
  <c r="B7" i="6" s="1"/>
  <c r="A10" i="6"/>
  <c r="B10" i="6" s="1"/>
  <c r="A11" i="6"/>
  <c r="B11" i="6" s="1"/>
  <c r="H16" i="6" l="1"/>
  <c r="H15" i="6"/>
  <c r="H17" i="6"/>
  <c r="H19" i="6"/>
  <c r="H18" i="6"/>
  <c r="H14" i="6"/>
  <c r="H13" i="6"/>
  <c r="H9" i="6"/>
  <c r="H8" i="6"/>
  <c r="H11" i="6"/>
  <c r="H10" i="6"/>
  <c r="A2" i="6"/>
  <c r="B2" i="6" s="1"/>
  <c r="H6" i="6" l="1"/>
  <c r="H5" i="6"/>
  <c r="H7" i="6"/>
  <c r="H4" i="6"/>
  <c r="H3" i="6"/>
</calcChain>
</file>

<file path=xl/sharedStrings.xml><?xml version="1.0" encoding="utf-8"?>
<sst xmlns="http://schemas.openxmlformats.org/spreadsheetml/2006/main" count="259" uniqueCount="120">
  <si>
    <t>Nº</t>
  </si>
  <si>
    <t>Seq</t>
  </si>
  <si>
    <t>XML</t>
  </si>
  <si>
    <t>Descrição</t>
  </si>
  <si>
    <t>Ele</t>
  </si>
  <si>
    <t>Tipo</t>
  </si>
  <si>
    <t>Ocorrência</t>
  </si>
  <si>
    <t>Pai</t>
  </si>
  <si>
    <t>Observação</t>
  </si>
  <si>
    <t>Versão</t>
  </si>
  <si>
    <t>G</t>
  </si>
  <si>
    <t>-</t>
  </si>
  <si>
    <t>E</t>
  </si>
  <si>
    <t>1-1</t>
  </si>
  <si>
    <t>RPSNumero</t>
  </si>
  <si>
    <t>Número do RPS</t>
  </si>
  <si>
    <t>N(15.0)</t>
  </si>
  <si>
    <t>RPSSerie</t>
  </si>
  <si>
    <t>Série do RPS</t>
  </si>
  <si>
    <t>C(5)</t>
  </si>
  <si>
    <t>C(10)</t>
  </si>
  <si>
    <t>Número da NFS-e</t>
  </si>
  <si>
    <t>RAIZ</t>
  </si>
  <si>
    <t>Modelo de documento a ser enviado</t>
  </si>
  <si>
    <t>Versão do Layout do documento</t>
  </si>
  <si>
    <t>N(2.2)</t>
  </si>
  <si>
    <t>Elemento Superior da Estrutura</t>
  </si>
  <si>
    <t>Preenchimento obrigatório</t>
  </si>
  <si>
    <t>Informar a versão do layout do arquivo XML. Ex: 1.00</t>
  </si>
  <si>
    <t>NFSeNumero</t>
  </si>
  <si>
    <t>ModeloDocumento</t>
  </si>
  <si>
    <t>Versao</t>
  </si>
  <si>
    <t>CNPJ da Empresa/Prestador</t>
  </si>
  <si>
    <t>CNPJ</t>
  </si>
  <si>
    <t>EnvioEvento</t>
  </si>
  <si>
    <t>Evento</t>
  </si>
  <si>
    <t>Tipo Evento</t>
  </si>
  <si>
    <t>N(6)</t>
  </si>
  <si>
    <t>EveTp</t>
  </si>
  <si>
    <t>tpAmb</t>
  </si>
  <si>
    <t>Tipo de Ambiente</t>
  </si>
  <si>
    <t>N(1)</t>
  </si>
  <si>
    <t>1-produção, 2-homologação</t>
  </si>
  <si>
    <t>C(14.0)</t>
  </si>
  <si>
    <t>Documento</t>
  </si>
  <si>
    <t>DocModelo</t>
  </si>
  <si>
    <t>DocNumero</t>
  </si>
  <si>
    <t>DocSerie</t>
  </si>
  <si>
    <t>Série do Documeno</t>
  </si>
  <si>
    <t>DocProtocolo</t>
  </si>
  <si>
    <t>DocPDFBase64</t>
  </si>
  <si>
    <t>DocPDFDownload</t>
  </si>
  <si>
    <t>DocXMLBase64</t>
  </si>
  <si>
    <t>DocXMLDownload</t>
  </si>
  <si>
    <t>XML Download do Documento</t>
  </si>
  <si>
    <t>DocArquivo</t>
  </si>
  <si>
    <t>DocExtensaoArquivo</t>
  </si>
  <si>
    <t>NFSe</t>
  </si>
  <si>
    <t>Dados NFS-e</t>
  </si>
  <si>
    <t>NFSeCodVerificacao</t>
  </si>
  <si>
    <t>Situacao</t>
  </si>
  <si>
    <t>SitCodigo</t>
  </si>
  <si>
    <t>SitDescricao</t>
  </si>
  <si>
    <t>v(5)</t>
  </si>
  <si>
    <t>v(50)</t>
  </si>
  <si>
    <t>v(2M)</t>
  </si>
  <si>
    <t>v(1000)</t>
  </si>
  <si>
    <t>N(15)</t>
  </si>
  <si>
    <t>v(30)</t>
  </si>
  <si>
    <t>N(8)</t>
  </si>
  <si>
    <t>Modelo do documento</t>
  </si>
  <si>
    <t>Número do RPS.</t>
  </si>
  <si>
    <t>Número do Protocolo</t>
  </si>
  <si>
    <t>Espelho RPS em PDF e em base 64</t>
  </si>
  <si>
    <t>XML da NFS-e em base 64</t>
  </si>
  <si>
    <t>Link para download do XML da NFS-e</t>
  </si>
  <si>
    <t>Arquivo de Envio em base 64</t>
  </si>
  <si>
    <t>Somente para prefeituras que utilizam a integração via arquivo</t>
  </si>
  <si>
    <t>Extensão do Arquivo de Envio (DocArquivo)</t>
  </si>
  <si>
    <t>Código de Verificação da NFS-e</t>
  </si>
  <si>
    <t>Código da Situação</t>
  </si>
  <si>
    <t>Descrição da Situação</t>
  </si>
  <si>
    <t>Será retornado “NFSe”</t>
  </si>
  <si>
    <t>0-1</t>
  </si>
  <si>
    <t>1.0.0.0</t>
  </si>
  <si>
    <t>Informar: NFSe</t>
  </si>
  <si>
    <t>EveCodigo</t>
  </si>
  <si>
    <t>EveMotivo</t>
  </si>
  <si>
    <t>Código do Cancelamento</t>
  </si>
  <si>
    <t>Motivo do Cancelamento</t>
  </si>
  <si>
    <t>C(100)</t>
  </si>
  <si>
    <t>1.24.0.0</t>
  </si>
  <si>
    <t>1 – Erro na emissão
2 – Serviço não prestado
4 – Duplicidade da nota</t>
  </si>
  <si>
    <t>DocCompleto</t>
  </si>
  <si>
    <t>2.13.0.0</t>
  </si>
  <si>
    <t>Arquivo XML InvoiCy com informações atualizadas</t>
  </si>
  <si>
    <t>Enviar "110111" (sem as aspas) para Cancelamento e "110110" para correção de informações de NFS-e com status 'Em conflito'.</t>
  </si>
  <si>
    <t>Protocolo</t>
  </si>
  <si>
    <t>NotaExiste</t>
  </si>
  <si>
    <t>Código de verificação da NFS-e</t>
  </si>
  <si>
    <t>Protocolo da NFS-e</t>
  </si>
  <si>
    <t>Nota consta no sistema da prefeitura</t>
  </si>
  <si>
    <t>Código de verificação para atualizar o documento NFS-e, quando o campo NotaExiste = 'S'</t>
  </si>
  <si>
    <t>Procotocolo para atualizar o documento, quando o campo NotaExiste = 'S'</t>
  </si>
  <si>
    <t>Se a nota existe no sistema da prefeitura, informar 'S' e ao menos o campo NFSeNumero, se não existe, passar 'N' e não deve ser informado os campos Protocolo, NFSeCodVerificacao e NFSeNumero</t>
  </si>
  <si>
    <t>C(50)</t>
  </si>
  <si>
    <t>C(1)</t>
  </si>
  <si>
    <t xml:space="preserve">  ChaveParceiro</t>
  </si>
  <si>
    <t>Chave de Parceiro</t>
  </si>
  <si>
    <t>C(30)</t>
  </si>
  <si>
    <t>Campo exclusivo para integração através do InvoiCy Conector. Não é necessário preenchimento na integração via WebService. A chave de parceiro é fornecida pela Migrate ao parceiro no ato da efetivação do contrato comercial. A chave de parceiro é única para cada parceiro.</t>
  </si>
  <si>
    <t xml:space="preserve">  ChaveAcesso</t>
  </si>
  <si>
    <t>Chave de Acesso</t>
  </si>
  <si>
    <t>Campo exclusivo para integração através do InvoiCy Conector. Não é necessário preenchimento na integração via WebService. A chave de acesso é gerada no cadastro de uma nova empresa no InvoiCy. Ao concluir o cadastro de uma empresa, a chave de acesso será exibida. Esta chave é única para cada empresa cadastrada, e identifica a empresa emissora do documento no InvoiCy.</t>
  </si>
  <si>
    <t>IDUnico</t>
  </si>
  <si>
    <t>Controle de Numeração de RPS</t>
  </si>
  <si>
    <t>C (200)</t>
  </si>
  <si>
    <t>Para o cancelamento do RPS, continua sendo obrigatório preencher o campo NFSeNumero além do IDUnico.</t>
  </si>
  <si>
    <t>2.45.0</t>
  </si>
  <si>
    <t xml:space="preserve">  DocIDUnico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</si>
</sst>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wrapText="1" indent="1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wrapText="1" inden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 indent="2"/>
    </xf>
    <xf numFmtId="0" fontId="4" fillId="2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wrapText="1" indent="2"/>
    </xf>
    <xf numFmtId="0" fontId="3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justify"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Font="1"/>
    <xf numFmtId="0" fontId="2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2" fillId="0" borderId="1" xfId="0" applyFont="1" applyBorder="1" applyAlignment="1">
      <alignment horizontal="left" indent="2"/>
    </xf>
    <xf numFmtId="0" fontId="2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6" fillId="4" borderId="2" xfId="0" applyFont="1" applyFill="1" applyBorder="1" applyAlignment="1">
      <alignment vertical="center"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49" fontId="0" fillId="5" borderId="0" xfId="0" applyNumberFormat="1" applyFill="1" applyAlignment="1">
      <alignment horizontal="center"/>
    </xf>
  </cellXfs>
  <cellStyles count="1">
    <cellStyle name="Normal" xfId="0" builtinId="0"/>
  </cellStyles>
  <dxfs count="8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9"/>
  <sheetViews>
    <sheetView tabSelected="1" zoomScale="120" zoomScaleNormal="120"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3" x14ac:dyDescent="0.2"/>
  <cols>
    <col min="1" max="1" width="3.1640625" style="2" bestFit="1" customWidth="1"/>
    <col min="2" max="2" width="4.5" style="2" bestFit="1" customWidth="1"/>
    <col min="3" max="3" width="24.6640625" style="3" bestFit="1" customWidth="1"/>
    <col min="4" max="4" width="52.1640625" style="3" customWidth="1"/>
    <col min="5" max="5" width="3.5" style="2" bestFit="1" customWidth="1"/>
    <col min="6" max="6" width="9.5" style="2" bestFit="1" customWidth="1"/>
    <col min="7" max="7" width="11" style="2" bestFit="1" customWidth="1"/>
    <col min="8" max="8" width="5.5" style="2" bestFit="1" customWidth="1"/>
    <col min="9" max="9" width="52.6640625" style="3" customWidth="1"/>
    <col min="10" max="10" width="16.33203125" style="2" customWidth="1"/>
    <col min="11" max="16384" width="9.1640625" style="3"/>
  </cols>
  <sheetData>
    <row r="1" spans="1:10" x14ac:dyDescent="0.2">
      <c r="A1" s="1" t="s">
        <v>0</v>
      </c>
      <c r="B1" s="4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9" customFormat="1" ht="14" x14ac:dyDescent="0.2">
      <c r="A2" s="4">
        <f t="shared" ref="A2:A19" si="0">ROW()-1</f>
        <v>1</v>
      </c>
      <c r="B2" s="5" t="str">
        <f>CONCATENATE("H",IF(A2&lt;=9,0,),A2)</f>
        <v>H01</v>
      </c>
      <c r="C2" s="6" t="s">
        <v>34</v>
      </c>
      <c r="D2" s="7" t="s">
        <v>26</v>
      </c>
      <c r="E2" s="5" t="s">
        <v>10</v>
      </c>
      <c r="F2" s="5" t="s">
        <v>11</v>
      </c>
      <c r="G2" s="8" t="s">
        <v>13</v>
      </c>
      <c r="H2" s="5" t="s">
        <v>22</v>
      </c>
      <c r="I2" s="6" t="s">
        <v>27</v>
      </c>
      <c r="J2" s="4" t="s">
        <v>84</v>
      </c>
    </row>
    <row r="3" spans="1:10" s="9" customFormat="1" ht="14" x14ac:dyDescent="0.15">
      <c r="A3" s="10">
        <f t="shared" si="0"/>
        <v>2</v>
      </c>
      <c r="B3" s="11" t="str">
        <f t="shared" ref="B3:B17" si="1">CONCATENATE("H",IF(A3&lt;=9,0,),A3)</f>
        <v>H02</v>
      </c>
      <c r="C3" s="12" t="s">
        <v>30</v>
      </c>
      <c r="D3" s="13" t="s">
        <v>23</v>
      </c>
      <c r="E3" s="11" t="s">
        <v>12</v>
      </c>
      <c r="F3" s="14" t="s">
        <v>20</v>
      </c>
      <c r="G3" s="15" t="s">
        <v>13</v>
      </c>
      <c r="H3" s="11" t="str">
        <f>$B$2</f>
        <v>H01</v>
      </c>
      <c r="I3" s="16" t="s">
        <v>85</v>
      </c>
      <c r="J3" s="10" t="s">
        <v>84</v>
      </c>
    </row>
    <row r="4" spans="1:10" s="9" customFormat="1" ht="14" x14ac:dyDescent="0.15">
      <c r="A4" s="10">
        <f t="shared" si="0"/>
        <v>3</v>
      </c>
      <c r="B4" s="11" t="str">
        <f t="shared" si="1"/>
        <v>H03</v>
      </c>
      <c r="C4" s="17" t="s">
        <v>31</v>
      </c>
      <c r="D4" s="18" t="s">
        <v>24</v>
      </c>
      <c r="E4" s="11" t="s">
        <v>12</v>
      </c>
      <c r="F4" s="19" t="s">
        <v>25</v>
      </c>
      <c r="G4" s="15" t="s">
        <v>13</v>
      </c>
      <c r="H4" s="11" t="str">
        <f>$B$2</f>
        <v>H01</v>
      </c>
      <c r="I4" s="16" t="s">
        <v>28</v>
      </c>
      <c r="J4" s="10" t="s">
        <v>84</v>
      </c>
    </row>
    <row r="5" spans="1:10" s="25" customFormat="1" ht="56" x14ac:dyDescent="0.15">
      <c r="A5" s="10">
        <f t="shared" si="0"/>
        <v>4</v>
      </c>
      <c r="B5" s="11" t="str">
        <f t="shared" si="1"/>
        <v>H04</v>
      </c>
      <c r="C5" s="46" t="s">
        <v>107</v>
      </c>
      <c r="D5" s="13" t="s">
        <v>108</v>
      </c>
      <c r="E5" s="14" t="s">
        <v>12</v>
      </c>
      <c r="F5" s="14" t="s">
        <v>109</v>
      </c>
      <c r="G5" s="14" t="s">
        <v>83</v>
      </c>
      <c r="H5" s="11" t="str">
        <f>$B$2</f>
        <v>H01</v>
      </c>
      <c r="I5" s="13" t="s">
        <v>110</v>
      </c>
      <c r="J5" s="14" t="s">
        <v>84</v>
      </c>
    </row>
    <row r="6" spans="1:10" s="9" customFormat="1" ht="84" x14ac:dyDescent="0.15">
      <c r="A6" s="10">
        <f t="shared" si="0"/>
        <v>5</v>
      </c>
      <c r="B6" s="11" t="str">
        <f t="shared" si="1"/>
        <v>H05</v>
      </c>
      <c r="C6" s="18" t="s">
        <v>111</v>
      </c>
      <c r="D6" s="18" t="s">
        <v>112</v>
      </c>
      <c r="E6" s="19" t="s">
        <v>12</v>
      </c>
      <c r="F6" s="19" t="s">
        <v>105</v>
      </c>
      <c r="G6" s="19" t="s">
        <v>83</v>
      </c>
      <c r="H6" s="11" t="str">
        <f>$B$2</f>
        <v>H01</v>
      </c>
      <c r="I6" s="18" t="s">
        <v>113</v>
      </c>
      <c r="J6" s="47" t="s">
        <v>84</v>
      </c>
    </row>
    <row r="7" spans="1:10" s="25" customFormat="1" ht="14" x14ac:dyDescent="0.2">
      <c r="A7" s="4">
        <f t="shared" si="0"/>
        <v>6</v>
      </c>
      <c r="B7" s="5" t="str">
        <f t="shared" si="1"/>
        <v>H06</v>
      </c>
      <c r="C7" s="20" t="s">
        <v>35</v>
      </c>
      <c r="D7" s="4"/>
      <c r="E7" s="5" t="s">
        <v>10</v>
      </c>
      <c r="F7" s="5" t="s">
        <v>11</v>
      </c>
      <c r="G7" s="8" t="s">
        <v>13</v>
      </c>
      <c r="H7" s="5" t="str">
        <f>$B$2</f>
        <v>H01</v>
      </c>
      <c r="I7" s="7"/>
      <c r="J7" s="4" t="s">
        <v>84</v>
      </c>
    </row>
    <row r="8" spans="1:10" s="9" customFormat="1" ht="14" x14ac:dyDescent="0.2">
      <c r="A8" s="10">
        <f t="shared" si="0"/>
        <v>7</v>
      </c>
      <c r="B8" s="11" t="str">
        <f t="shared" si="1"/>
        <v>H07</v>
      </c>
      <c r="C8" s="21" t="s">
        <v>33</v>
      </c>
      <c r="D8" s="22" t="s">
        <v>32</v>
      </c>
      <c r="E8" s="11" t="s">
        <v>12</v>
      </c>
      <c r="F8" s="11" t="s">
        <v>43</v>
      </c>
      <c r="G8" s="15" t="s">
        <v>13</v>
      </c>
      <c r="H8" s="11" t="str">
        <f t="shared" ref="H8:H19" si="2">$B$7</f>
        <v>H06</v>
      </c>
      <c r="I8" s="23"/>
      <c r="J8" s="10" t="s">
        <v>84</v>
      </c>
    </row>
    <row r="9" spans="1:10" s="9" customFormat="1" ht="14" x14ac:dyDescent="0.15">
      <c r="A9" s="10">
        <f t="shared" si="0"/>
        <v>8</v>
      </c>
      <c r="B9" s="11" t="str">
        <f t="shared" si="1"/>
        <v>H08</v>
      </c>
      <c r="C9" s="24" t="s">
        <v>29</v>
      </c>
      <c r="D9" s="22" t="s">
        <v>21</v>
      </c>
      <c r="E9" s="11" t="s">
        <v>12</v>
      </c>
      <c r="F9" s="11" t="s">
        <v>16</v>
      </c>
      <c r="G9" s="15" t="s">
        <v>13</v>
      </c>
      <c r="H9" s="11" t="str">
        <f t="shared" si="2"/>
        <v>H06</v>
      </c>
      <c r="I9" s="23"/>
      <c r="J9" s="10" t="s">
        <v>84</v>
      </c>
    </row>
    <row r="10" spans="1:10" s="9" customFormat="1" ht="14" x14ac:dyDescent="0.2">
      <c r="A10" s="10">
        <f t="shared" si="0"/>
        <v>9</v>
      </c>
      <c r="B10" s="11" t="str">
        <f t="shared" si="1"/>
        <v>H09</v>
      </c>
      <c r="C10" s="21" t="s">
        <v>14</v>
      </c>
      <c r="D10" s="22" t="s">
        <v>15</v>
      </c>
      <c r="E10" s="11" t="s">
        <v>12</v>
      </c>
      <c r="F10" s="11" t="s">
        <v>16</v>
      </c>
      <c r="G10" s="15" t="s">
        <v>13</v>
      </c>
      <c r="H10" s="11" t="str">
        <f t="shared" si="2"/>
        <v>H06</v>
      </c>
      <c r="I10" s="23"/>
      <c r="J10" s="10" t="s">
        <v>84</v>
      </c>
    </row>
    <row r="11" spans="1:10" s="9" customFormat="1" ht="14" x14ac:dyDescent="0.2">
      <c r="A11" s="10">
        <f t="shared" si="0"/>
        <v>10</v>
      </c>
      <c r="B11" s="11" t="str">
        <f t="shared" si="1"/>
        <v>H10</v>
      </c>
      <c r="C11" s="21" t="s">
        <v>17</v>
      </c>
      <c r="D11" s="22" t="s">
        <v>18</v>
      </c>
      <c r="E11" s="11" t="s">
        <v>12</v>
      </c>
      <c r="F11" s="11" t="s">
        <v>19</v>
      </c>
      <c r="G11" s="15" t="s">
        <v>13</v>
      </c>
      <c r="H11" s="11" t="str">
        <f t="shared" si="2"/>
        <v>H06</v>
      </c>
      <c r="I11" s="23"/>
      <c r="J11" s="10" t="s">
        <v>84</v>
      </c>
    </row>
    <row r="12" spans="1:10" s="9" customFormat="1" ht="27" customHeight="1" x14ac:dyDescent="0.2">
      <c r="A12" s="10">
        <f t="shared" si="0"/>
        <v>11</v>
      </c>
      <c r="B12" s="11" t="str">
        <f t="shared" si="1"/>
        <v>H11</v>
      </c>
      <c r="C12" s="21" t="s">
        <v>114</v>
      </c>
      <c r="D12" s="48" t="s">
        <v>115</v>
      </c>
      <c r="E12" s="11" t="s">
        <v>12</v>
      </c>
      <c r="F12" s="11" t="s">
        <v>116</v>
      </c>
      <c r="G12" s="15" t="s">
        <v>83</v>
      </c>
      <c r="H12" s="11" t="str">
        <f t="shared" si="2"/>
        <v>H06</v>
      </c>
      <c r="I12" s="23" t="s">
        <v>117</v>
      </c>
      <c r="J12" s="10" t="s">
        <v>118</v>
      </c>
    </row>
    <row r="13" spans="1:10" ht="28" x14ac:dyDescent="0.2">
      <c r="A13" s="10">
        <f t="shared" si="0"/>
        <v>12</v>
      </c>
      <c r="B13" s="11" t="str">
        <f t="shared" si="1"/>
        <v>H12</v>
      </c>
      <c r="C13" s="21" t="s">
        <v>38</v>
      </c>
      <c r="D13" s="22" t="s">
        <v>36</v>
      </c>
      <c r="E13" s="11" t="s">
        <v>12</v>
      </c>
      <c r="F13" s="11" t="s">
        <v>37</v>
      </c>
      <c r="G13" s="15" t="s">
        <v>13</v>
      </c>
      <c r="H13" s="11" t="str">
        <f t="shared" si="2"/>
        <v>H06</v>
      </c>
      <c r="I13" s="23" t="s">
        <v>96</v>
      </c>
      <c r="J13" s="10" t="s">
        <v>84</v>
      </c>
    </row>
    <row r="14" spans="1:10" ht="14" x14ac:dyDescent="0.2">
      <c r="A14" s="10">
        <f t="shared" si="0"/>
        <v>13</v>
      </c>
      <c r="B14" s="11" t="str">
        <f t="shared" si="1"/>
        <v>H13</v>
      </c>
      <c r="C14" s="21" t="s">
        <v>39</v>
      </c>
      <c r="D14" s="22" t="s">
        <v>40</v>
      </c>
      <c r="E14" s="11" t="s">
        <v>12</v>
      </c>
      <c r="F14" s="11" t="s">
        <v>41</v>
      </c>
      <c r="G14" s="15" t="s">
        <v>13</v>
      </c>
      <c r="H14" s="11" t="str">
        <f t="shared" si="2"/>
        <v>H06</v>
      </c>
      <c r="I14" s="26" t="s">
        <v>42</v>
      </c>
      <c r="J14" s="10" t="s">
        <v>84</v>
      </c>
    </row>
    <row r="15" spans="1:10" ht="28" x14ac:dyDescent="0.2">
      <c r="A15" s="10">
        <f t="shared" si="0"/>
        <v>14</v>
      </c>
      <c r="B15" s="11" t="str">
        <f t="shared" si="1"/>
        <v>H14</v>
      </c>
      <c r="C15" s="21" t="s">
        <v>59</v>
      </c>
      <c r="D15" s="22" t="s">
        <v>99</v>
      </c>
      <c r="E15" s="11" t="s">
        <v>12</v>
      </c>
      <c r="F15" s="11" t="s">
        <v>105</v>
      </c>
      <c r="G15" s="15" t="s">
        <v>83</v>
      </c>
      <c r="H15" s="11" t="str">
        <f t="shared" si="2"/>
        <v>H06</v>
      </c>
      <c r="I15" s="26" t="s">
        <v>102</v>
      </c>
      <c r="J15" s="10" t="s">
        <v>84</v>
      </c>
    </row>
    <row r="16" spans="1:10" ht="28" x14ac:dyDescent="0.2">
      <c r="A16" s="10">
        <f t="shared" si="0"/>
        <v>15</v>
      </c>
      <c r="B16" s="11" t="str">
        <f t="shared" si="1"/>
        <v>H15</v>
      </c>
      <c r="C16" s="21" t="s">
        <v>97</v>
      </c>
      <c r="D16" s="22" t="s">
        <v>100</v>
      </c>
      <c r="E16" s="11" t="s">
        <v>12</v>
      </c>
      <c r="F16" s="11" t="s">
        <v>90</v>
      </c>
      <c r="G16" s="15" t="s">
        <v>83</v>
      </c>
      <c r="H16" s="11" t="str">
        <f t="shared" si="2"/>
        <v>H06</v>
      </c>
      <c r="I16" s="26" t="s">
        <v>103</v>
      </c>
      <c r="J16" s="10" t="s">
        <v>84</v>
      </c>
    </row>
    <row r="17" spans="1:10" ht="42" x14ac:dyDescent="0.2">
      <c r="A17" s="10">
        <f t="shared" si="0"/>
        <v>16</v>
      </c>
      <c r="B17" s="11" t="str">
        <f t="shared" si="1"/>
        <v>H16</v>
      </c>
      <c r="C17" s="21" t="s">
        <v>98</v>
      </c>
      <c r="D17" s="22" t="s">
        <v>101</v>
      </c>
      <c r="E17" s="11" t="s">
        <v>12</v>
      </c>
      <c r="F17" s="11" t="s">
        <v>106</v>
      </c>
      <c r="G17" s="15" t="s">
        <v>83</v>
      </c>
      <c r="H17" s="11" t="str">
        <f t="shared" si="2"/>
        <v>H06</v>
      </c>
      <c r="I17" s="26" t="s">
        <v>104</v>
      </c>
      <c r="J17" s="10" t="s">
        <v>84</v>
      </c>
    </row>
    <row r="18" spans="1:10" ht="42" x14ac:dyDescent="0.2">
      <c r="A18" s="10">
        <f t="shared" si="0"/>
        <v>17</v>
      </c>
      <c r="B18" s="11" t="str">
        <f t="shared" ref="B18:B19" si="3">CONCATENATE("H",IF(A18&lt;=9,0,),A18)</f>
        <v>H17</v>
      </c>
      <c r="C18" s="21" t="s">
        <v>86</v>
      </c>
      <c r="D18" s="22" t="s">
        <v>88</v>
      </c>
      <c r="E18" s="11" t="s">
        <v>12</v>
      </c>
      <c r="F18" s="11" t="s">
        <v>20</v>
      </c>
      <c r="G18" s="15" t="s">
        <v>13</v>
      </c>
      <c r="H18" s="11" t="str">
        <f t="shared" si="2"/>
        <v>H06</v>
      </c>
      <c r="I18" s="22" t="s">
        <v>92</v>
      </c>
      <c r="J18" s="10" t="s">
        <v>91</v>
      </c>
    </row>
    <row r="19" spans="1:10" ht="14" x14ac:dyDescent="0.2">
      <c r="A19" s="10">
        <f t="shared" si="0"/>
        <v>18</v>
      </c>
      <c r="B19" s="11" t="str">
        <f t="shared" si="3"/>
        <v>H18</v>
      </c>
      <c r="C19" s="21" t="s">
        <v>87</v>
      </c>
      <c r="D19" s="22" t="s">
        <v>89</v>
      </c>
      <c r="E19" s="11" t="s">
        <v>12</v>
      </c>
      <c r="F19" s="11" t="s">
        <v>90</v>
      </c>
      <c r="G19" s="15" t="s">
        <v>13</v>
      </c>
      <c r="H19" s="11" t="str">
        <f t="shared" si="2"/>
        <v>H06</v>
      </c>
      <c r="I19" s="26"/>
      <c r="J19" s="10" t="s">
        <v>91</v>
      </c>
    </row>
  </sheetData>
  <conditionalFormatting sqref="A10:I11 A13:J13 J8:J13 A1:J4 H14:H19 A14:B19 A7:J7 B7:B19 A5:B6 E12:I12 A12:C12">
    <cfRule type="expression" dxfId="88" priority="13">
      <formula>ISEVEN(ROW())</formula>
    </cfRule>
  </conditionalFormatting>
  <conditionalFormatting sqref="A9:I9">
    <cfRule type="expression" dxfId="87" priority="12">
      <formula>ISEVEN(ROW())</formula>
    </cfRule>
  </conditionalFormatting>
  <conditionalFormatting sqref="A8:I8">
    <cfRule type="expression" dxfId="86" priority="11">
      <formula>ISEVEN(ROW())</formula>
    </cfRule>
  </conditionalFormatting>
  <conditionalFormatting sqref="C14:G17 C18:E19 G18:G19 I14:J19">
    <cfRule type="expression" dxfId="85" priority="10">
      <formula>ISEVEN(ROW())</formula>
    </cfRule>
  </conditionalFormatting>
  <conditionalFormatting sqref="J14:J19">
    <cfRule type="expression" dxfId="84" priority="9">
      <formula>ISEVEN(ROW())</formula>
    </cfRule>
  </conditionalFormatting>
  <conditionalFormatting sqref="F18">
    <cfRule type="expression" dxfId="83" priority="8">
      <formula>ISEVEN(ROW())</formula>
    </cfRule>
  </conditionalFormatting>
  <conditionalFormatting sqref="F19">
    <cfRule type="expression" dxfId="82" priority="7">
      <formula>ISEVEN(ROW())</formula>
    </cfRule>
  </conditionalFormatting>
  <conditionalFormatting sqref="C5:G6 I5:I6">
    <cfRule type="expression" dxfId="81" priority="5">
      <formula>ISEVEN(ROW())</formula>
    </cfRule>
  </conditionalFormatting>
  <conditionalFormatting sqref="J6">
    <cfRule type="expression" dxfId="80" priority="4">
      <formula>ISEVEN(ROW())</formula>
    </cfRule>
  </conditionalFormatting>
  <conditionalFormatting sqref="H5">
    <cfRule type="expression" dxfId="79" priority="3">
      <formula>ISEVEN(ROW())</formula>
    </cfRule>
  </conditionalFormatting>
  <conditionalFormatting sqref="H6">
    <cfRule type="expression" dxfId="78" priority="2">
      <formula>ISEVEN(ROW())</formula>
    </cfRule>
  </conditionalFormatting>
  <conditionalFormatting sqref="D12">
    <cfRule type="expression" dxfId="77" priority="1">
      <formula>ISEVEN(ROW())</formula>
    </cfRule>
  </conditionalFormatting>
  <dataValidations count="2">
    <dataValidation type="list" errorStyle="warning" allowBlank="1" showDropDown="1" showInputMessage="1" showErrorMessage="1" sqref="E2:E19" xr:uid="{00000000-0002-0000-0000-000000000000}">
      <formula1>"E,G,CE,CG,A"</formula1>
    </dataValidation>
    <dataValidation type="list" errorStyle="warning" allowBlank="1" showDropDown="1" showInputMessage="1" showErrorMessage="1" sqref="G2:G19" xr:uid="{00000000-0002-0000-0000-000001000000}">
      <formula1>"1-1,1-N,0-1,0-N"</formula1>
    </dataValidation>
  </dataValidations>
  <pageMargins left="0.25" right="0.25" top="0.75" bottom="0.75" header="0.3" footer="0.3"/>
  <pageSetup paperSize="9" scale="76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0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.33203125" bestFit="1" customWidth="1"/>
    <col min="2" max="2" width="4.5" bestFit="1" customWidth="1"/>
    <col min="3" max="3" width="24.5" customWidth="1"/>
    <col min="4" max="4" width="52.33203125" customWidth="1"/>
    <col min="5" max="5" width="5.5" style="33" customWidth="1"/>
    <col min="6" max="6" width="9.1640625" style="36"/>
    <col min="7" max="7" width="11" style="40" bestFit="1" customWidth="1"/>
    <col min="8" max="8" width="9.1640625" style="36"/>
    <col min="9" max="9" width="57.5" customWidth="1"/>
    <col min="10" max="10" width="14.33203125" customWidth="1"/>
  </cols>
  <sheetData>
    <row r="1" spans="1:10" x14ac:dyDescent="0.2">
      <c r="A1" s="1" t="s">
        <v>0</v>
      </c>
      <c r="B1" s="45" t="s">
        <v>1</v>
      </c>
      <c r="C1" s="27" t="s">
        <v>2</v>
      </c>
      <c r="D1" s="27" t="s">
        <v>3</v>
      </c>
      <c r="E1" s="1" t="s">
        <v>4</v>
      </c>
      <c r="F1" s="1" t="s">
        <v>5</v>
      </c>
      <c r="G1" s="37" t="s">
        <v>6</v>
      </c>
      <c r="H1" s="1" t="s">
        <v>7</v>
      </c>
      <c r="I1" s="1" t="s">
        <v>8</v>
      </c>
      <c r="J1" s="1" t="s">
        <v>9</v>
      </c>
    </row>
    <row r="2" spans="1:10" s="30" customFormat="1" ht="15" customHeight="1" x14ac:dyDescent="0.2">
      <c r="A2" s="4">
        <f t="shared" ref="A2:A20" si="0">ROW()-1</f>
        <v>1</v>
      </c>
      <c r="B2" s="5" t="str">
        <f>CONCATENATE("I",IF(A2&lt;=9,0,),A2)</f>
        <v>I01</v>
      </c>
      <c r="C2" s="29" t="s">
        <v>44</v>
      </c>
      <c r="D2" s="29" t="s">
        <v>26</v>
      </c>
      <c r="E2" s="31" t="s">
        <v>10</v>
      </c>
      <c r="F2" s="34" t="s">
        <v>11</v>
      </c>
      <c r="G2" s="38" t="s">
        <v>13</v>
      </c>
      <c r="H2" s="34" t="s">
        <v>22</v>
      </c>
      <c r="I2" s="29" t="s">
        <v>27</v>
      </c>
      <c r="J2" s="29" t="s">
        <v>84</v>
      </c>
    </row>
    <row r="3" spans="1:10" x14ac:dyDescent="0.2">
      <c r="A3" s="10">
        <f t="shared" si="0"/>
        <v>2</v>
      </c>
      <c r="B3" s="11" t="str">
        <f t="shared" ref="B3:B20" si="1">CONCATENATE("I",IF(A3&lt;=9,0,),A3)</f>
        <v>I02</v>
      </c>
      <c r="C3" s="42" t="s">
        <v>45</v>
      </c>
      <c r="D3" s="41" t="s">
        <v>70</v>
      </c>
      <c r="E3" s="32" t="s">
        <v>12</v>
      </c>
      <c r="F3" s="35" t="s">
        <v>20</v>
      </c>
      <c r="G3" s="39" t="s">
        <v>13</v>
      </c>
      <c r="H3" s="35" t="str">
        <f>B$2</f>
        <v>I01</v>
      </c>
      <c r="I3" s="28" t="s">
        <v>82</v>
      </c>
      <c r="J3" s="28" t="s">
        <v>84</v>
      </c>
    </row>
    <row r="4" spans="1:10" x14ac:dyDescent="0.2">
      <c r="A4" s="10">
        <f t="shared" si="0"/>
        <v>3</v>
      </c>
      <c r="B4" s="11" t="str">
        <f t="shared" si="1"/>
        <v>I03</v>
      </c>
      <c r="C4" s="42" t="s">
        <v>46</v>
      </c>
      <c r="D4" s="28" t="s">
        <v>71</v>
      </c>
      <c r="E4" s="32" t="s">
        <v>12</v>
      </c>
      <c r="F4" s="35" t="s">
        <v>67</v>
      </c>
      <c r="G4" s="39" t="s">
        <v>13</v>
      </c>
      <c r="H4" s="35" t="str">
        <f t="shared" ref="H4:H13" si="2">B$2</f>
        <v>I01</v>
      </c>
      <c r="I4" s="28"/>
      <c r="J4" s="28" t="s">
        <v>84</v>
      </c>
    </row>
    <row r="5" spans="1:10" x14ac:dyDescent="0.2">
      <c r="A5" s="10">
        <f t="shared" si="0"/>
        <v>4</v>
      </c>
      <c r="B5" s="11" t="str">
        <f t="shared" si="1"/>
        <v>I04</v>
      </c>
      <c r="C5" s="42" t="s">
        <v>47</v>
      </c>
      <c r="D5" s="28" t="s">
        <v>48</v>
      </c>
      <c r="E5" s="32" t="s">
        <v>10</v>
      </c>
      <c r="F5" s="35" t="s">
        <v>63</v>
      </c>
      <c r="G5" s="39" t="s">
        <v>13</v>
      </c>
      <c r="H5" s="35" t="str">
        <f t="shared" si="2"/>
        <v>I01</v>
      </c>
      <c r="I5" s="28"/>
      <c r="J5" s="28" t="s">
        <v>84</v>
      </c>
    </row>
    <row r="6" spans="1:10" x14ac:dyDescent="0.2">
      <c r="A6" s="10">
        <f t="shared" si="0"/>
        <v>5</v>
      </c>
      <c r="B6" s="11" t="str">
        <f t="shared" si="1"/>
        <v>I05</v>
      </c>
      <c r="C6" s="49" t="s">
        <v>119</v>
      </c>
      <c r="D6" s="50" t="s">
        <v>115</v>
      </c>
      <c r="E6" s="51" t="s">
        <v>12</v>
      </c>
      <c r="F6" s="52" t="s">
        <v>116</v>
      </c>
      <c r="G6" s="53" t="s">
        <v>83</v>
      </c>
      <c r="H6" s="35" t="str">
        <f t="shared" si="2"/>
        <v>I01</v>
      </c>
      <c r="I6" s="28"/>
      <c r="J6" s="28" t="s">
        <v>118</v>
      </c>
    </row>
    <row r="7" spans="1:10" x14ac:dyDescent="0.2">
      <c r="A7" s="10">
        <f t="shared" si="0"/>
        <v>6</v>
      </c>
      <c r="B7" s="11" t="str">
        <f t="shared" si="1"/>
        <v>I06</v>
      </c>
      <c r="C7" s="42" t="s">
        <v>49</v>
      </c>
      <c r="D7" s="28" t="s">
        <v>72</v>
      </c>
      <c r="E7" s="32" t="s">
        <v>12</v>
      </c>
      <c r="F7" s="35" t="s">
        <v>64</v>
      </c>
      <c r="G7" s="39" t="s">
        <v>83</v>
      </c>
      <c r="H7" s="35" t="str">
        <f t="shared" si="2"/>
        <v>I01</v>
      </c>
      <c r="I7" s="28"/>
      <c r="J7" s="28" t="s">
        <v>84</v>
      </c>
    </row>
    <row r="8" spans="1:10" x14ac:dyDescent="0.2">
      <c r="A8" s="10">
        <f t="shared" si="0"/>
        <v>7</v>
      </c>
      <c r="B8" s="11" t="str">
        <f t="shared" si="1"/>
        <v>I07</v>
      </c>
      <c r="C8" s="42" t="s">
        <v>50</v>
      </c>
      <c r="D8" s="28" t="s">
        <v>73</v>
      </c>
      <c r="E8" s="32" t="s">
        <v>12</v>
      </c>
      <c r="F8" s="35" t="s">
        <v>65</v>
      </c>
      <c r="G8" s="39" t="s">
        <v>83</v>
      </c>
      <c r="H8" s="35" t="str">
        <f t="shared" si="2"/>
        <v>I01</v>
      </c>
      <c r="I8" s="28"/>
      <c r="J8" s="28" t="s">
        <v>84</v>
      </c>
    </row>
    <row r="9" spans="1:10" x14ac:dyDescent="0.2">
      <c r="A9" s="10">
        <f t="shared" si="0"/>
        <v>8</v>
      </c>
      <c r="B9" s="11" t="str">
        <f t="shared" si="1"/>
        <v>I08</v>
      </c>
      <c r="C9" s="42" t="s">
        <v>51</v>
      </c>
      <c r="D9" s="28" t="s">
        <v>74</v>
      </c>
      <c r="E9" s="32" t="s">
        <v>12</v>
      </c>
      <c r="F9" s="35" t="s">
        <v>66</v>
      </c>
      <c r="G9" s="39" t="s">
        <v>83</v>
      </c>
      <c r="H9" s="35" t="str">
        <f t="shared" si="2"/>
        <v>I01</v>
      </c>
      <c r="I9" s="28"/>
      <c r="J9" s="28" t="s">
        <v>84</v>
      </c>
    </row>
    <row r="10" spans="1:10" x14ac:dyDescent="0.2">
      <c r="A10" s="10">
        <f t="shared" si="0"/>
        <v>9</v>
      </c>
      <c r="B10" s="11" t="str">
        <f t="shared" si="1"/>
        <v>I09</v>
      </c>
      <c r="C10" s="42" t="s">
        <v>52</v>
      </c>
      <c r="D10" s="28" t="s">
        <v>75</v>
      </c>
      <c r="E10" s="32" t="s">
        <v>12</v>
      </c>
      <c r="F10" s="35" t="s">
        <v>65</v>
      </c>
      <c r="G10" s="39" t="s">
        <v>83</v>
      </c>
      <c r="H10" s="35" t="str">
        <f t="shared" si="2"/>
        <v>I01</v>
      </c>
      <c r="I10" s="28"/>
      <c r="J10" s="28" t="s">
        <v>84</v>
      </c>
    </row>
    <row r="11" spans="1:10" x14ac:dyDescent="0.2">
      <c r="A11" s="10">
        <f t="shared" si="0"/>
        <v>10</v>
      </c>
      <c r="B11" s="11" t="str">
        <f t="shared" si="1"/>
        <v>I10</v>
      </c>
      <c r="C11" s="42" t="s">
        <v>53</v>
      </c>
      <c r="D11" s="28" t="s">
        <v>54</v>
      </c>
      <c r="E11" s="32" t="s">
        <v>12</v>
      </c>
      <c r="F11" s="35" t="s">
        <v>66</v>
      </c>
      <c r="G11" s="39" t="s">
        <v>83</v>
      </c>
      <c r="H11" s="35" t="str">
        <f t="shared" si="2"/>
        <v>I01</v>
      </c>
      <c r="I11" s="28"/>
      <c r="J11" s="28" t="s">
        <v>84</v>
      </c>
    </row>
    <row r="12" spans="1:10" x14ac:dyDescent="0.2">
      <c r="A12" s="10">
        <f t="shared" si="0"/>
        <v>11</v>
      </c>
      <c r="B12" s="11" t="str">
        <f t="shared" si="1"/>
        <v>I11</v>
      </c>
      <c r="C12" s="42" t="s">
        <v>55</v>
      </c>
      <c r="D12" s="28" t="s">
        <v>76</v>
      </c>
      <c r="E12" s="32" t="s">
        <v>12</v>
      </c>
      <c r="F12" s="35" t="s">
        <v>65</v>
      </c>
      <c r="G12" s="39" t="s">
        <v>83</v>
      </c>
      <c r="H12" s="35" t="str">
        <f t="shared" si="2"/>
        <v>I01</v>
      </c>
      <c r="I12" s="28" t="s">
        <v>77</v>
      </c>
      <c r="J12" s="28" t="s">
        <v>84</v>
      </c>
    </row>
    <row r="13" spans="1:10" x14ac:dyDescent="0.2">
      <c r="A13" s="10">
        <f t="shared" si="0"/>
        <v>12</v>
      </c>
      <c r="B13" s="11" t="str">
        <f t="shared" si="1"/>
        <v>I12</v>
      </c>
      <c r="C13" s="42" t="s">
        <v>56</v>
      </c>
      <c r="D13" s="28" t="s">
        <v>78</v>
      </c>
      <c r="E13" s="32" t="s">
        <v>12</v>
      </c>
      <c r="F13" s="35" t="s">
        <v>63</v>
      </c>
      <c r="G13" s="39" t="s">
        <v>83</v>
      </c>
      <c r="H13" s="35" t="str">
        <f t="shared" si="2"/>
        <v>I01</v>
      </c>
      <c r="I13" s="28" t="s">
        <v>77</v>
      </c>
      <c r="J13" s="28" t="s">
        <v>84</v>
      </c>
    </row>
    <row r="14" spans="1:10" x14ac:dyDescent="0.2">
      <c r="A14" s="10">
        <f t="shared" si="0"/>
        <v>13</v>
      </c>
      <c r="B14" s="11" t="str">
        <f t="shared" ref="B14" si="3">CONCATENATE("I",IF(A14&lt;=9,0,),A14)</f>
        <v>I13</v>
      </c>
      <c r="C14" s="42" t="s">
        <v>93</v>
      </c>
      <c r="D14" s="28" t="s">
        <v>95</v>
      </c>
      <c r="E14" s="32" t="s">
        <v>12</v>
      </c>
      <c r="F14" s="35" t="s">
        <v>65</v>
      </c>
      <c r="G14" s="39" t="s">
        <v>83</v>
      </c>
      <c r="H14" s="35" t="str">
        <f t="shared" ref="H14" si="4">B$2</f>
        <v>I01</v>
      </c>
      <c r="I14" s="28"/>
      <c r="J14" s="28" t="s">
        <v>94</v>
      </c>
    </row>
    <row r="15" spans="1:10" s="30" customFormat="1" x14ac:dyDescent="0.2">
      <c r="A15" s="4">
        <f t="shared" si="0"/>
        <v>14</v>
      </c>
      <c r="B15" s="5" t="str">
        <f t="shared" si="1"/>
        <v>I14</v>
      </c>
      <c r="C15" s="43" t="s">
        <v>57</v>
      </c>
      <c r="D15" s="29" t="s">
        <v>58</v>
      </c>
      <c r="E15" s="31" t="s">
        <v>12</v>
      </c>
      <c r="F15" s="34" t="s">
        <v>11</v>
      </c>
      <c r="G15" s="38" t="s">
        <v>13</v>
      </c>
      <c r="H15" s="34" t="str">
        <f>B$2</f>
        <v>I01</v>
      </c>
      <c r="I15" s="29"/>
      <c r="J15" s="29" t="s">
        <v>84</v>
      </c>
    </row>
    <row r="16" spans="1:10" x14ac:dyDescent="0.2">
      <c r="A16" s="10">
        <f t="shared" si="0"/>
        <v>15</v>
      </c>
      <c r="B16" s="11" t="str">
        <f t="shared" si="1"/>
        <v>I15</v>
      </c>
      <c r="C16" s="44" t="s">
        <v>29</v>
      </c>
      <c r="D16" s="28" t="s">
        <v>21</v>
      </c>
      <c r="E16" s="32" t="s">
        <v>12</v>
      </c>
      <c r="F16" s="35" t="s">
        <v>67</v>
      </c>
      <c r="G16" s="39" t="s">
        <v>83</v>
      </c>
      <c r="H16" s="35" t="str">
        <f>B$15</f>
        <v>I14</v>
      </c>
      <c r="I16" s="28"/>
      <c r="J16" s="28" t="s">
        <v>84</v>
      </c>
    </row>
    <row r="17" spans="1:10" x14ac:dyDescent="0.2">
      <c r="A17" s="10">
        <f t="shared" si="0"/>
        <v>16</v>
      </c>
      <c r="B17" s="11" t="str">
        <f t="shared" si="1"/>
        <v>I16</v>
      </c>
      <c r="C17" s="44" t="s">
        <v>59</v>
      </c>
      <c r="D17" s="28" t="s">
        <v>79</v>
      </c>
      <c r="E17" s="32" t="s">
        <v>12</v>
      </c>
      <c r="F17" s="35" t="s">
        <v>68</v>
      </c>
      <c r="G17" s="39" t="s">
        <v>83</v>
      </c>
      <c r="H17" s="35" t="str">
        <f>B$15</f>
        <v>I14</v>
      </c>
      <c r="I17" s="28"/>
      <c r="J17" s="28" t="s">
        <v>84</v>
      </c>
    </row>
    <row r="18" spans="1:10" s="30" customFormat="1" x14ac:dyDescent="0.2">
      <c r="A18" s="4">
        <f t="shared" si="0"/>
        <v>17</v>
      </c>
      <c r="B18" s="5" t="str">
        <f t="shared" si="1"/>
        <v>I17</v>
      </c>
      <c r="C18" s="43" t="s">
        <v>60</v>
      </c>
      <c r="D18" s="29" t="s">
        <v>18</v>
      </c>
      <c r="E18" s="31" t="s">
        <v>12</v>
      </c>
      <c r="F18" s="34" t="s">
        <v>11</v>
      </c>
      <c r="G18" s="38" t="s">
        <v>13</v>
      </c>
      <c r="H18" s="34" t="str">
        <f>B$2</f>
        <v>I01</v>
      </c>
      <c r="I18" s="29"/>
      <c r="J18" s="29" t="s">
        <v>84</v>
      </c>
    </row>
    <row r="19" spans="1:10" x14ac:dyDescent="0.2">
      <c r="A19" s="10">
        <f t="shared" si="0"/>
        <v>18</v>
      </c>
      <c r="B19" s="11" t="str">
        <f t="shared" si="1"/>
        <v>I18</v>
      </c>
      <c r="C19" s="44" t="s">
        <v>61</v>
      </c>
      <c r="D19" s="28" t="s">
        <v>80</v>
      </c>
      <c r="E19" s="32" t="s">
        <v>12</v>
      </c>
      <c r="F19" s="35" t="s">
        <v>69</v>
      </c>
      <c r="G19" s="39" t="s">
        <v>13</v>
      </c>
      <c r="H19" s="35" t="str">
        <f>B$18</f>
        <v>I17</v>
      </c>
      <c r="I19" s="28"/>
      <c r="J19" s="28" t="s">
        <v>84</v>
      </c>
    </row>
    <row r="20" spans="1:10" x14ac:dyDescent="0.2">
      <c r="A20" s="10">
        <f t="shared" si="0"/>
        <v>19</v>
      </c>
      <c r="B20" s="11" t="str">
        <f t="shared" si="1"/>
        <v>I19</v>
      </c>
      <c r="C20" s="44" t="s">
        <v>62</v>
      </c>
      <c r="D20" s="28" t="s">
        <v>81</v>
      </c>
      <c r="E20" s="32" t="s">
        <v>12</v>
      </c>
      <c r="F20" s="35" t="s">
        <v>66</v>
      </c>
      <c r="G20" s="39" t="s">
        <v>13</v>
      </c>
      <c r="H20" s="35" t="str">
        <f>B$18</f>
        <v>I17</v>
      </c>
      <c r="I20" s="28"/>
      <c r="J20" s="28" t="s">
        <v>84</v>
      </c>
    </row>
  </sheetData>
  <conditionalFormatting sqref="A12:B12 A9:G11 D1:D2 E1:J3 J7:J11 I4:J6 I11:J11 I9:I10 B3:B20 D4:G5 D6:F6 H4:H15 A1:C6">
    <cfRule type="expression" dxfId="76" priority="86">
      <formula>ISEVEN(ROW())</formula>
    </cfRule>
  </conditionalFormatting>
  <conditionalFormatting sqref="A8:G8 I8">
    <cfRule type="expression" dxfId="75" priority="85">
      <formula>ISEVEN(ROW())</formula>
    </cfRule>
  </conditionalFormatting>
  <conditionalFormatting sqref="A7:G7 I7">
    <cfRule type="expression" dxfId="74" priority="84">
      <formula>ISEVEN(ROW())</formula>
    </cfRule>
  </conditionalFormatting>
  <conditionalFormatting sqref="C12:G12 I12:J12">
    <cfRule type="expression" dxfId="73" priority="83">
      <formula>ISEVEN(ROW())</formula>
    </cfRule>
  </conditionalFormatting>
  <conditionalFormatting sqref="A13:B14">
    <cfRule type="expression" dxfId="72" priority="82">
      <formula>ISEVEN(ROW())</formula>
    </cfRule>
  </conditionalFormatting>
  <conditionalFormatting sqref="C13:G13 I13:J14 C14:E14 G14">
    <cfRule type="expression" dxfId="71" priority="81">
      <formula>ISEVEN(ROW())</formula>
    </cfRule>
  </conditionalFormatting>
  <conditionalFormatting sqref="A15:B15">
    <cfRule type="expression" dxfId="70" priority="80">
      <formula>ISEVEN(ROW())</formula>
    </cfRule>
  </conditionalFormatting>
  <conditionalFormatting sqref="C15:G15 I15:J15">
    <cfRule type="expression" dxfId="69" priority="79">
      <formula>ISEVEN(ROW())</formula>
    </cfRule>
  </conditionalFormatting>
  <conditionalFormatting sqref="A16:B16 H16:H17">
    <cfRule type="expression" dxfId="68" priority="78">
      <formula>ISEVEN(ROW())</formula>
    </cfRule>
  </conditionalFormatting>
  <conditionalFormatting sqref="C16:G16 I16:J16">
    <cfRule type="expression" dxfId="67" priority="77">
      <formula>ISEVEN(ROW())</formula>
    </cfRule>
  </conditionalFormatting>
  <conditionalFormatting sqref="A17:B17">
    <cfRule type="expression" dxfId="66" priority="76">
      <formula>ISEVEN(ROW())</formula>
    </cfRule>
  </conditionalFormatting>
  <conditionalFormatting sqref="C17:G17 I17:J17">
    <cfRule type="expression" dxfId="65" priority="75">
      <formula>ISEVEN(ROW())</formula>
    </cfRule>
  </conditionalFormatting>
  <conditionalFormatting sqref="A18:B18">
    <cfRule type="expression" dxfId="64" priority="74">
      <formula>ISEVEN(ROW())</formula>
    </cfRule>
  </conditionalFormatting>
  <conditionalFormatting sqref="C18:G18 I18:J18">
    <cfRule type="expression" dxfId="63" priority="73">
      <formula>ISEVEN(ROW())</formula>
    </cfRule>
  </conditionalFormatting>
  <conditionalFormatting sqref="A19:B19 H19:H20">
    <cfRule type="expression" dxfId="62" priority="72">
      <formula>ISEVEN(ROW())</formula>
    </cfRule>
  </conditionalFormatting>
  <conditionalFormatting sqref="C19:G19 I19:J19">
    <cfRule type="expression" dxfId="61" priority="71">
      <formula>ISEVEN(ROW())</formula>
    </cfRule>
  </conditionalFormatting>
  <conditionalFormatting sqref="A20:B20">
    <cfRule type="expression" dxfId="60" priority="70">
      <formula>ISEVEN(ROW())</formula>
    </cfRule>
  </conditionalFormatting>
  <conditionalFormatting sqref="C20:G20 I20:J20">
    <cfRule type="expression" dxfId="59" priority="69">
      <formula>ISEVEN(ROW())</formula>
    </cfRule>
  </conditionalFormatting>
  <conditionalFormatting sqref="G10">
    <cfRule type="expression" dxfId="58" priority="68">
      <formula>ISEVEN(ROW())</formula>
    </cfRule>
  </conditionalFormatting>
  <conditionalFormatting sqref="G11">
    <cfRule type="expression" dxfId="57" priority="67">
      <formula>ISEVEN(ROW())</formula>
    </cfRule>
  </conditionalFormatting>
  <conditionalFormatting sqref="G12">
    <cfRule type="expression" dxfId="56" priority="66">
      <formula>ISEVEN(ROW())</formula>
    </cfRule>
  </conditionalFormatting>
  <conditionalFormatting sqref="G13:G14">
    <cfRule type="expression" dxfId="55" priority="65">
      <formula>ISEVEN(ROW())</formula>
    </cfRule>
  </conditionalFormatting>
  <conditionalFormatting sqref="G13:G14">
    <cfRule type="expression" dxfId="54" priority="64">
      <formula>ISEVEN(ROW())</formula>
    </cfRule>
  </conditionalFormatting>
  <conditionalFormatting sqref="G19">
    <cfRule type="expression" dxfId="53" priority="63">
      <formula>ISEVEN(ROW())</formula>
    </cfRule>
  </conditionalFormatting>
  <conditionalFormatting sqref="G19">
    <cfRule type="expression" dxfId="52" priority="62">
      <formula>ISEVEN(ROW())</formula>
    </cfRule>
  </conditionalFormatting>
  <conditionalFormatting sqref="G20">
    <cfRule type="expression" dxfId="51" priority="61">
      <formula>ISEVEN(ROW())</formula>
    </cfRule>
  </conditionalFormatting>
  <conditionalFormatting sqref="G20">
    <cfRule type="expression" dxfId="50" priority="60">
      <formula>ISEVEN(ROW())</formula>
    </cfRule>
  </conditionalFormatting>
  <conditionalFormatting sqref="F13">
    <cfRule type="expression" dxfId="49" priority="59">
      <formula>ISEVEN(ROW())</formula>
    </cfRule>
  </conditionalFormatting>
  <conditionalFormatting sqref="F7">
    <cfRule type="expression" dxfId="48" priority="58">
      <formula>ISEVEN(ROW())</formula>
    </cfRule>
  </conditionalFormatting>
  <conditionalFormatting sqref="F8">
    <cfRule type="expression" dxfId="47" priority="57">
      <formula>ISEVEN(ROW())</formula>
    </cfRule>
  </conditionalFormatting>
  <conditionalFormatting sqref="F8">
    <cfRule type="expression" dxfId="46" priority="56">
      <formula>ISEVEN(ROW())</formula>
    </cfRule>
  </conditionalFormatting>
  <conditionalFormatting sqref="F9">
    <cfRule type="expression" dxfId="45" priority="55">
      <formula>ISEVEN(ROW())</formula>
    </cfRule>
  </conditionalFormatting>
  <conditionalFormatting sqref="F9">
    <cfRule type="expression" dxfId="44" priority="54">
      <formula>ISEVEN(ROW())</formula>
    </cfRule>
  </conditionalFormatting>
  <conditionalFormatting sqref="F9">
    <cfRule type="expression" dxfId="43" priority="53">
      <formula>ISEVEN(ROW())</formula>
    </cfRule>
  </conditionalFormatting>
  <conditionalFormatting sqref="F10">
    <cfRule type="expression" dxfId="42" priority="52">
      <formula>ISEVEN(ROW())</formula>
    </cfRule>
  </conditionalFormatting>
  <conditionalFormatting sqref="F10">
    <cfRule type="expression" dxfId="41" priority="51">
      <formula>ISEVEN(ROW())</formula>
    </cfRule>
  </conditionalFormatting>
  <conditionalFormatting sqref="F10">
    <cfRule type="expression" dxfId="40" priority="50">
      <formula>ISEVEN(ROW())</formula>
    </cfRule>
  </conditionalFormatting>
  <conditionalFormatting sqref="F11">
    <cfRule type="expression" dxfId="39" priority="49">
      <formula>ISEVEN(ROW())</formula>
    </cfRule>
  </conditionalFormatting>
  <conditionalFormatting sqref="F11">
    <cfRule type="expression" dxfId="38" priority="48">
      <formula>ISEVEN(ROW())</formula>
    </cfRule>
  </conditionalFormatting>
  <conditionalFormatting sqref="F11">
    <cfRule type="expression" dxfId="37" priority="47">
      <formula>ISEVEN(ROW())</formula>
    </cfRule>
  </conditionalFormatting>
  <conditionalFormatting sqref="F12">
    <cfRule type="expression" dxfId="36" priority="46">
      <formula>ISEVEN(ROW())</formula>
    </cfRule>
  </conditionalFormatting>
  <conditionalFormatting sqref="F12">
    <cfRule type="expression" dxfId="35" priority="45">
      <formula>ISEVEN(ROW())</formula>
    </cfRule>
  </conditionalFormatting>
  <conditionalFormatting sqref="F12">
    <cfRule type="expression" dxfId="34" priority="44">
      <formula>ISEVEN(ROW())</formula>
    </cfRule>
  </conditionalFormatting>
  <conditionalFormatting sqref="F12">
    <cfRule type="expression" dxfId="33" priority="43">
      <formula>ISEVEN(ROW())</formula>
    </cfRule>
  </conditionalFormatting>
  <conditionalFormatting sqref="F15">
    <cfRule type="expression" dxfId="32" priority="42">
      <formula>ISEVEN(ROW())</formula>
    </cfRule>
  </conditionalFormatting>
  <conditionalFormatting sqref="F18">
    <cfRule type="expression" dxfId="31" priority="41">
      <formula>ISEVEN(ROW())</formula>
    </cfRule>
  </conditionalFormatting>
  <conditionalFormatting sqref="F16">
    <cfRule type="expression" dxfId="30" priority="40">
      <formula>ISEVEN(ROW())</formula>
    </cfRule>
  </conditionalFormatting>
  <conditionalFormatting sqref="F17">
    <cfRule type="expression" dxfId="29" priority="39">
      <formula>ISEVEN(ROW())</formula>
    </cfRule>
  </conditionalFormatting>
  <conditionalFormatting sqref="F17">
    <cfRule type="expression" dxfId="28" priority="38">
      <formula>ISEVEN(ROW())</formula>
    </cfRule>
  </conditionalFormatting>
  <conditionalFormatting sqref="F20">
    <cfRule type="expression" dxfId="27" priority="37">
      <formula>ISEVEN(ROW())</formula>
    </cfRule>
  </conditionalFormatting>
  <conditionalFormatting sqref="F20">
    <cfRule type="expression" dxfId="26" priority="36">
      <formula>ISEVEN(ROW())</formula>
    </cfRule>
  </conditionalFormatting>
  <conditionalFormatting sqref="F20">
    <cfRule type="expression" dxfId="25" priority="35">
      <formula>ISEVEN(ROW())</formula>
    </cfRule>
  </conditionalFormatting>
  <conditionalFormatting sqref="F20">
    <cfRule type="expression" dxfId="24" priority="34">
      <formula>ISEVEN(ROW())</formula>
    </cfRule>
  </conditionalFormatting>
  <conditionalFormatting sqref="F19">
    <cfRule type="expression" dxfId="23" priority="33">
      <formula>ISEVEN(ROW())</formula>
    </cfRule>
  </conditionalFormatting>
  <conditionalFormatting sqref="G8">
    <cfRule type="expression" dxfId="22" priority="27">
      <formula>ISEVEN(ROW())</formula>
    </cfRule>
  </conditionalFormatting>
  <conditionalFormatting sqref="G9">
    <cfRule type="expression" dxfId="21" priority="26">
      <formula>ISEVEN(ROW())</formula>
    </cfRule>
  </conditionalFormatting>
  <conditionalFormatting sqref="G10">
    <cfRule type="expression" dxfId="20" priority="25">
      <formula>ISEVEN(ROW())</formula>
    </cfRule>
  </conditionalFormatting>
  <conditionalFormatting sqref="G11">
    <cfRule type="expression" dxfId="19" priority="24">
      <formula>ISEVEN(ROW())</formula>
    </cfRule>
  </conditionalFormatting>
  <conditionalFormatting sqref="G12">
    <cfRule type="expression" dxfId="18" priority="23">
      <formula>ISEVEN(ROW())</formula>
    </cfRule>
  </conditionalFormatting>
  <conditionalFormatting sqref="G13:G14">
    <cfRule type="expression" dxfId="17" priority="22">
      <formula>ISEVEN(ROW())</formula>
    </cfRule>
  </conditionalFormatting>
  <conditionalFormatting sqref="G16">
    <cfRule type="expression" dxfId="16" priority="21">
      <formula>ISEVEN(ROW())</formula>
    </cfRule>
  </conditionalFormatting>
  <conditionalFormatting sqref="G17">
    <cfRule type="expression" dxfId="15" priority="20">
      <formula>ISEVEN(ROW())</formula>
    </cfRule>
  </conditionalFormatting>
  <conditionalFormatting sqref="G19">
    <cfRule type="expression" dxfId="14" priority="19">
      <formula>ISEVEN(ROW())</formula>
    </cfRule>
  </conditionalFormatting>
  <conditionalFormatting sqref="G20">
    <cfRule type="expression" dxfId="13" priority="18">
      <formula>ISEVEN(ROW())</formula>
    </cfRule>
  </conditionalFormatting>
  <conditionalFormatting sqref="J12">
    <cfRule type="expression" dxfId="12" priority="17">
      <formula>ISEVEN(ROW())</formula>
    </cfRule>
  </conditionalFormatting>
  <conditionalFormatting sqref="J13:J14">
    <cfRule type="expression" dxfId="11" priority="16">
      <formula>ISEVEN(ROW())</formula>
    </cfRule>
  </conditionalFormatting>
  <conditionalFormatting sqref="J15">
    <cfRule type="expression" dxfId="10" priority="15">
      <formula>ISEVEN(ROW())</formula>
    </cfRule>
  </conditionalFormatting>
  <conditionalFormatting sqref="J16">
    <cfRule type="expression" dxfId="9" priority="14">
      <formula>ISEVEN(ROW())</formula>
    </cfRule>
  </conditionalFormatting>
  <conditionalFormatting sqref="J17">
    <cfRule type="expression" dxfId="8" priority="13">
      <formula>ISEVEN(ROW())</formula>
    </cfRule>
  </conditionalFormatting>
  <conditionalFormatting sqref="J18">
    <cfRule type="expression" dxfId="7" priority="12">
      <formula>ISEVEN(ROW())</formula>
    </cfRule>
  </conditionalFormatting>
  <conditionalFormatting sqref="J19">
    <cfRule type="expression" dxfId="6" priority="11">
      <formula>ISEVEN(ROW())</formula>
    </cfRule>
  </conditionalFormatting>
  <conditionalFormatting sqref="J20">
    <cfRule type="expression" dxfId="5" priority="10">
      <formula>ISEVEN(ROW())</formula>
    </cfRule>
  </conditionalFormatting>
  <conditionalFormatting sqref="H18">
    <cfRule type="expression" dxfId="4" priority="9">
      <formula>ISEVEN(ROW())</formula>
    </cfRule>
  </conditionalFormatting>
  <conditionalFormatting sqref="F14">
    <cfRule type="expression" dxfId="3" priority="4">
      <formula>ISEVEN(ROW())</formula>
    </cfRule>
  </conditionalFormatting>
  <conditionalFormatting sqref="F14">
    <cfRule type="expression" dxfId="2" priority="3">
      <formula>ISEVEN(ROW())</formula>
    </cfRule>
  </conditionalFormatting>
  <conditionalFormatting sqref="F14">
    <cfRule type="expression" dxfId="1" priority="2">
      <formula>ISEVEN(ROW())</formula>
    </cfRule>
  </conditionalFormatting>
  <conditionalFormatting sqref="F14">
    <cfRule type="expression" dxfId="0" priority="1">
      <formula>ISEVEN(ROW())</formula>
    </cfRule>
  </conditionalFormatting>
  <dataValidations disablePrompts="1" count="2">
    <dataValidation type="list" errorStyle="warning" allowBlank="1" showDropDown="1" showInputMessage="1" showErrorMessage="1" sqref="E2:E20" xr:uid="{00000000-0002-0000-0100-000001000000}">
      <formula1>"E,G,CE,CG,A"</formula1>
    </dataValidation>
    <dataValidation type="list" errorStyle="warning" allowBlank="1" showDropDown="1" showInputMessage="1" showErrorMessage="1" sqref="G2:G5 G7:G20 F6" xr:uid="{00000000-0002-0000-0100-000000000000}">
      <formula1>"1-1,1-N,0-1,0-N"</formula1>
    </dataValidation>
  </dataValidations>
  <pageMargins left="0.511811024" right="0.511811024" top="0.78740157499999996" bottom="0.78740157499999996" header="0.31496062000000002" footer="0.31496062000000002"/>
  <pageSetup paperSize="9" scale="67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Envio_Cancelamento</vt:lpstr>
      <vt:lpstr>Retorno_Cancelamento</vt:lpstr>
      <vt:lpstr>Envio_Cancelamento!RPSEnvio</vt:lpstr>
      <vt:lpstr>Envio_Cancelamento!SDTRecepcaoRPSEnvioV2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Jandir R. Gehlen</dc:creator>
  <cp:lastModifiedBy>Microsoft Office User</cp:lastModifiedBy>
  <cp:lastPrinted>2014-07-21T18:29:02Z</cp:lastPrinted>
  <dcterms:created xsi:type="dcterms:W3CDTF">2014-03-03T20:57:17Z</dcterms:created>
  <dcterms:modified xsi:type="dcterms:W3CDTF">2021-12-15T18:17:38Z</dcterms:modified>
</cp:coreProperties>
</file>