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6DADD323-5A27-B348-9CC6-8BC9C816255A}" xr6:coauthVersionLast="47" xr6:coauthVersionMax="47" xr10:uidLastSave="{00000000-0000-0000-0000-000000000000}"/>
  <bookViews>
    <workbookView xWindow="28800" yWindow="1260" windowWidth="38400" windowHeight="21600" tabRatio="500" xr2:uid="{00000000-000D-0000-FFFF-FFFF00000000}"/>
  </bookViews>
  <sheets>
    <sheet name="Envio" sheetId="1" r:id="rId1"/>
    <sheet name="Envio_InvoiCy Conector" sheetId="2" r:id="rId2"/>
    <sheet name="Retorno" sheetId="3" r:id="rId3"/>
  </sheets>
  <definedNames>
    <definedName name="OLE_LINK3" localSheetId="0">Envio!$A$7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1" i="2" l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4" i="2"/>
  <c r="A35" i="2" s="1"/>
  <c r="A36" i="2" s="1"/>
  <c r="A37" i="2" s="1"/>
  <c r="A38" i="2" s="1"/>
  <c r="A39" i="2" s="1"/>
  <c r="A4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9" i="2" s="1"/>
  <c r="A32" i="1"/>
  <c r="A33" i="1" s="1"/>
  <c r="A34" i="1" s="1"/>
  <c r="A35" i="1" s="1"/>
  <c r="A36" i="1" s="1"/>
  <c r="A37" i="1" s="1"/>
  <c r="A38" i="1" s="1"/>
  <c r="A3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<sst xmlns="http://schemas.openxmlformats.org/spreadsheetml/2006/main" count="1065" uniqueCount="343">
  <si>
    <t>Layout Consulta de Documentos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</si>
  <si>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</si>
  <si>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</si>
  <si>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</si>
  <si>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</si>
  <si>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</si>
  <si>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</si>
  <si>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</si>
  <si>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</si>
  <si>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</si>
  <si>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</si>
  <si>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</si>
  <si>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XML dos dados para consulta, informado na tag "Documento" do SOAP</t>
  </si>
  <si>
    <t>A01</t>
  </si>
  <si>
    <t>Consulta</t>
  </si>
  <si>
    <t>Elemento Superior da Estrutura</t>
  </si>
  <si>
    <t>G</t>
  </si>
  <si>
    <t>RAIZ</t>
  </si>
  <si>
    <t>-</t>
  </si>
  <si>
    <t>1-1</t>
  </si>
  <si>
    <t>S</t>
  </si>
  <si>
    <t>Preenchimento obrigatório</t>
  </si>
  <si>
    <t>1.0.0.0</t>
  </si>
  <si>
    <t>A02</t>
  </si>
  <si>
    <t xml:space="preserve">  ModeloDocumento</t>
  </si>
  <si>
    <t>Modelo de documento a ser enviado</t>
  </si>
  <si>
    <t>E</t>
  </si>
  <si>
    <t>V (10)</t>
  </si>
  <si>
    <t>NFe, NFCe, Cte, MDFe ou NFSe</t>
  </si>
  <si>
    <t>A03</t>
  </si>
  <si>
    <t xml:space="preserve">  Versao</t>
  </si>
  <si>
    <t>Versão do Layout do documento</t>
  </si>
  <si>
    <t>N (2.2)</t>
  </si>
  <si>
    <t>De acordo com o documento: Para NF-e 4.0; para NFC-e 4.0; para MDF-e 3.0; para CT-e 3.0; para NFS-e 1.0</t>
  </si>
  <si>
    <t>A04</t>
  </si>
  <si>
    <t xml:space="preserve">  tpAmb</t>
  </si>
  <si>
    <t>Ambiente autorizador</t>
  </si>
  <si>
    <t>N (1)</t>
  </si>
  <si>
    <t>1 - Produção
2 - Homologação</t>
  </si>
  <si>
    <t>A05</t>
  </si>
  <si>
    <t xml:space="preserve">  CnpjEmpresa</t>
  </si>
  <si>
    <t>CNPJ da empresa que está fazendo a consulta</t>
  </si>
  <si>
    <t>V (14)</t>
  </si>
  <si>
    <r>
      <rPr>
        <sz val="10"/>
        <color rgb="FF000000"/>
        <rFont val="Tahoma"/>
        <family val="2"/>
        <charset val="1"/>
      </rPr>
      <t xml:space="preserve">CNPJ da empresa cadastrada no InvoiCy. Não é necessário informar para NFS-e. É utilizado nos outros módulos, quando se deseja consultar notas de entrada. </t>
    </r>
    <r>
      <rPr>
        <b/>
        <sz val="10"/>
        <color rgb="FF000000"/>
        <rFont val="Tahoma"/>
        <family val="2"/>
        <charset val="1"/>
      </rPr>
      <t>OBS: Caso não for preenchida, a tag deve ser OMITIDA do XML (NÃO pode ser declarada fechada - &lt;CnpjEmpresa/&gt;</t>
    </r>
  </si>
  <si>
    <t>1.3.0.0</t>
  </si>
  <si>
    <t>A06</t>
  </si>
  <si>
    <t xml:space="preserve">  CnpjEmissor</t>
  </si>
  <si>
    <t>CNPJ do emissor do documento que se deseja filtrar</t>
  </si>
  <si>
    <t>Informar quando se deseja filtrar as notas recebidas apenas de um determinado fornecedor.</t>
  </si>
  <si>
    <t>A07</t>
  </si>
  <si>
    <t xml:space="preserve">  NumeroInicial</t>
  </si>
  <si>
    <t>Número inicial do documento</t>
  </si>
  <si>
    <t>N (9)</t>
  </si>
  <si>
    <t>0-1</t>
  </si>
  <si>
    <t>N</t>
  </si>
  <si>
    <t>Informar quando se deseja consultar por faixa de numeração</t>
  </si>
  <si>
    <t>A08</t>
  </si>
  <si>
    <t xml:space="preserve">  NumeroFinal</t>
  </si>
  <si>
    <t>Número final da faixa de documentos</t>
  </si>
  <si>
    <t>A09</t>
  </si>
  <si>
    <t xml:space="preserve">  Serie</t>
  </si>
  <si>
    <t>Série do documento</t>
  </si>
  <si>
    <t>C (3)</t>
  </si>
  <si>
    <t>Série do documento, obrigatório ao consultar por faixa de numeração</t>
  </si>
  <si>
    <t>A10</t>
  </si>
  <si>
    <t xml:space="preserve">  ChaveAcesso</t>
  </si>
  <si>
    <t>Chave de acesso do documento</t>
  </si>
  <si>
    <t>V (44)</t>
  </si>
  <si>
    <t>Chave de acesso do documento, informar quando se deseja consultar apenas um documento através da chave de acesso.</t>
  </si>
  <si>
    <t>A11</t>
  </si>
  <si>
    <t xml:space="preserve">  DataEmissaoInicial</t>
  </si>
  <si>
    <t>Data inicial de emissão</t>
  </si>
  <si>
    <t>D</t>
  </si>
  <si>
    <t>Informar quando se deseja consultar por datas de emissão, formato AAAA-MM-DDTHH:MM:SS</t>
  </si>
  <si>
    <t>A12</t>
  </si>
  <si>
    <t xml:space="preserve">  DataEmissaoFinal</t>
  </si>
  <si>
    <t>Data Final da emissão</t>
  </si>
  <si>
    <t>A13</t>
  </si>
  <si>
    <t xml:space="preserve">  dhUF</t>
  </si>
  <si>
    <t>UF para consulta de data e hora</t>
  </si>
  <si>
    <t>N (2)</t>
  </si>
  <si>
    <t>Informar o código da UF que se deseja consultar a data, hora e fuso horário</t>
  </si>
  <si>
    <t>A14</t>
  </si>
  <si>
    <t xml:space="preserve">  EmitidoRecebido</t>
  </si>
  <si>
    <t>Identifica se deve retornar as notas emitidas ou recebidas pela empresa</t>
  </si>
  <si>
    <t>C (1)</t>
  </si>
  <si>
    <t>Informar "E" para Emitidos ou "R" para recebidos</t>
  </si>
  <si>
    <t>A15</t>
  </si>
  <si>
    <t xml:space="preserve">  DataInclusaoInicial</t>
  </si>
  <si>
    <t>Data inicial de inclusão do documento no InvoiCy</t>
  </si>
  <si>
    <t>Informar quando se deseja consultar por datas de inclusão do documento no InvoiCy, formato AAAA-MM-DDTHH:MM:SS</t>
  </si>
  <si>
    <t>A16</t>
  </si>
  <si>
    <t xml:space="preserve">  DataInclusaoFinal</t>
  </si>
  <si>
    <t>Data final de inclusão do documento no InvoiCy</t>
  </si>
  <si>
    <t>A17</t>
  </si>
  <si>
    <t xml:space="preserve">  StatusDocumento</t>
  </si>
  <si>
    <t>Status do documento</t>
  </si>
  <si>
    <t>Informar um stauts específico para consulta, de acordo com os seguintes valores:
1 - Pendente;
2 - Autorizado;
3 - Rejeitado;
4 - Necessita interação;
5 - Cancelado;
6 - Inutilizado;
7 - Aguardando Consulta;
8 - Encerrado;
9 - Em Conflito;
10 - EPEC;
11 - Contingência off-line;
12 - Denegado;
13 - Contingência FS-DA
19- Aguardando Cancelamento</t>
  </si>
  <si>
    <t>A18</t>
  </si>
  <si>
    <t xml:space="preserve">  AlteradoInvoicy</t>
  </si>
  <si>
    <t>Possibilita a consulta de documentos emitidos com outro sistema e importados para o InvoiCy que sofreram alguma alteração, como emissão de eventos ou correção</t>
  </si>
  <si>
    <t>S - Sim
N - Não</t>
  </si>
  <si>
    <t>2.26.0</t>
  </si>
  <si>
    <t>A - XML das opções de retorno da consulta, informado na tag "Parametros" do SOAP</t>
  </si>
  <si>
    <t>ParametrosConsulta</t>
  </si>
  <si>
    <t>Elemento superior</t>
  </si>
  <si>
    <t xml:space="preserve">  Situacao</t>
  </si>
  <si>
    <t>Situação e resumo do documento</t>
  </si>
  <si>
    <t>Indica se deve ser retornado o status do documento com seu resumo. 
S - Sim
N - Não</t>
  </si>
  <si>
    <t xml:space="preserve">  XMLCompleto</t>
  </si>
  <si>
    <t>Indica o retorno do XML completo</t>
  </si>
  <si>
    <t>XML será retornado em base 64 
S - Sim
N - Não</t>
  </si>
  <si>
    <t xml:space="preserve">  XMLLink</t>
  </si>
  <si>
    <t>Indica o retorno do link para download do XML</t>
  </si>
  <si>
    <t xml:space="preserve">  PDFBase64</t>
  </si>
  <si>
    <t>Indica o retorno do Documento auxiliar em base 64</t>
  </si>
  <si>
    <t xml:space="preserve">  PDFLink</t>
  </si>
  <si>
    <t>Indica o retorno do link para download do documento auxiliar</t>
  </si>
  <si>
    <t xml:space="preserve">  Eventos</t>
  </si>
  <si>
    <t>Indica retorno de informações do eventos</t>
  </si>
  <si>
    <t xml:space="preserve">E </t>
  </si>
  <si>
    <t xml:space="preserve">  TipoImpressao</t>
  </si>
  <si>
    <t>Indica o tipo de impressão do PDF link e PDF base 64 do DANFE</t>
  </si>
  <si>
    <t>S - Simplificado (necessário ter habilitado o parâmetro 'Habilitar DANFE simplificado' nas configurações de impressão do módulo NF-e)
N - Normal
E - Etiqueta
Essa configuração é válida apenas para o módulo NF-e.</t>
  </si>
  <si>
    <t>2.35.0</t>
  </si>
  <si>
    <t xml:space="preserve">  DocumentosResumo</t>
  </si>
  <si>
    <t>Indica o retorno do resumo do documento baixado da SEFAZ</t>
  </si>
  <si>
    <t>2.21.0</t>
  </si>
  <si>
    <t xml:space="preserve"> AutorizadoDownload</t>
  </si>
  <si>
    <t>Indica se a consulta deverá retornar os documentos onde o CNPJ está vinculado como autorizado ao download</t>
  </si>
  <si>
    <t>2.29.0</t>
  </si>
  <si>
    <t>Layout Consulta de Documentos InvoiCy Conector</t>
  </si>
  <si>
    <t>Consultar</t>
  </si>
  <si>
    <t xml:space="preserve">  ChaveParceiro</t>
  </si>
  <si>
    <t>Chave de Parceiro</t>
  </si>
  <si>
    <t>C (30)</t>
  </si>
  <si>
    <t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</si>
  <si>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>Chave de Acesso</t>
  </si>
  <si>
    <t>C (50)</t>
  </si>
  <si>
    <t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</si>
  <si>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  Consulta</t>
  </si>
  <si>
    <t xml:space="preserve">    ModeloDocumento</t>
  </si>
  <si>
    <t xml:space="preserve">    Versao</t>
  </si>
  <si>
    <t xml:space="preserve">    tpAmb</t>
  </si>
  <si>
    <t xml:space="preserve">    CnpjEmpresa</t>
  </si>
  <si>
    <t xml:space="preserve">    CnpjEmissor</t>
  </si>
  <si>
    <t xml:space="preserve">    NumeroInicial</t>
  </si>
  <si>
    <t xml:space="preserve">    NumeroFinal</t>
  </si>
  <si>
    <t xml:space="preserve">    Serie</t>
  </si>
  <si>
    <t xml:space="preserve">    ChaveAcesso</t>
  </si>
  <si>
    <t xml:space="preserve">    DataEmissaoInicial</t>
  </si>
  <si>
    <t xml:space="preserve">    DataEmissaoFinal</t>
  </si>
  <si>
    <t xml:space="preserve">    dhUF</t>
  </si>
  <si>
    <t xml:space="preserve">    EmitidoRecebido</t>
  </si>
  <si>
    <t xml:space="preserve">    DataInclusaoInicial</t>
  </si>
  <si>
    <t>A19</t>
  </si>
  <si>
    <t xml:space="preserve">    DataInclusaoFinal</t>
  </si>
  <si>
    <t>A20</t>
  </si>
  <si>
    <t xml:space="preserve">    StatusDocumento</t>
  </si>
  <si>
    <t>Informar um stauts específico para consulta, de acordo com os seguintes valores:
1 - Pendente;
2 - Autorizado;
3 - Rejeitado;
4 - Necessita interação;
5 - Cancelado;
6 - Inutilizado;
7 - Aguardando Consulta;
8 - Encerrado;
9 - Em Conflito;
10 - EPEC;
11 - Contingência off-line;
12 - Denegado;
13 - Contingência FS-DA</t>
  </si>
  <si>
    <t>LAYOUT XML - RETORNO</t>
  </si>
  <si>
    <t>A - Retorno da consulta</t>
  </si>
  <si>
    <t>Documento</t>
  </si>
  <si>
    <t>Grupo de documento</t>
  </si>
  <si>
    <t>Aa01</t>
  </si>
  <si>
    <t xml:space="preserve"> DocModelo</t>
  </si>
  <si>
    <t xml:space="preserve">Modelo </t>
  </si>
  <si>
    <t>Exemplo: NFe, NFCe, CTe, MDFe, NFSe</t>
  </si>
  <si>
    <t>Aa02</t>
  </si>
  <si>
    <t xml:space="preserve"> DocNumero</t>
  </si>
  <si>
    <t>Número do documento</t>
  </si>
  <si>
    <t>N (16)</t>
  </si>
  <si>
    <t>Aa03</t>
  </si>
  <si>
    <t xml:space="preserve"> DocSerie</t>
  </si>
  <si>
    <t>V (8)</t>
  </si>
  <si>
    <t>Aa04</t>
  </si>
  <si>
    <t xml:space="preserve"> DocChaAcesso</t>
  </si>
  <si>
    <t>Chave de acesso</t>
  </si>
  <si>
    <t>C (44)</t>
  </si>
  <si>
    <t>Aa05</t>
  </si>
  <si>
    <t xml:space="preserve"> DocProtocolo</t>
  </si>
  <si>
    <t>Protocolo de autorização</t>
  </si>
  <si>
    <t>V (100)</t>
  </si>
  <si>
    <t>Protocolo de autorização do documento na SEFAZ</t>
  </si>
  <si>
    <t>Aa06</t>
  </si>
  <si>
    <t xml:space="preserve"> DocSitCodigo</t>
  </si>
  <si>
    <t>Código da situação</t>
  </si>
  <si>
    <t>N (3)</t>
  </si>
  <si>
    <t>Aa07</t>
  </si>
  <si>
    <t xml:space="preserve"> DocSitDescricao</t>
  </si>
  <si>
    <t>Descrição da situação</t>
  </si>
  <si>
    <t>V (1000)</t>
  </si>
  <si>
    <t>Aa08</t>
  </si>
  <si>
    <t xml:space="preserve"> DocXML</t>
  </si>
  <si>
    <t>Arquivo XML em base64</t>
  </si>
  <si>
    <t>LV (2M)</t>
  </si>
  <si>
    <t>Campo LongVarchar</t>
  </si>
  <si>
    <t>Aa09</t>
  </si>
  <si>
    <t xml:space="preserve"> DocXMLLink</t>
  </si>
  <si>
    <t>Link para download do XML</t>
  </si>
  <si>
    <t>V (256)</t>
  </si>
  <si>
    <t>Aa10</t>
  </si>
  <si>
    <t xml:space="preserve"> DocPDF</t>
  </si>
  <si>
    <t>Arquivo PDF em base64</t>
  </si>
  <si>
    <t>Aa11</t>
  </si>
  <si>
    <t xml:space="preserve"> DocPDFLink</t>
  </si>
  <si>
    <t>Link para download do PDF</t>
  </si>
  <si>
    <t>Aa12</t>
  </si>
  <si>
    <t xml:space="preserve"> dhRecbto</t>
  </si>
  <si>
    <t>Data e hora da UF</t>
  </si>
  <si>
    <t>V (150)</t>
  </si>
  <si>
    <t>Data e hora atual da UF com o fuso horário, retorna quando informado apenas o campo dhUF no envio.</t>
  </si>
  <si>
    <t>Aa13</t>
  </si>
  <si>
    <t xml:space="preserve"> CertDtaVencimento</t>
  </si>
  <si>
    <t>Data de vencimento do certificado digital</t>
  </si>
  <si>
    <t>Data de vencimento do certificado digital da empresa, retorna quando informado apenas o campo dhUF no envio.</t>
  </si>
  <si>
    <t>Aa14</t>
  </si>
  <si>
    <t xml:space="preserve"> CertDiasValido</t>
  </si>
  <si>
    <t>Quantidade de dias de validade do certificado digital.</t>
  </si>
  <si>
    <t>N (6)</t>
  </si>
  <si>
    <t>Quantidade de dias até o vencimento do certificado digital da empresa, retorna quando informado apenas o campo dhUF no envio.</t>
  </si>
  <si>
    <t>Aa15</t>
  </si>
  <si>
    <t xml:space="preserve"> NTEmVigor</t>
  </si>
  <si>
    <t>Nota Técnica em vigor</t>
  </si>
  <si>
    <t>V (20)</t>
  </si>
  <si>
    <t>Retorna qual a Nota Técnica que está em vigor no momento, retorna quando informado apenas o campo dhUF no envio.</t>
  </si>
  <si>
    <t>Aa16</t>
  </si>
  <si>
    <t xml:space="preserve"> ImprimirUmaViaContingencia</t>
  </si>
  <si>
    <t>Imprimir uma via do DANFE em contingência</t>
  </si>
  <si>
    <t>V (1)</t>
  </si>
  <si>
    <t>Retorna quando informado apenas o campo dhUF no envio.</t>
  </si>
  <si>
    <t>Aa17</t>
  </si>
  <si>
    <t xml:space="preserve"> DocImpPrefeitura</t>
  </si>
  <si>
    <t>Retornar link para impressão na prefeitura</t>
  </si>
  <si>
    <t>V (500)</t>
  </si>
  <si>
    <t>Quando a prefeitura disponibiliza o download do PDF da nota através de um link. Não são todos os padrões que disponibilizam.</t>
  </si>
  <si>
    <t>Aa18</t>
  </si>
  <si>
    <t xml:space="preserve"> DocStatus</t>
  </si>
  <si>
    <t>N (4)</t>
  </si>
  <si>
    <t>1: Pendente;
2: Autorizado;
3: Rejeitado;
4: Necessita interação;
5: Cancelado;
6: Inutilizado;
8: Encerrado;
9: Em conflito;
10: EPEC;
11: Contingência Offline;
12: Denegado;
13: Contingência FSDA;
15: Contingência SVC</t>
  </si>
  <si>
    <t>Aa19</t>
  </si>
  <si>
    <t xml:space="preserve"> CertHoraVencimento</t>
  </si>
  <si>
    <t>Horário de vencimento do certificado digital</t>
  </si>
  <si>
    <t>V (40)</t>
  </si>
  <si>
    <t>Horário de vencimento do certificado digital da empresa, retorna quando informado apenas o campo dhUF no envio.</t>
  </si>
  <si>
    <t>Ab01</t>
  </si>
  <si>
    <t xml:space="preserve"> Resumo</t>
  </si>
  <si>
    <t>Grupo de resumo de informações</t>
  </si>
  <si>
    <t>Resumo dos dados do documento</t>
  </si>
  <si>
    <t>Ab02</t>
  </si>
  <si>
    <t xml:space="preserve">  DocDataEmissao</t>
  </si>
  <si>
    <t>Data de emissão</t>
  </si>
  <si>
    <t>Data e hora da emissão</t>
  </si>
  <si>
    <t>Ab03</t>
  </si>
  <si>
    <t xml:space="preserve">  DocFusoHorario</t>
  </si>
  <si>
    <t>Fuso horário da emissão</t>
  </si>
  <si>
    <t>C (6)</t>
  </si>
  <si>
    <t>1.19.0.0</t>
  </si>
  <si>
    <t>Ab04</t>
  </si>
  <si>
    <t xml:space="preserve">  DocDigestValue</t>
  </si>
  <si>
    <t>Digest Value do documento</t>
  </si>
  <si>
    <t>V (60)</t>
  </si>
  <si>
    <t>Ab05</t>
  </si>
  <si>
    <t xml:space="preserve">  DocDhAut</t>
  </si>
  <si>
    <t>Data e hora de autorização do documento</t>
  </si>
  <si>
    <t>Ab06</t>
  </si>
  <si>
    <t xml:space="preserve">  DocNomeEmitente</t>
  </si>
  <si>
    <t>Nome do emissor</t>
  </si>
  <si>
    <t>V (80)</t>
  </si>
  <si>
    <t>Ab07</t>
  </si>
  <si>
    <t xml:space="preserve">  DocCNPJDestinatario</t>
  </si>
  <si>
    <t>CNPJ do destinatário</t>
  </si>
  <si>
    <t>Ab08</t>
  </si>
  <si>
    <t xml:space="preserve">  DocNomeDestinatario</t>
  </si>
  <si>
    <t>Nome do destinatário</t>
  </si>
  <si>
    <t>Ab09</t>
  </si>
  <si>
    <t xml:space="preserve">  DocVlrTotal</t>
  </si>
  <si>
    <t>Valor total do documento</t>
  </si>
  <si>
    <t>N (18.2)</t>
  </si>
  <si>
    <t>Ac01</t>
  </si>
  <si>
    <t xml:space="preserve"> Eventos</t>
  </si>
  <si>
    <t>Grupo de eventos</t>
  </si>
  <si>
    <t>Ac02</t>
  </si>
  <si>
    <t xml:space="preserve">  EventosItem</t>
  </si>
  <si>
    <t>Grupo coleção de eventos</t>
  </si>
  <si>
    <t>1-n</t>
  </si>
  <si>
    <t>Eventos do documento</t>
  </si>
  <si>
    <t>Ac03</t>
  </si>
  <si>
    <t xml:space="preserve">   DocEvenSeq</t>
  </si>
  <si>
    <t>Sequencial</t>
  </si>
  <si>
    <t>Ac04</t>
  </si>
  <si>
    <t xml:space="preserve">   DocEveTp</t>
  </si>
  <si>
    <t>Tipo de evento</t>
  </si>
  <si>
    <t>Ac05</t>
  </si>
  <si>
    <t xml:space="preserve">   DocEveXML</t>
  </si>
  <si>
    <t>XML do evento em base64</t>
  </si>
  <si>
    <t>Ac06</t>
  </si>
  <si>
    <t xml:space="preserve">   DocEveXMLLink</t>
  </si>
  <si>
    <t>Ac07</t>
  </si>
  <si>
    <t xml:space="preserve">   cStat</t>
  </si>
  <si>
    <t>Status do Evento</t>
  </si>
  <si>
    <t>V (3)</t>
  </si>
  <si>
    <t>Ac08</t>
  </si>
  <si>
    <t xml:space="preserve">   DocEveId</t>
  </si>
  <si>
    <t>Identificação do evento do documento</t>
  </si>
  <si>
    <t>V (52)</t>
  </si>
  <si>
    <t>Ac09</t>
  </si>
  <si>
    <t xml:space="preserve">   DocEvePDF</t>
  </si>
  <si>
    <t>1.20.0</t>
  </si>
  <si>
    <t>Ac10</t>
  </si>
  <si>
    <t xml:space="preserve">   DocEvePDFLink</t>
  </si>
  <si>
    <t>Ad01</t>
  </si>
  <si>
    <t xml:space="preserve"> NFSe</t>
  </si>
  <si>
    <t>Grupo específico para NFS-e</t>
  </si>
  <si>
    <t>NFS-e</t>
  </si>
  <si>
    <t>Ad02</t>
  </si>
  <si>
    <t xml:space="preserve">  NFSeNumero</t>
  </si>
  <si>
    <t>Número</t>
  </si>
  <si>
    <t>N (15)</t>
  </si>
  <si>
    <t>Número da NFS-e</t>
  </si>
  <si>
    <t>Ad03</t>
  </si>
  <si>
    <t xml:space="preserve">  NFSeCodVerificacao</t>
  </si>
  <si>
    <t>Código de verificação</t>
  </si>
  <si>
    <t>V (50)</t>
  </si>
  <si>
    <t>Código de verificação junto a prefeitura</t>
  </si>
  <si>
    <t>Ae01</t>
  </si>
  <si>
    <t xml:space="preserve"> DocumentoSubstituto</t>
  </si>
  <si>
    <t>Grupo específico para InHouse</t>
  </si>
  <si>
    <t>Ae02</t>
  </si>
  <si>
    <t xml:space="preserve">  NumeroSubs</t>
  </si>
  <si>
    <t>Número do documento substituto</t>
  </si>
  <si>
    <t>Ae03</t>
  </si>
  <si>
    <t xml:space="preserve">  SerieSubs</t>
  </si>
  <si>
    <t>Série do documento substituto</t>
  </si>
  <si>
    <t>Controle de Numeração de RPS</t>
  </si>
  <si>
    <t>C (200)</t>
  </si>
  <si>
    <t>2.45.0</t>
  </si>
  <si>
    <t>A21</t>
  </si>
  <si>
    <t>Aa20</t>
  </si>
  <si>
    <t>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</si>
  <si>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 DocIDUnico</t>
  </si>
  <si>
    <t xml:space="preserve">  IDUnico</t>
  </si>
  <si>
    <t xml:space="preserve">    IDUnico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</si>
</sst>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49" fontId="4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4" xfId="0" applyFont="1" applyBorder="1"/>
    <xf numFmtId="49" fontId="1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49" fontId="1" fillId="2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49" fontId="2" fillId="4" borderId="6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49" fontId="4" fillId="4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49" fontId="1" fillId="5" borderId="2" xfId="0" applyNumberFormat="1" applyFont="1" applyFill="1" applyBorder="1" applyAlignment="1">
      <alignment horizontal="center"/>
    </xf>
    <xf numFmtId="0" fontId="0" fillId="0" borderId="2" xfId="0" applyBorder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zoomScaleNormal="100" workbookViewId="0">
      <selection activeCell="A9" sqref="A9"/>
    </sheetView>
  </sheetViews>
  <sheetFormatPr baseColWidth="10" defaultColWidth="9.1640625" defaultRowHeight="15" x14ac:dyDescent="0.2"/>
  <cols>
    <col min="1" max="1" width="4.5" style="1" customWidth="1"/>
    <col min="2" max="2" width="6.1640625" style="2" customWidth="1"/>
    <col min="3" max="3" width="25.33203125" style="3" customWidth="1"/>
    <col min="4" max="4" width="36.83203125" style="3" customWidth="1"/>
    <col min="5" max="5" width="3.5" style="1" customWidth="1"/>
    <col min="6" max="6" width="6.1640625" style="1" customWidth="1"/>
    <col min="7" max="7" width="15.1640625" style="1" customWidth="1"/>
    <col min="8" max="8" width="6.6640625" style="4" customWidth="1"/>
    <col min="9" max="9" width="6.5" style="1" customWidth="1"/>
    <col min="10" max="10" width="74.5" style="2" customWidth="1"/>
    <col min="11" max="11" width="9.5" style="2" customWidth="1"/>
    <col min="12" max="1024" width="9.1640625" style="2"/>
  </cols>
  <sheetData>
    <row r="1" spans="1:12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</row>
    <row r="2" spans="1:12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"/>
    </row>
    <row r="3" spans="1:12" ht="30" customHeight="1" x14ac:dyDescent="0.3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5"/>
    </row>
    <row r="4" spans="1:12" x14ac:dyDescent="0.2">
      <c r="A4" s="61"/>
      <c r="B4" s="61"/>
      <c r="C4" s="62"/>
      <c r="D4" s="62"/>
      <c r="E4" s="62"/>
      <c r="F4" s="62"/>
      <c r="G4" s="62"/>
      <c r="H4" s="62"/>
      <c r="I4" s="62"/>
      <c r="J4" s="62"/>
      <c r="K4" s="62"/>
      <c r="L4" s="5"/>
    </row>
    <row r="5" spans="1:12" x14ac:dyDescent="0.2">
      <c r="A5" s="61"/>
      <c r="B5" s="61"/>
      <c r="C5" s="63"/>
      <c r="D5" s="63"/>
      <c r="E5" s="63"/>
      <c r="F5" s="63"/>
      <c r="G5" s="63"/>
      <c r="H5" s="63"/>
      <c r="I5" s="63"/>
      <c r="J5" s="63"/>
      <c r="K5" s="63"/>
      <c r="L5" s="5"/>
    </row>
    <row r="6" spans="1:12" x14ac:dyDescent="0.2">
      <c r="A6" s="61"/>
      <c r="B6" s="61"/>
      <c r="C6" s="63"/>
      <c r="D6" s="63"/>
      <c r="E6" s="63"/>
      <c r="F6" s="63"/>
      <c r="G6" s="63"/>
      <c r="H6" s="63"/>
      <c r="I6" s="63"/>
      <c r="J6" s="63"/>
      <c r="K6" s="63"/>
      <c r="L6" s="5"/>
    </row>
    <row r="7" spans="1:12" s="9" customFormat="1" ht="14" x14ac:dyDescent="0.15">
      <c r="A7" s="6" t="s">
        <v>1</v>
      </c>
      <c r="B7" s="6" t="s">
        <v>2</v>
      </c>
      <c r="C7" s="7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8" t="s">
        <v>8</v>
      </c>
      <c r="I7" s="6" t="s">
        <v>9</v>
      </c>
      <c r="J7" s="6" t="s">
        <v>10</v>
      </c>
      <c r="K7" s="6" t="s">
        <v>11</v>
      </c>
    </row>
    <row r="8" spans="1:12" x14ac:dyDescent="0.2">
      <c r="A8" s="58" t="s">
        <v>12</v>
      </c>
      <c r="B8" s="58"/>
      <c r="C8" s="58"/>
      <c r="D8" s="58"/>
      <c r="E8" s="58"/>
      <c r="F8" s="58"/>
      <c r="G8" s="58"/>
      <c r="H8" s="58"/>
      <c r="I8" s="58"/>
      <c r="J8" s="58"/>
      <c r="K8" s="58"/>
    </row>
    <row r="9" spans="1:12" s="15" customFormat="1" ht="14" x14ac:dyDescent="0.15">
      <c r="A9" s="10">
        <v>1</v>
      </c>
      <c r="B9" s="11" t="s">
        <v>13</v>
      </c>
      <c r="C9" s="12" t="s">
        <v>14</v>
      </c>
      <c r="D9" s="12" t="s">
        <v>15</v>
      </c>
      <c r="E9" s="10" t="s">
        <v>16</v>
      </c>
      <c r="F9" s="10" t="s">
        <v>17</v>
      </c>
      <c r="G9" s="10" t="s">
        <v>18</v>
      </c>
      <c r="H9" s="13" t="s">
        <v>19</v>
      </c>
      <c r="I9" s="10" t="s">
        <v>20</v>
      </c>
      <c r="J9" s="12" t="s">
        <v>21</v>
      </c>
      <c r="K9" s="11" t="s">
        <v>22</v>
      </c>
      <c r="L9" s="14"/>
    </row>
    <row r="10" spans="1:12" s="15" customFormat="1" ht="30.75" customHeight="1" x14ac:dyDescent="0.15">
      <c r="A10" s="16">
        <f t="shared" ref="A10:A17" si="0">A9+1</f>
        <v>2</v>
      </c>
      <c r="B10" s="17" t="s">
        <v>23</v>
      </c>
      <c r="C10" s="18" t="s">
        <v>24</v>
      </c>
      <c r="D10" s="18" t="s">
        <v>25</v>
      </c>
      <c r="E10" s="16" t="s">
        <v>26</v>
      </c>
      <c r="F10" s="16" t="s">
        <v>13</v>
      </c>
      <c r="G10" s="16" t="s">
        <v>27</v>
      </c>
      <c r="H10" s="19" t="s">
        <v>19</v>
      </c>
      <c r="I10" s="16" t="s">
        <v>20</v>
      </c>
      <c r="J10" s="18" t="s">
        <v>28</v>
      </c>
      <c r="K10" s="17" t="s">
        <v>22</v>
      </c>
      <c r="L10" s="14"/>
    </row>
    <row r="11" spans="1:12" s="15" customFormat="1" ht="28" x14ac:dyDescent="0.15">
      <c r="A11" s="10">
        <f t="shared" si="0"/>
        <v>3</v>
      </c>
      <c r="B11" s="11" t="s">
        <v>29</v>
      </c>
      <c r="C11" s="18" t="s">
        <v>30</v>
      </c>
      <c r="D11" s="12" t="s">
        <v>31</v>
      </c>
      <c r="E11" s="10" t="s">
        <v>26</v>
      </c>
      <c r="F11" s="10" t="s">
        <v>13</v>
      </c>
      <c r="G11" s="10" t="s">
        <v>32</v>
      </c>
      <c r="H11" s="13" t="s">
        <v>19</v>
      </c>
      <c r="I11" s="10" t="s">
        <v>20</v>
      </c>
      <c r="J11" s="20" t="s">
        <v>33</v>
      </c>
      <c r="K11" s="11" t="s">
        <v>22</v>
      </c>
      <c r="L11" s="21"/>
    </row>
    <row r="12" spans="1:12" ht="29" x14ac:dyDescent="0.2">
      <c r="A12" s="10">
        <f t="shared" si="0"/>
        <v>4</v>
      </c>
      <c r="B12" s="17" t="s">
        <v>34</v>
      </c>
      <c r="C12" s="22" t="s">
        <v>35</v>
      </c>
      <c r="D12" s="22" t="s">
        <v>36</v>
      </c>
      <c r="E12" s="23" t="s">
        <v>26</v>
      </c>
      <c r="F12" s="16" t="s">
        <v>13</v>
      </c>
      <c r="G12" s="23" t="s">
        <v>37</v>
      </c>
      <c r="H12" s="24" t="s">
        <v>19</v>
      </c>
      <c r="I12" s="23" t="s">
        <v>20</v>
      </c>
      <c r="J12" s="22" t="s">
        <v>38</v>
      </c>
      <c r="K12" s="25" t="s">
        <v>22</v>
      </c>
    </row>
    <row r="13" spans="1:12" ht="43" x14ac:dyDescent="0.2">
      <c r="A13" s="10">
        <f t="shared" si="0"/>
        <v>5</v>
      </c>
      <c r="B13" s="11" t="s">
        <v>39</v>
      </c>
      <c r="C13" s="22" t="s">
        <v>40</v>
      </c>
      <c r="D13" s="22" t="s">
        <v>41</v>
      </c>
      <c r="E13" s="23" t="s">
        <v>26</v>
      </c>
      <c r="F13" s="10" t="s">
        <v>13</v>
      </c>
      <c r="G13" s="23" t="s">
        <v>42</v>
      </c>
      <c r="H13" s="24" t="s">
        <v>19</v>
      </c>
      <c r="I13" s="23" t="s">
        <v>20</v>
      </c>
      <c r="J13" s="22" t="s">
        <v>43</v>
      </c>
      <c r="K13" s="25" t="s">
        <v>44</v>
      </c>
    </row>
    <row r="14" spans="1:12" ht="29" x14ac:dyDescent="0.2">
      <c r="A14" s="10">
        <f t="shared" si="0"/>
        <v>6</v>
      </c>
      <c r="B14" s="11" t="s">
        <v>45</v>
      </c>
      <c r="C14" s="22" t="s">
        <v>46</v>
      </c>
      <c r="D14" s="22" t="s">
        <v>47</v>
      </c>
      <c r="E14" s="23" t="s">
        <v>26</v>
      </c>
      <c r="F14" s="10" t="s">
        <v>13</v>
      </c>
      <c r="G14" s="23" t="s">
        <v>42</v>
      </c>
      <c r="H14" s="24" t="s">
        <v>19</v>
      </c>
      <c r="I14" s="23" t="s">
        <v>20</v>
      </c>
      <c r="J14" s="22" t="s">
        <v>48</v>
      </c>
      <c r="K14" s="25" t="s">
        <v>44</v>
      </c>
    </row>
    <row r="15" spans="1:12" x14ac:dyDescent="0.2">
      <c r="A15" s="10">
        <f t="shared" si="0"/>
        <v>7</v>
      </c>
      <c r="B15" s="17" t="s">
        <v>49</v>
      </c>
      <c r="C15" s="22" t="s">
        <v>50</v>
      </c>
      <c r="D15" s="22" t="s">
        <v>51</v>
      </c>
      <c r="E15" s="23" t="s">
        <v>26</v>
      </c>
      <c r="F15" s="16" t="s">
        <v>13</v>
      </c>
      <c r="G15" s="23" t="s">
        <v>52</v>
      </c>
      <c r="H15" s="24" t="s">
        <v>53</v>
      </c>
      <c r="I15" s="23" t="s">
        <v>54</v>
      </c>
      <c r="J15" s="22" t="s">
        <v>55</v>
      </c>
      <c r="K15" s="25" t="s">
        <v>22</v>
      </c>
    </row>
    <row r="16" spans="1:12" x14ac:dyDescent="0.2">
      <c r="A16" s="10">
        <f t="shared" si="0"/>
        <v>8</v>
      </c>
      <c r="B16" s="11" t="s">
        <v>56</v>
      </c>
      <c r="C16" s="22" t="s">
        <v>57</v>
      </c>
      <c r="D16" s="22" t="s">
        <v>58</v>
      </c>
      <c r="E16" s="23" t="s">
        <v>26</v>
      </c>
      <c r="F16" s="10" t="s">
        <v>13</v>
      </c>
      <c r="G16" s="23" t="s">
        <v>52</v>
      </c>
      <c r="H16" s="24" t="s">
        <v>53</v>
      </c>
      <c r="I16" s="23" t="s">
        <v>54</v>
      </c>
      <c r="J16" s="22" t="s">
        <v>55</v>
      </c>
      <c r="K16" s="25" t="s">
        <v>22</v>
      </c>
    </row>
    <row r="17" spans="1:11" x14ac:dyDescent="0.2">
      <c r="A17" s="10">
        <f t="shared" si="0"/>
        <v>9</v>
      </c>
      <c r="B17" s="17" t="s">
        <v>59</v>
      </c>
      <c r="C17" s="22" t="s">
        <v>60</v>
      </c>
      <c r="D17" s="22" t="s">
        <v>61</v>
      </c>
      <c r="E17" s="23" t="s">
        <v>26</v>
      </c>
      <c r="F17" s="16" t="s">
        <v>13</v>
      </c>
      <c r="G17" s="23" t="s">
        <v>62</v>
      </c>
      <c r="H17" s="24" t="s">
        <v>53</v>
      </c>
      <c r="I17" s="23" t="s">
        <v>54</v>
      </c>
      <c r="J17" s="22" t="s">
        <v>63</v>
      </c>
      <c r="K17" s="25" t="s">
        <v>22</v>
      </c>
    </row>
    <row r="18" spans="1:11" ht="17.25" customHeight="1" x14ac:dyDescent="0.2">
      <c r="A18" s="10">
        <f t="shared" ref="A18:A26" si="1">A17+1</f>
        <v>10</v>
      </c>
      <c r="B18" s="11" t="s">
        <v>64</v>
      </c>
      <c r="C18" s="22" t="s">
        <v>341</v>
      </c>
      <c r="D18" s="22" t="s">
        <v>334</v>
      </c>
      <c r="E18" s="23" t="s">
        <v>26</v>
      </c>
      <c r="F18" s="16" t="s">
        <v>13</v>
      </c>
      <c r="G18" s="23" t="s">
        <v>335</v>
      </c>
      <c r="H18" s="24" t="s">
        <v>53</v>
      </c>
      <c r="I18" s="23" t="s">
        <v>54</v>
      </c>
      <c r="J18" s="22" t="s">
        <v>339</v>
      </c>
      <c r="K18" s="25" t="s">
        <v>336</v>
      </c>
    </row>
    <row r="19" spans="1:11" ht="29" x14ac:dyDescent="0.2">
      <c r="A19" s="10">
        <f t="shared" si="1"/>
        <v>11</v>
      </c>
      <c r="B19" s="17" t="s">
        <v>69</v>
      </c>
      <c r="C19" s="22" t="s">
        <v>65</v>
      </c>
      <c r="D19" s="22" t="s">
        <v>66</v>
      </c>
      <c r="E19" s="23" t="s">
        <v>26</v>
      </c>
      <c r="F19" s="16" t="s">
        <v>13</v>
      </c>
      <c r="G19" s="23" t="s">
        <v>67</v>
      </c>
      <c r="H19" s="24" t="s">
        <v>53</v>
      </c>
      <c r="I19" s="23" t="s">
        <v>54</v>
      </c>
      <c r="J19" s="22" t="s">
        <v>68</v>
      </c>
      <c r="K19" s="25" t="s">
        <v>22</v>
      </c>
    </row>
    <row r="20" spans="1:11" x14ac:dyDescent="0.2">
      <c r="A20" s="10">
        <f t="shared" si="1"/>
        <v>12</v>
      </c>
      <c r="B20" s="11" t="s">
        <v>74</v>
      </c>
      <c r="C20" s="22" t="s">
        <v>70</v>
      </c>
      <c r="D20" s="22" t="s">
        <v>71</v>
      </c>
      <c r="E20" s="23" t="s">
        <v>26</v>
      </c>
      <c r="F20" s="10" t="s">
        <v>13</v>
      </c>
      <c r="G20" s="23" t="s">
        <v>72</v>
      </c>
      <c r="H20" s="24" t="s">
        <v>53</v>
      </c>
      <c r="I20" s="23" t="s">
        <v>54</v>
      </c>
      <c r="J20" s="22" t="s">
        <v>73</v>
      </c>
      <c r="K20" s="25" t="s">
        <v>22</v>
      </c>
    </row>
    <row r="21" spans="1:11" x14ac:dyDescent="0.2">
      <c r="A21" s="10">
        <f t="shared" si="1"/>
        <v>13</v>
      </c>
      <c r="B21" s="11" t="s">
        <v>77</v>
      </c>
      <c r="C21" s="26" t="s">
        <v>75</v>
      </c>
      <c r="D21" s="26" t="s">
        <v>76</v>
      </c>
      <c r="E21" s="27" t="s">
        <v>26</v>
      </c>
      <c r="F21" s="28" t="s">
        <v>13</v>
      </c>
      <c r="G21" s="27" t="s">
        <v>72</v>
      </c>
      <c r="H21" s="24" t="s">
        <v>53</v>
      </c>
      <c r="I21" s="27" t="s">
        <v>54</v>
      </c>
      <c r="J21" s="26" t="s">
        <v>73</v>
      </c>
      <c r="K21" s="29" t="s">
        <v>22</v>
      </c>
    </row>
    <row r="22" spans="1:11" x14ac:dyDescent="0.2">
      <c r="A22" s="10">
        <f t="shared" si="1"/>
        <v>14</v>
      </c>
      <c r="B22" s="11" t="s">
        <v>82</v>
      </c>
      <c r="C22" s="26" t="s">
        <v>78</v>
      </c>
      <c r="D22" s="26" t="s">
        <v>79</v>
      </c>
      <c r="E22" s="27" t="s">
        <v>26</v>
      </c>
      <c r="F22" s="28" t="s">
        <v>13</v>
      </c>
      <c r="G22" s="27" t="s">
        <v>80</v>
      </c>
      <c r="H22" s="24" t="s">
        <v>53</v>
      </c>
      <c r="I22" s="27" t="s">
        <v>54</v>
      </c>
      <c r="J22" s="26" t="s">
        <v>81</v>
      </c>
      <c r="K22" s="29" t="s">
        <v>22</v>
      </c>
    </row>
    <row r="23" spans="1:11" ht="29" x14ac:dyDescent="0.2">
      <c r="A23" s="10">
        <f t="shared" si="1"/>
        <v>15</v>
      </c>
      <c r="B23" s="11" t="s">
        <v>87</v>
      </c>
      <c r="C23" s="26" t="s">
        <v>83</v>
      </c>
      <c r="D23" s="26" t="s">
        <v>84</v>
      </c>
      <c r="E23" s="27" t="s">
        <v>26</v>
      </c>
      <c r="F23" s="28" t="s">
        <v>13</v>
      </c>
      <c r="G23" s="27" t="s">
        <v>85</v>
      </c>
      <c r="H23" s="30" t="s">
        <v>19</v>
      </c>
      <c r="I23" s="27" t="s">
        <v>20</v>
      </c>
      <c r="J23" s="26" t="s">
        <v>86</v>
      </c>
      <c r="K23" s="29"/>
    </row>
    <row r="24" spans="1:11" ht="29" x14ac:dyDescent="0.2">
      <c r="A24" s="10">
        <f t="shared" si="1"/>
        <v>16</v>
      </c>
      <c r="B24" s="11" t="s">
        <v>91</v>
      </c>
      <c r="C24" s="26" t="s">
        <v>88</v>
      </c>
      <c r="D24" s="26" t="s">
        <v>89</v>
      </c>
      <c r="E24" s="27" t="s">
        <v>26</v>
      </c>
      <c r="F24" s="28" t="s">
        <v>13</v>
      </c>
      <c r="G24" s="27" t="s">
        <v>72</v>
      </c>
      <c r="H24" s="30" t="s">
        <v>53</v>
      </c>
      <c r="I24" s="27" t="s">
        <v>54</v>
      </c>
      <c r="J24" s="22" t="s">
        <v>90</v>
      </c>
      <c r="K24" s="29" t="s">
        <v>22</v>
      </c>
    </row>
    <row r="25" spans="1:11" ht="29" x14ac:dyDescent="0.2">
      <c r="A25" s="10">
        <f t="shared" si="1"/>
        <v>17</v>
      </c>
      <c r="B25" s="11" t="s">
        <v>94</v>
      </c>
      <c r="C25" s="26" t="s">
        <v>92</v>
      </c>
      <c r="D25" s="26" t="s">
        <v>93</v>
      </c>
      <c r="E25" s="27" t="s">
        <v>26</v>
      </c>
      <c r="F25" s="28" t="s">
        <v>13</v>
      </c>
      <c r="G25" s="27" t="s">
        <v>72</v>
      </c>
      <c r="H25" s="30" t="s">
        <v>53</v>
      </c>
      <c r="I25" s="27" t="s">
        <v>54</v>
      </c>
      <c r="J25" s="22" t="s">
        <v>90</v>
      </c>
      <c r="K25" s="29" t="s">
        <v>22</v>
      </c>
    </row>
    <row r="26" spans="1:11" ht="183.75" customHeight="1" x14ac:dyDescent="0.2">
      <c r="A26" s="16">
        <f t="shared" si="1"/>
        <v>18</v>
      </c>
      <c r="B26" s="17" t="s">
        <v>98</v>
      </c>
      <c r="C26" s="26" t="s">
        <v>95</v>
      </c>
      <c r="D26" s="26" t="s">
        <v>96</v>
      </c>
      <c r="E26" s="27" t="s">
        <v>26</v>
      </c>
      <c r="F26" s="31" t="s">
        <v>13</v>
      </c>
      <c r="G26" s="27" t="s">
        <v>80</v>
      </c>
      <c r="H26" s="30" t="s">
        <v>53</v>
      </c>
      <c r="I26" s="27" t="s">
        <v>54</v>
      </c>
      <c r="J26" s="22" t="s">
        <v>97</v>
      </c>
      <c r="K26" s="29" t="s">
        <v>44</v>
      </c>
    </row>
    <row r="27" spans="1:11" s="37" customFormat="1" ht="56" x14ac:dyDescent="0.15">
      <c r="A27" s="37">
        <v>19</v>
      </c>
      <c r="B27" s="36" t="s">
        <v>155</v>
      </c>
      <c r="C27" s="32" t="s">
        <v>99</v>
      </c>
      <c r="D27" s="32" t="s">
        <v>100</v>
      </c>
      <c r="E27" s="33" t="s">
        <v>26</v>
      </c>
      <c r="F27" s="16" t="s">
        <v>13</v>
      </c>
      <c r="G27" s="33" t="s">
        <v>85</v>
      </c>
      <c r="H27" s="34" t="s">
        <v>53</v>
      </c>
      <c r="I27" s="33" t="s">
        <v>54</v>
      </c>
      <c r="J27" s="35" t="s">
        <v>101</v>
      </c>
      <c r="K27" s="36" t="s">
        <v>102</v>
      </c>
    </row>
    <row r="28" spans="1:11" ht="43.5" customHeight="1" x14ac:dyDescent="0.2">
      <c r="A28" s="38"/>
      <c r="B28" s="39"/>
      <c r="C28" s="40"/>
      <c r="D28" s="40"/>
      <c r="E28" s="38"/>
      <c r="F28" s="38"/>
      <c r="G28" s="38"/>
      <c r="H28" s="41"/>
      <c r="I28" s="38"/>
      <c r="J28" s="40"/>
      <c r="K28" s="39"/>
    </row>
    <row r="29" spans="1:11" x14ac:dyDescent="0.2">
      <c r="A29" s="42" t="s">
        <v>1</v>
      </c>
      <c r="B29" s="42" t="s">
        <v>2</v>
      </c>
      <c r="C29" s="43" t="s">
        <v>3</v>
      </c>
      <c r="D29" s="42" t="s">
        <v>4</v>
      </c>
      <c r="E29" s="42" t="s">
        <v>5</v>
      </c>
      <c r="F29" s="42" t="s">
        <v>6</v>
      </c>
      <c r="G29" s="42" t="s">
        <v>7</v>
      </c>
      <c r="H29" s="44" t="s">
        <v>8</v>
      </c>
      <c r="I29" s="42" t="s">
        <v>9</v>
      </c>
      <c r="J29" s="42" t="s">
        <v>10</v>
      </c>
      <c r="K29" s="42" t="s">
        <v>11</v>
      </c>
    </row>
    <row r="30" spans="1:11" x14ac:dyDescent="0.2">
      <c r="A30" s="58" t="s">
        <v>103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1" x14ac:dyDescent="0.2">
      <c r="A31" s="23">
        <v>1</v>
      </c>
      <c r="B31" s="25" t="s">
        <v>13</v>
      </c>
      <c r="C31" s="22" t="s">
        <v>104</v>
      </c>
      <c r="D31" s="22" t="s">
        <v>105</v>
      </c>
      <c r="E31" s="23" t="s">
        <v>16</v>
      </c>
      <c r="F31" s="23" t="s">
        <v>18</v>
      </c>
      <c r="G31" s="23" t="s">
        <v>18</v>
      </c>
      <c r="H31" s="24" t="s">
        <v>19</v>
      </c>
      <c r="I31" s="23" t="s">
        <v>20</v>
      </c>
      <c r="J31" s="22"/>
      <c r="K31" s="25" t="s">
        <v>22</v>
      </c>
    </row>
    <row r="32" spans="1:11" ht="43" x14ac:dyDescent="0.2">
      <c r="A32" s="23">
        <f t="shared" ref="A32:A39" si="2">A31+1</f>
        <v>2</v>
      </c>
      <c r="B32" s="25" t="s">
        <v>23</v>
      </c>
      <c r="C32" s="22" t="s">
        <v>106</v>
      </c>
      <c r="D32" s="22" t="s">
        <v>107</v>
      </c>
      <c r="E32" s="23" t="s">
        <v>26</v>
      </c>
      <c r="F32" s="23" t="s">
        <v>13</v>
      </c>
      <c r="G32" s="23" t="s">
        <v>85</v>
      </c>
      <c r="H32" s="24" t="s">
        <v>53</v>
      </c>
      <c r="I32" s="23" t="s">
        <v>54</v>
      </c>
      <c r="J32" s="22" t="s">
        <v>108</v>
      </c>
      <c r="K32" s="25" t="s">
        <v>22</v>
      </c>
    </row>
    <row r="33" spans="1:11" ht="43" x14ac:dyDescent="0.2">
      <c r="A33" s="23">
        <f t="shared" si="2"/>
        <v>3</v>
      </c>
      <c r="B33" s="25" t="s">
        <v>29</v>
      </c>
      <c r="C33" s="22" t="s">
        <v>109</v>
      </c>
      <c r="D33" s="22" t="s">
        <v>110</v>
      </c>
      <c r="E33" s="23" t="s">
        <v>26</v>
      </c>
      <c r="F33" s="23" t="s">
        <v>13</v>
      </c>
      <c r="G33" s="23" t="s">
        <v>85</v>
      </c>
      <c r="H33" s="24" t="s">
        <v>53</v>
      </c>
      <c r="I33" s="23" t="s">
        <v>54</v>
      </c>
      <c r="J33" s="22" t="s">
        <v>111</v>
      </c>
      <c r="K33" s="25" t="s">
        <v>22</v>
      </c>
    </row>
    <row r="34" spans="1:11" ht="29" x14ac:dyDescent="0.2">
      <c r="A34" s="23">
        <f t="shared" si="2"/>
        <v>4</v>
      </c>
      <c r="B34" s="25" t="s">
        <v>34</v>
      </c>
      <c r="C34" s="22" t="s">
        <v>112</v>
      </c>
      <c r="D34" s="22" t="s">
        <v>113</v>
      </c>
      <c r="E34" s="23" t="s">
        <v>26</v>
      </c>
      <c r="F34" s="23" t="s">
        <v>13</v>
      </c>
      <c r="G34" s="23" t="s">
        <v>85</v>
      </c>
      <c r="H34" s="24" t="s">
        <v>53</v>
      </c>
      <c r="I34" s="23" t="s">
        <v>54</v>
      </c>
      <c r="J34" s="22" t="s">
        <v>101</v>
      </c>
      <c r="K34" s="25" t="s">
        <v>22</v>
      </c>
    </row>
    <row r="35" spans="1:11" ht="29" x14ac:dyDescent="0.2">
      <c r="A35" s="23">
        <f t="shared" si="2"/>
        <v>5</v>
      </c>
      <c r="B35" s="25" t="s">
        <v>39</v>
      </c>
      <c r="C35" s="25" t="s">
        <v>114</v>
      </c>
      <c r="D35" s="22" t="s">
        <v>115</v>
      </c>
      <c r="E35" s="23" t="s">
        <v>26</v>
      </c>
      <c r="F35" s="23" t="s">
        <v>13</v>
      </c>
      <c r="G35" s="23" t="s">
        <v>85</v>
      </c>
      <c r="H35" s="23" t="s">
        <v>53</v>
      </c>
      <c r="I35" s="23" t="s">
        <v>54</v>
      </c>
      <c r="J35" s="22" t="s">
        <v>101</v>
      </c>
      <c r="K35" s="25" t="s">
        <v>22</v>
      </c>
    </row>
    <row r="36" spans="1:11" ht="29" x14ac:dyDescent="0.2">
      <c r="A36" s="23">
        <f t="shared" si="2"/>
        <v>6</v>
      </c>
      <c r="B36" s="25" t="s">
        <v>45</v>
      </c>
      <c r="C36" s="25" t="s">
        <v>116</v>
      </c>
      <c r="D36" s="22" t="s">
        <v>117</v>
      </c>
      <c r="E36" s="23" t="s">
        <v>26</v>
      </c>
      <c r="F36" s="23" t="s">
        <v>13</v>
      </c>
      <c r="G36" s="23" t="s">
        <v>85</v>
      </c>
      <c r="H36" s="23" t="s">
        <v>53</v>
      </c>
      <c r="I36" s="23" t="s">
        <v>54</v>
      </c>
      <c r="J36" s="22" t="s">
        <v>101</v>
      </c>
      <c r="K36" s="25" t="s">
        <v>22</v>
      </c>
    </row>
    <row r="37" spans="1:11" ht="29" x14ac:dyDescent="0.2">
      <c r="A37" s="23">
        <f t="shared" si="2"/>
        <v>7</v>
      </c>
      <c r="B37" s="25" t="s">
        <v>49</v>
      </c>
      <c r="C37" s="25" t="s">
        <v>118</v>
      </c>
      <c r="D37" s="25" t="s">
        <v>119</v>
      </c>
      <c r="E37" s="23" t="s">
        <v>120</v>
      </c>
      <c r="F37" s="23" t="s">
        <v>13</v>
      </c>
      <c r="G37" s="23" t="s">
        <v>85</v>
      </c>
      <c r="H37" s="23" t="s">
        <v>53</v>
      </c>
      <c r="I37" s="23" t="s">
        <v>54</v>
      </c>
      <c r="J37" s="22" t="s">
        <v>101</v>
      </c>
      <c r="K37" s="25" t="s">
        <v>22</v>
      </c>
    </row>
    <row r="38" spans="1:11" s="37" customFormat="1" ht="70" x14ac:dyDescent="0.15">
      <c r="A38" s="45">
        <f t="shared" si="2"/>
        <v>8</v>
      </c>
      <c r="B38" s="46" t="s">
        <v>56</v>
      </c>
      <c r="C38" s="46" t="s">
        <v>121</v>
      </c>
      <c r="D38" s="47" t="s">
        <v>122</v>
      </c>
      <c r="E38" s="45" t="s">
        <v>120</v>
      </c>
      <c r="F38" s="45" t="s">
        <v>13</v>
      </c>
      <c r="G38" s="45" t="s">
        <v>85</v>
      </c>
      <c r="H38" s="45" t="s">
        <v>53</v>
      </c>
      <c r="I38" s="45" t="s">
        <v>54</v>
      </c>
      <c r="J38" s="47" t="s">
        <v>123</v>
      </c>
      <c r="K38" s="46" t="s">
        <v>124</v>
      </c>
    </row>
    <row r="39" spans="1:11" ht="29" x14ac:dyDescent="0.2">
      <c r="A39" s="33">
        <f t="shared" si="2"/>
        <v>9</v>
      </c>
      <c r="B39" s="36" t="s">
        <v>59</v>
      </c>
      <c r="C39" s="36" t="s">
        <v>125</v>
      </c>
      <c r="D39" s="32" t="s">
        <v>126</v>
      </c>
      <c r="E39" s="33" t="s">
        <v>120</v>
      </c>
      <c r="F39" s="33" t="s">
        <v>13</v>
      </c>
      <c r="G39" s="33" t="s">
        <v>85</v>
      </c>
      <c r="H39" s="33" t="s">
        <v>53</v>
      </c>
      <c r="I39" s="33" t="s">
        <v>54</v>
      </c>
      <c r="J39" s="32" t="s">
        <v>101</v>
      </c>
      <c r="K39" s="36" t="s">
        <v>127</v>
      </c>
    </row>
    <row r="40" spans="1:11" ht="43" x14ac:dyDescent="0.2">
      <c r="A40" s="33">
        <v>10</v>
      </c>
      <c r="B40" s="36" t="s">
        <v>64</v>
      </c>
      <c r="C40" s="32" t="s">
        <v>128</v>
      </c>
      <c r="D40" s="32" t="s">
        <v>129</v>
      </c>
      <c r="E40" s="33" t="s">
        <v>26</v>
      </c>
      <c r="F40" s="33" t="s">
        <v>13</v>
      </c>
      <c r="G40" s="33" t="s">
        <v>85</v>
      </c>
      <c r="H40" s="34" t="s">
        <v>53</v>
      </c>
      <c r="I40" s="33"/>
      <c r="J40" s="32" t="s">
        <v>101</v>
      </c>
      <c r="K40" s="36" t="s">
        <v>130</v>
      </c>
    </row>
  </sheetData>
  <mergeCells count="7">
    <mergeCell ref="A8:K8"/>
    <mergeCell ref="A30:K30"/>
    <mergeCell ref="A1:K2"/>
    <mergeCell ref="A3:K3"/>
    <mergeCell ref="A4:B6"/>
    <mergeCell ref="C4:K4"/>
    <mergeCell ref="C5:K6"/>
  </mergeCells>
  <phoneticPr fontId="6" type="noConversion"/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zoomScaleNormal="100" workbookViewId="0">
      <selection activeCell="A9" sqref="A9"/>
    </sheetView>
  </sheetViews>
  <sheetFormatPr baseColWidth="10" defaultColWidth="9.1640625" defaultRowHeight="15" x14ac:dyDescent="0.2"/>
  <cols>
    <col min="1" max="1" width="4.5" style="1" customWidth="1"/>
    <col min="2" max="2" width="6.1640625" style="2" customWidth="1"/>
    <col min="3" max="3" width="25.33203125" style="3" customWidth="1"/>
    <col min="4" max="4" width="36.83203125" style="3" customWidth="1"/>
    <col min="5" max="5" width="3.5" style="1" customWidth="1"/>
    <col min="6" max="6" width="6.1640625" style="1" customWidth="1"/>
    <col min="7" max="7" width="15.1640625" style="1" customWidth="1"/>
    <col min="8" max="8" width="6.6640625" style="4" customWidth="1"/>
    <col min="9" max="9" width="6.5" style="1" customWidth="1"/>
    <col min="10" max="10" width="74.5" style="2" customWidth="1"/>
    <col min="11" max="11" width="9.5" style="2" customWidth="1"/>
    <col min="12" max="1024" width="9.1640625" style="2"/>
  </cols>
  <sheetData>
    <row r="1" spans="1:12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</row>
    <row r="2" spans="1:12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"/>
    </row>
    <row r="3" spans="1:12" ht="30" customHeight="1" x14ac:dyDescent="0.3">
      <c r="A3" s="60" t="s">
        <v>131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5"/>
    </row>
    <row r="4" spans="1:12" x14ac:dyDescent="0.2">
      <c r="A4" s="61"/>
      <c r="B4" s="61"/>
      <c r="C4" s="62"/>
      <c r="D4" s="62"/>
      <c r="E4" s="62"/>
      <c r="F4" s="62"/>
      <c r="G4" s="62"/>
      <c r="H4" s="62"/>
      <c r="I4" s="62"/>
      <c r="J4" s="62"/>
      <c r="K4" s="62"/>
      <c r="L4" s="5"/>
    </row>
    <row r="5" spans="1:12" x14ac:dyDescent="0.2">
      <c r="A5" s="61"/>
      <c r="B5" s="61"/>
      <c r="C5" s="63"/>
      <c r="D5" s="63"/>
      <c r="E5" s="63"/>
      <c r="F5" s="63"/>
      <c r="G5" s="63"/>
      <c r="H5" s="63"/>
      <c r="I5" s="63"/>
      <c r="J5" s="63"/>
      <c r="K5" s="63"/>
      <c r="L5" s="5"/>
    </row>
    <row r="6" spans="1:12" x14ac:dyDescent="0.2">
      <c r="A6" s="61"/>
      <c r="B6" s="61"/>
      <c r="C6" s="63"/>
      <c r="D6" s="63"/>
      <c r="E6" s="63"/>
      <c r="F6" s="63"/>
      <c r="G6" s="63"/>
      <c r="H6" s="63"/>
      <c r="I6" s="63"/>
      <c r="J6" s="63"/>
      <c r="K6" s="63"/>
      <c r="L6" s="5"/>
    </row>
    <row r="7" spans="1:12" s="9" customFormat="1" ht="14" x14ac:dyDescent="0.15">
      <c r="A7" s="6" t="s">
        <v>1</v>
      </c>
      <c r="B7" s="6" t="s">
        <v>2</v>
      </c>
      <c r="C7" s="7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8" t="s">
        <v>8</v>
      </c>
      <c r="I7" s="6" t="s">
        <v>9</v>
      </c>
      <c r="J7" s="6" t="s">
        <v>10</v>
      </c>
      <c r="K7" s="6" t="s">
        <v>11</v>
      </c>
    </row>
    <row r="8" spans="1:12" x14ac:dyDescent="0.2">
      <c r="A8" s="58" t="s">
        <v>12</v>
      </c>
      <c r="B8" s="58"/>
      <c r="C8" s="58"/>
      <c r="D8" s="58"/>
      <c r="E8" s="58"/>
      <c r="F8" s="58"/>
      <c r="G8" s="58"/>
      <c r="H8" s="58"/>
      <c r="I8" s="58"/>
      <c r="J8" s="58"/>
      <c r="K8" s="58"/>
    </row>
    <row r="9" spans="1:12" s="15" customFormat="1" ht="14" x14ac:dyDescent="0.15">
      <c r="A9" s="10">
        <v>1</v>
      </c>
      <c r="B9" s="11" t="s">
        <v>13</v>
      </c>
      <c r="C9" s="12" t="s">
        <v>132</v>
      </c>
      <c r="D9" s="12" t="s">
        <v>15</v>
      </c>
      <c r="E9" s="10" t="s">
        <v>16</v>
      </c>
      <c r="F9" s="10" t="s">
        <v>17</v>
      </c>
      <c r="G9" s="10" t="s">
        <v>18</v>
      </c>
      <c r="H9" s="13" t="s">
        <v>19</v>
      </c>
      <c r="I9" s="10" t="s">
        <v>20</v>
      </c>
      <c r="J9" s="12" t="s">
        <v>21</v>
      </c>
      <c r="K9" s="11" t="s">
        <v>22</v>
      </c>
      <c r="L9" s="14"/>
    </row>
    <row r="10" spans="1:12" s="15" customFormat="1" ht="42" x14ac:dyDescent="0.15">
      <c r="A10" s="48">
        <f t="shared" ref="A10:A29" si="0">A9+1</f>
        <v>2</v>
      </c>
      <c r="B10" s="49" t="s">
        <v>23</v>
      </c>
      <c r="C10" s="50" t="s">
        <v>133</v>
      </c>
      <c r="D10" s="50" t="s">
        <v>134</v>
      </c>
      <c r="E10" s="48" t="s">
        <v>26</v>
      </c>
      <c r="F10" s="48" t="s">
        <v>13</v>
      </c>
      <c r="G10" s="48" t="s">
        <v>135</v>
      </c>
      <c r="H10" s="51" t="s">
        <v>53</v>
      </c>
      <c r="I10" s="48" t="s">
        <v>54</v>
      </c>
      <c r="J10" s="50" t="s">
        <v>136</v>
      </c>
      <c r="K10" s="49" t="s">
        <v>22</v>
      </c>
      <c r="L10" s="21"/>
    </row>
    <row r="11" spans="1:12" s="15" customFormat="1" ht="56" x14ac:dyDescent="0.15">
      <c r="A11" s="48">
        <f t="shared" si="0"/>
        <v>3</v>
      </c>
      <c r="B11" s="49" t="s">
        <v>29</v>
      </c>
      <c r="C11" s="50" t="s">
        <v>65</v>
      </c>
      <c r="D11" s="50" t="s">
        <v>137</v>
      </c>
      <c r="E11" s="48" t="s">
        <v>26</v>
      </c>
      <c r="F11" s="48" t="s">
        <v>13</v>
      </c>
      <c r="G11" s="48" t="s">
        <v>138</v>
      </c>
      <c r="H11" s="51" t="s">
        <v>53</v>
      </c>
      <c r="I11" s="48" t="s">
        <v>54</v>
      </c>
      <c r="J11" s="50" t="s">
        <v>139</v>
      </c>
      <c r="K11" s="49" t="s">
        <v>22</v>
      </c>
      <c r="L11" s="21"/>
    </row>
    <row r="12" spans="1:12" s="15" customFormat="1" ht="14" x14ac:dyDescent="0.15">
      <c r="A12" s="10">
        <f t="shared" si="0"/>
        <v>4</v>
      </c>
      <c r="B12" s="11" t="s">
        <v>34</v>
      </c>
      <c r="C12" s="12" t="s">
        <v>140</v>
      </c>
      <c r="D12" s="12" t="s">
        <v>15</v>
      </c>
      <c r="E12" s="10" t="s">
        <v>16</v>
      </c>
      <c r="F12" s="10" t="s">
        <v>13</v>
      </c>
      <c r="G12" s="10" t="s">
        <v>18</v>
      </c>
      <c r="H12" s="13" t="s">
        <v>19</v>
      </c>
      <c r="I12" s="10" t="s">
        <v>20</v>
      </c>
      <c r="J12" s="12" t="s">
        <v>21</v>
      </c>
      <c r="K12" s="11" t="s">
        <v>22</v>
      </c>
      <c r="L12" s="14"/>
    </row>
    <row r="13" spans="1:12" s="15" customFormat="1" ht="30.75" customHeight="1" x14ac:dyDescent="0.15">
      <c r="A13" s="10">
        <f t="shared" si="0"/>
        <v>5</v>
      </c>
      <c r="B13" s="17" t="s">
        <v>39</v>
      </c>
      <c r="C13" s="18" t="s">
        <v>141</v>
      </c>
      <c r="D13" s="18" t="s">
        <v>25</v>
      </c>
      <c r="E13" s="16" t="s">
        <v>26</v>
      </c>
      <c r="F13" s="16" t="s">
        <v>34</v>
      </c>
      <c r="G13" s="16" t="s">
        <v>27</v>
      </c>
      <c r="H13" s="19" t="s">
        <v>19</v>
      </c>
      <c r="I13" s="16" t="s">
        <v>20</v>
      </c>
      <c r="J13" s="18" t="s">
        <v>28</v>
      </c>
      <c r="K13" s="17" t="s">
        <v>22</v>
      </c>
      <c r="L13" s="14"/>
    </row>
    <row r="14" spans="1:12" s="15" customFormat="1" ht="28" x14ac:dyDescent="0.15">
      <c r="A14" s="10">
        <f t="shared" si="0"/>
        <v>6</v>
      </c>
      <c r="B14" s="11" t="s">
        <v>45</v>
      </c>
      <c r="C14" s="18" t="s">
        <v>142</v>
      </c>
      <c r="D14" s="12" t="s">
        <v>31</v>
      </c>
      <c r="E14" s="10" t="s">
        <v>26</v>
      </c>
      <c r="F14" s="16" t="s">
        <v>34</v>
      </c>
      <c r="G14" s="10" t="s">
        <v>32</v>
      </c>
      <c r="H14" s="13" t="s">
        <v>19</v>
      </c>
      <c r="I14" s="10" t="s">
        <v>20</v>
      </c>
      <c r="J14" s="20" t="s">
        <v>33</v>
      </c>
      <c r="K14" s="11" t="s">
        <v>22</v>
      </c>
      <c r="L14" s="21"/>
    </row>
    <row r="15" spans="1:12" ht="29" x14ac:dyDescent="0.2">
      <c r="A15" s="10">
        <f t="shared" si="0"/>
        <v>7</v>
      </c>
      <c r="B15" s="17" t="s">
        <v>49</v>
      </c>
      <c r="C15" s="22" t="s">
        <v>143</v>
      </c>
      <c r="D15" s="22" t="s">
        <v>36</v>
      </c>
      <c r="E15" s="23" t="s">
        <v>26</v>
      </c>
      <c r="F15" s="16" t="s">
        <v>34</v>
      </c>
      <c r="G15" s="23" t="s">
        <v>37</v>
      </c>
      <c r="H15" s="24" t="s">
        <v>19</v>
      </c>
      <c r="I15" s="23" t="s">
        <v>20</v>
      </c>
      <c r="J15" s="22" t="s">
        <v>38</v>
      </c>
      <c r="K15" s="25" t="s">
        <v>22</v>
      </c>
    </row>
    <row r="16" spans="1:12" ht="43" x14ac:dyDescent="0.2">
      <c r="A16" s="10">
        <f t="shared" si="0"/>
        <v>8</v>
      </c>
      <c r="B16" s="11" t="s">
        <v>56</v>
      </c>
      <c r="C16" s="22" t="s">
        <v>144</v>
      </c>
      <c r="D16" s="22" t="s">
        <v>41</v>
      </c>
      <c r="E16" s="23" t="s">
        <v>26</v>
      </c>
      <c r="F16" s="16" t="s">
        <v>34</v>
      </c>
      <c r="G16" s="23" t="s">
        <v>42</v>
      </c>
      <c r="H16" s="24" t="s">
        <v>19</v>
      </c>
      <c r="I16" s="23" t="s">
        <v>20</v>
      </c>
      <c r="J16" s="22" t="s">
        <v>43</v>
      </c>
      <c r="K16" s="25" t="s">
        <v>44</v>
      </c>
    </row>
    <row r="17" spans="1:11" ht="29" x14ac:dyDescent="0.2">
      <c r="A17" s="10">
        <f t="shared" si="0"/>
        <v>9</v>
      </c>
      <c r="B17" s="11" t="s">
        <v>59</v>
      </c>
      <c r="C17" s="22" t="s">
        <v>145</v>
      </c>
      <c r="D17" s="22" t="s">
        <v>47</v>
      </c>
      <c r="E17" s="23" t="s">
        <v>26</v>
      </c>
      <c r="F17" s="16" t="s">
        <v>34</v>
      </c>
      <c r="G17" s="23" t="s">
        <v>42</v>
      </c>
      <c r="H17" s="24" t="s">
        <v>19</v>
      </c>
      <c r="I17" s="23" t="s">
        <v>20</v>
      </c>
      <c r="J17" s="22" t="s">
        <v>48</v>
      </c>
      <c r="K17" s="25" t="s">
        <v>44</v>
      </c>
    </row>
    <row r="18" spans="1:11" x14ac:dyDescent="0.2">
      <c r="A18" s="10">
        <f t="shared" si="0"/>
        <v>10</v>
      </c>
      <c r="B18" s="17" t="s">
        <v>64</v>
      </c>
      <c r="C18" s="22" t="s">
        <v>146</v>
      </c>
      <c r="D18" s="22" t="s">
        <v>51</v>
      </c>
      <c r="E18" s="23" t="s">
        <v>26</v>
      </c>
      <c r="F18" s="16" t="s">
        <v>34</v>
      </c>
      <c r="G18" s="23" t="s">
        <v>52</v>
      </c>
      <c r="H18" s="24" t="s">
        <v>53</v>
      </c>
      <c r="I18" s="23" t="s">
        <v>54</v>
      </c>
      <c r="J18" s="22" t="s">
        <v>55</v>
      </c>
      <c r="K18" s="25" t="s">
        <v>22</v>
      </c>
    </row>
    <row r="19" spans="1:11" x14ac:dyDescent="0.2">
      <c r="A19" s="10">
        <f t="shared" si="0"/>
        <v>11</v>
      </c>
      <c r="B19" s="11" t="s">
        <v>69</v>
      </c>
      <c r="C19" s="22" t="s">
        <v>147</v>
      </c>
      <c r="D19" s="22" t="s">
        <v>58</v>
      </c>
      <c r="E19" s="23" t="s">
        <v>26</v>
      </c>
      <c r="F19" s="16" t="s">
        <v>34</v>
      </c>
      <c r="G19" s="23" t="s">
        <v>52</v>
      </c>
      <c r="H19" s="24" t="s">
        <v>53</v>
      </c>
      <c r="I19" s="23" t="s">
        <v>54</v>
      </c>
      <c r="J19" s="22" t="s">
        <v>55</v>
      </c>
      <c r="K19" s="25" t="s">
        <v>22</v>
      </c>
    </row>
    <row r="20" spans="1:11" x14ac:dyDescent="0.2">
      <c r="A20" s="10">
        <f t="shared" si="0"/>
        <v>12</v>
      </c>
      <c r="B20" s="17" t="s">
        <v>74</v>
      </c>
      <c r="C20" s="22" t="s">
        <v>148</v>
      </c>
      <c r="D20" s="22" t="s">
        <v>61</v>
      </c>
      <c r="E20" s="23" t="s">
        <v>26</v>
      </c>
      <c r="F20" s="16" t="s">
        <v>34</v>
      </c>
      <c r="G20" s="23" t="s">
        <v>62</v>
      </c>
      <c r="H20" s="24" t="s">
        <v>53</v>
      </c>
      <c r="I20" s="23" t="s">
        <v>54</v>
      </c>
      <c r="J20" s="22" t="s">
        <v>63</v>
      </c>
      <c r="K20" s="25" t="s">
        <v>22</v>
      </c>
    </row>
    <row r="21" spans="1:11" ht="43" x14ac:dyDescent="0.2">
      <c r="A21" s="10">
        <f t="shared" si="0"/>
        <v>13</v>
      </c>
      <c r="B21" s="11" t="s">
        <v>77</v>
      </c>
      <c r="C21" s="22" t="s">
        <v>342</v>
      </c>
      <c r="D21" s="22" t="s">
        <v>334</v>
      </c>
      <c r="E21" s="23" t="s">
        <v>26</v>
      </c>
      <c r="F21" s="16" t="s">
        <v>34</v>
      </c>
      <c r="G21" s="23" t="s">
        <v>335</v>
      </c>
      <c r="H21" s="24" t="s">
        <v>53</v>
      </c>
      <c r="I21" s="23" t="s">
        <v>54</v>
      </c>
      <c r="J21" s="22" t="s">
        <v>339</v>
      </c>
      <c r="K21" s="25" t="s">
        <v>336</v>
      </c>
    </row>
    <row r="22" spans="1:11" ht="29" x14ac:dyDescent="0.2">
      <c r="A22" s="10">
        <v>14</v>
      </c>
      <c r="B22" s="17" t="s">
        <v>82</v>
      </c>
      <c r="C22" s="22" t="s">
        <v>149</v>
      </c>
      <c r="D22" s="22" t="s">
        <v>66</v>
      </c>
      <c r="E22" s="23" t="s">
        <v>26</v>
      </c>
      <c r="F22" s="16" t="s">
        <v>34</v>
      </c>
      <c r="G22" s="23" t="s">
        <v>67</v>
      </c>
      <c r="H22" s="24" t="s">
        <v>53</v>
      </c>
      <c r="I22" s="23" t="s">
        <v>54</v>
      </c>
      <c r="J22" s="22" t="s">
        <v>68</v>
      </c>
      <c r="K22" s="25" t="s">
        <v>22</v>
      </c>
    </row>
    <row r="23" spans="1:11" x14ac:dyDescent="0.2">
      <c r="A23" s="10">
        <v>15</v>
      </c>
      <c r="B23" s="11" t="s">
        <v>87</v>
      </c>
      <c r="C23" s="22" t="s">
        <v>150</v>
      </c>
      <c r="D23" s="22" t="s">
        <v>71</v>
      </c>
      <c r="E23" s="23" t="s">
        <v>26</v>
      </c>
      <c r="F23" s="16" t="s">
        <v>34</v>
      </c>
      <c r="G23" s="23" t="s">
        <v>72</v>
      </c>
      <c r="H23" s="24" t="s">
        <v>53</v>
      </c>
      <c r="I23" s="23" t="s">
        <v>54</v>
      </c>
      <c r="J23" s="22" t="s">
        <v>73</v>
      </c>
      <c r="K23" s="25" t="s">
        <v>22</v>
      </c>
    </row>
    <row r="24" spans="1:11" x14ac:dyDescent="0.2">
      <c r="A24" s="10">
        <v>16</v>
      </c>
      <c r="B24" s="11" t="s">
        <v>91</v>
      </c>
      <c r="C24" s="26" t="s">
        <v>151</v>
      </c>
      <c r="D24" s="26" t="s">
        <v>76</v>
      </c>
      <c r="E24" s="27" t="s">
        <v>26</v>
      </c>
      <c r="F24" s="16" t="s">
        <v>34</v>
      </c>
      <c r="G24" s="27" t="s">
        <v>72</v>
      </c>
      <c r="H24" s="24" t="s">
        <v>53</v>
      </c>
      <c r="I24" s="27" t="s">
        <v>54</v>
      </c>
      <c r="J24" s="26" t="s">
        <v>73</v>
      </c>
      <c r="K24" s="29" t="s">
        <v>22</v>
      </c>
    </row>
    <row r="25" spans="1:11" x14ac:dyDescent="0.2">
      <c r="A25" s="10">
        <v>17</v>
      </c>
      <c r="B25" s="11" t="s">
        <v>94</v>
      </c>
      <c r="C25" s="26" t="s">
        <v>152</v>
      </c>
      <c r="D25" s="26" t="s">
        <v>79</v>
      </c>
      <c r="E25" s="27" t="s">
        <v>26</v>
      </c>
      <c r="F25" s="16" t="s">
        <v>34</v>
      </c>
      <c r="G25" s="27" t="s">
        <v>80</v>
      </c>
      <c r="H25" s="24" t="s">
        <v>53</v>
      </c>
      <c r="I25" s="27" t="s">
        <v>54</v>
      </c>
      <c r="J25" s="26" t="s">
        <v>81</v>
      </c>
      <c r="K25" s="29" t="s">
        <v>22</v>
      </c>
    </row>
    <row r="26" spans="1:11" ht="29" x14ac:dyDescent="0.2">
      <c r="A26" s="10">
        <v>18</v>
      </c>
      <c r="B26" s="11" t="s">
        <v>98</v>
      </c>
      <c r="C26" s="26" t="s">
        <v>153</v>
      </c>
      <c r="D26" s="26" t="s">
        <v>84</v>
      </c>
      <c r="E26" s="27" t="s">
        <v>26</v>
      </c>
      <c r="F26" s="16" t="s">
        <v>34</v>
      </c>
      <c r="G26" s="27" t="s">
        <v>85</v>
      </c>
      <c r="H26" s="30" t="s">
        <v>19</v>
      </c>
      <c r="I26" s="27" t="s">
        <v>20</v>
      </c>
      <c r="J26" s="26" t="s">
        <v>86</v>
      </c>
      <c r="K26" s="29"/>
    </row>
    <row r="27" spans="1:11" ht="29" x14ac:dyDescent="0.2">
      <c r="A27" s="10">
        <v>19</v>
      </c>
      <c r="B27" s="11" t="s">
        <v>155</v>
      </c>
      <c r="C27" s="26" t="s">
        <v>154</v>
      </c>
      <c r="D27" s="26" t="s">
        <v>89</v>
      </c>
      <c r="E27" s="27" t="s">
        <v>26</v>
      </c>
      <c r="F27" s="16" t="s">
        <v>34</v>
      </c>
      <c r="G27" s="27" t="s">
        <v>72</v>
      </c>
      <c r="H27" s="30" t="s">
        <v>53</v>
      </c>
      <c r="I27" s="27" t="s">
        <v>54</v>
      </c>
      <c r="J27" s="22" t="s">
        <v>90</v>
      </c>
      <c r="K27" s="29" t="s">
        <v>22</v>
      </c>
    </row>
    <row r="28" spans="1:11" ht="29" x14ac:dyDescent="0.2">
      <c r="A28" s="10">
        <v>20</v>
      </c>
      <c r="B28" s="2" t="s">
        <v>157</v>
      </c>
      <c r="C28" s="26" t="s">
        <v>156</v>
      </c>
      <c r="D28" s="26" t="s">
        <v>93</v>
      </c>
      <c r="E28" s="27" t="s">
        <v>26</v>
      </c>
      <c r="F28" s="16" t="s">
        <v>34</v>
      </c>
      <c r="G28" s="27" t="s">
        <v>72</v>
      </c>
      <c r="H28" s="30" t="s">
        <v>53</v>
      </c>
      <c r="I28" s="27" t="s">
        <v>54</v>
      </c>
      <c r="J28" s="22" t="s">
        <v>90</v>
      </c>
      <c r="K28" s="29" t="s">
        <v>22</v>
      </c>
    </row>
    <row r="29" spans="1:11" ht="183.75" customHeight="1" x14ac:dyDescent="0.2">
      <c r="A29" s="10">
        <f t="shared" si="0"/>
        <v>21</v>
      </c>
      <c r="B29" s="11" t="s">
        <v>337</v>
      </c>
      <c r="C29" s="26" t="s">
        <v>158</v>
      </c>
      <c r="D29" s="26" t="s">
        <v>96</v>
      </c>
      <c r="E29" s="27" t="s">
        <v>26</v>
      </c>
      <c r="F29" s="16" t="s">
        <v>34</v>
      </c>
      <c r="G29" s="27" t="s">
        <v>80</v>
      </c>
      <c r="H29" s="30" t="s">
        <v>53</v>
      </c>
      <c r="I29" s="27" t="s">
        <v>54</v>
      </c>
      <c r="J29" s="22" t="s">
        <v>159</v>
      </c>
      <c r="K29" s="29" t="s">
        <v>44</v>
      </c>
    </row>
    <row r="30" spans="1:11" ht="43.5" customHeight="1" x14ac:dyDescent="0.2">
      <c r="A30" s="38"/>
      <c r="B30" s="39"/>
      <c r="C30" s="40"/>
      <c r="D30" s="40"/>
      <c r="E30" s="38"/>
      <c r="F30" s="38"/>
      <c r="G30" s="38"/>
      <c r="H30" s="41"/>
      <c r="I30" s="38"/>
      <c r="J30" s="40"/>
      <c r="K30" s="39"/>
    </row>
    <row r="31" spans="1:11" x14ac:dyDescent="0.2">
      <c r="A31" s="42" t="s">
        <v>1</v>
      </c>
      <c r="B31" s="42" t="s">
        <v>2</v>
      </c>
      <c r="C31" s="43" t="s">
        <v>3</v>
      </c>
      <c r="D31" s="42" t="s">
        <v>4</v>
      </c>
      <c r="E31" s="42" t="s">
        <v>5</v>
      </c>
      <c r="F31" s="42" t="s">
        <v>6</v>
      </c>
      <c r="G31" s="42" t="s">
        <v>7</v>
      </c>
      <c r="H31" s="44" t="s">
        <v>8</v>
      </c>
      <c r="I31" s="42" t="s">
        <v>9</v>
      </c>
      <c r="J31" s="42" t="s">
        <v>10</v>
      </c>
      <c r="K31" s="42" t="s">
        <v>11</v>
      </c>
    </row>
    <row r="32" spans="1:11" x14ac:dyDescent="0.2">
      <c r="A32" s="58" t="s">
        <v>103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</row>
    <row r="33" spans="1:11" x14ac:dyDescent="0.2">
      <c r="A33" s="23">
        <v>1</v>
      </c>
      <c r="B33" s="25" t="s">
        <v>13</v>
      </c>
      <c r="C33" s="22" t="s">
        <v>104</v>
      </c>
      <c r="D33" s="22" t="s">
        <v>105</v>
      </c>
      <c r="E33" s="23" t="s">
        <v>16</v>
      </c>
      <c r="F33" s="23" t="s">
        <v>18</v>
      </c>
      <c r="G33" s="23" t="s">
        <v>18</v>
      </c>
      <c r="H33" s="24" t="s">
        <v>19</v>
      </c>
      <c r="I33" s="23" t="s">
        <v>20</v>
      </c>
      <c r="J33" s="22"/>
      <c r="K33" s="25" t="s">
        <v>22</v>
      </c>
    </row>
    <row r="34" spans="1:11" ht="43" x14ac:dyDescent="0.2">
      <c r="A34" s="23">
        <f t="shared" ref="A34:A40" si="1">A33+1</f>
        <v>2</v>
      </c>
      <c r="B34" s="25" t="s">
        <v>23</v>
      </c>
      <c r="C34" s="22" t="s">
        <v>106</v>
      </c>
      <c r="D34" s="22" t="s">
        <v>107</v>
      </c>
      <c r="E34" s="23" t="s">
        <v>26</v>
      </c>
      <c r="F34" s="23" t="s">
        <v>13</v>
      </c>
      <c r="G34" s="23" t="s">
        <v>85</v>
      </c>
      <c r="H34" s="24" t="s">
        <v>53</v>
      </c>
      <c r="I34" s="23" t="s">
        <v>54</v>
      </c>
      <c r="J34" s="22" t="s">
        <v>108</v>
      </c>
      <c r="K34" s="25" t="s">
        <v>22</v>
      </c>
    </row>
    <row r="35" spans="1:11" ht="43" x14ac:dyDescent="0.2">
      <c r="A35" s="23">
        <f t="shared" si="1"/>
        <v>3</v>
      </c>
      <c r="B35" s="25" t="s">
        <v>29</v>
      </c>
      <c r="C35" s="22" t="s">
        <v>109</v>
      </c>
      <c r="D35" s="22" t="s">
        <v>110</v>
      </c>
      <c r="E35" s="23" t="s">
        <v>26</v>
      </c>
      <c r="F35" s="23" t="s">
        <v>13</v>
      </c>
      <c r="G35" s="23" t="s">
        <v>85</v>
      </c>
      <c r="H35" s="24" t="s">
        <v>53</v>
      </c>
      <c r="I35" s="23" t="s">
        <v>54</v>
      </c>
      <c r="J35" s="22" t="s">
        <v>111</v>
      </c>
      <c r="K35" s="25" t="s">
        <v>22</v>
      </c>
    </row>
    <row r="36" spans="1:11" ht="29" x14ac:dyDescent="0.2">
      <c r="A36" s="23">
        <f t="shared" si="1"/>
        <v>4</v>
      </c>
      <c r="B36" s="25" t="s">
        <v>34</v>
      </c>
      <c r="C36" s="22" t="s">
        <v>112</v>
      </c>
      <c r="D36" s="22" t="s">
        <v>113</v>
      </c>
      <c r="E36" s="23" t="s">
        <v>26</v>
      </c>
      <c r="F36" s="23" t="s">
        <v>13</v>
      </c>
      <c r="G36" s="23" t="s">
        <v>85</v>
      </c>
      <c r="H36" s="24" t="s">
        <v>53</v>
      </c>
      <c r="I36" s="23" t="s">
        <v>54</v>
      </c>
      <c r="J36" s="22" t="s">
        <v>101</v>
      </c>
      <c r="K36" s="25" t="s">
        <v>22</v>
      </c>
    </row>
    <row r="37" spans="1:11" ht="29" x14ac:dyDescent="0.2">
      <c r="A37" s="23">
        <f t="shared" si="1"/>
        <v>5</v>
      </c>
      <c r="B37" s="25" t="s">
        <v>39</v>
      </c>
      <c r="C37" s="25" t="s">
        <v>114</v>
      </c>
      <c r="D37" s="22" t="s">
        <v>115</v>
      </c>
      <c r="E37" s="23" t="s">
        <v>26</v>
      </c>
      <c r="F37" s="23" t="s">
        <v>13</v>
      </c>
      <c r="G37" s="23" t="s">
        <v>85</v>
      </c>
      <c r="H37" s="23" t="s">
        <v>53</v>
      </c>
      <c r="I37" s="23" t="s">
        <v>54</v>
      </c>
      <c r="J37" s="22" t="s">
        <v>101</v>
      </c>
      <c r="K37" s="25" t="s">
        <v>22</v>
      </c>
    </row>
    <row r="38" spans="1:11" ht="29" x14ac:dyDescent="0.2">
      <c r="A38" s="23">
        <f t="shared" si="1"/>
        <v>6</v>
      </c>
      <c r="B38" s="25" t="s">
        <v>45</v>
      </c>
      <c r="C38" s="25" t="s">
        <v>116</v>
      </c>
      <c r="D38" s="22" t="s">
        <v>117</v>
      </c>
      <c r="E38" s="23" t="s">
        <v>26</v>
      </c>
      <c r="F38" s="23" t="s">
        <v>13</v>
      </c>
      <c r="G38" s="23" t="s">
        <v>85</v>
      </c>
      <c r="H38" s="23" t="s">
        <v>53</v>
      </c>
      <c r="I38" s="23" t="s">
        <v>54</v>
      </c>
      <c r="J38" s="22" t="s">
        <v>101</v>
      </c>
      <c r="K38" s="25" t="s">
        <v>22</v>
      </c>
    </row>
    <row r="39" spans="1:11" ht="29" x14ac:dyDescent="0.2">
      <c r="A39" s="23">
        <f t="shared" si="1"/>
        <v>7</v>
      </c>
      <c r="B39" s="25" t="s">
        <v>49</v>
      </c>
      <c r="C39" s="25" t="s">
        <v>118</v>
      </c>
      <c r="D39" s="25" t="s">
        <v>119</v>
      </c>
      <c r="E39" s="23" t="s">
        <v>120</v>
      </c>
      <c r="F39" s="23" t="s">
        <v>13</v>
      </c>
      <c r="G39" s="23" t="s">
        <v>85</v>
      </c>
      <c r="H39" s="23" t="s">
        <v>53</v>
      </c>
      <c r="I39" s="23" t="s">
        <v>54</v>
      </c>
      <c r="J39" s="22" t="s">
        <v>101</v>
      </c>
      <c r="K39" s="25" t="s">
        <v>22</v>
      </c>
    </row>
    <row r="40" spans="1:11" ht="71" x14ac:dyDescent="0.2">
      <c r="A40" s="45">
        <f t="shared" si="1"/>
        <v>8</v>
      </c>
      <c r="B40" s="46" t="s">
        <v>56</v>
      </c>
      <c r="C40" s="46" t="s">
        <v>121</v>
      </c>
      <c r="D40" s="47" t="s">
        <v>122</v>
      </c>
      <c r="E40" s="45" t="s">
        <v>120</v>
      </c>
      <c r="F40" s="45" t="s">
        <v>13</v>
      </c>
      <c r="G40" s="45" t="s">
        <v>85</v>
      </c>
      <c r="H40" s="45" t="s">
        <v>53</v>
      </c>
      <c r="I40" s="45" t="s">
        <v>54</v>
      </c>
      <c r="J40" s="47" t="s">
        <v>123</v>
      </c>
      <c r="K40" s="46" t="s">
        <v>124</v>
      </c>
    </row>
  </sheetData>
  <mergeCells count="7">
    <mergeCell ref="A8:K8"/>
    <mergeCell ref="A32:K32"/>
    <mergeCell ref="A1:K2"/>
    <mergeCell ref="A3:K3"/>
    <mergeCell ref="A4:B6"/>
    <mergeCell ref="C4:K4"/>
    <mergeCell ref="C5:K6"/>
  </mergeCells>
  <phoneticPr fontId="6" type="noConversion"/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zoomScaleNormal="100" workbookViewId="0">
      <selection activeCell="A8" sqref="A8"/>
    </sheetView>
  </sheetViews>
  <sheetFormatPr baseColWidth="10" defaultColWidth="8.6640625" defaultRowHeight="15" x14ac:dyDescent="0.2"/>
  <cols>
    <col min="3" max="3" width="25.83203125" customWidth="1"/>
    <col min="4" max="4" width="37.6640625" customWidth="1"/>
    <col min="6" max="6" width="10" customWidth="1"/>
    <col min="10" max="10" width="37.83203125" customWidth="1"/>
    <col min="11" max="11" width="9.5" customWidth="1"/>
  </cols>
  <sheetData>
    <row r="1" spans="1:1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30" customHeight="1" x14ac:dyDescent="0.3">
      <c r="A3" s="60" t="s">
        <v>160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x14ac:dyDescent="0.2">
      <c r="A4" s="61"/>
      <c r="B4" s="61"/>
      <c r="C4" s="64"/>
      <c r="D4" s="64"/>
      <c r="E4" s="64"/>
      <c r="F4" s="64"/>
      <c r="G4" s="64"/>
      <c r="H4" s="64"/>
      <c r="I4" s="64"/>
      <c r="J4" s="64"/>
      <c r="K4" s="64"/>
    </row>
    <row r="5" spans="1:11" x14ac:dyDescent="0.2">
      <c r="A5" s="61"/>
      <c r="B5" s="61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2">
      <c r="A6" s="6" t="s">
        <v>1</v>
      </c>
      <c r="B6" s="6" t="s">
        <v>2</v>
      </c>
      <c r="C6" s="7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8" t="s">
        <v>8</v>
      </c>
      <c r="I6" s="6" t="s">
        <v>9</v>
      </c>
      <c r="J6" s="7" t="s">
        <v>10</v>
      </c>
      <c r="K6" s="6" t="s">
        <v>11</v>
      </c>
    </row>
    <row r="7" spans="1:11" x14ac:dyDescent="0.2">
      <c r="A7" s="58" t="s">
        <v>161</v>
      </c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1" x14ac:dyDescent="0.2">
      <c r="A8" s="23">
        <v>1</v>
      </c>
      <c r="B8" s="23" t="s">
        <v>13</v>
      </c>
      <c r="C8" s="25" t="s">
        <v>162</v>
      </c>
      <c r="D8" s="25" t="s">
        <v>163</v>
      </c>
      <c r="E8" s="23" t="s">
        <v>16</v>
      </c>
      <c r="F8" s="23" t="s">
        <v>18</v>
      </c>
      <c r="G8" s="23" t="s">
        <v>18</v>
      </c>
      <c r="H8" s="24" t="s">
        <v>19</v>
      </c>
      <c r="I8" s="23" t="s">
        <v>18</v>
      </c>
      <c r="J8" s="25"/>
      <c r="K8" s="25" t="s">
        <v>22</v>
      </c>
    </row>
    <row r="9" spans="1:11" x14ac:dyDescent="0.2">
      <c r="A9" s="23">
        <f t="shared" ref="A9:A11" si="0">A8+1</f>
        <v>2</v>
      </c>
      <c r="B9" s="23" t="s">
        <v>164</v>
      </c>
      <c r="C9" s="25" t="s">
        <v>165</v>
      </c>
      <c r="D9" s="25" t="s">
        <v>166</v>
      </c>
      <c r="E9" s="23" t="s">
        <v>26</v>
      </c>
      <c r="F9" s="23" t="s">
        <v>13</v>
      </c>
      <c r="G9" s="23" t="s">
        <v>27</v>
      </c>
      <c r="H9" s="24" t="s">
        <v>18</v>
      </c>
      <c r="I9" s="23" t="s">
        <v>18</v>
      </c>
      <c r="J9" s="18" t="s">
        <v>167</v>
      </c>
      <c r="K9" s="25" t="s">
        <v>22</v>
      </c>
    </row>
    <row r="10" spans="1:11" x14ac:dyDescent="0.2">
      <c r="A10" s="23">
        <f t="shared" si="0"/>
        <v>3</v>
      </c>
      <c r="B10" s="23" t="s">
        <v>168</v>
      </c>
      <c r="C10" s="25" t="s">
        <v>169</v>
      </c>
      <c r="D10" s="25" t="s">
        <v>170</v>
      </c>
      <c r="E10" s="23" t="s">
        <v>26</v>
      </c>
      <c r="F10" s="23" t="s">
        <v>13</v>
      </c>
      <c r="G10" s="23" t="s">
        <v>171</v>
      </c>
      <c r="H10" s="24" t="s">
        <v>18</v>
      </c>
      <c r="I10" s="23" t="s">
        <v>18</v>
      </c>
      <c r="J10" s="12"/>
      <c r="K10" s="25" t="s">
        <v>22</v>
      </c>
    </row>
    <row r="11" spans="1:11" x14ac:dyDescent="0.2">
      <c r="A11" s="23">
        <f t="shared" si="0"/>
        <v>4</v>
      </c>
      <c r="B11" s="23" t="s">
        <v>172</v>
      </c>
      <c r="C11" s="25" t="s">
        <v>173</v>
      </c>
      <c r="D11" s="25" t="s">
        <v>61</v>
      </c>
      <c r="E11" s="23" t="s">
        <v>26</v>
      </c>
      <c r="F11" s="23" t="s">
        <v>13</v>
      </c>
      <c r="G11" s="23" t="s">
        <v>174</v>
      </c>
      <c r="H11" s="24" t="s">
        <v>18</v>
      </c>
      <c r="I11" s="23" t="s">
        <v>18</v>
      </c>
      <c r="J11" s="52"/>
      <c r="K11" s="25" t="s">
        <v>22</v>
      </c>
    </row>
    <row r="12" spans="1:11" x14ac:dyDescent="0.2">
      <c r="A12" s="23">
        <f t="shared" ref="A12:A52" si="1">A11+1</f>
        <v>5</v>
      </c>
      <c r="B12" s="23" t="s">
        <v>175</v>
      </c>
      <c r="C12" s="25" t="s">
        <v>340</v>
      </c>
      <c r="D12" s="22" t="s">
        <v>334</v>
      </c>
      <c r="E12" s="23" t="s">
        <v>26</v>
      </c>
      <c r="F12" s="23" t="s">
        <v>13</v>
      </c>
      <c r="G12" s="23" t="s">
        <v>335</v>
      </c>
      <c r="H12" s="24" t="s">
        <v>18</v>
      </c>
      <c r="I12" s="23" t="s">
        <v>18</v>
      </c>
      <c r="J12" s="52"/>
      <c r="K12" s="25" t="s">
        <v>336</v>
      </c>
    </row>
    <row r="13" spans="1:11" x14ac:dyDescent="0.2">
      <c r="A13" s="23">
        <f t="shared" si="1"/>
        <v>6</v>
      </c>
      <c r="B13" s="23" t="s">
        <v>179</v>
      </c>
      <c r="C13" s="25" t="s">
        <v>176</v>
      </c>
      <c r="D13" s="25" t="s">
        <v>177</v>
      </c>
      <c r="E13" s="23" t="s">
        <v>26</v>
      </c>
      <c r="F13" s="23" t="s">
        <v>13</v>
      </c>
      <c r="G13" s="23" t="s">
        <v>178</v>
      </c>
      <c r="H13" s="24" t="s">
        <v>18</v>
      </c>
      <c r="I13" s="23" t="s">
        <v>18</v>
      </c>
      <c r="J13" s="52"/>
      <c r="K13" s="25" t="s">
        <v>22</v>
      </c>
    </row>
    <row r="14" spans="1:11" ht="32" x14ac:dyDescent="0.2">
      <c r="A14" s="23">
        <f t="shared" si="1"/>
        <v>7</v>
      </c>
      <c r="B14" s="23" t="s">
        <v>184</v>
      </c>
      <c r="C14" s="25" t="s">
        <v>180</v>
      </c>
      <c r="D14" s="25" t="s">
        <v>181</v>
      </c>
      <c r="E14" s="23" t="s">
        <v>26</v>
      </c>
      <c r="F14" s="23" t="s">
        <v>13</v>
      </c>
      <c r="G14" s="23" t="s">
        <v>182</v>
      </c>
      <c r="H14" s="24" t="s">
        <v>18</v>
      </c>
      <c r="I14" s="23" t="s">
        <v>18</v>
      </c>
      <c r="J14" s="52" t="s">
        <v>183</v>
      </c>
      <c r="K14" s="25" t="s">
        <v>22</v>
      </c>
    </row>
    <row r="15" spans="1:11" x14ac:dyDescent="0.2">
      <c r="A15" s="23">
        <f t="shared" si="1"/>
        <v>8</v>
      </c>
      <c r="B15" s="23" t="s">
        <v>188</v>
      </c>
      <c r="C15" s="25" t="s">
        <v>185</v>
      </c>
      <c r="D15" s="25" t="s">
        <v>186</v>
      </c>
      <c r="E15" s="23" t="s">
        <v>26</v>
      </c>
      <c r="F15" s="23" t="s">
        <v>13</v>
      </c>
      <c r="G15" s="23" t="s">
        <v>187</v>
      </c>
      <c r="H15" s="24" t="s">
        <v>18</v>
      </c>
      <c r="I15" s="23" t="s">
        <v>18</v>
      </c>
      <c r="J15" s="52"/>
      <c r="K15" s="25" t="s">
        <v>22</v>
      </c>
    </row>
    <row r="16" spans="1:11" x14ac:dyDescent="0.2">
      <c r="A16" s="23">
        <f t="shared" si="1"/>
        <v>9</v>
      </c>
      <c r="B16" s="23" t="s">
        <v>192</v>
      </c>
      <c r="C16" s="25" t="s">
        <v>189</v>
      </c>
      <c r="D16" s="25" t="s">
        <v>190</v>
      </c>
      <c r="E16" s="23" t="s">
        <v>26</v>
      </c>
      <c r="F16" s="23" t="s">
        <v>13</v>
      </c>
      <c r="G16" s="23" t="s">
        <v>191</v>
      </c>
      <c r="H16" s="24" t="s">
        <v>18</v>
      </c>
      <c r="I16" s="23" t="s">
        <v>18</v>
      </c>
      <c r="J16" s="52"/>
      <c r="K16" s="25" t="s">
        <v>22</v>
      </c>
    </row>
    <row r="17" spans="1:11" ht="16" x14ac:dyDescent="0.2">
      <c r="A17" s="23">
        <f t="shared" si="1"/>
        <v>10</v>
      </c>
      <c r="B17" s="23" t="s">
        <v>197</v>
      </c>
      <c r="C17" s="25" t="s">
        <v>193</v>
      </c>
      <c r="D17" s="25" t="s">
        <v>194</v>
      </c>
      <c r="E17" s="23" t="s">
        <v>26</v>
      </c>
      <c r="F17" s="23" t="s">
        <v>13</v>
      </c>
      <c r="G17" s="23" t="s">
        <v>195</v>
      </c>
      <c r="H17" s="24" t="s">
        <v>18</v>
      </c>
      <c r="I17" s="23" t="s">
        <v>18</v>
      </c>
      <c r="J17" s="52" t="s">
        <v>196</v>
      </c>
      <c r="K17" s="25" t="s">
        <v>22</v>
      </c>
    </row>
    <row r="18" spans="1:11" x14ac:dyDescent="0.2">
      <c r="A18" s="23">
        <f t="shared" si="1"/>
        <v>11</v>
      </c>
      <c r="B18" s="23" t="s">
        <v>201</v>
      </c>
      <c r="C18" s="25" t="s">
        <v>198</v>
      </c>
      <c r="D18" s="25" t="s">
        <v>199</v>
      </c>
      <c r="E18" s="23" t="s">
        <v>26</v>
      </c>
      <c r="F18" s="23" t="s">
        <v>13</v>
      </c>
      <c r="G18" s="23" t="s">
        <v>200</v>
      </c>
      <c r="H18" s="24" t="s">
        <v>18</v>
      </c>
      <c r="I18" s="23" t="s">
        <v>18</v>
      </c>
      <c r="J18" s="25"/>
      <c r="K18" s="25" t="s">
        <v>22</v>
      </c>
    </row>
    <row r="19" spans="1:11" ht="16" x14ac:dyDescent="0.2">
      <c r="A19" s="23">
        <f t="shared" si="1"/>
        <v>12</v>
      </c>
      <c r="B19" s="23" t="s">
        <v>204</v>
      </c>
      <c r="C19" s="25" t="s">
        <v>202</v>
      </c>
      <c r="D19" s="25" t="s">
        <v>203</v>
      </c>
      <c r="E19" s="23" t="s">
        <v>26</v>
      </c>
      <c r="F19" s="23" t="s">
        <v>13</v>
      </c>
      <c r="G19" s="23" t="s">
        <v>195</v>
      </c>
      <c r="H19" s="24" t="s">
        <v>18</v>
      </c>
      <c r="I19" s="23" t="s">
        <v>18</v>
      </c>
      <c r="J19" s="52" t="s">
        <v>196</v>
      </c>
      <c r="K19" s="25" t="s">
        <v>22</v>
      </c>
    </row>
    <row r="20" spans="1:11" x14ac:dyDescent="0.2">
      <c r="A20" s="23">
        <f t="shared" si="1"/>
        <v>13</v>
      </c>
      <c r="B20" s="23" t="s">
        <v>207</v>
      </c>
      <c r="C20" s="25" t="s">
        <v>205</v>
      </c>
      <c r="D20" s="25" t="s">
        <v>206</v>
      </c>
      <c r="E20" s="23" t="s">
        <v>26</v>
      </c>
      <c r="F20" s="23" t="s">
        <v>13</v>
      </c>
      <c r="G20" s="23" t="s">
        <v>200</v>
      </c>
      <c r="H20" s="24" t="s">
        <v>18</v>
      </c>
      <c r="I20" s="23" t="s">
        <v>18</v>
      </c>
      <c r="J20" s="25"/>
      <c r="K20" s="25" t="s">
        <v>22</v>
      </c>
    </row>
    <row r="21" spans="1:11" ht="43" x14ac:dyDescent="0.2">
      <c r="A21" s="23">
        <f t="shared" si="1"/>
        <v>14</v>
      </c>
      <c r="B21" s="23" t="s">
        <v>212</v>
      </c>
      <c r="C21" s="25" t="s">
        <v>208</v>
      </c>
      <c r="D21" s="25" t="s">
        <v>209</v>
      </c>
      <c r="E21" s="23" t="s">
        <v>26</v>
      </c>
      <c r="F21" s="23" t="s">
        <v>13</v>
      </c>
      <c r="G21" s="23" t="s">
        <v>210</v>
      </c>
      <c r="H21" s="24" t="s">
        <v>18</v>
      </c>
      <c r="I21" s="23" t="s">
        <v>18</v>
      </c>
      <c r="J21" s="22" t="s">
        <v>211</v>
      </c>
      <c r="K21" s="25" t="s">
        <v>22</v>
      </c>
    </row>
    <row r="22" spans="1:11" ht="43" x14ac:dyDescent="0.2">
      <c r="A22" s="23">
        <f t="shared" si="1"/>
        <v>15</v>
      </c>
      <c r="B22" s="23" t="s">
        <v>216</v>
      </c>
      <c r="C22" s="25" t="s">
        <v>213</v>
      </c>
      <c r="D22" s="25" t="s">
        <v>214</v>
      </c>
      <c r="E22" s="23" t="s">
        <v>26</v>
      </c>
      <c r="F22" s="23" t="s">
        <v>13</v>
      </c>
      <c r="G22" s="23" t="s">
        <v>72</v>
      </c>
      <c r="H22" s="24" t="s">
        <v>18</v>
      </c>
      <c r="I22" s="23" t="s">
        <v>18</v>
      </c>
      <c r="J22" s="22" t="s">
        <v>215</v>
      </c>
      <c r="K22" s="25" t="s">
        <v>22</v>
      </c>
    </row>
    <row r="23" spans="1:11" ht="43" x14ac:dyDescent="0.2">
      <c r="A23" s="23">
        <f t="shared" si="1"/>
        <v>16</v>
      </c>
      <c r="B23" s="23" t="s">
        <v>221</v>
      </c>
      <c r="C23" s="25" t="s">
        <v>217</v>
      </c>
      <c r="D23" s="22" t="s">
        <v>218</v>
      </c>
      <c r="E23" s="23" t="s">
        <v>26</v>
      </c>
      <c r="F23" s="23" t="s">
        <v>13</v>
      </c>
      <c r="G23" s="23" t="s">
        <v>219</v>
      </c>
      <c r="H23" s="24" t="s">
        <v>18</v>
      </c>
      <c r="I23" s="23" t="s">
        <v>18</v>
      </c>
      <c r="J23" s="22" t="s">
        <v>220</v>
      </c>
      <c r="K23" s="25" t="s">
        <v>22</v>
      </c>
    </row>
    <row r="24" spans="1:11" ht="43" x14ac:dyDescent="0.2">
      <c r="A24" s="23">
        <f t="shared" si="1"/>
        <v>17</v>
      </c>
      <c r="B24" s="23" t="s">
        <v>226</v>
      </c>
      <c r="C24" s="25" t="s">
        <v>222</v>
      </c>
      <c r="D24" s="25" t="s">
        <v>223</v>
      </c>
      <c r="E24" s="23" t="s">
        <v>26</v>
      </c>
      <c r="F24" s="23" t="s">
        <v>13</v>
      </c>
      <c r="G24" s="23" t="s">
        <v>224</v>
      </c>
      <c r="H24" s="24" t="s">
        <v>18</v>
      </c>
      <c r="I24" s="23" t="s">
        <v>18</v>
      </c>
      <c r="J24" s="22" t="s">
        <v>225</v>
      </c>
      <c r="K24" s="25" t="s">
        <v>22</v>
      </c>
    </row>
    <row r="25" spans="1:11" ht="29" x14ac:dyDescent="0.2">
      <c r="A25" s="23">
        <f t="shared" si="1"/>
        <v>18</v>
      </c>
      <c r="B25" s="23" t="s">
        <v>231</v>
      </c>
      <c r="C25" s="25" t="s">
        <v>227</v>
      </c>
      <c r="D25" s="25" t="s">
        <v>228</v>
      </c>
      <c r="E25" s="23" t="s">
        <v>26</v>
      </c>
      <c r="F25" s="23" t="s">
        <v>13</v>
      </c>
      <c r="G25" s="23" t="s">
        <v>229</v>
      </c>
      <c r="H25" s="24" t="s">
        <v>18</v>
      </c>
      <c r="I25" s="23" t="s">
        <v>18</v>
      </c>
      <c r="J25" s="22" t="s">
        <v>230</v>
      </c>
      <c r="K25" s="25" t="s">
        <v>22</v>
      </c>
    </row>
    <row r="26" spans="1:11" ht="43" x14ac:dyDescent="0.2">
      <c r="A26" s="23">
        <f t="shared" si="1"/>
        <v>19</v>
      </c>
      <c r="B26" s="23" t="s">
        <v>236</v>
      </c>
      <c r="C26" s="25" t="s">
        <v>232</v>
      </c>
      <c r="D26" s="25" t="s">
        <v>233</v>
      </c>
      <c r="E26" s="23" t="s">
        <v>26</v>
      </c>
      <c r="F26" s="23" t="s">
        <v>13</v>
      </c>
      <c r="G26" s="23" t="s">
        <v>234</v>
      </c>
      <c r="H26" s="24" t="s">
        <v>18</v>
      </c>
      <c r="I26" s="23" t="s">
        <v>18</v>
      </c>
      <c r="J26" s="22" t="s">
        <v>235</v>
      </c>
      <c r="K26" s="25" t="s">
        <v>22</v>
      </c>
    </row>
    <row r="27" spans="1:11" ht="183" x14ac:dyDescent="0.2">
      <c r="A27" s="23">
        <f t="shared" si="1"/>
        <v>20</v>
      </c>
      <c r="B27" s="23" t="s">
        <v>240</v>
      </c>
      <c r="C27" s="25" t="s">
        <v>237</v>
      </c>
      <c r="D27" s="25" t="s">
        <v>96</v>
      </c>
      <c r="E27" s="23" t="s">
        <v>120</v>
      </c>
      <c r="F27" s="23" t="s">
        <v>13</v>
      </c>
      <c r="G27" s="23" t="s">
        <v>238</v>
      </c>
      <c r="H27" s="24" t="s">
        <v>18</v>
      </c>
      <c r="I27" s="23" t="s">
        <v>18</v>
      </c>
      <c r="J27" s="22" t="s">
        <v>239</v>
      </c>
      <c r="K27" s="25" t="s">
        <v>22</v>
      </c>
    </row>
    <row r="28" spans="1:11" ht="43" x14ac:dyDescent="0.2">
      <c r="A28" s="23">
        <f t="shared" si="1"/>
        <v>21</v>
      </c>
      <c r="B28" s="57" t="s">
        <v>338</v>
      </c>
      <c r="C28" s="25" t="s">
        <v>241</v>
      </c>
      <c r="D28" s="25" t="s">
        <v>242</v>
      </c>
      <c r="E28" s="23" t="s">
        <v>26</v>
      </c>
      <c r="F28" s="23" t="s">
        <v>13</v>
      </c>
      <c r="G28" s="23" t="s">
        <v>243</v>
      </c>
      <c r="H28" s="24" t="s">
        <v>18</v>
      </c>
      <c r="I28" s="23" t="s">
        <v>18</v>
      </c>
      <c r="J28" s="22" t="s">
        <v>244</v>
      </c>
      <c r="K28" s="25" t="s">
        <v>22</v>
      </c>
    </row>
    <row r="29" spans="1:11" x14ac:dyDescent="0.2">
      <c r="A29" s="23">
        <f t="shared" si="1"/>
        <v>22</v>
      </c>
      <c r="B29" s="23" t="s">
        <v>245</v>
      </c>
      <c r="C29" s="25" t="s">
        <v>246</v>
      </c>
      <c r="D29" s="25" t="s">
        <v>247</v>
      </c>
      <c r="E29" s="23" t="s">
        <v>16</v>
      </c>
      <c r="F29" s="23" t="s">
        <v>13</v>
      </c>
      <c r="G29" s="23"/>
      <c r="H29" s="24" t="s">
        <v>18</v>
      </c>
      <c r="I29" s="23" t="s">
        <v>18</v>
      </c>
      <c r="J29" s="25" t="s">
        <v>248</v>
      </c>
      <c r="K29" s="25" t="s">
        <v>22</v>
      </c>
    </row>
    <row r="30" spans="1:11" x14ac:dyDescent="0.2">
      <c r="A30" s="23">
        <f t="shared" si="1"/>
        <v>23</v>
      </c>
      <c r="B30" s="23" t="s">
        <v>249</v>
      </c>
      <c r="C30" s="25" t="s">
        <v>250</v>
      </c>
      <c r="D30" s="25" t="s">
        <v>251</v>
      </c>
      <c r="E30" s="23" t="s">
        <v>26</v>
      </c>
      <c r="F30" s="23" t="s">
        <v>245</v>
      </c>
      <c r="G30" s="23" t="s">
        <v>72</v>
      </c>
      <c r="H30" s="24" t="s">
        <v>18</v>
      </c>
      <c r="I30" s="23" t="s">
        <v>18</v>
      </c>
      <c r="J30" s="25" t="s">
        <v>252</v>
      </c>
      <c r="K30" s="25" t="s">
        <v>22</v>
      </c>
    </row>
    <row r="31" spans="1:11" x14ac:dyDescent="0.2">
      <c r="A31" s="23">
        <f t="shared" si="1"/>
        <v>24</v>
      </c>
      <c r="B31" s="23" t="s">
        <v>253</v>
      </c>
      <c r="C31" s="25" t="s">
        <v>254</v>
      </c>
      <c r="D31" s="25" t="s">
        <v>255</v>
      </c>
      <c r="E31" s="23" t="s">
        <v>26</v>
      </c>
      <c r="F31" s="23" t="s">
        <v>245</v>
      </c>
      <c r="G31" s="23" t="s">
        <v>256</v>
      </c>
      <c r="H31" s="24" t="s">
        <v>18</v>
      </c>
      <c r="I31" s="24" t="s">
        <v>18</v>
      </c>
      <c r="J31" s="25"/>
      <c r="K31" s="25" t="s">
        <v>257</v>
      </c>
    </row>
    <row r="32" spans="1:11" x14ac:dyDescent="0.2">
      <c r="A32" s="23">
        <f t="shared" si="1"/>
        <v>25</v>
      </c>
      <c r="B32" s="23" t="s">
        <v>258</v>
      </c>
      <c r="C32" s="25" t="s">
        <v>259</v>
      </c>
      <c r="D32" s="25" t="s">
        <v>260</v>
      </c>
      <c r="E32" s="23" t="s">
        <v>26</v>
      </c>
      <c r="F32" s="23" t="s">
        <v>245</v>
      </c>
      <c r="G32" s="23" t="s">
        <v>261</v>
      </c>
      <c r="H32" s="24" t="s">
        <v>18</v>
      </c>
      <c r="I32" s="24" t="s">
        <v>18</v>
      </c>
      <c r="J32" s="25"/>
      <c r="K32" s="25" t="s">
        <v>257</v>
      </c>
    </row>
    <row r="33" spans="1:11" x14ac:dyDescent="0.2">
      <c r="A33" s="23">
        <f t="shared" si="1"/>
        <v>26</v>
      </c>
      <c r="B33" s="23" t="s">
        <v>262</v>
      </c>
      <c r="C33" s="25" t="s">
        <v>263</v>
      </c>
      <c r="D33" s="25" t="s">
        <v>264</v>
      </c>
      <c r="E33" s="23" t="s">
        <v>26</v>
      </c>
      <c r="F33" s="23" t="s">
        <v>245</v>
      </c>
      <c r="G33" s="23" t="s">
        <v>72</v>
      </c>
      <c r="H33" s="24" t="s">
        <v>18</v>
      </c>
      <c r="I33" s="24" t="s">
        <v>18</v>
      </c>
      <c r="J33" s="25"/>
      <c r="K33" s="25" t="s">
        <v>257</v>
      </c>
    </row>
    <row r="34" spans="1:11" x14ac:dyDescent="0.2">
      <c r="A34" s="23">
        <f t="shared" si="1"/>
        <v>27</v>
      </c>
      <c r="B34" s="23" t="s">
        <v>265</v>
      </c>
      <c r="C34" s="25" t="s">
        <v>266</v>
      </c>
      <c r="D34" s="25" t="s">
        <v>267</v>
      </c>
      <c r="E34" s="23" t="s">
        <v>26</v>
      </c>
      <c r="F34" s="23" t="s">
        <v>245</v>
      </c>
      <c r="G34" s="23" t="s">
        <v>268</v>
      </c>
      <c r="H34" s="24" t="s">
        <v>18</v>
      </c>
      <c r="I34" s="23" t="s">
        <v>18</v>
      </c>
      <c r="J34" s="25"/>
      <c r="K34" s="25" t="s">
        <v>22</v>
      </c>
    </row>
    <row r="35" spans="1:11" x14ac:dyDescent="0.2">
      <c r="A35" s="23">
        <f t="shared" si="1"/>
        <v>28</v>
      </c>
      <c r="B35" s="23" t="s">
        <v>269</v>
      </c>
      <c r="C35" s="25" t="s">
        <v>270</v>
      </c>
      <c r="D35" s="25" t="s">
        <v>271</v>
      </c>
      <c r="E35" s="23" t="s">
        <v>26</v>
      </c>
      <c r="F35" s="23" t="s">
        <v>245</v>
      </c>
      <c r="G35" s="23" t="s">
        <v>42</v>
      </c>
      <c r="H35" s="24" t="s">
        <v>18</v>
      </c>
      <c r="I35" s="23" t="s">
        <v>18</v>
      </c>
      <c r="J35" s="25"/>
      <c r="K35" s="25" t="s">
        <v>22</v>
      </c>
    </row>
    <row r="36" spans="1:11" x14ac:dyDescent="0.2">
      <c r="A36" s="23">
        <f t="shared" si="1"/>
        <v>29</v>
      </c>
      <c r="B36" s="23" t="s">
        <v>272</v>
      </c>
      <c r="C36" s="25" t="s">
        <v>273</v>
      </c>
      <c r="D36" s="25" t="s">
        <v>274</v>
      </c>
      <c r="E36" s="23" t="s">
        <v>26</v>
      </c>
      <c r="F36" s="23" t="s">
        <v>245</v>
      </c>
      <c r="G36" s="23" t="s">
        <v>268</v>
      </c>
      <c r="H36" s="24" t="s">
        <v>18</v>
      </c>
      <c r="I36" s="23" t="s">
        <v>18</v>
      </c>
      <c r="J36" s="25"/>
      <c r="K36" s="25" t="s">
        <v>22</v>
      </c>
    </row>
    <row r="37" spans="1:11" x14ac:dyDescent="0.2">
      <c r="A37" s="23">
        <f t="shared" si="1"/>
        <v>30</v>
      </c>
      <c r="B37" s="23" t="s">
        <v>275</v>
      </c>
      <c r="C37" s="25" t="s">
        <v>276</v>
      </c>
      <c r="D37" s="25" t="s">
        <v>277</v>
      </c>
      <c r="E37" s="23" t="s">
        <v>26</v>
      </c>
      <c r="F37" s="23" t="s">
        <v>245</v>
      </c>
      <c r="G37" s="23" t="s">
        <v>278</v>
      </c>
      <c r="H37" s="24" t="s">
        <v>18</v>
      </c>
      <c r="I37" s="23" t="s">
        <v>18</v>
      </c>
      <c r="J37" s="25"/>
      <c r="K37" s="25" t="s">
        <v>22</v>
      </c>
    </row>
    <row r="38" spans="1:11" x14ac:dyDescent="0.2">
      <c r="A38" s="23">
        <f t="shared" si="1"/>
        <v>31</v>
      </c>
      <c r="B38" s="23" t="s">
        <v>279</v>
      </c>
      <c r="C38" s="25" t="s">
        <v>280</v>
      </c>
      <c r="D38" s="25" t="s">
        <v>281</v>
      </c>
      <c r="E38" s="23" t="s">
        <v>16</v>
      </c>
      <c r="F38" s="23" t="s">
        <v>13</v>
      </c>
      <c r="G38" s="23"/>
      <c r="H38" s="24" t="s">
        <v>19</v>
      </c>
      <c r="I38" s="23" t="s">
        <v>20</v>
      </c>
      <c r="J38" s="25"/>
      <c r="K38" s="25" t="s">
        <v>22</v>
      </c>
    </row>
    <row r="39" spans="1:11" x14ac:dyDescent="0.2">
      <c r="A39" s="23">
        <f t="shared" si="1"/>
        <v>32</v>
      </c>
      <c r="B39" s="23" t="s">
        <v>282</v>
      </c>
      <c r="C39" s="25" t="s">
        <v>283</v>
      </c>
      <c r="D39" s="25" t="s">
        <v>284</v>
      </c>
      <c r="E39" s="23" t="s">
        <v>16</v>
      </c>
      <c r="F39" s="23" t="s">
        <v>279</v>
      </c>
      <c r="G39" s="23"/>
      <c r="H39" s="24" t="s">
        <v>285</v>
      </c>
      <c r="I39" s="23" t="s">
        <v>20</v>
      </c>
      <c r="J39" s="25" t="s">
        <v>286</v>
      </c>
      <c r="K39" s="25" t="s">
        <v>22</v>
      </c>
    </row>
    <row r="40" spans="1:11" x14ac:dyDescent="0.2">
      <c r="A40" s="23">
        <f t="shared" si="1"/>
        <v>33</v>
      </c>
      <c r="B40" s="23" t="s">
        <v>287</v>
      </c>
      <c r="C40" s="25" t="s">
        <v>288</v>
      </c>
      <c r="D40" s="25" t="s">
        <v>289</v>
      </c>
      <c r="E40" s="23" t="s">
        <v>26</v>
      </c>
      <c r="F40" s="23" t="s">
        <v>282</v>
      </c>
      <c r="G40" s="23" t="s">
        <v>80</v>
      </c>
      <c r="H40" s="24" t="s">
        <v>18</v>
      </c>
      <c r="I40" s="23" t="s">
        <v>18</v>
      </c>
      <c r="J40" s="25"/>
      <c r="K40" s="25" t="s">
        <v>22</v>
      </c>
    </row>
    <row r="41" spans="1:11" x14ac:dyDescent="0.2">
      <c r="A41" s="23">
        <f t="shared" si="1"/>
        <v>34</v>
      </c>
      <c r="B41" s="23" t="s">
        <v>290</v>
      </c>
      <c r="C41" s="25" t="s">
        <v>291</v>
      </c>
      <c r="D41" s="25" t="s">
        <v>292</v>
      </c>
      <c r="E41" s="23" t="s">
        <v>26</v>
      </c>
      <c r="F41" s="23" t="s">
        <v>282</v>
      </c>
      <c r="G41" s="23" t="s">
        <v>219</v>
      </c>
      <c r="H41" s="24" t="s">
        <v>18</v>
      </c>
      <c r="I41" s="23" t="s">
        <v>18</v>
      </c>
      <c r="J41" s="25"/>
      <c r="K41" s="25" t="s">
        <v>22</v>
      </c>
    </row>
    <row r="42" spans="1:11" x14ac:dyDescent="0.2">
      <c r="A42" s="23">
        <f t="shared" si="1"/>
        <v>35</v>
      </c>
      <c r="B42" s="23" t="s">
        <v>293</v>
      </c>
      <c r="C42" s="25" t="s">
        <v>294</v>
      </c>
      <c r="D42" s="25" t="s">
        <v>295</v>
      </c>
      <c r="E42" s="23" t="s">
        <v>26</v>
      </c>
      <c r="F42" s="23" t="s">
        <v>282</v>
      </c>
      <c r="G42" s="23" t="s">
        <v>195</v>
      </c>
      <c r="H42" s="24" t="s">
        <v>18</v>
      </c>
      <c r="I42" s="23" t="s">
        <v>18</v>
      </c>
      <c r="J42" s="25"/>
      <c r="K42" s="25" t="s">
        <v>22</v>
      </c>
    </row>
    <row r="43" spans="1:11" x14ac:dyDescent="0.2">
      <c r="A43" s="23">
        <f t="shared" si="1"/>
        <v>36</v>
      </c>
      <c r="B43" s="23" t="s">
        <v>296</v>
      </c>
      <c r="C43" s="25" t="s">
        <v>297</v>
      </c>
      <c r="D43" s="25" t="s">
        <v>199</v>
      </c>
      <c r="E43" s="23" t="s">
        <v>26</v>
      </c>
      <c r="F43" s="23" t="s">
        <v>282</v>
      </c>
      <c r="G43" s="23" t="s">
        <v>200</v>
      </c>
      <c r="H43" s="24" t="s">
        <v>18</v>
      </c>
      <c r="I43" s="23" t="s">
        <v>18</v>
      </c>
      <c r="J43" s="25"/>
      <c r="K43" s="25" t="s">
        <v>22</v>
      </c>
    </row>
    <row r="44" spans="1:11" x14ac:dyDescent="0.2">
      <c r="A44" s="23">
        <f t="shared" si="1"/>
        <v>37</v>
      </c>
      <c r="B44" s="23" t="s">
        <v>298</v>
      </c>
      <c r="C44" s="25" t="s">
        <v>299</v>
      </c>
      <c r="D44" s="25" t="s">
        <v>300</v>
      </c>
      <c r="E44" s="23" t="s">
        <v>26</v>
      </c>
      <c r="F44" s="23" t="s">
        <v>282</v>
      </c>
      <c r="G44" s="23" t="s">
        <v>301</v>
      </c>
      <c r="H44" s="24" t="s">
        <v>18</v>
      </c>
      <c r="I44" s="23" t="s">
        <v>18</v>
      </c>
      <c r="J44" s="25"/>
      <c r="K44" s="25" t="s">
        <v>22</v>
      </c>
    </row>
    <row r="45" spans="1:11" x14ac:dyDescent="0.2">
      <c r="A45" s="23">
        <f t="shared" si="1"/>
        <v>38</v>
      </c>
      <c r="B45" s="23" t="s">
        <v>302</v>
      </c>
      <c r="C45" s="25" t="s">
        <v>303</v>
      </c>
      <c r="D45" s="25" t="s">
        <v>304</v>
      </c>
      <c r="E45" s="23" t="s">
        <v>26</v>
      </c>
      <c r="F45" s="23" t="s">
        <v>282</v>
      </c>
      <c r="G45" s="23" t="s">
        <v>305</v>
      </c>
      <c r="H45" s="24" t="s">
        <v>18</v>
      </c>
      <c r="I45" s="24" t="s">
        <v>18</v>
      </c>
      <c r="J45" s="25"/>
      <c r="K45" s="25" t="s">
        <v>22</v>
      </c>
    </row>
    <row r="46" spans="1:11" x14ac:dyDescent="0.2">
      <c r="A46" s="55">
        <f t="shared" si="1"/>
        <v>39</v>
      </c>
      <c r="B46" s="23" t="s">
        <v>306</v>
      </c>
      <c r="C46" s="25" t="s">
        <v>307</v>
      </c>
      <c r="D46" s="25" t="s">
        <v>203</v>
      </c>
      <c r="E46" s="23" t="s">
        <v>26</v>
      </c>
      <c r="F46" s="23" t="s">
        <v>282</v>
      </c>
      <c r="G46" s="23" t="s">
        <v>195</v>
      </c>
      <c r="H46" s="24" t="s">
        <v>18</v>
      </c>
      <c r="I46" s="24" t="s">
        <v>18</v>
      </c>
      <c r="J46" s="25"/>
      <c r="K46" s="25" t="s">
        <v>308</v>
      </c>
    </row>
    <row r="47" spans="1:11" x14ac:dyDescent="0.2">
      <c r="A47" s="56">
        <f t="shared" si="1"/>
        <v>40</v>
      </c>
      <c r="B47" s="45" t="s">
        <v>309</v>
      </c>
      <c r="C47" s="46" t="s">
        <v>310</v>
      </c>
      <c r="D47" s="46" t="s">
        <v>206</v>
      </c>
      <c r="E47" s="45" t="s">
        <v>26</v>
      </c>
      <c r="F47" s="45" t="s">
        <v>282</v>
      </c>
      <c r="G47" s="45" t="s">
        <v>200</v>
      </c>
      <c r="H47" s="53" t="s">
        <v>18</v>
      </c>
      <c r="I47" s="53" t="s">
        <v>18</v>
      </c>
      <c r="J47" s="46"/>
      <c r="K47" s="46" t="s">
        <v>124</v>
      </c>
    </row>
    <row r="48" spans="1:11" x14ac:dyDescent="0.2">
      <c r="A48" s="23">
        <f t="shared" si="1"/>
        <v>41</v>
      </c>
      <c r="B48" s="23" t="s">
        <v>311</v>
      </c>
      <c r="C48" s="25" t="s">
        <v>312</v>
      </c>
      <c r="D48" s="25" t="s">
        <v>313</v>
      </c>
      <c r="E48" s="23" t="s">
        <v>16</v>
      </c>
      <c r="F48" s="23" t="s">
        <v>13</v>
      </c>
      <c r="G48" s="23"/>
      <c r="H48" s="24" t="s">
        <v>19</v>
      </c>
      <c r="I48" s="23" t="s">
        <v>20</v>
      </c>
      <c r="J48" s="25" t="s">
        <v>314</v>
      </c>
      <c r="K48" s="25" t="s">
        <v>22</v>
      </c>
    </row>
    <row r="49" spans="1:11" x14ac:dyDescent="0.2">
      <c r="A49" s="23">
        <f t="shared" si="1"/>
        <v>42</v>
      </c>
      <c r="B49" s="23" t="s">
        <v>315</v>
      </c>
      <c r="C49" s="25" t="s">
        <v>316</v>
      </c>
      <c r="D49" s="25" t="s">
        <v>317</v>
      </c>
      <c r="E49" s="23" t="s">
        <v>26</v>
      </c>
      <c r="F49" s="23" t="s">
        <v>311</v>
      </c>
      <c r="G49" s="23" t="s">
        <v>318</v>
      </c>
      <c r="H49" s="24" t="s">
        <v>18</v>
      </c>
      <c r="I49" s="23" t="s">
        <v>18</v>
      </c>
      <c r="J49" s="25" t="s">
        <v>319</v>
      </c>
      <c r="K49" s="25" t="s">
        <v>22</v>
      </c>
    </row>
    <row r="50" spans="1:11" x14ac:dyDescent="0.2">
      <c r="A50" s="23">
        <f t="shared" si="1"/>
        <v>43</v>
      </c>
      <c r="B50" s="23" t="s">
        <v>320</v>
      </c>
      <c r="C50" s="25" t="s">
        <v>321</v>
      </c>
      <c r="D50" s="25" t="s">
        <v>322</v>
      </c>
      <c r="E50" s="23" t="s">
        <v>26</v>
      </c>
      <c r="F50" s="23" t="s">
        <v>311</v>
      </c>
      <c r="G50" s="23" t="s">
        <v>323</v>
      </c>
      <c r="H50" s="24" t="s">
        <v>18</v>
      </c>
      <c r="I50" s="23" t="s">
        <v>18</v>
      </c>
      <c r="J50" s="25" t="s">
        <v>324</v>
      </c>
      <c r="K50" s="25" t="s">
        <v>22</v>
      </c>
    </row>
    <row r="51" spans="1:11" x14ac:dyDescent="0.2">
      <c r="A51" s="23">
        <f t="shared" si="1"/>
        <v>44</v>
      </c>
      <c r="B51" s="23" t="s">
        <v>325</v>
      </c>
      <c r="C51" s="25" t="s">
        <v>326</v>
      </c>
      <c r="D51" s="25" t="s">
        <v>327</v>
      </c>
      <c r="E51" s="23" t="s">
        <v>16</v>
      </c>
      <c r="F51" s="23" t="s">
        <v>13</v>
      </c>
      <c r="G51" s="23"/>
      <c r="H51" s="24" t="s">
        <v>19</v>
      </c>
      <c r="I51" s="23" t="s">
        <v>20</v>
      </c>
      <c r="J51" s="25"/>
      <c r="K51" s="25" t="s">
        <v>130</v>
      </c>
    </row>
    <row r="52" spans="1:11" x14ac:dyDescent="0.2">
      <c r="A52" s="23">
        <f t="shared" si="1"/>
        <v>45</v>
      </c>
      <c r="B52" s="23" t="s">
        <v>328</v>
      </c>
      <c r="C52" s="25" t="s">
        <v>329</v>
      </c>
      <c r="D52" s="25" t="s">
        <v>330</v>
      </c>
      <c r="E52" s="23" t="s">
        <v>26</v>
      </c>
      <c r="F52" s="23" t="s">
        <v>325</v>
      </c>
      <c r="G52" s="23" t="s">
        <v>171</v>
      </c>
      <c r="H52" s="24" t="s">
        <v>18</v>
      </c>
      <c r="I52" s="23" t="s">
        <v>18</v>
      </c>
      <c r="J52" s="25"/>
      <c r="K52" s="25" t="s">
        <v>130</v>
      </c>
    </row>
    <row r="53" spans="1:11" x14ac:dyDescent="0.2">
      <c r="A53" s="54">
        <v>46</v>
      </c>
      <c r="B53" s="23" t="s">
        <v>331</v>
      </c>
      <c r="C53" s="25" t="s">
        <v>332</v>
      </c>
      <c r="D53" s="25" t="s">
        <v>333</v>
      </c>
      <c r="E53" s="23" t="s">
        <v>26</v>
      </c>
      <c r="F53" s="23" t="s">
        <v>325</v>
      </c>
      <c r="G53" s="23" t="s">
        <v>243</v>
      </c>
      <c r="H53" s="24" t="s">
        <v>18</v>
      </c>
      <c r="I53" s="23" t="s">
        <v>18</v>
      </c>
      <c r="J53" s="25"/>
      <c r="K53" s="25" t="s">
        <v>130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Envio</vt:lpstr>
      <vt:lpstr>Envio_InvoiCy Conector</vt:lpstr>
      <vt:lpstr>Retorno</vt:lpstr>
      <vt:lpstr>Envio!OLE_LINK3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Cargnin</dc:creator>
  <dc:description/>
  <cp:lastModifiedBy>Microsoft Office User</cp:lastModifiedBy>
  <cp:revision>2</cp:revision>
  <dcterms:created xsi:type="dcterms:W3CDTF">2013-08-23T17:27:22Z</dcterms:created>
  <dcterms:modified xsi:type="dcterms:W3CDTF">2021-12-15T18:16:09Z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