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igue\Downloads\"/>
    </mc:Choice>
  </mc:AlternateContent>
  <bookViews>
    <workbookView xWindow="0" yWindow="0" windowWidth="20490" windowHeight="7755"/>
  </bookViews>
  <sheets>
    <sheet name="Tecnologia Simple" sheetId="1" r:id="rId1"/>
  </sheets>
  <definedNames>
    <definedName name="_xlnm.Print_Area" localSheetId="0">'Tecnologia Simple'!$A$1:$N$39</definedName>
    <definedName name="_xlnm.Print_Titles" localSheetId="0">'Tecnologia Simple'!$1:$27</definedName>
  </definedNames>
  <calcPr calcId="152511"/>
</workbook>
</file>

<file path=xl/calcChain.xml><?xml version="1.0" encoding="utf-8"?>
<calcChain xmlns="http://schemas.openxmlformats.org/spreadsheetml/2006/main">
  <c r="N28" i="1" l="1"/>
  <c r="N37" i="1" s="1"/>
  <c r="N39" i="1" l="1"/>
  <c r="N38" i="1"/>
</calcChain>
</file>

<file path=xl/sharedStrings.xml><?xml version="1.0" encoding="utf-8"?>
<sst xmlns="http://schemas.openxmlformats.org/spreadsheetml/2006/main" count="68" uniqueCount="68">
  <si>
    <t>EFECTUAR ENTREGA:</t>
  </si>
  <si>
    <t>FACTURAR A:</t>
  </si>
  <si>
    <t>AUTORIZACIÓN</t>
  </si>
  <si>
    <t>Area Ficticia</t>
  </si>
  <si>
    <t>INSTITUTO DE SEGURIDAD Y SERVICIOS SOCIALES DE LOS 
TRABAJADORES DEL ESTADO   (DELEGACIÓN ESTATAL PUEBLA)</t>
  </si>
  <si>
    <t>Calle 2 poniente 724</t>
  </si>
  <si>
    <t>RIO RHIN No. 3, PISO 10</t>
  </si>
  <si>
    <t>DEPARTAMENTO DE</t>
  </si>
  <si>
    <t>Colonia: La Paz</t>
  </si>
  <si>
    <t>COLONIA CUAUHTEMOC, DELEGACIÓN CUAUHTEMOC</t>
  </si>
  <si>
    <t>FINANZAS</t>
  </si>
  <si>
    <t>C. P. 72654</t>
  </si>
  <si>
    <t>MEXICO D.F.  C.P. 06500</t>
  </si>
  <si>
    <t>Puebla,Pue.</t>
  </si>
  <si>
    <t>ISS-600101-5A3</t>
  </si>
  <si>
    <t>PROVEEDOR</t>
  </si>
  <si>
    <t>Miguel Mexicano Herrera</t>
  </si>
  <si>
    <t>FECHA</t>
  </si>
  <si>
    <t>29 DE ENERO 2015</t>
  </si>
  <si>
    <t>ORDEN DE PEDIDO</t>
  </si>
  <si>
    <t>DIRECCION</t>
  </si>
  <si>
    <t>Privada Zaragoza 10 B</t>
  </si>
  <si>
    <t>VIGENCIA</t>
  </si>
  <si>
    <t>DEL 9 DE FEB. AL 9 DE MZO. DE 2015</t>
  </si>
  <si>
    <t>COLONIA</t>
  </si>
  <si>
    <t>Ignacio Romero Vargas</t>
  </si>
  <si>
    <t>PART. PRES.</t>
  </si>
  <si>
    <t xml:space="preserve">25401-0006 INSTRUM. MÉDICO </t>
  </si>
  <si>
    <t>DELEGACION Y C.P.</t>
  </si>
  <si>
    <t>Puebla,Pue  C.P. 72120</t>
  </si>
  <si>
    <t>MENOR DE REPOSICIÓN</t>
  </si>
  <si>
    <t>AOP2014-2403</t>
  </si>
  <si>
    <t xml:space="preserve">TELEFONO </t>
  </si>
  <si>
    <t>UNIDAD DESTINATARIA</t>
  </si>
  <si>
    <t xml:space="preserve">C. M. F. ACATLÁN DE </t>
  </si>
  <si>
    <t>REPRESENTANTE LEGAL</t>
  </si>
  <si>
    <t>Juan Perez Lopez</t>
  </si>
  <si>
    <t>OSOSRIO</t>
  </si>
  <si>
    <t>R.F.C.</t>
  </si>
  <si>
    <t>njndndhlasdnhlas</t>
  </si>
  <si>
    <t>FAVOR DE CITAR ESTE NUMERO DE CONTRATO EN TODA SU DOCUMENTACION</t>
  </si>
  <si>
    <t>ENTREGA DE LOS BIENES</t>
  </si>
  <si>
    <t>04 DE MARZO DE 2015</t>
  </si>
  <si>
    <t xml:space="preserve">CONDICIONES DE PAGO: </t>
  </si>
  <si>
    <t>DENTRO DE 20 DIAS HABILES A LA PRESENTACION DE LA FACTURA</t>
  </si>
  <si>
    <t xml:space="preserve">PROCESO DE ADQUISICION: </t>
  </si>
  <si>
    <t>ADJUDICACIÓN DIRECTA</t>
  </si>
  <si>
    <t xml:space="preserve">FUNDAMENTO LEGAL: </t>
  </si>
  <si>
    <t>ART. 26 FRAC. III, 42 DE LA L.A.A.S.S.P.</t>
  </si>
  <si>
    <t>COMPRADOR (NOMBRE, FIRMA Y CARGO)</t>
  </si>
  <si>
    <t>AUTORIZACION (NOMBRE, FIRMA Y CARGO)</t>
  </si>
  <si>
    <t>LIC. MIREYA VILLA ESCOBAR.</t>
  </si>
  <si>
    <t>MTRO. MAURICIO TOLEDO MINUTTI</t>
  </si>
  <si>
    <t>JEFA DEL DEPARTAMENTO DE RECURSOS MATERIALES Y OBRAS</t>
  </si>
  <si>
    <t>SUBDELEGADO DE ADMINISTRACIÒN</t>
  </si>
  <si>
    <t>PARTIDA</t>
  </si>
  <si>
    <t>D E S C R I P C I O N</t>
  </si>
  <si>
    <t>UNIDAD DE MEDIDA</t>
  </si>
  <si>
    <t>CANTIDAD</t>
  </si>
  <si>
    <t>PRECIO UNITARIO</t>
  </si>
  <si>
    <t xml:space="preserve">IMPORTE </t>
  </si>
  <si>
    <t>BAUMANOMETRO MEDSTAR HS-50A</t>
  </si>
  <si>
    <t>PIEZA</t>
  </si>
  <si>
    <t>(IMPORTE A PAGAR)</t>
  </si>
  <si>
    <t>(TRES MIL CUATROCIENTOS OCHENTA PESOS 00/100 M.N.)</t>
  </si>
  <si>
    <t>SUBTOTAL</t>
  </si>
  <si>
    <t xml:space="preserve"> I.V.A.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</si>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</sst>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0"/>
      <color rgb="FF000000"/>
      <name val="Arial"/>
    </font>
    <font>
      <sz val="8"/>
      <color rgb="FF000000"/>
      <name val="Arial"/>
    </font>
    <font>
      <b/>
      <sz val="8"/>
      <color rgb="FF000000"/>
      <name val="Arial"/>
    </font>
    <font>
      <b/>
      <sz val="10"/>
      <color rgb="FF000000"/>
      <name val="Arial"/>
    </font>
    <font>
      <sz val="9"/>
      <color rgb="FF000000"/>
      <name val="Arial"/>
    </font>
    <font>
      <b/>
      <sz val="9"/>
      <color rgb="FF000000"/>
      <name val="Arial"/>
    </font>
    <font>
      <b/>
      <sz val="10.5"/>
      <color rgb="FF000000"/>
      <name val="Arial"/>
    </font>
    <font>
      <u/>
      <sz val="10"/>
      <color rgb="FF0000FF"/>
      <name val="Arial"/>
    </font>
    <font>
      <b/>
      <sz val="12"/>
      <color rgb="FF000000"/>
      <name val="Arial"/>
    </font>
    <font>
      <b/>
      <sz val="10"/>
      <color rgb="FFFF0000"/>
      <name val="Arial"/>
    </font>
    <font>
      <b/>
      <sz val="24"/>
      <color rgb="FFFF0000"/>
      <name val="Arial"/>
    </font>
    <font>
      <b/>
      <sz val="16"/>
      <color rgb="FF000000"/>
      <name val="Arial Black"/>
    </font>
    <font>
      <sz val="8"/>
      <color rgb="FF000000"/>
      <name val="Arial Black"/>
    </font>
    <font>
      <sz val="24"/>
      <color rgb="FF000000"/>
      <name val="Arial Black"/>
    </font>
    <font>
      <sz val="16"/>
      <color rgb="FF000000"/>
      <name val="Arial Black"/>
    </font>
    <font>
      <b/>
      <sz val="13"/>
      <color rgb="FF000000"/>
      <name val="Arial"/>
    </font>
    <font>
      <sz val="9"/>
      <color rgb="FFFF0000"/>
      <name val="Arial"/>
      <family val="2"/>
    </font>
    <font>
      <b/>
      <sz val="9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none"/>
    </fill>
    <fill>
      <patternFill patternType="solid">
        <fgColor rgb="FFFF0000"/>
        <bgColor indexed="64"/>
      </patternFill>
    </fill>
  </fills>
  <borders count="13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3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1" fillId="2" borderId="1" xfId="0" applyFont="1" applyFill="1" applyBorder="1"/>
    <xf numFmtId="0" fontId="1" fillId="2" borderId="0" xfId="0" applyFont="1" applyFill="1"/>
    <xf numFmtId="0" fontId="2" fillId="2" borderId="2" xfId="0" applyFont="1" applyFill="1" applyBorder="1"/>
    <xf numFmtId="0" fontId="3" fillId="2" borderId="3" xfId="0" applyFont="1" applyFill="1" applyBorder="1"/>
    <xf numFmtId="4" fontId="3" fillId="2" borderId="4" xfId="0" applyNumberFormat="1" applyFont="1" applyFill="1" applyBorder="1"/>
    <xf numFmtId="0" fontId="0" fillId="2" borderId="0" xfId="0" applyFill="1"/>
    <xf numFmtId="0" fontId="4" fillId="2" borderId="5" xfId="0" applyFont="1" applyFill="1" applyBorder="1"/>
    <xf numFmtId="0" fontId="5" fillId="2" borderId="6" xfId="0" applyFont="1" applyFill="1" applyBorder="1"/>
    <xf numFmtId="0" fontId="4" fillId="2" borderId="7" xfId="0" applyFont="1" applyFill="1" applyBorder="1"/>
    <xf numFmtId="0" fontId="5" fillId="2" borderId="5" xfId="0" applyFont="1" applyFill="1" applyBorder="1"/>
    <xf numFmtId="0" fontId="4" fillId="2" borderId="6" xfId="0" applyFont="1" applyFill="1" applyBorder="1"/>
    <xf numFmtId="0" fontId="4" fillId="2" borderId="3" xfId="0" applyFont="1" applyFill="1" applyBorder="1"/>
    <xf numFmtId="0" fontId="5" fillId="2" borderId="0" xfId="0" applyFont="1" applyFill="1"/>
    <xf numFmtId="0" fontId="4" fillId="2" borderId="1" xfId="0" applyFont="1" applyFill="1" applyBorder="1"/>
    <xf numFmtId="0" fontId="5" fillId="2" borderId="3" xfId="0" applyFont="1" applyFill="1" applyBorder="1"/>
    <xf numFmtId="0" fontId="4" fillId="2" borderId="0" xfId="0" applyFont="1" applyFill="1"/>
    <xf numFmtId="0" fontId="4" fillId="2" borderId="2" xfId="0" applyFont="1" applyFill="1" applyBorder="1"/>
    <xf numFmtId="0" fontId="4" fillId="2" borderId="8" xfId="0" applyFont="1" applyFill="1" applyBorder="1"/>
    <xf numFmtId="0" fontId="4" fillId="2" borderId="9" xfId="0" applyFont="1" applyFill="1" applyBorder="1"/>
    <xf numFmtId="0" fontId="5" fillId="2" borderId="2" xfId="0" applyFont="1" applyFill="1" applyBorder="1"/>
    <xf numFmtId="0" fontId="4" fillId="2" borderId="0" xfId="0" applyFont="1" applyFill="1"/>
    <xf numFmtId="0" fontId="0" fillId="2" borderId="0" xfId="0" applyFill="1"/>
    <xf numFmtId="0" fontId="0" fillId="2" borderId="8" xfId="0" applyFill="1" applyBorder="1"/>
    <xf numFmtId="0" fontId="0" fillId="2" borderId="1" xfId="0" applyFill="1" applyBorder="1"/>
    <xf numFmtId="0" fontId="0" fillId="2" borderId="9" xfId="0" applyFill="1" applyBorder="1"/>
    <xf numFmtId="0" fontId="5" fillId="2" borderId="3" xfId="0" applyFont="1" applyFill="1" applyBorder="1" applyAlignment="1">
      <alignment horizontal="centerContinuous"/>
    </xf>
    <xf numFmtId="0" fontId="4" fillId="2" borderId="1" xfId="0" applyFont="1" applyFill="1" applyBorder="1" applyAlignment="1">
      <alignment horizontal="centerContinuous"/>
    </xf>
    <xf numFmtId="0" fontId="6" fillId="2" borderId="5" xfId="0" applyFont="1" applyFill="1" applyBorder="1"/>
    <xf numFmtId="0" fontId="0" fillId="2" borderId="4" xfId="0" applyFill="1" applyBorder="1" applyAlignment="1">
      <alignment horizontal="center" vertical="center" wrapText="1"/>
    </xf>
    <xf numFmtId="0" fontId="7" fillId="2" borderId="0" xfId="0" applyFont="1" applyFill="1"/>
    <xf numFmtId="0" fontId="0" fillId="2" borderId="4" xfId="0" applyFill="1" applyBorder="1" applyAlignment="1">
      <alignment horizontal="center" vertical="center"/>
    </xf>
    <xf numFmtId="0" fontId="4" fillId="2" borderId="0" xfId="0" applyFont="1" applyFill="1" applyAlignment="1">
      <alignment horizontal="left"/>
    </xf>
    <xf numFmtId="0" fontId="4" fillId="2" borderId="7" xfId="0" applyFont="1" applyFill="1" applyBorder="1" applyAlignment="1">
      <alignment horizontal="centerContinuous"/>
    </xf>
    <xf numFmtId="0" fontId="8" fillId="2" borderId="5" xfId="0" applyFont="1" applyFill="1" applyBorder="1" applyAlignment="1">
      <alignment horizontal="centerContinuous"/>
    </xf>
    <xf numFmtId="0" fontId="3" fillId="2" borderId="2" xfId="0" applyFont="1" applyFill="1" applyBorder="1"/>
    <xf numFmtId="14" fontId="1" fillId="2" borderId="0" xfId="0" applyNumberFormat="1" applyFont="1" applyFill="1"/>
    <xf numFmtId="22" fontId="1" fillId="2" borderId="0" xfId="0" applyNumberFormat="1" applyFont="1" applyFill="1"/>
    <xf numFmtId="4" fontId="1" fillId="2" borderId="0" xfId="0" applyNumberFormat="1" applyFont="1" applyFill="1"/>
    <xf numFmtId="4" fontId="3" fillId="2" borderId="4" xfId="0" applyNumberFormat="1" applyFont="1" applyFill="1" applyBorder="1" applyAlignment="1">
      <alignment horizontal="right"/>
    </xf>
    <xf numFmtId="0" fontId="5" fillId="2" borderId="6" xfId="0" applyFont="1" applyFill="1" applyBorder="1" applyAlignment="1">
      <alignment wrapText="1"/>
    </xf>
    <xf numFmtId="0" fontId="5" fillId="2" borderId="7" xfId="0" applyFont="1" applyFill="1" applyBorder="1" applyAlignment="1">
      <alignment wrapText="1"/>
    </xf>
    <xf numFmtId="4" fontId="3" fillId="2" borderId="4" xfId="0" applyNumberFormat="1" applyFont="1" applyFill="1" applyBorder="1" applyAlignment="1">
      <alignment horizontal="right" vertical="center"/>
    </xf>
    <xf numFmtId="0" fontId="0" fillId="2" borderId="10" xfId="0" applyFill="1" applyBorder="1" applyAlignment="1">
      <alignment horizontal="left" vertical="center"/>
    </xf>
    <xf numFmtId="0" fontId="0" fillId="2" borderId="11" xfId="0" applyFill="1" applyBorder="1" applyAlignment="1">
      <alignment horizontal="left" vertical="center"/>
    </xf>
    <xf numFmtId="0" fontId="0" fillId="2" borderId="12" xfId="0" applyFill="1" applyBorder="1" applyAlignment="1">
      <alignment horizontal="left" vertical="center"/>
    </xf>
    <xf numFmtId="4" fontId="0" fillId="2" borderId="4" xfId="0" applyNumberFormat="1" applyFill="1" applyBorder="1" applyAlignment="1">
      <alignment vertical="center"/>
    </xf>
    <xf numFmtId="0" fontId="0" fillId="2" borderId="12" xfId="0" applyFill="1" applyBorder="1" applyAlignment="1">
      <alignment horizontal="center" vertical="center"/>
    </xf>
    <xf numFmtId="4" fontId="0" fillId="2" borderId="4" xfId="0" applyNumberFormat="1" applyFill="1" applyBorder="1"/>
    <xf numFmtId="0" fontId="0" fillId="2" borderId="3" xfId="0" applyFill="1" applyBorder="1"/>
    <xf numFmtId="0" fontId="3" fillId="2" borderId="4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0" fillId="2" borderId="12" xfId="0" applyFill="1" applyBorder="1"/>
    <xf numFmtId="0" fontId="1" fillId="2" borderId="4" xfId="0" applyFont="1" applyFill="1" applyBorder="1"/>
    <xf numFmtId="0" fontId="4" fillId="2" borderId="0" xfId="0" applyFont="1" applyFill="1"/>
    <xf numFmtId="0" fontId="2" fillId="2" borderId="0" xfId="0" applyFont="1" applyFill="1" applyAlignment="1">
      <alignment horizontal="left"/>
    </xf>
    <xf numFmtId="0" fontId="4" fillId="2" borderId="3" xfId="0" applyFont="1" applyFill="1" applyBorder="1"/>
    <xf numFmtId="0" fontId="4" fillId="2" borderId="0" xfId="0" applyFont="1" applyFill="1"/>
    <xf numFmtId="0" fontId="4" fillId="2" borderId="1" xfId="0" applyFont="1" applyFill="1" applyBorder="1"/>
    <xf numFmtId="0" fontId="4" fillId="2" borderId="2" xfId="0" applyFont="1" applyFill="1" applyBorder="1"/>
    <xf numFmtId="0" fontId="4" fillId="2" borderId="8" xfId="0" applyFont="1" applyFill="1" applyBorder="1"/>
    <xf numFmtId="0" fontId="4" fillId="2" borderId="9" xfId="0" applyFont="1" applyFill="1" applyBorder="1"/>
    <xf numFmtId="0" fontId="9" fillId="2" borderId="11" xfId="0" applyFont="1" applyFill="1" applyBorder="1" applyAlignment="1">
      <alignment horizontal="left" vertical="center"/>
    </xf>
    <xf numFmtId="0" fontId="10" fillId="2" borderId="10" xfId="0" applyFont="1" applyFill="1" applyBorder="1" applyAlignment="1">
      <alignment horizontal="left" vertical="center"/>
    </xf>
    <xf numFmtId="0" fontId="11" fillId="2" borderId="3" xfId="0" applyFont="1" applyFill="1" applyBorder="1" applyAlignment="1">
      <alignment horizontal="center" wrapText="1"/>
    </xf>
    <xf numFmtId="0" fontId="12" fillId="2" borderId="0" xfId="0" applyFont="1" applyFill="1" applyAlignment="1">
      <alignment horizontal="center" wrapText="1"/>
    </xf>
    <xf numFmtId="0" fontId="12" fillId="2" borderId="3" xfId="0" applyFont="1" applyFill="1" applyBorder="1" applyAlignment="1">
      <alignment horizontal="center" wrapText="1"/>
    </xf>
    <xf numFmtId="0" fontId="14" fillId="2" borderId="6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left" vertical="center" wrapText="1"/>
    </xf>
    <xf numFmtId="0" fontId="4" fillId="2" borderId="0" xfId="0" applyFont="1" applyFill="1" applyAlignment="1">
      <alignment horizontal="left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5" fillId="2" borderId="0" xfId="0" applyFont="1" applyFill="1" applyAlignment="1">
      <alignment horizontal="center"/>
    </xf>
    <xf numFmtId="0" fontId="8" fillId="2" borderId="10" xfId="0" applyFont="1" applyFill="1" applyBorder="1" applyAlignment="1">
      <alignment horizontal="center" vertical="center" wrapText="1"/>
    </xf>
    <xf numFmtId="0" fontId="8" fillId="2" borderId="11" xfId="0" applyFont="1" applyFill="1" applyBorder="1" applyAlignment="1">
      <alignment horizontal="center" vertical="center" wrapText="1"/>
    </xf>
    <xf numFmtId="0" fontId="8" fillId="2" borderId="12" xfId="0" applyFont="1" applyFill="1" applyBorder="1" applyAlignment="1">
      <alignment horizontal="center" vertical="center" wrapText="1"/>
    </xf>
    <xf numFmtId="0" fontId="16" fillId="0" borderId="0" xfId="0" applyFont="1" applyFill="1"/>
    <xf numFmtId="0" fontId="17" fillId="2" borderId="3" xfId="0" applyFont="1" applyFill="1" applyBorder="1"/>
    <xf numFmtId="0" fontId="15" fillId="3" borderId="3" xfId="0" applyFont="1" applyFill="1" applyBorder="1" applyAlignment="1">
      <alignment horizontal="center" vertical="center"/>
    </xf>
    <xf numFmtId="0" fontId="15" fillId="3" borderId="1" xfId="0" applyFont="1" applyFill="1" applyBorder="1" applyAlignment="1">
      <alignment horizontal="center" vertical="center"/>
    </xf>
    <xf numFmtId="0" fontId="17" fillId="0" borderId="3" xfId="0" applyFont="1" applyFill="1" applyBorder="1"/>
    <xf numFmtId="0" fontId="4" fillId="3" borderId="3" xfId="0" applyFont="1" applyFill="1" applyBorder="1" applyAlignment="1">
      <alignment horizontal="left" vertical="center" wrapText="1"/>
    </xf>
    <xf numFmtId="0" fontId="4" fillId="3" borderId="0" xfId="0" applyFont="1" applyFill="1" applyAlignment="1">
      <alignment horizontal="left" vertical="center" wrapText="1"/>
    </xf>
    <xf numFmtId="0" fontId="4" fillId="3" borderId="1" xfId="0" applyFont="1" applyFill="1" applyBorder="1" applyAlignment="1">
      <alignment horizontal="left" vertical="center" wrapText="1"/>
    </xf>
    <xf numFmtId="0" fontId="4" fillId="3" borderId="3" xfId="0" applyFont="1" applyFill="1" applyBorder="1"/>
    <xf numFmtId="0" fontId="4" fillId="3" borderId="2" xfId="0" applyFont="1" applyFill="1" applyBorder="1"/>
    <xf numFmtId="0" fontId="4" fillId="3" borderId="6" xfId="0" applyFont="1" applyFill="1" applyBorder="1"/>
    <xf numFmtId="0" fontId="4" fillId="3" borderId="0" xfId="0" applyFont="1" applyFill="1"/>
    <xf numFmtId="0" fontId="13" fillId="3" borderId="0" xfId="0" applyFont="1" applyFill="1" applyAlignment="1">
      <alignment horizontal="center"/>
    </xf>
    <xf numFmtId="0" fontId="13" fillId="3" borderId="1" xfId="0" applyFont="1" applyFill="1" applyBorder="1" applyAlignment="1">
      <alignment horizontal="center"/>
    </xf>
    <xf numFmtId="0" fontId="13" fillId="3" borderId="8" xfId="0" applyFont="1" applyFill="1" applyBorder="1" applyAlignment="1">
      <alignment horizontal="center"/>
    </xf>
    <xf numFmtId="0" fontId="13" fillId="3" borderId="9" xfId="0" applyFont="1" applyFill="1" applyBorder="1" applyAlignment="1">
      <alignment horizontal="center"/>
    </xf>
    <xf numFmtId="0" fontId="0" fillId="3" borderId="10" xfId="0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9525</xdr:rowOff>
    </xdr:from>
    <xdr:ext cx="2228850" cy="1085850"/>
    <xdr:pic>
      <xdr:nvPicPr>
        <xdr:cNvPr id="2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7"/>
  <sheetViews>
    <sheetView tabSelected="1" zoomScale="90" zoomScaleNormal="90" workbookViewId="0">
      <selection activeCell="D30" sqref="D30"/>
    </sheetView>
  </sheetViews>
  <sheetFormatPr baseColWidth="10" defaultColWidth="9.140625" defaultRowHeight="12.75" x14ac:dyDescent="0.2"/>
  <cols>
    <col min="1" max="1" width="10.7109375" style="1" customWidth="1"/>
    <col min="2" max="2" width="12" style="1" customWidth="1"/>
    <col min="3" max="3" width="10.7109375" style="1" customWidth="1"/>
    <col min="4" max="4" width="9" style="1" customWidth="1"/>
    <col min="5" max="5" width="10.7109375" style="1" customWidth="1"/>
    <col min="6" max="6" width="10.140625" style="1" customWidth="1"/>
    <col min="7" max="7" width="10.7109375" style="1" customWidth="1"/>
    <col min="8" max="8" width="13" style="1" customWidth="1"/>
    <col min="9" max="9" width="12.7109375" style="1" customWidth="1"/>
    <col min="10" max="10" width="12" style="1" customWidth="1"/>
    <col min="11" max="11" width="10.7109375" style="1" customWidth="1"/>
    <col min="12" max="12" width="12.7109375" style="1" customWidth="1"/>
    <col min="13" max="13" width="12.85546875" style="1" customWidth="1"/>
    <col min="14" max="14" width="13.140625" style="1" customWidth="1"/>
    <col min="15" max="15" width="11.42578125" style="1" customWidth="1"/>
  </cols>
  <sheetData>
    <row r="1" spans="1:17" ht="15.75" customHeight="1" x14ac:dyDescent="0.25">
      <c r="A1" s="9"/>
      <c r="B1" s="10"/>
      <c r="C1" s="11"/>
      <c r="D1" s="12" t="s">
        <v>0</v>
      </c>
      <c r="E1" s="10"/>
      <c r="F1" s="10"/>
      <c r="G1" s="10"/>
      <c r="H1" s="12" t="s">
        <v>1</v>
      </c>
      <c r="I1" s="13"/>
      <c r="J1" s="13"/>
      <c r="K1" s="13"/>
      <c r="L1" s="13"/>
      <c r="M1" s="36" t="s">
        <v>2</v>
      </c>
      <c r="N1" s="35"/>
    </row>
    <row r="2" spans="1:17" ht="24" customHeight="1" x14ac:dyDescent="0.2">
      <c r="A2" s="14"/>
      <c r="B2" s="15"/>
      <c r="C2" s="16"/>
      <c r="D2" s="91" t="s">
        <v>3</v>
      </c>
      <c r="E2" s="92"/>
      <c r="F2" s="92"/>
      <c r="G2" s="93"/>
      <c r="H2" s="74" t="s">
        <v>4</v>
      </c>
      <c r="I2" s="75"/>
      <c r="J2" s="75"/>
      <c r="K2" s="75"/>
      <c r="L2" s="76"/>
      <c r="M2" s="88"/>
      <c r="N2" s="89"/>
    </row>
    <row r="3" spans="1:17" ht="12" customHeight="1" x14ac:dyDescent="0.2">
      <c r="A3" s="14"/>
      <c r="B3" s="15"/>
      <c r="C3" s="16"/>
      <c r="D3" s="94" t="s">
        <v>5</v>
      </c>
      <c r="E3" s="18"/>
      <c r="F3" s="18"/>
      <c r="G3" s="18"/>
      <c r="H3" s="14" t="s">
        <v>6</v>
      </c>
      <c r="I3" s="18"/>
      <c r="J3" s="18"/>
      <c r="K3" s="18"/>
      <c r="L3" s="18"/>
      <c r="M3" s="28" t="s">
        <v>7</v>
      </c>
      <c r="N3" s="29"/>
    </row>
    <row r="4" spans="1:17" ht="12" customHeight="1" x14ac:dyDescent="0.2">
      <c r="A4" s="14"/>
      <c r="B4" s="15"/>
      <c r="C4" s="16"/>
      <c r="D4" s="94" t="s">
        <v>8</v>
      </c>
      <c r="E4" s="18"/>
      <c r="F4" s="18"/>
      <c r="G4" s="18"/>
      <c r="H4" s="14" t="s">
        <v>9</v>
      </c>
      <c r="I4" s="18"/>
      <c r="J4" s="18"/>
      <c r="K4" s="18"/>
      <c r="L4" s="18"/>
      <c r="M4" s="28" t="s">
        <v>10</v>
      </c>
      <c r="N4" s="29"/>
    </row>
    <row r="5" spans="1:17" ht="12" customHeight="1" x14ac:dyDescent="0.2">
      <c r="A5" s="14"/>
      <c r="B5" s="18"/>
      <c r="C5" s="16"/>
      <c r="D5" s="94" t="s">
        <v>11</v>
      </c>
      <c r="E5" s="18"/>
      <c r="F5" s="18"/>
      <c r="G5" s="18"/>
      <c r="H5" s="14" t="s">
        <v>12</v>
      </c>
      <c r="I5" s="18"/>
      <c r="J5" s="18"/>
      <c r="K5" s="18"/>
      <c r="L5" s="18"/>
      <c r="M5" s="28"/>
      <c r="N5" s="29"/>
    </row>
    <row r="6" spans="1:17" ht="12" customHeight="1" x14ac:dyDescent="0.2">
      <c r="A6" s="19"/>
      <c r="B6" s="20"/>
      <c r="C6" s="21"/>
      <c r="D6" s="95" t="s">
        <v>13</v>
      </c>
      <c r="E6" s="20"/>
      <c r="F6" s="20"/>
      <c r="G6" s="20"/>
      <c r="H6" s="19" t="s">
        <v>14</v>
      </c>
      <c r="I6" s="20"/>
      <c r="J6" s="20"/>
      <c r="K6" s="20"/>
      <c r="L6" s="20"/>
      <c r="M6" s="22"/>
      <c r="N6" s="21"/>
    </row>
    <row r="7" spans="1:17" ht="12" customHeight="1" x14ac:dyDescent="0.2">
      <c r="A7" s="12" t="s">
        <v>15</v>
      </c>
      <c r="B7" s="13"/>
      <c r="C7" s="96" t="s">
        <v>16</v>
      </c>
      <c r="D7" s="42"/>
      <c r="E7" s="42"/>
      <c r="F7" s="42"/>
      <c r="G7" s="43"/>
      <c r="H7" s="17" t="s">
        <v>17</v>
      </c>
      <c r="I7" s="18" t="s">
        <v>18</v>
      </c>
      <c r="J7" s="10"/>
      <c r="K7" s="10"/>
      <c r="L7" s="69" t="s">
        <v>19</v>
      </c>
      <c r="M7" s="70"/>
      <c r="N7" s="71"/>
      <c r="O7" s="66"/>
      <c r="P7" s="67"/>
      <c r="Q7" s="67"/>
    </row>
    <row r="8" spans="1:17" ht="12" customHeight="1" x14ac:dyDescent="0.2">
      <c r="A8" s="17" t="s">
        <v>20</v>
      </c>
      <c r="B8" s="18"/>
      <c r="C8" s="97" t="s">
        <v>21</v>
      </c>
      <c r="D8" s="18"/>
      <c r="E8" s="18"/>
      <c r="F8" s="18"/>
      <c r="G8" s="18"/>
      <c r="H8" s="17" t="s">
        <v>22</v>
      </c>
      <c r="I8" s="56" t="s">
        <v>23</v>
      </c>
      <c r="J8" s="15"/>
      <c r="K8" s="15"/>
      <c r="L8" s="72"/>
      <c r="M8" s="72"/>
      <c r="N8" s="73"/>
      <c r="O8" s="68"/>
      <c r="P8" s="67"/>
      <c r="Q8" s="67"/>
    </row>
    <row r="9" spans="1:17" ht="12" customHeight="1" x14ac:dyDescent="0.2">
      <c r="A9" s="17" t="s">
        <v>24</v>
      </c>
      <c r="B9" s="18"/>
      <c r="C9" s="97" t="s">
        <v>25</v>
      </c>
      <c r="D9" s="18"/>
      <c r="E9" s="18"/>
      <c r="F9" s="18"/>
      <c r="G9" s="18"/>
      <c r="H9" s="17" t="s">
        <v>26</v>
      </c>
      <c r="I9" s="86" t="s">
        <v>27</v>
      </c>
      <c r="J9" s="18"/>
      <c r="K9" s="18"/>
      <c r="L9" s="72"/>
      <c r="M9" s="72"/>
      <c r="N9" s="73"/>
    </row>
    <row r="10" spans="1:17" ht="12" customHeight="1" x14ac:dyDescent="0.2">
      <c r="A10" s="17" t="s">
        <v>28</v>
      </c>
      <c r="B10" s="18"/>
      <c r="C10" s="97" t="s">
        <v>29</v>
      </c>
      <c r="D10" s="18"/>
      <c r="E10" s="18"/>
      <c r="F10" s="18"/>
      <c r="G10" s="18"/>
      <c r="H10" s="17"/>
      <c r="I10" s="18" t="s">
        <v>30</v>
      </c>
      <c r="K10" s="18"/>
      <c r="L10" s="98" t="s">
        <v>31</v>
      </c>
      <c r="M10" s="98"/>
      <c r="N10" s="99"/>
    </row>
    <row r="11" spans="1:17" ht="12.75" customHeight="1" x14ac:dyDescent="0.2">
      <c r="A11" s="17" t="s">
        <v>32</v>
      </c>
      <c r="B11" s="18"/>
      <c r="C11" s="97">
        <v>2227113239</v>
      </c>
      <c r="D11" s="18"/>
      <c r="E11" s="32"/>
      <c r="G11" s="18"/>
      <c r="H11" s="87" t="s">
        <v>33</v>
      </c>
      <c r="I11" s="15"/>
      <c r="J11" s="86" t="s">
        <v>34</v>
      </c>
      <c r="K11" s="18"/>
      <c r="L11" s="98"/>
      <c r="M11" s="98"/>
      <c r="N11" s="99"/>
    </row>
    <row r="12" spans="1:17" ht="12.75" customHeight="1" x14ac:dyDescent="0.2">
      <c r="A12" s="17" t="s">
        <v>35</v>
      </c>
      <c r="B12" s="18"/>
      <c r="C12" s="97" t="s">
        <v>36</v>
      </c>
      <c r="D12" s="18"/>
      <c r="E12" s="32"/>
      <c r="G12" s="18"/>
      <c r="H12" s="14"/>
      <c r="I12" s="15"/>
      <c r="J12" s="18" t="s">
        <v>37</v>
      </c>
      <c r="K12" s="18"/>
      <c r="L12" s="100"/>
      <c r="M12" s="100"/>
      <c r="N12" s="101"/>
    </row>
    <row r="13" spans="1:17" ht="13.5" customHeight="1" x14ac:dyDescent="0.2">
      <c r="A13" s="17" t="s">
        <v>38</v>
      </c>
      <c r="B13" s="18"/>
      <c r="C13" s="97" t="s">
        <v>39</v>
      </c>
      <c r="D13" s="18"/>
      <c r="E13" s="18"/>
      <c r="F13" s="18"/>
      <c r="G13" s="18"/>
      <c r="H13" s="30" t="s">
        <v>40</v>
      </c>
      <c r="I13" s="13"/>
      <c r="J13" s="13"/>
      <c r="K13" s="13"/>
      <c r="L13" s="13"/>
      <c r="M13" s="13"/>
      <c r="N13" s="11"/>
    </row>
    <row r="14" spans="1:17" ht="12" customHeight="1" x14ac:dyDescent="0.2">
      <c r="A14" s="58"/>
      <c r="B14" s="59"/>
      <c r="C14" s="59"/>
      <c r="D14" s="59"/>
      <c r="E14" s="59"/>
      <c r="F14" s="59"/>
      <c r="G14" s="60"/>
      <c r="H14" s="90" t="s">
        <v>41</v>
      </c>
      <c r="I14" s="18"/>
      <c r="J14" s="56" t="s">
        <v>42</v>
      </c>
      <c r="K14" s="18"/>
      <c r="L14" s="18"/>
      <c r="M14" s="18"/>
      <c r="N14" s="16"/>
    </row>
    <row r="15" spans="1:17" ht="12" customHeight="1" x14ac:dyDescent="0.2">
      <c r="A15" s="14"/>
      <c r="B15" s="18"/>
      <c r="C15" s="23"/>
      <c r="D15" s="18"/>
      <c r="E15" s="18"/>
      <c r="F15" s="18"/>
      <c r="G15" s="18"/>
      <c r="H15" s="14" t="s">
        <v>43</v>
      </c>
      <c r="I15" s="18"/>
      <c r="J15" s="34" t="s">
        <v>44</v>
      </c>
      <c r="K15" s="18"/>
      <c r="L15" s="18"/>
      <c r="M15" s="18"/>
      <c r="N15" s="16"/>
    </row>
    <row r="16" spans="1:17" ht="12" customHeight="1" x14ac:dyDescent="0.2">
      <c r="A16" s="14"/>
      <c r="B16" s="18"/>
      <c r="C16" s="18"/>
      <c r="D16" s="18"/>
      <c r="E16" s="18"/>
      <c r="F16" s="18"/>
      <c r="G16" s="18"/>
      <c r="H16" s="14" t="s">
        <v>45</v>
      </c>
      <c r="I16" s="18"/>
      <c r="J16" s="34" t="s">
        <v>46</v>
      </c>
      <c r="K16" s="18"/>
      <c r="L16" s="18"/>
      <c r="M16" s="18"/>
      <c r="N16" s="16"/>
    </row>
    <row r="17" spans="1:14" ht="12" customHeight="1" x14ac:dyDescent="0.2">
      <c r="A17" s="61"/>
      <c r="B17" s="62"/>
      <c r="C17" s="62"/>
      <c r="D17" s="62"/>
      <c r="E17" s="62"/>
      <c r="F17" s="62"/>
      <c r="G17" s="63"/>
      <c r="H17" s="14" t="s">
        <v>47</v>
      </c>
      <c r="I17" s="18"/>
      <c r="J17" s="34" t="s">
        <v>48</v>
      </c>
      <c r="K17" s="18"/>
      <c r="L17" s="18"/>
      <c r="M17" s="18"/>
      <c r="N17" s="16"/>
    </row>
    <row r="18" spans="1:14" ht="12" customHeight="1" x14ac:dyDescent="0.2">
      <c r="A18" s="9"/>
      <c r="B18" s="13"/>
      <c r="C18" s="13"/>
      <c r="D18" s="13"/>
      <c r="E18" s="13"/>
      <c r="F18" s="13"/>
      <c r="G18" s="13"/>
      <c r="H18" s="9"/>
      <c r="I18" s="13"/>
      <c r="J18" s="13"/>
      <c r="K18" s="13"/>
      <c r="L18" s="13"/>
      <c r="M18" s="13"/>
      <c r="N18" s="11"/>
    </row>
    <row r="19" spans="1:14" ht="12" customHeight="1" x14ac:dyDescent="0.2">
      <c r="A19" s="81" t="s">
        <v>49</v>
      </c>
      <c r="B19" s="82"/>
      <c r="C19" s="82"/>
      <c r="D19" s="82"/>
      <c r="E19" s="82"/>
      <c r="F19" s="18"/>
      <c r="G19" s="18"/>
      <c r="H19" s="17"/>
      <c r="I19" s="15" t="s">
        <v>50</v>
      </c>
      <c r="J19" s="15"/>
      <c r="K19" s="15"/>
      <c r="L19" s="15"/>
      <c r="M19" s="18"/>
      <c r="N19" s="16"/>
    </row>
    <row r="20" spans="1:14" ht="12" customHeight="1" x14ac:dyDescent="0.2">
      <c r="A20" s="17"/>
      <c r="B20" s="18"/>
      <c r="C20" s="18"/>
      <c r="D20" s="18"/>
      <c r="E20" s="18"/>
      <c r="F20" s="18"/>
      <c r="G20" s="18"/>
      <c r="H20" s="14"/>
      <c r="I20" s="18"/>
      <c r="J20" s="18"/>
      <c r="K20" s="18"/>
      <c r="L20" s="18"/>
      <c r="M20" s="18"/>
      <c r="N20" s="16"/>
    </row>
    <row r="21" spans="1:14" ht="12" customHeight="1" x14ac:dyDescent="0.2">
      <c r="A21" s="17"/>
      <c r="B21" s="18"/>
      <c r="C21" s="18"/>
      <c r="D21" s="18"/>
      <c r="E21" s="18"/>
      <c r="F21" s="18"/>
      <c r="G21" s="18"/>
      <c r="H21" s="14"/>
      <c r="I21" s="18"/>
      <c r="J21" s="18"/>
      <c r="K21" s="18"/>
      <c r="L21" s="18"/>
      <c r="M21" s="18"/>
      <c r="N21" s="16"/>
    </row>
    <row r="22" spans="1:14" ht="12" customHeight="1" x14ac:dyDescent="0.2">
      <c r="A22" s="17"/>
      <c r="B22" s="18"/>
      <c r="C22" s="18"/>
      <c r="D22" s="18"/>
      <c r="E22" s="18"/>
      <c r="F22" s="57"/>
      <c r="G22" s="18"/>
      <c r="H22" s="14"/>
      <c r="I22" s="18"/>
      <c r="J22" s="18"/>
      <c r="K22" s="18"/>
      <c r="L22" s="18"/>
      <c r="M22" s="18"/>
      <c r="N22" s="16"/>
    </row>
    <row r="23" spans="1:14" ht="12" customHeight="1" x14ac:dyDescent="0.2">
      <c r="A23" s="80" t="s">
        <v>51</v>
      </c>
      <c r="B23" s="72"/>
      <c r="C23" s="72"/>
      <c r="D23" s="72"/>
      <c r="E23" s="72"/>
      <c r="F23" s="57"/>
      <c r="G23" s="18"/>
      <c r="H23" s="17"/>
      <c r="I23" s="72" t="s">
        <v>52</v>
      </c>
      <c r="J23" s="72"/>
      <c r="K23" s="72"/>
      <c r="L23" s="15"/>
      <c r="M23" s="18"/>
      <c r="N23" s="16"/>
    </row>
    <row r="24" spans="1:14" ht="12" customHeight="1" x14ac:dyDescent="0.2">
      <c r="A24" s="14" t="s">
        <v>53</v>
      </c>
      <c r="B24" s="18"/>
      <c r="C24" s="18"/>
      <c r="D24" s="18"/>
      <c r="E24" s="18"/>
      <c r="F24" s="57"/>
      <c r="G24" s="18"/>
      <c r="H24" s="17"/>
      <c r="I24" s="18" t="s">
        <v>54</v>
      </c>
      <c r="J24" s="18"/>
      <c r="K24" s="18"/>
      <c r="L24" s="15"/>
      <c r="M24" s="18"/>
      <c r="N24" s="16"/>
    </row>
    <row r="25" spans="1:14" ht="12" customHeight="1" x14ac:dyDescent="0.2">
      <c r="A25" s="17"/>
      <c r="B25" s="4"/>
      <c r="C25" s="4"/>
      <c r="D25" s="4"/>
      <c r="E25" s="4"/>
      <c r="F25" s="57"/>
      <c r="G25" s="4"/>
      <c r="H25" s="5"/>
      <c r="I25" s="2"/>
      <c r="J25" s="2"/>
      <c r="K25" s="2"/>
      <c r="L25" s="2"/>
      <c r="M25" s="4"/>
      <c r="N25" s="3"/>
    </row>
    <row r="26" spans="1:14" ht="22.5" customHeight="1" x14ac:dyDescent="0.2">
      <c r="A26" s="52" t="s">
        <v>55</v>
      </c>
      <c r="B26" s="83" t="s">
        <v>56</v>
      </c>
      <c r="C26" s="84"/>
      <c r="D26" s="84"/>
      <c r="E26" s="84"/>
      <c r="F26" s="84"/>
      <c r="G26" s="84"/>
      <c r="H26" s="84"/>
      <c r="I26" s="84"/>
      <c r="J26" s="85"/>
      <c r="K26" s="53" t="s">
        <v>57</v>
      </c>
      <c r="L26" s="53" t="s">
        <v>58</v>
      </c>
      <c r="M26" s="53" t="s">
        <v>59</v>
      </c>
      <c r="N26" s="53" t="s">
        <v>60</v>
      </c>
    </row>
    <row r="27" spans="1:14" ht="6" customHeight="1" x14ac:dyDescent="0.2">
      <c r="A27" s="24"/>
      <c r="B27" s="8"/>
      <c r="C27" s="8"/>
      <c r="D27" s="8"/>
      <c r="E27" s="24"/>
      <c r="F27" s="24"/>
      <c r="G27" s="24"/>
      <c r="H27" s="8"/>
      <c r="I27" s="8"/>
      <c r="J27" s="24"/>
      <c r="K27" s="24"/>
      <c r="L27" s="24"/>
      <c r="M27" s="24"/>
      <c r="N27" s="54"/>
    </row>
    <row r="28" spans="1:14" ht="12.75" customHeight="1" x14ac:dyDescent="0.2">
      <c r="A28" s="33">
        <v>1</v>
      </c>
      <c r="B28" s="102" t="s">
        <v>61</v>
      </c>
      <c r="C28" s="46"/>
      <c r="D28" s="46"/>
      <c r="E28" s="46"/>
      <c r="F28" s="46"/>
      <c r="G28" s="46"/>
      <c r="H28" s="46"/>
      <c r="I28" s="46"/>
      <c r="J28" s="49"/>
      <c r="K28" s="31" t="s">
        <v>62</v>
      </c>
      <c r="L28" s="31">
        <v>10</v>
      </c>
      <c r="M28" s="48">
        <v>300</v>
      </c>
      <c r="N28" s="48">
        <f>+L28*M28</f>
        <v>3000</v>
      </c>
    </row>
    <row r="29" spans="1:14" ht="12.75" customHeight="1" x14ac:dyDescent="0.2">
      <c r="A29" s="33"/>
      <c r="B29" s="45"/>
      <c r="C29" s="46"/>
      <c r="D29" s="46"/>
      <c r="E29" s="46"/>
      <c r="F29" s="46"/>
      <c r="G29" s="46"/>
      <c r="H29" s="46"/>
      <c r="I29" s="46"/>
      <c r="J29" s="47"/>
      <c r="K29" s="31"/>
      <c r="L29" s="31"/>
      <c r="M29" s="48"/>
      <c r="N29" s="48"/>
    </row>
    <row r="30" spans="1:14" ht="12.75" customHeight="1" x14ac:dyDescent="0.2">
      <c r="A30" s="33"/>
      <c r="B30" s="45"/>
      <c r="C30" s="46"/>
      <c r="D30" s="46"/>
      <c r="E30" s="46"/>
      <c r="F30" s="46"/>
      <c r="G30" s="46"/>
      <c r="H30" s="46"/>
      <c r="I30" s="46"/>
      <c r="J30" s="49"/>
      <c r="K30" s="31"/>
      <c r="L30" s="31"/>
      <c r="M30" s="48"/>
      <c r="N30" s="48"/>
    </row>
    <row r="31" spans="1:14" ht="12.75" customHeight="1" x14ac:dyDescent="0.2">
      <c r="A31" s="33"/>
      <c r="B31" s="45"/>
      <c r="C31" s="46"/>
      <c r="D31" s="46"/>
      <c r="E31" s="46"/>
      <c r="F31" s="46"/>
      <c r="G31" s="64"/>
      <c r="H31" s="46"/>
      <c r="I31" s="46"/>
      <c r="J31" s="49"/>
      <c r="K31" s="31"/>
      <c r="L31" s="31"/>
      <c r="M31" s="48"/>
      <c r="N31" s="48"/>
    </row>
    <row r="32" spans="1:14" ht="12.75" customHeight="1" x14ac:dyDescent="0.2">
      <c r="A32" s="33"/>
      <c r="B32" s="45"/>
      <c r="C32" s="46"/>
      <c r="D32" s="46"/>
      <c r="E32" s="46"/>
      <c r="F32" s="46"/>
      <c r="G32" s="64"/>
      <c r="H32" s="46"/>
      <c r="I32" s="46"/>
      <c r="J32" s="49"/>
      <c r="K32" s="31"/>
      <c r="L32" s="31"/>
      <c r="M32" s="48"/>
      <c r="N32" s="48"/>
    </row>
    <row r="33" spans="1:14" ht="30" customHeight="1" x14ac:dyDescent="0.2">
      <c r="A33" s="33"/>
      <c r="B33" s="65"/>
      <c r="C33" s="46"/>
      <c r="D33" s="46"/>
      <c r="E33" s="46"/>
      <c r="F33" s="46"/>
      <c r="G33" s="46"/>
      <c r="H33" s="46"/>
      <c r="I33" s="46"/>
      <c r="J33" s="49"/>
      <c r="K33" s="31"/>
      <c r="L33" s="31"/>
      <c r="M33" s="48"/>
      <c r="N33" s="48"/>
    </row>
    <row r="34" spans="1:14" ht="12.75" customHeight="1" x14ac:dyDescent="0.2">
      <c r="A34" s="33"/>
      <c r="J34" s="40"/>
      <c r="K34" s="55"/>
      <c r="L34" s="55"/>
      <c r="M34" s="55"/>
      <c r="N34" s="48"/>
    </row>
    <row r="35" spans="1:14" ht="12.75" customHeight="1" x14ac:dyDescent="0.2">
      <c r="A35" s="33"/>
      <c r="B35" s="77"/>
      <c r="C35" s="78"/>
      <c r="D35" s="78"/>
      <c r="E35" s="78"/>
      <c r="F35" s="78"/>
      <c r="G35" s="78"/>
      <c r="H35" s="78"/>
      <c r="I35" s="78"/>
      <c r="J35" s="79"/>
      <c r="K35" s="31"/>
      <c r="L35" s="31"/>
      <c r="M35" s="44"/>
      <c r="N35" s="48"/>
    </row>
    <row r="36" spans="1:14" ht="12.75" customHeight="1" x14ac:dyDescent="0.2">
      <c r="A36" s="6" t="s">
        <v>63</v>
      </c>
      <c r="B36" s="8"/>
      <c r="C36" s="8"/>
      <c r="D36" s="8"/>
      <c r="E36" s="8"/>
      <c r="F36" s="8"/>
      <c r="G36" s="8"/>
      <c r="H36" s="8"/>
      <c r="I36" s="8"/>
      <c r="J36" s="8"/>
      <c r="K36" s="26"/>
      <c r="L36" s="7"/>
      <c r="M36" s="41"/>
      <c r="N36" s="48"/>
    </row>
    <row r="37" spans="1:14" ht="12.75" customHeight="1" x14ac:dyDescent="0.2">
      <c r="A37" s="51" t="s">
        <v>64</v>
      </c>
      <c r="B37" s="8"/>
      <c r="C37" s="8"/>
      <c r="D37" s="8"/>
      <c r="E37" s="8"/>
      <c r="F37" s="8"/>
      <c r="G37" s="8"/>
      <c r="H37" s="8"/>
      <c r="I37" s="8"/>
      <c r="J37" s="8"/>
      <c r="K37" s="26"/>
      <c r="L37" s="7"/>
      <c r="M37" s="41" t="s">
        <v>65</v>
      </c>
      <c r="N37" s="50">
        <f>SUM(N28:N36)</f>
        <v>3000</v>
      </c>
    </row>
    <row r="38" spans="1:14" ht="12.75" customHeight="1" x14ac:dyDescent="0.2">
      <c r="A38" s="6"/>
      <c r="B38" s="8"/>
      <c r="C38" s="8"/>
      <c r="D38" s="8"/>
      <c r="E38" s="8"/>
      <c r="F38" s="8"/>
      <c r="G38" s="8"/>
      <c r="H38" s="8"/>
      <c r="I38" s="8"/>
      <c r="J38" s="8"/>
      <c r="K38" s="26"/>
      <c r="L38" s="7"/>
      <c r="M38" s="41" t="s">
        <v>66</v>
      </c>
      <c r="N38" s="50">
        <f>+N37*0.16</f>
        <v>480</v>
      </c>
    </row>
    <row r="39" spans="1:14" ht="12.75" customHeight="1" x14ac:dyDescent="0.2">
      <c r="A39" s="37"/>
      <c r="B39" s="25"/>
      <c r="C39" s="25"/>
      <c r="D39" s="25"/>
      <c r="E39" s="25"/>
      <c r="F39" s="25"/>
      <c r="G39" s="25"/>
      <c r="H39" s="25"/>
      <c r="I39" s="25"/>
      <c r="J39" s="25"/>
      <c r="K39" s="27"/>
      <c r="L39" s="7"/>
      <c r="M39" s="41" t="s">
        <v>67</v>
      </c>
      <c r="N39" s="50">
        <f>+N37+N38</f>
        <v>3480</v>
      </c>
    </row>
    <row r="40" spans="1:14" ht="12.75" customHeight="1" x14ac:dyDescent="0.2">
      <c r="A40" s="24"/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</row>
    <row r="41" spans="1:14" ht="12.75" customHeight="1" x14ac:dyDescent="0.2">
      <c r="A41" s="24"/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</row>
    <row r="52" spans="6:6" x14ac:dyDescent="0.2">
      <c r="F52" s="38"/>
    </row>
    <row r="54" spans="6:6" x14ac:dyDescent="0.2">
      <c r="F54" s="38"/>
    </row>
    <row r="56" spans="6:6" x14ac:dyDescent="0.2">
      <c r="F56" s="40"/>
    </row>
    <row r="57" spans="6:6" x14ac:dyDescent="0.2">
      <c r="F57" s="39"/>
    </row>
  </sheetData>
  <sheetProtection formatCells="0" formatColumns="0" formatRows="0" insertColumns="0" insertRows="0" insertHyperlinks="0" deleteColumns="0" deleteRows="0" sort="0" autoFilter="0" pivotTables="0"/>
  <mergeCells count="11">
    <mergeCell ref="B35:J35"/>
    <mergeCell ref="H2:L2"/>
    <mergeCell ref="I23:K23"/>
    <mergeCell ref="A23:E23"/>
    <mergeCell ref="A19:E19"/>
    <mergeCell ref="B26:J26"/>
    <mergeCell ref="O7:Q8"/>
    <mergeCell ref="L10:N12"/>
    <mergeCell ref="L7:N9"/>
    <mergeCell ref="M2:N2"/>
    <mergeCell ref="D2:G2"/>
  </mergeCells>
  <printOptions horizontalCentered="1" verticalCentered="1"/>
  <pageMargins left="0.19685039370078999" right="0.19685039370078999" top="0.19685039370078999" bottom="0.39370078740157" header="0.39370078740157" footer="0.19685039370078999"/>
  <pageSetup scale="85" orientation="landscape" r:id="rId1"/>
  <headerFooter alignWithMargins="0">
    <oddFooter>Página &amp;P de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Tecnologia Simple</vt:lpstr>
      <vt:lpstr>'Tecnologia Simple'!Área_de_impresión</vt:lpstr>
      <vt:lpstr>'Tecnologia Simple'!Títulos_a_imprimir</vt:lpstr>
    </vt:vector>
  </TitlesOfParts>
  <Manager/>
  <Company>ISSSTE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Documento Excel de Prueba</dc:title>
  <dc:subject>Documento Excel de Prueba</dc:subject>
  <dc:creator>Cattivo</dc:creator>
  <cp:keywords>Excel Office 2007 openxml php</cp:keywords>
  <dc:description>Demostracion sobre como crear archivos de Excel desde PHP.</dc:description>
  <cp:lastModifiedBy>migue</cp:lastModifiedBy>
  <dcterms:created xsi:type="dcterms:W3CDTF">2001-01-09T16:34:32Z</dcterms:created>
  <dcterms:modified xsi:type="dcterms:W3CDTF">2015-07-05T23:51:46Z</dcterms:modified>
  <cp:category>Pruebas de Excel</cp:category>
</cp:coreProperties>
</file>