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46A31660-5149-43AA-ABB4-26B0661247AA}" xr6:coauthVersionLast="47" xr6:coauthVersionMax="47" xr10:uidLastSave="{00000000-0000-0000-0000-000000000000}"/>
  <bookViews>
    <workbookView xWindow="-120" yWindow="-120" windowWidth="20640" windowHeight="11160" xr2:uid="{D7DBFB27-E709-40C5-A112-A191736E4157}"/>
  </bookViews>
  <sheets>
    <sheet name="PF HONORARIOS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1" i="2"/>
  <c r="D13" i="2"/>
  <c r="D14" i="2" s="1"/>
  <c r="C13" i="2"/>
  <c r="C12" i="2"/>
  <c r="D15" i="2" l="1"/>
  <c r="C15" i="2"/>
  <c r="C14" i="2"/>
</calcChain>
</file>

<file path=xl/sharedStrings.xml><?xml version="1.0" encoding="utf-8"?>
<sst xmlns="http://schemas.openxmlformats.org/spreadsheetml/2006/main" count="10" uniqueCount="10">
  <si>
    <r>
      <rPr>
        <sz val="20"/>
        <color rgb="FF002A67"/>
        <rFont val="Avenir Black"/>
        <family val="2"/>
      </rPr>
      <t xml:space="preserve">TABULADOR DE HONORARIOS  </t>
    </r>
    <r>
      <rPr>
        <sz val="15"/>
        <color rgb="FF002A67"/>
        <rFont val="Avenir Black"/>
        <family val="2"/>
      </rPr>
      <t xml:space="preserve">    </t>
    </r>
    <r>
      <rPr>
        <sz val="15"/>
        <color rgb="FF0395B9"/>
        <rFont val="Avenir Black"/>
        <family val="2"/>
      </rPr>
      <t>AÑO 2021</t>
    </r>
  </si>
  <si>
    <t>PERSONAS FISICAS</t>
  </si>
  <si>
    <t>HONORARIOS</t>
  </si>
  <si>
    <t>INGRESOS ANUALES ($)</t>
  </si>
  <si>
    <t>HONORARIO MENSUAL ($)</t>
  </si>
  <si>
    <t xml:space="preserve">Notas: </t>
  </si>
  <si>
    <t xml:space="preserve">INCLUYE ELABORACIÓN Y CALCULO DE IMPUESTOS DE NÓMINA DE 5 TRABAJADORES </t>
  </si>
  <si>
    <t xml:space="preserve">A PARTIR DE 6 TRABAJADORES LA NÓMINA SE COTIZA POR SEPARADO </t>
  </si>
  <si>
    <t xml:space="preserve">ESTE TABULADOR NO INCLUYE COSTO DE TIMBRES DE NÓMINA NI COSTO DE TIMBRES DE FACTURACIÓN DE INGRESOS </t>
  </si>
  <si>
    <t xml:space="preserve">ACTUALIZACION DE CONTABILIDAD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</si>
</sst>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_-* #,##0_-;\-* #,##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5"/>
      <color rgb="FF002A67"/>
      <name val="Avenir Black"/>
      <family val="2"/>
    </font>
    <font>
      <sz val="20"/>
      <color rgb="FF002A67"/>
      <name val="Avenir Black"/>
      <family val="2"/>
    </font>
    <font>
      <sz val="15"/>
      <color rgb="FF0395B9"/>
      <name val="Avenir Black"/>
      <family val="2"/>
    </font>
    <font>
      <sz val="20"/>
      <color rgb="FF002A67"/>
      <name val="Avenir Book"/>
      <family val="2"/>
    </font>
    <font>
      <sz val="12"/>
      <color theme="1"/>
      <name val="Avenir Book"/>
      <family val="2"/>
    </font>
    <font>
      <b/>
      <sz val="12"/>
      <color theme="3" tint="-0.249977111117893"/>
      <name val="Avenir Black"/>
      <family val="2"/>
    </font>
    <font>
      <b/>
      <sz val="20"/>
      <color rgb="FF005274"/>
      <name val="Avenir Book"/>
      <family val="2"/>
    </font>
    <font>
      <sz val="11"/>
      <color theme="1"/>
      <name val="Berlin Sans FB"/>
      <family val="2"/>
    </font>
    <font>
      <b/>
      <sz val="12"/>
      <color rgb="FF005274"/>
      <name val="Avenir Black"/>
      <family val="2"/>
    </font>
    <font>
      <sz val="10"/>
      <name val="Arial"/>
      <family val="2"/>
    </font>
    <font>
      <sz val="12"/>
      <color rgb="FF0395B9"/>
      <name val="Avenir Book"/>
      <family val="2"/>
    </font>
    <font>
      <sz val="10"/>
      <color rgb="FF0395B9"/>
      <name val="Avenir Book"/>
      <family val="2"/>
    </font>
    <font>
      <sz val="10"/>
      <name val="Avenir Book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5" fillId="0" borderId="0" xfId="1" applyFont="1"/>
    <xf numFmtId="0" fontId="6" fillId="0" borderId="1" xfId="1" applyFont="1" applyBorder="1"/>
    <xf numFmtId="0" fontId="6" fillId="0" borderId="3" xfId="1" applyFont="1" applyBorder="1"/>
    <xf numFmtId="0" fontId="6" fillId="0" borderId="4" xfId="1" applyFont="1" applyBorder="1"/>
    <xf numFmtId="0" fontId="6" fillId="0" borderId="0" xfId="1" applyFont="1"/>
    <xf numFmtId="0" fontId="8" fillId="0" borderId="0" xfId="1" applyFont="1" applyAlignment="1">
      <alignment horizontal="right"/>
    </xf>
    <xf numFmtId="0" fontId="6" fillId="0" borderId="5" xfId="1" applyFont="1" applyBorder="1"/>
    <xf numFmtId="0" fontId="9" fillId="0" borderId="0" xfId="1" applyFont="1"/>
    <xf numFmtId="0" fontId="6" fillId="0" borderId="6" xfId="1" applyFont="1" applyBorder="1"/>
    <xf numFmtId="0" fontId="6" fillId="0" borderId="7" xfId="1" applyFont="1" applyBorder="1"/>
    <xf numFmtId="0" fontId="6" fillId="0" borderId="8" xfId="1" applyFont="1" applyBorder="1"/>
    <xf numFmtId="0" fontId="6" fillId="0" borderId="2" xfId="1" applyFont="1" applyBorder="1"/>
    <xf numFmtId="0" fontId="10" fillId="0" borderId="9" xfId="1" applyFont="1" applyBorder="1" applyAlignment="1">
      <alignment horizontal="center" vertical="center"/>
    </xf>
    <xf numFmtId="164" fontId="6" fillId="0" borderId="9" xfId="2" applyNumberFormat="1" applyFont="1" applyBorder="1" applyAlignment="1">
      <alignment horizontal="center" vertical="center"/>
    </xf>
    <xf numFmtId="164" fontId="6" fillId="0" borderId="9" xfId="1" applyNumberFormat="1" applyFont="1" applyBorder="1"/>
    <xf numFmtId="165" fontId="12" fillId="0" borderId="0" xfId="3" applyNumberFormat="1" applyFont="1" applyBorder="1" applyAlignment="1">
      <alignment horizontal="left"/>
    </xf>
    <xf numFmtId="165" fontId="13" fillId="0" borderId="0" xfId="3" applyNumberFormat="1" applyFont="1" applyBorder="1" applyAlignment="1">
      <alignment horizontal="left"/>
    </xf>
    <xf numFmtId="0" fontId="13" fillId="0" borderId="0" xfId="1" applyFont="1"/>
    <xf numFmtId="0" fontId="14" fillId="0" borderId="0" xfId="1" applyFont="1"/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2" xfId="1" applyFont="1" applyBorder="1" applyAlignment="1">
      <alignment horizontal="right"/>
    </xf>
    <xf numFmtId="0" fontId="10" fillId="0" borderId="9" xfId="1" applyFont="1" applyBorder="1" applyAlignment="1">
      <alignment horizontal="center" vertical="center"/>
    </xf>
    <xf numFmtId="165" fontId="13" fillId="0" borderId="0" xfId="3" applyNumberFormat="1" applyFont="1" applyBorder="1" applyAlignment="1">
      <alignment horizontal="left" wrapText="1"/>
    </xf>
  </cellXfs>
  <cellStyles count="4">
    <cellStyle name="Millares 11" xfId="2" xr:uid="{9155067E-BF68-4CEC-AC68-1C26BABF702B}"/>
    <cellStyle name="Millares 2" xfId="3" xr:uid="{B436C5C6-3085-47CE-AA86-F17A2A71A085}"/>
    <cellStyle name="Normal" xfId="0" builtinId="0"/>
    <cellStyle name="Normal 20" xfId="1" xr:uid="{5148388E-B6B1-4233-BF06-915ED9546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4</xdr:row>
      <xdr:rowOff>190501</xdr:rowOff>
    </xdr:from>
    <xdr:to>
      <xdr:col>3</xdr:col>
      <xdr:colOff>112683</xdr:colOff>
      <xdr:row>6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94929C-C62F-472A-860A-F1DB5946C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49" y="1343026"/>
          <a:ext cx="1884334" cy="812799"/>
        </a:xfrm>
        <a:prstGeom prst="rect">
          <a:avLst/>
        </a:prstGeom>
      </xdr:spPr>
    </xdr:pic>
    <xdr:clientData/>
  </xdr:twoCellAnchor>
  <xdr:twoCellAnchor>
    <xdr:from>
      <xdr:col>1</xdr:col>
      <xdr:colOff>101600</xdr:colOff>
      <xdr:row>22</xdr:row>
      <xdr:rowOff>25401</xdr:rowOff>
    </xdr:from>
    <xdr:to>
      <xdr:col>6</xdr:col>
      <xdr:colOff>139700</xdr:colOff>
      <xdr:row>27</xdr:row>
      <xdr:rowOff>25400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60947BC4-4E25-4DC4-9E7B-643970DEC261}"/>
            </a:ext>
          </a:extLst>
        </xdr:cNvPr>
        <xdr:cNvGrpSpPr/>
      </xdr:nvGrpSpPr>
      <xdr:grpSpPr>
        <a:xfrm>
          <a:off x="349250" y="6397626"/>
          <a:ext cx="5915025" cy="952499"/>
          <a:chOff x="0" y="3797301"/>
          <a:chExt cx="6921500" cy="95249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EDCB1618-2914-4A35-98A1-A40048113E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797301"/>
            <a:ext cx="6921500" cy="952499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34ECB85C-029A-4C7A-B832-7841C7CE58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03200" y="4000500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469900</xdr:colOff>
      <xdr:row>4</xdr:row>
      <xdr:rowOff>304800</xdr:rowOff>
    </xdr:from>
    <xdr:to>
      <xdr:col>3</xdr:col>
      <xdr:colOff>1342237</xdr:colOff>
      <xdr:row>6</xdr:row>
      <xdr:rowOff>228600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06A5316-2A61-45AC-ABCB-D02EF1EA2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5400" y="1457325"/>
          <a:ext cx="872337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3798-C9E7-4016-8FF1-7FFA213B4FAE}">
  <dimension ref="B2:O22"/>
  <sheetViews>
    <sheetView tabSelected="1" topLeftCell="A13" workbookViewId="0">
      <selection activeCell="I8" sqref="I8"/>
    </sheetView>
  </sheetViews>
  <sheetFormatPr baseColWidth="10" defaultColWidth="11.42578125" defaultRowHeight="15"/>
  <cols>
    <col min="1" max="2" width="3.7109375" style="1" customWidth="1"/>
    <col min="3" max="3" width="24" style="1" customWidth="1"/>
    <col min="4" max="4" width="23.28515625" style="1" customWidth="1"/>
    <col min="5" max="5" width="33.42578125" style="1" customWidth="1"/>
    <col min="6" max="6" width="3.7109375" style="1" customWidth="1"/>
    <col min="7" max="7" width="3.28515625" style="1" customWidth="1"/>
    <col min="8" max="14" width="11.42578125" style="1"/>
    <col min="15" max="15" width="0" style="1" hidden="1" customWidth="1"/>
    <col min="16" max="16384" width="11.42578125" style="1"/>
  </cols>
  <sheetData>
    <row r="2" spans="2:15" ht="30" customHeight="1">
      <c r="C2" s="21" t="s">
        <v>0</v>
      </c>
      <c r="D2" s="21"/>
      <c r="E2" s="21"/>
    </row>
    <row r="3" spans="2:15" ht="30" customHeight="1">
      <c r="B3" s="22" t="s">
        <v>9</v>
      </c>
      <c r="C3" s="22"/>
      <c r="D3" s="22"/>
      <c r="E3" s="22"/>
      <c r="F3" s="22"/>
      <c r="G3" s="2"/>
    </row>
    <row r="4" spans="2:15" ht="15.75" thickBot="1"/>
    <row r="5" spans="2:15" ht="42.95" customHeight="1" thickTop="1">
      <c r="B5" s="3"/>
      <c r="C5" s="23" t="s">
        <v>1</v>
      </c>
      <c r="D5" s="23"/>
      <c r="E5" s="23"/>
      <c r="F5" s="4"/>
    </row>
    <row r="6" spans="2:15" ht="26.25">
      <c r="B6" s="5"/>
      <c r="C6" s="6"/>
      <c r="D6" s="6"/>
      <c r="E6" s="7" t="s">
        <v>2</v>
      </c>
      <c r="F6" s="8"/>
      <c r="G6" s="9"/>
    </row>
    <row r="7" spans="2:15" ht="26.1" customHeight="1" thickBot="1">
      <c r="B7" s="10"/>
      <c r="C7" s="11"/>
      <c r="D7" s="11"/>
      <c r="E7" s="11"/>
      <c r="F7" s="12"/>
    </row>
    <row r="8" spans="2:15" ht="17.25" thickTop="1" thickBot="1">
      <c r="B8" s="6"/>
      <c r="C8" s="6"/>
      <c r="D8" s="6"/>
      <c r="E8" s="6"/>
      <c r="F8" s="6"/>
    </row>
    <row r="9" spans="2:15" ht="15.75" customHeight="1" thickTop="1">
      <c r="B9" s="3"/>
      <c r="C9" s="13"/>
      <c r="D9" s="13"/>
      <c r="E9" s="13"/>
      <c r="F9" s="4"/>
    </row>
    <row r="10" spans="2:15" ht="29.25" customHeight="1">
      <c r="B10" s="5"/>
      <c r="C10" s="24" t="s">
        <v>3</v>
      </c>
      <c r="D10" s="24"/>
      <c r="E10" s="14" t="s">
        <v>4</v>
      </c>
      <c r="F10" s="8"/>
    </row>
    <row r="11" spans="2:15" ht="29.25" customHeight="1">
      <c r="B11" s="5"/>
      <c r="C11" s="15">
        <v>0</v>
      </c>
      <c r="D11" s="15">
        <v>100000</v>
      </c>
      <c r="E11" s="16">
        <f>O11*0.5</f>
        <v>250</v>
      </c>
      <c r="F11" s="8"/>
      <c r="O11" s="1">
        <v>500</v>
      </c>
    </row>
    <row r="12" spans="2:15" ht="29.25" customHeight="1">
      <c r="B12" s="5"/>
      <c r="C12" s="15">
        <f>D11+1</f>
        <v>100001</v>
      </c>
      <c r="D12" s="15">
        <v>250000</v>
      </c>
      <c r="E12" s="16">
        <f t="shared" ref="E12:E15" si="0">O12*0.5</f>
        <v>300</v>
      </c>
      <c r="F12" s="8"/>
      <c r="O12" s="1">
        <v>600</v>
      </c>
    </row>
    <row r="13" spans="2:15" ht="29.25" customHeight="1">
      <c r="B13" s="5"/>
      <c r="C13" s="15">
        <f t="shared" ref="C13:C15" si="1">D12+1</f>
        <v>250001</v>
      </c>
      <c r="D13" s="15">
        <f>D12+250000</f>
        <v>500000</v>
      </c>
      <c r="E13" s="16">
        <f t="shared" si="0"/>
        <v>400</v>
      </c>
      <c r="F13" s="8"/>
      <c r="O13" s="1">
        <v>800</v>
      </c>
    </row>
    <row r="14" spans="2:15" ht="29.25" customHeight="1">
      <c r="B14" s="5"/>
      <c r="C14" s="15">
        <f t="shared" si="1"/>
        <v>500001</v>
      </c>
      <c r="D14" s="15">
        <f t="shared" ref="D14:D15" si="2">D13+250000</f>
        <v>750000</v>
      </c>
      <c r="E14" s="16">
        <f t="shared" si="0"/>
        <v>500</v>
      </c>
      <c r="F14" s="8"/>
      <c r="O14" s="1">
        <v>1000</v>
      </c>
    </row>
    <row r="15" spans="2:15" ht="29.25" customHeight="1">
      <c r="B15" s="5"/>
      <c r="C15" s="15">
        <f t="shared" si="1"/>
        <v>750001</v>
      </c>
      <c r="D15" s="15">
        <f t="shared" si="2"/>
        <v>1000000</v>
      </c>
      <c r="E15" s="16">
        <f t="shared" si="0"/>
        <v>600</v>
      </c>
      <c r="F15" s="8"/>
      <c r="O15" s="1">
        <v>1200</v>
      </c>
    </row>
    <row r="16" spans="2:15" ht="16.5" thickBot="1">
      <c r="B16" s="10"/>
      <c r="C16" s="11"/>
      <c r="D16" s="11"/>
      <c r="E16" s="11"/>
      <c r="F16" s="12"/>
    </row>
    <row r="17" spans="2:13" ht="15.75" thickTop="1"/>
    <row r="18" spans="2:13" ht="15.75">
      <c r="B18" s="17" t="s">
        <v>5</v>
      </c>
    </row>
    <row r="19" spans="2:13">
      <c r="C19" s="18" t="s">
        <v>6</v>
      </c>
      <c r="D19" s="19"/>
      <c r="F19" s="19"/>
      <c r="G19" s="19"/>
      <c r="H19" s="19"/>
      <c r="I19" s="19"/>
      <c r="J19" s="20"/>
      <c r="K19" s="20"/>
      <c r="L19" s="20"/>
      <c r="M19" s="20"/>
    </row>
    <row r="20" spans="2:13">
      <c r="C20" s="18" t="s">
        <v>7</v>
      </c>
      <c r="D20" s="19"/>
      <c r="F20" s="19"/>
      <c r="G20" s="19"/>
      <c r="H20" s="19"/>
      <c r="I20" s="19"/>
      <c r="J20" s="20"/>
      <c r="K20" s="20"/>
      <c r="L20" s="20"/>
      <c r="M20" s="20"/>
    </row>
    <row r="21" spans="2:13">
      <c r="C21" s="25" t="s">
        <v>8</v>
      </c>
      <c r="D21" s="25"/>
      <c r="E21" s="25"/>
      <c r="F21" s="19"/>
      <c r="G21" s="19"/>
      <c r="H21" s="19"/>
      <c r="I21" s="19"/>
      <c r="J21" s="20"/>
      <c r="K21" s="20"/>
      <c r="L21" s="20"/>
      <c r="M21" s="20"/>
    </row>
    <row r="22" spans="2:13">
      <c r="C22" s="25"/>
      <c r="D22" s="25"/>
      <c r="E22" s="25"/>
    </row>
  </sheetData>
  <mergeCells count="5">
    <mergeCell ref="C2:E2"/>
    <mergeCell ref="B3:F3"/>
    <mergeCell ref="C5:E5"/>
    <mergeCell ref="C10:D10"/>
    <mergeCell ref="C21:E22"/>
  </mergeCells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FD52-5CA2-488A-95F1-EE0057F5759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PF HONORARIOS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2021-08-24T16:51:54Z</dcterms:created>
  <dcterms:modified xsi:type="dcterms:W3CDTF">2021-09-14T16:15:53Z</dcterms:modified>
</cp:coreProperties>
</file>