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pedroso/Desktop/AED/Projeto 4/"/>
    </mc:Choice>
  </mc:AlternateContent>
  <xr:revisionPtr revIDLastSave="0" documentId="13_ncr:1_{2237B5A0-B287-8C4C-A496-0EC053C110F7}" xr6:coauthVersionLast="47" xr6:coauthVersionMax="47" xr10:uidLastSave="{00000000-0000-0000-0000-000000000000}"/>
  <bookViews>
    <workbookView xWindow="16800" yWindow="500" windowWidth="16800" windowHeight="20500" xr2:uid="{863888F2-DA19-2F45-BD2E-E44A7EBF9F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9" i="1" l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T42" i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26" i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25" i="1"/>
  <c r="T8" i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G44" i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43" i="1"/>
  <c r="M25" i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G26" i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M8" i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</calcChain>
</file>

<file path=xl/sharedStrings.xml><?xml version="1.0" encoding="utf-8"?>
<sst xmlns="http://schemas.openxmlformats.org/spreadsheetml/2006/main" count="59" uniqueCount="25">
  <si>
    <t>Number</t>
  </si>
  <si>
    <t>Reverse</t>
  </si>
  <si>
    <t>Random</t>
  </si>
  <si>
    <t>No insertion</t>
  </si>
  <si>
    <t>Insertion n = 2</t>
  </si>
  <si>
    <t>Insertion  n= 10</t>
  </si>
  <si>
    <t>Insertion n =30</t>
  </si>
  <si>
    <t>Insetion n = 100</t>
  </si>
  <si>
    <r>
      <t xml:space="preserve">Duration: </t>
    </r>
    <r>
      <rPr>
        <sz val="11"/>
        <color rgb="FFD7DAE0"/>
        <rFont val="Menlo"/>
        <family val="2"/>
      </rPr>
      <t>0:00:00</t>
    </r>
    <r>
      <rPr>
        <sz val="11"/>
        <color rgb="FF9DA5B4"/>
        <rFont val="Menlo"/>
        <family val="2"/>
      </rPr>
      <t>.004130</t>
    </r>
  </si>
  <si>
    <r>
      <t xml:space="preserve">Duration: </t>
    </r>
    <r>
      <rPr>
        <sz val="11"/>
        <color rgb="FFD7DAE0"/>
        <rFont val="Menlo"/>
        <family val="2"/>
      </rPr>
      <t>0:00:00</t>
    </r>
    <r>
      <rPr>
        <sz val="11"/>
        <color rgb="FF9DA5B4"/>
        <rFont val="Menlo"/>
        <family val="2"/>
      </rPr>
      <t>.009935</t>
    </r>
  </si>
  <si>
    <r>
      <t xml:space="preserve">Duration: </t>
    </r>
    <r>
      <rPr>
        <sz val="11"/>
        <color rgb="FFD7DAE0"/>
        <rFont val="Menlo"/>
        <family val="2"/>
      </rPr>
      <t>0:00:00</t>
    </r>
    <r>
      <rPr>
        <sz val="11"/>
        <color rgb="FF9DA5B4"/>
        <rFont val="Menlo"/>
        <family val="2"/>
      </rPr>
      <t>.025502</t>
    </r>
  </si>
  <si>
    <r>
      <t xml:space="preserve">Duration: </t>
    </r>
    <r>
      <rPr>
        <sz val="11"/>
        <color rgb="FFD7DAE0"/>
        <rFont val="Menlo"/>
        <family val="2"/>
      </rPr>
      <t>0:00:00</t>
    </r>
    <r>
      <rPr>
        <sz val="11"/>
        <color rgb="FF9DA5B4"/>
        <rFont val="Menlo"/>
        <family val="2"/>
      </rPr>
      <t>.049752</t>
    </r>
  </si>
  <si>
    <r>
      <t xml:space="preserve">Duration: </t>
    </r>
    <r>
      <rPr>
        <sz val="11"/>
        <color rgb="FFD7DAE0"/>
        <rFont val="Menlo"/>
        <family val="2"/>
      </rPr>
      <t>0:00:00</t>
    </r>
    <r>
      <rPr>
        <sz val="11"/>
        <color rgb="FF9DA5B4"/>
        <rFont val="Menlo"/>
        <family val="2"/>
      </rPr>
      <t>.079715</t>
    </r>
  </si>
  <si>
    <r>
      <t xml:space="preserve">Duration: </t>
    </r>
    <r>
      <rPr>
        <sz val="11"/>
        <color rgb="FFD7DAE0"/>
        <rFont val="Menlo"/>
        <family val="2"/>
      </rPr>
      <t>0:00:00</t>
    </r>
    <r>
      <rPr>
        <sz val="11"/>
        <color rgb="FF9DA5B4"/>
        <rFont val="Menlo"/>
        <family val="2"/>
      </rPr>
      <t>.140934</t>
    </r>
  </si>
  <si>
    <r>
      <t xml:space="preserve">Duration: </t>
    </r>
    <r>
      <rPr>
        <sz val="11"/>
        <color rgb="FFD7DAE0"/>
        <rFont val="Menlo"/>
        <family val="2"/>
      </rPr>
      <t>0:00:00</t>
    </r>
    <r>
      <rPr>
        <sz val="11"/>
        <color rgb="FF9DA5B4"/>
        <rFont val="Menlo"/>
        <family val="2"/>
      </rPr>
      <t>.265048</t>
    </r>
  </si>
  <si>
    <r>
      <t xml:space="preserve">Duration: </t>
    </r>
    <r>
      <rPr>
        <sz val="11"/>
        <color rgb="FFD7DAE0"/>
        <rFont val="Menlo"/>
        <family val="2"/>
      </rPr>
      <t>0:00:00</t>
    </r>
    <r>
      <rPr>
        <sz val="11"/>
        <color rgb="FF9DA5B4"/>
        <rFont val="Menlo"/>
        <family val="2"/>
      </rPr>
      <t>.589351</t>
    </r>
  </si>
  <si>
    <r>
      <t xml:space="preserve">Duration: </t>
    </r>
    <r>
      <rPr>
        <sz val="11"/>
        <color rgb="FFD7DAE0"/>
        <rFont val="Menlo"/>
        <family val="2"/>
      </rPr>
      <t>0:00:01</t>
    </r>
    <r>
      <rPr>
        <sz val="11"/>
        <color rgb="FF9DA5B4"/>
        <rFont val="Menlo"/>
        <family val="2"/>
      </rPr>
      <t>.506123</t>
    </r>
  </si>
  <si>
    <r>
      <t xml:space="preserve">Duration: </t>
    </r>
    <r>
      <rPr>
        <sz val="11"/>
        <color rgb="FFD7DAE0"/>
        <rFont val="Menlo"/>
        <family val="2"/>
      </rPr>
      <t>0:00:03</t>
    </r>
    <r>
      <rPr>
        <sz val="11"/>
        <color rgb="FF9DA5B4"/>
        <rFont val="Menlo"/>
        <family val="2"/>
      </rPr>
      <t>.079957</t>
    </r>
  </si>
  <si>
    <r>
      <t xml:space="preserve">Duration: </t>
    </r>
    <r>
      <rPr>
        <sz val="11"/>
        <color rgb="FFD7DAE0"/>
        <rFont val="Menlo"/>
        <family val="2"/>
      </rPr>
      <t>0:00:05</t>
    </r>
    <r>
      <rPr>
        <sz val="11"/>
        <color rgb="FF9DA5B4"/>
        <rFont val="Menlo"/>
        <family val="2"/>
      </rPr>
      <t>.161713</t>
    </r>
  </si>
  <si>
    <r>
      <t xml:space="preserve">Duration: </t>
    </r>
    <r>
      <rPr>
        <sz val="11"/>
        <color rgb="FFD7DAE0"/>
        <rFont val="Menlo"/>
        <family val="2"/>
      </rPr>
      <t>0:00:11</t>
    </r>
    <r>
      <rPr>
        <sz val="11"/>
        <color rgb="FF9DA5B4"/>
        <rFont val="Menlo"/>
        <family val="2"/>
      </rPr>
      <t>.379762</t>
    </r>
  </si>
  <si>
    <r>
      <t xml:space="preserve">Duration: </t>
    </r>
    <r>
      <rPr>
        <sz val="11"/>
        <color rgb="FFD7DAE0"/>
        <rFont val="Menlo"/>
        <family val="2"/>
      </rPr>
      <t>0:00:24</t>
    </r>
    <r>
      <rPr>
        <sz val="11"/>
        <color rgb="FF9DA5B4"/>
        <rFont val="Menlo"/>
        <family val="2"/>
      </rPr>
      <t>.313304</t>
    </r>
  </si>
  <si>
    <t>n = 2</t>
  </si>
  <si>
    <t>n = 10</t>
  </si>
  <si>
    <t>n = 30</t>
  </si>
  <si>
    <t>n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</si>
</sst>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9DA5B4"/>
      <name val="System-ui"/>
    </font>
    <font>
      <sz val="11"/>
      <color rgb="FF9DA5B4"/>
      <name val="Menlo"/>
      <family val="2"/>
    </font>
    <font>
      <sz val="11"/>
      <color rgb="FFD7DAE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Reverse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Sheet1!$T$7:$T$20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Sheet1!$U$7:$U$20</c:f>
              <c:numCache>
                <c:formatCode>General</c:formatCode>
                <c:ptCount val="14"/>
                <c:pt idx="0">
                  <c:v>6.0000000000000001E-3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0.15</c:v>
                </c:pt>
                <c:pt idx="6">
                  <c:v>0.27</c:v>
                </c:pt>
                <c:pt idx="7">
                  <c:v>0.54</c:v>
                </c:pt>
                <c:pt idx="8">
                  <c:v>1.17</c:v>
                </c:pt>
                <c:pt idx="9">
                  <c:v>2.63</c:v>
                </c:pt>
                <c:pt idx="10">
                  <c:v>4.96</c:v>
                </c:pt>
                <c:pt idx="11">
                  <c:v>10.85</c:v>
                </c:pt>
                <c:pt idx="12">
                  <c:v>23.44</c:v>
                </c:pt>
                <c:pt idx="13">
                  <c:v>47.62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4-E84F-919A-07A7C65341EE}"/>
            </c:ext>
          </c:extLst>
        </c:ser>
        <c:ser>
          <c:idx val="1"/>
          <c:order val="1"/>
          <c:tx>
            <c:v>QS + IS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Sheet1!$T$7:$T$20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Sheet1!$V$7:$V$20</c:f>
              <c:numCache>
                <c:formatCode>General</c:formatCode>
                <c:ptCount val="14"/>
                <c:pt idx="0">
                  <c:v>3.0000000000000001E-3</c:v>
                </c:pt>
                <c:pt idx="1">
                  <c:v>8.0000000000000002E-3</c:v>
                </c:pt>
                <c:pt idx="2">
                  <c:v>0.02</c:v>
                </c:pt>
                <c:pt idx="3">
                  <c:v>0.03</c:v>
                </c:pt>
                <c:pt idx="4">
                  <c:v>0.08</c:v>
                </c:pt>
                <c:pt idx="5">
                  <c:v>0.14000000000000001</c:v>
                </c:pt>
                <c:pt idx="6">
                  <c:v>0.25</c:v>
                </c:pt>
                <c:pt idx="7">
                  <c:v>0.54</c:v>
                </c:pt>
                <c:pt idx="8">
                  <c:v>1.1299999999999999</c:v>
                </c:pt>
                <c:pt idx="9">
                  <c:v>2.34</c:v>
                </c:pt>
                <c:pt idx="10">
                  <c:v>4.6500000000000004</c:v>
                </c:pt>
                <c:pt idx="11">
                  <c:v>10.16</c:v>
                </c:pt>
                <c:pt idx="12">
                  <c:v>20.66</c:v>
                </c:pt>
                <c:pt idx="13">
                  <c:v>45.68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34-E84F-919A-07A7C65341EE}"/>
            </c:ext>
          </c:extLst>
        </c:ser>
        <c:ser>
          <c:idx val="2"/>
          <c:order val="2"/>
          <c:tx>
            <c:v>QS + IS 10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2741947865522349E-2"/>
                  <c:y val="0.181710935760158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Sheet1!$T$7:$T$20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Sheet1!$W$7:$W$20</c:f>
              <c:numCache>
                <c:formatCode>General</c:formatCode>
                <c:ptCount val="14"/>
                <c:pt idx="0">
                  <c:v>4.0000000000000001E-3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0.08</c:v>
                </c:pt>
                <c:pt idx="5">
                  <c:v>0.13</c:v>
                </c:pt>
                <c:pt idx="6">
                  <c:v>0.24</c:v>
                </c:pt>
                <c:pt idx="7">
                  <c:v>0.52</c:v>
                </c:pt>
                <c:pt idx="8">
                  <c:v>1.1100000000000001</c:v>
                </c:pt>
                <c:pt idx="9">
                  <c:v>2.29</c:v>
                </c:pt>
                <c:pt idx="10">
                  <c:v>4.99</c:v>
                </c:pt>
                <c:pt idx="11">
                  <c:v>10.49</c:v>
                </c:pt>
                <c:pt idx="12">
                  <c:v>21.44</c:v>
                </c:pt>
                <c:pt idx="13">
                  <c:v>46.85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34-E84F-919A-07A7C65341EE}"/>
            </c:ext>
          </c:extLst>
        </c:ser>
        <c:ser>
          <c:idx val="3"/>
          <c:order val="3"/>
          <c:tx>
            <c:v>QS + IS 30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9276219809669903"/>
                  <c:y val="-3.98991021092620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Sheet1!$T$7:$T$20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Sheet1!$X$7:$X$20</c:f>
              <c:numCache>
                <c:formatCode>General</c:formatCode>
                <c:ptCount val="14"/>
                <c:pt idx="0">
                  <c:v>6.0000000000000001E-3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0.08</c:v>
                </c:pt>
                <c:pt idx="5">
                  <c:v>0.14000000000000001</c:v>
                </c:pt>
                <c:pt idx="6">
                  <c:v>0.26</c:v>
                </c:pt>
                <c:pt idx="7">
                  <c:v>0.55000000000000004</c:v>
                </c:pt>
                <c:pt idx="8">
                  <c:v>1.3</c:v>
                </c:pt>
                <c:pt idx="9">
                  <c:v>2.88</c:v>
                </c:pt>
                <c:pt idx="10">
                  <c:v>5.49</c:v>
                </c:pt>
                <c:pt idx="11">
                  <c:v>11.39</c:v>
                </c:pt>
                <c:pt idx="12">
                  <c:v>24.25</c:v>
                </c:pt>
                <c:pt idx="13">
                  <c:v>48.9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34-E84F-919A-07A7C65341EE}"/>
            </c:ext>
          </c:extLst>
        </c:ser>
        <c:ser>
          <c:idx val="4"/>
          <c:order val="4"/>
          <c:tx>
            <c:v>QS + IS 100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Sheet1!$T$7:$T$20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Sheet1!$Y$7:$Y$20</c:f>
              <c:numCache>
                <c:formatCode>General</c:formatCode>
                <c:ptCount val="14"/>
                <c:pt idx="0">
                  <c:v>6.0000000000000001E-3</c:v>
                </c:pt>
                <c:pt idx="1">
                  <c:v>0.01</c:v>
                </c:pt>
                <c:pt idx="2">
                  <c:v>0.03</c:v>
                </c:pt>
                <c:pt idx="3">
                  <c:v>7.0000000000000007E-2</c:v>
                </c:pt>
                <c:pt idx="4">
                  <c:v>0.13</c:v>
                </c:pt>
                <c:pt idx="5">
                  <c:v>0.2</c:v>
                </c:pt>
                <c:pt idx="6">
                  <c:v>0.39</c:v>
                </c:pt>
                <c:pt idx="7">
                  <c:v>0.81</c:v>
                </c:pt>
                <c:pt idx="8">
                  <c:v>1.79</c:v>
                </c:pt>
                <c:pt idx="9">
                  <c:v>3.63</c:v>
                </c:pt>
                <c:pt idx="10">
                  <c:v>7.37</c:v>
                </c:pt>
                <c:pt idx="11">
                  <c:v>14.6</c:v>
                </c:pt>
                <c:pt idx="12">
                  <c:v>30.71</c:v>
                </c:pt>
                <c:pt idx="13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34-E84F-919A-07A7C6534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222208"/>
        <c:axId val="596223856"/>
      </c:scatterChart>
      <c:valAx>
        <c:axId val="5962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 de dados a ordenar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96223856"/>
        <c:crosses val="autoZero"/>
        <c:crossBetween val="midCat"/>
      </c:valAx>
      <c:valAx>
        <c:axId val="5962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9622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</a:t>
            </a:r>
            <a:r>
              <a:rPr lang="en-GB" baseline="0"/>
              <a:t> order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Sheet1!$T$24:$T$37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Sheet1!$U$24:$U$37</c:f>
              <c:numCache>
                <c:formatCode>General</c:formatCode>
                <c:ptCount val="14"/>
                <c:pt idx="0">
                  <c:v>3.0000000000000001E-3</c:v>
                </c:pt>
                <c:pt idx="1">
                  <c:v>8.0000000000000002E-3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0.12</c:v>
                </c:pt>
                <c:pt idx="6">
                  <c:v>0.25</c:v>
                </c:pt>
                <c:pt idx="7">
                  <c:v>0.48</c:v>
                </c:pt>
                <c:pt idx="8">
                  <c:v>1.0900000000000001</c:v>
                </c:pt>
                <c:pt idx="9">
                  <c:v>2.34</c:v>
                </c:pt>
                <c:pt idx="10">
                  <c:v>5.92</c:v>
                </c:pt>
                <c:pt idx="11">
                  <c:v>10.95</c:v>
                </c:pt>
                <c:pt idx="12">
                  <c:v>24.36</c:v>
                </c:pt>
                <c:pt idx="13">
                  <c:v>53.11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2-AA49-83A6-DAEEB048A4C7}"/>
            </c:ext>
          </c:extLst>
        </c:ser>
        <c:ser>
          <c:idx val="1"/>
          <c:order val="1"/>
          <c:tx>
            <c:v>QS + IS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772378827632635"/>
                  <c:y val="0.16171621504031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Sheet1!$T$24:$T$37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Sheet1!$V$24:$V$37</c:f>
              <c:numCache>
                <c:formatCode>General</c:formatCode>
                <c:ptCount val="14"/>
                <c:pt idx="0">
                  <c:v>3.0000000000000001E-3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0.04</c:v>
                </c:pt>
                <c:pt idx="4">
                  <c:v>7.0000000000000007E-2</c:v>
                </c:pt>
                <c:pt idx="5">
                  <c:v>0.11</c:v>
                </c:pt>
                <c:pt idx="6">
                  <c:v>0.2</c:v>
                </c:pt>
                <c:pt idx="7">
                  <c:v>0.5</c:v>
                </c:pt>
                <c:pt idx="8">
                  <c:v>0.94</c:v>
                </c:pt>
                <c:pt idx="9">
                  <c:v>2.0699999999999998</c:v>
                </c:pt>
                <c:pt idx="10">
                  <c:v>4.16</c:v>
                </c:pt>
                <c:pt idx="11">
                  <c:v>10.33</c:v>
                </c:pt>
                <c:pt idx="12">
                  <c:v>23.43</c:v>
                </c:pt>
                <c:pt idx="13">
                  <c:v>53.44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2-AA49-83A6-DAEEB048A4C7}"/>
            </c:ext>
          </c:extLst>
        </c:ser>
        <c:ser>
          <c:idx val="2"/>
          <c:order val="2"/>
          <c:tx>
            <c:v>QS + IS 10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772378827632635"/>
                  <c:y val="0.275640943216753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Sheet1!$T$24:$T$37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Sheet1!$W$24:$W$37</c:f>
              <c:numCache>
                <c:formatCode>General</c:formatCode>
                <c:ptCount val="14"/>
                <c:pt idx="0">
                  <c:v>3.0000000000000001E-3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0.19</c:v>
                </c:pt>
                <c:pt idx="7">
                  <c:v>0.38</c:v>
                </c:pt>
                <c:pt idx="8">
                  <c:v>0.9</c:v>
                </c:pt>
                <c:pt idx="9">
                  <c:v>1.98</c:v>
                </c:pt>
                <c:pt idx="10">
                  <c:v>4.1399999999999997</c:v>
                </c:pt>
                <c:pt idx="11">
                  <c:v>10.66</c:v>
                </c:pt>
                <c:pt idx="12">
                  <c:v>22.62</c:v>
                </c:pt>
                <c:pt idx="13">
                  <c:v>48.48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2-AA49-83A6-DAEEB048A4C7}"/>
            </c:ext>
          </c:extLst>
        </c:ser>
        <c:ser>
          <c:idx val="3"/>
          <c:order val="3"/>
          <c:tx>
            <c:v>QS + IS 30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Sheet1!$T$24:$T$37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Sheet1!$X$24:$X$37</c:f>
              <c:numCache>
                <c:formatCode>General</c:formatCode>
                <c:ptCount val="14"/>
                <c:pt idx="0">
                  <c:v>3.0000000000000001E-3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0.06</c:v>
                </c:pt>
                <c:pt idx="5">
                  <c:v>0.1</c:v>
                </c:pt>
                <c:pt idx="6">
                  <c:v>0.19</c:v>
                </c:pt>
                <c:pt idx="7">
                  <c:v>0.4</c:v>
                </c:pt>
                <c:pt idx="8">
                  <c:v>0.91</c:v>
                </c:pt>
                <c:pt idx="9">
                  <c:v>2.41</c:v>
                </c:pt>
                <c:pt idx="10">
                  <c:v>4.8</c:v>
                </c:pt>
                <c:pt idx="11">
                  <c:v>10.47</c:v>
                </c:pt>
                <c:pt idx="12">
                  <c:v>20.82</c:v>
                </c:pt>
                <c:pt idx="13">
                  <c:v>50.65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B2-AA49-83A6-DAEEB048A4C7}"/>
            </c:ext>
          </c:extLst>
        </c:ser>
        <c:ser>
          <c:idx val="4"/>
          <c:order val="4"/>
          <c:tx>
            <c:v>QS + IS 100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5080582386866216E-2"/>
                  <c:y val="-5.70239216734273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856344867848424"/>
                  <c:y val="-9.55183626425961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Sheet1!$T$24:$T$37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Sheet1!$Y$24:$Y$37</c:f>
              <c:numCache>
                <c:formatCode>General</c:formatCode>
                <c:ptCount val="14"/>
                <c:pt idx="0">
                  <c:v>4.0000000000000001E-3</c:v>
                </c:pt>
                <c:pt idx="1">
                  <c:v>8.9999999999999993E-3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0.14000000000000001</c:v>
                </c:pt>
                <c:pt idx="6">
                  <c:v>0.27</c:v>
                </c:pt>
                <c:pt idx="7">
                  <c:v>0.57999999999999996</c:v>
                </c:pt>
                <c:pt idx="8">
                  <c:v>1.2</c:v>
                </c:pt>
                <c:pt idx="9">
                  <c:v>2.5499999999999998</c:v>
                </c:pt>
                <c:pt idx="10">
                  <c:v>5.14</c:v>
                </c:pt>
                <c:pt idx="11">
                  <c:v>13.41</c:v>
                </c:pt>
                <c:pt idx="12">
                  <c:v>27.5</c:v>
                </c:pt>
                <c:pt idx="13">
                  <c:v>59.9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B2-AA49-83A6-DAEEB048A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405296"/>
        <c:axId val="418972368"/>
      </c:scatterChart>
      <c:valAx>
        <c:axId val="4184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 de dados a ordernar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18972368"/>
        <c:crosses val="autoZero"/>
        <c:crossBetween val="midCat"/>
      </c:valAx>
      <c:valAx>
        <c:axId val="4189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1840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1295084506300339E-2"/>
                  <c:y val="0.112968853884835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Sheet1!$T$41:$T$54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Sheet1!$U$41:$U$54</c:f>
              <c:numCache>
                <c:formatCode>General</c:formatCode>
                <c:ptCount val="14"/>
                <c:pt idx="0">
                  <c:v>3.0000000000000001E-3</c:v>
                </c:pt>
                <c:pt idx="1">
                  <c:v>7.0000000000000007E-2</c:v>
                </c:pt>
                <c:pt idx="2">
                  <c:v>0.01</c:v>
                </c:pt>
                <c:pt idx="3">
                  <c:v>0.03</c:v>
                </c:pt>
                <c:pt idx="4">
                  <c:v>0.06</c:v>
                </c:pt>
                <c:pt idx="5">
                  <c:v>0.1</c:v>
                </c:pt>
                <c:pt idx="6">
                  <c:v>0.21</c:v>
                </c:pt>
                <c:pt idx="7">
                  <c:v>0.45</c:v>
                </c:pt>
                <c:pt idx="8">
                  <c:v>0.86</c:v>
                </c:pt>
                <c:pt idx="9">
                  <c:v>1.79</c:v>
                </c:pt>
                <c:pt idx="10">
                  <c:v>3.93</c:v>
                </c:pt>
                <c:pt idx="11">
                  <c:v>8.07</c:v>
                </c:pt>
                <c:pt idx="12">
                  <c:v>16.100000000000001</c:v>
                </c:pt>
                <c:pt idx="13">
                  <c:v>36.700000000000003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E-F34D-A6A0-5007E0D26CC5}"/>
            </c:ext>
          </c:extLst>
        </c:ser>
        <c:ser>
          <c:idx val="1"/>
          <c:order val="1"/>
          <c:tx>
            <c:v>QS + IS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1889549396698056E-2"/>
                  <c:y val="0.15923633265776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Sheet1!$T$41:$T$54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Sheet1!$V$41:$V$54</c:f>
              <c:numCache>
                <c:formatCode>General</c:formatCode>
                <c:ptCount val="14"/>
                <c:pt idx="0">
                  <c:v>2E-3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0.06</c:v>
                </c:pt>
                <c:pt idx="5">
                  <c:v>0.1</c:v>
                </c:pt>
                <c:pt idx="6">
                  <c:v>0.17</c:v>
                </c:pt>
                <c:pt idx="7">
                  <c:v>0.36</c:v>
                </c:pt>
                <c:pt idx="8">
                  <c:v>0.78</c:v>
                </c:pt>
                <c:pt idx="9">
                  <c:v>1.61</c:v>
                </c:pt>
                <c:pt idx="10">
                  <c:v>3.29</c:v>
                </c:pt>
                <c:pt idx="11">
                  <c:v>7.5</c:v>
                </c:pt>
                <c:pt idx="12">
                  <c:v>15.59</c:v>
                </c:pt>
                <c:pt idx="13">
                  <c:v>32.479999999999997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2E-F34D-A6A0-5007E0D26CC5}"/>
            </c:ext>
          </c:extLst>
        </c:ser>
        <c:ser>
          <c:idx val="2"/>
          <c:order val="2"/>
          <c:tx>
            <c:v>QS + IS 10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599138151310188"/>
                  <c:y val="0.205996661159695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Sheet1!$T$41:$T$54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Sheet1!$W$41:$W$54</c:f>
              <c:numCache>
                <c:formatCode>General</c:formatCode>
                <c:ptCount val="14"/>
                <c:pt idx="0">
                  <c:v>2E-3</c:v>
                </c:pt>
                <c:pt idx="1">
                  <c:v>4.0000000000000001E-3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0.06</c:v>
                </c:pt>
                <c:pt idx="5">
                  <c:v>0.1</c:v>
                </c:pt>
                <c:pt idx="6">
                  <c:v>0.16</c:v>
                </c:pt>
                <c:pt idx="7">
                  <c:v>0.33</c:v>
                </c:pt>
                <c:pt idx="8">
                  <c:v>0.75</c:v>
                </c:pt>
                <c:pt idx="9">
                  <c:v>1.61</c:v>
                </c:pt>
                <c:pt idx="10">
                  <c:v>3.11</c:v>
                </c:pt>
                <c:pt idx="11">
                  <c:v>6.91</c:v>
                </c:pt>
                <c:pt idx="12">
                  <c:v>13.91</c:v>
                </c:pt>
                <c:pt idx="13">
                  <c:v>30.39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2E-F34D-A6A0-5007E0D26CC5}"/>
            </c:ext>
          </c:extLst>
        </c:ser>
        <c:ser>
          <c:idx val="3"/>
          <c:order val="3"/>
          <c:tx>
            <c:v>QS + IS 30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376733701963257"/>
                  <c:y val="2.62295950910739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Sheet1!$T$41:$T$54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Sheet1!$X$41:$X$54</c:f>
              <c:numCache>
                <c:formatCode>General</c:formatCode>
                <c:ptCount val="14"/>
                <c:pt idx="0">
                  <c:v>3.0000000000000001E-3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0.06</c:v>
                </c:pt>
                <c:pt idx="4">
                  <c:v>0.1</c:v>
                </c:pt>
                <c:pt idx="5">
                  <c:v>0.19</c:v>
                </c:pt>
                <c:pt idx="6">
                  <c:v>0.18</c:v>
                </c:pt>
                <c:pt idx="7">
                  <c:v>0.47</c:v>
                </c:pt>
                <c:pt idx="8">
                  <c:v>1</c:v>
                </c:pt>
                <c:pt idx="9">
                  <c:v>2.06</c:v>
                </c:pt>
                <c:pt idx="10">
                  <c:v>4.45</c:v>
                </c:pt>
                <c:pt idx="11">
                  <c:v>9.74</c:v>
                </c:pt>
                <c:pt idx="12">
                  <c:v>21.82</c:v>
                </c:pt>
                <c:pt idx="13">
                  <c:v>50.17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2E-F34D-A6A0-5007E0D26CC5}"/>
            </c:ext>
          </c:extLst>
        </c:ser>
        <c:ser>
          <c:idx val="4"/>
          <c:order val="4"/>
          <c:tx>
            <c:v>QS + IS 100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Sheet1!$T$41:$T$54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Sheet1!$Y$41:$Y$54</c:f>
              <c:numCache>
                <c:formatCode>General</c:formatCode>
                <c:ptCount val="14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0.06</c:v>
                </c:pt>
                <c:pt idx="4">
                  <c:v>0.08</c:v>
                </c:pt>
                <c:pt idx="5">
                  <c:v>0.14000000000000001</c:v>
                </c:pt>
                <c:pt idx="6">
                  <c:v>0.26</c:v>
                </c:pt>
                <c:pt idx="7">
                  <c:v>0.73</c:v>
                </c:pt>
                <c:pt idx="8">
                  <c:v>1.23</c:v>
                </c:pt>
                <c:pt idx="9">
                  <c:v>2.69</c:v>
                </c:pt>
                <c:pt idx="10">
                  <c:v>5.18</c:v>
                </c:pt>
                <c:pt idx="11">
                  <c:v>11.46</c:v>
                </c:pt>
                <c:pt idx="12">
                  <c:v>27.44</c:v>
                </c:pt>
                <c:pt idx="13">
                  <c:v>57.17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2E-F34D-A6A0-5007E0D26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70208"/>
        <c:axId val="596450656"/>
      </c:scatterChart>
      <c:valAx>
        <c:axId val="60267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 de dados a ordenar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96450656"/>
        <c:crosses val="autoZero"/>
        <c:crossBetween val="midCat"/>
      </c:valAx>
      <c:valAx>
        <c:axId val="5964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0267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4504945057359151"/>
                  <c:y val="-1.50424541699902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Sheet1!$AA$8:$AA$21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Sheet1!$AB$8:$AB$21</c:f>
              <c:numCache>
                <c:formatCode>General</c:formatCode>
                <c:ptCount val="14"/>
                <c:pt idx="0">
                  <c:v>3.0000000000000001E-3</c:v>
                </c:pt>
                <c:pt idx="1">
                  <c:v>7.0000000000000001E-3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0.13</c:v>
                </c:pt>
                <c:pt idx="6">
                  <c:v>0.22</c:v>
                </c:pt>
                <c:pt idx="7">
                  <c:v>0.46</c:v>
                </c:pt>
                <c:pt idx="8">
                  <c:v>0.9</c:v>
                </c:pt>
                <c:pt idx="9">
                  <c:v>1.97</c:v>
                </c:pt>
                <c:pt idx="10">
                  <c:v>3.93</c:v>
                </c:pt>
                <c:pt idx="11">
                  <c:v>8.77</c:v>
                </c:pt>
                <c:pt idx="12">
                  <c:v>17.82</c:v>
                </c:pt>
                <c:pt idx="13">
                  <c:v>38.79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F-7749-8C8E-4378DBE0E0CC}"/>
            </c:ext>
          </c:extLst>
        </c:ser>
        <c:ser>
          <c:idx val="1"/>
          <c:order val="1"/>
          <c:tx>
            <c:v>QS + IS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156070115182773"/>
                  <c:y val="9.59067205020434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Sheet1!$AA$8:$AA$21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Sheet1!$AC$8:$AC$21</c:f>
              <c:numCache>
                <c:formatCode>General</c:formatCode>
                <c:ptCount val="14"/>
                <c:pt idx="0">
                  <c:v>3.0000000000000001E-3</c:v>
                </c:pt>
                <c:pt idx="1">
                  <c:v>6.0000000000000001E-3</c:v>
                </c:pt>
                <c:pt idx="2">
                  <c:v>0.02</c:v>
                </c:pt>
                <c:pt idx="3">
                  <c:v>0.03</c:v>
                </c:pt>
                <c:pt idx="4">
                  <c:v>0.06</c:v>
                </c:pt>
                <c:pt idx="5">
                  <c:v>0.11</c:v>
                </c:pt>
                <c:pt idx="6">
                  <c:v>0.19</c:v>
                </c:pt>
                <c:pt idx="7">
                  <c:v>0.39</c:v>
                </c:pt>
                <c:pt idx="8">
                  <c:v>0.93</c:v>
                </c:pt>
                <c:pt idx="9">
                  <c:v>1.77</c:v>
                </c:pt>
                <c:pt idx="10">
                  <c:v>3.79</c:v>
                </c:pt>
                <c:pt idx="11">
                  <c:v>8.1</c:v>
                </c:pt>
                <c:pt idx="12">
                  <c:v>16.8</c:v>
                </c:pt>
                <c:pt idx="13">
                  <c:v>35.26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F-7749-8C8E-4378DBE0E0CC}"/>
            </c:ext>
          </c:extLst>
        </c:ser>
        <c:ser>
          <c:idx val="2"/>
          <c:order val="2"/>
          <c:tx>
            <c:v>QS + IS 10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180903674161617E-2"/>
                  <c:y val="0.141259567019342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Sheet1!$AA$8:$AA$21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Sheet1!$AD$8:$AD$21</c:f>
              <c:numCache>
                <c:formatCode>General</c:formatCode>
                <c:ptCount val="14"/>
                <c:pt idx="0">
                  <c:v>2E-3</c:v>
                </c:pt>
                <c:pt idx="1">
                  <c:v>4.0000000000000001E-3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0.06</c:v>
                </c:pt>
                <c:pt idx="5">
                  <c:v>0.1</c:v>
                </c:pt>
                <c:pt idx="6">
                  <c:v>0.16</c:v>
                </c:pt>
                <c:pt idx="7">
                  <c:v>0.33</c:v>
                </c:pt>
                <c:pt idx="8">
                  <c:v>0.75</c:v>
                </c:pt>
                <c:pt idx="9">
                  <c:v>1.61</c:v>
                </c:pt>
                <c:pt idx="10">
                  <c:v>3.11</c:v>
                </c:pt>
                <c:pt idx="11">
                  <c:v>6.91</c:v>
                </c:pt>
                <c:pt idx="12">
                  <c:v>13.91</c:v>
                </c:pt>
                <c:pt idx="13">
                  <c:v>30.39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2F-7749-8C8E-4378DBE0E0CC}"/>
            </c:ext>
          </c:extLst>
        </c:ser>
        <c:ser>
          <c:idx val="3"/>
          <c:order val="3"/>
          <c:tx>
            <c:v>QS + IS 30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608255549969332E-2"/>
                  <c:y val="-3.62877730654987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Sheet1!$AA$8:$AA$21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Sheet1!$AE$8:$AE$21</c:f>
              <c:numCache>
                <c:formatCode>General</c:formatCode>
                <c:ptCount val="14"/>
                <c:pt idx="0">
                  <c:v>2E-3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0.19</c:v>
                </c:pt>
                <c:pt idx="7">
                  <c:v>0.42</c:v>
                </c:pt>
                <c:pt idx="8">
                  <c:v>0.93</c:v>
                </c:pt>
                <c:pt idx="9">
                  <c:v>1.85</c:v>
                </c:pt>
                <c:pt idx="10">
                  <c:v>4.16</c:v>
                </c:pt>
                <c:pt idx="11">
                  <c:v>9.2799999999999994</c:v>
                </c:pt>
                <c:pt idx="12">
                  <c:v>20.309999999999999</c:v>
                </c:pt>
                <c:pt idx="13">
                  <c:v>48.33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2F-7749-8C8E-4378DBE0E0CC}"/>
            </c:ext>
          </c:extLst>
        </c:ser>
        <c:ser>
          <c:idx val="4"/>
          <c:order val="4"/>
          <c:tx>
            <c:v>QS + IS 100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987841504587916E-2"/>
                  <c:y val="-4.6235264568757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Sheet1!$AA$8:$AA$21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Sheet1!$AF$8:$AF$21</c:f>
              <c:numCache>
                <c:formatCode>General</c:formatCode>
                <c:ptCount val="14"/>
                <c:pt idx="0">
                  <c:v>4.0000000000000001E-3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0.08</c:v>
                </c:pt>
                <c:pt idx="5">
                  <c:v>0.14000000000000001</c:v>
                </c:pt>
                <c:pt idx="6">
                  <c:v>0.27</c:v>
                </c:pt>
                <c:pt idx="7">
                  <c:v>0.59</c:v>
                </c:pt>
                <c:pt idx="8">
                  <c:v>1.51</c:v>
                </c:pt>
                <c:pt idx="9">
                  <c:v>3.08</c:v>
                </c:pt>
                <c:pt idx="10">
                  <c:v>5.16</c:v>
                </c:pt>
                <c:pt idx="11">
                  <c:v>11.38</c:v>
                </c:pt>
                <c:pt idx="12">
                  <c:v>24.31</c:v>
                </c:pt>
                <c:pt idx="13">
                  <c:v>59.83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2F-7749-8C8E-4378DBE0E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605152"/>
        <c:axId val="564964416"/>
      </c:scatterChart>
      <c:valAx>
        <c:axId val="5646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 de dados a ordenar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64964416"/>
        <c:crosses val="autoZero"/>
        <c:crossBetween val="midCat"/>
      </c:valAx>
      <c:valAx>
        <c:axId val="5649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6460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646981</xdr:colOff>
      <xdr:row>21</xdr:row>
      <xdr:rowOff>191699</xdr:rowOff>
    </xdr:from>
    <xdr:to>
      <xdr:col>33</xdr:col>
      <xdr:colOff>642838</xdr:colOff>
      <xdr:row>43</xdr:row>
      <xdr:rowOff>7527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838A47-3D8B-0A4B-90EB-489D93978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491226</xdr:colOff>
      <xdr:row>44</xdr:row>
      <xdr:rowOff>97429</xdr:rowOff>
    </xdr:from>
    <xdr:to>
      <xdr:col>34</xdr:col>
      <xdr:colOff>29083</xdr:colOff>
      <xdr:row>61</xdr:row>
      <xdr:rowOff>191698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18743F-FF17-FB41-88E7-F47701DFF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398059</xdr:colOff>
      <xdr:row>58</xdr:row>
      <xdr:rowOff>97429</xdr:rowOff>
    </xdr:from>
    <xdr:to>
      <xdr:col>24</xdr:col>
      <xdr:colOff>311509</xdr:colOff>
      <xdr:row>81</xdr:row>
      <xdr:rowOff>83868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35E298-2D5B-384D-B7BC-AF11A1584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515189</xdr:colOff>
      <xdr:row>61</xdr:row>
      <xdr:rowOff>203678</xdr:rowOff>
    </xdr:from>
    <xdr:to>
      <xdr:col>35</xdr:col>
      <xdr:colOff>75819</xdr:colOff>
      <xdr:row>84</xdr:row>
      <xdr:rowOff>11980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1DBA5F-5F43-5F43-A444-CF74539D8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69A76-89F6-764C-AE12-A39A6A55654F}">
  <dimension ref="C5:AF67"/>
  <sheetViews>
    <sheetView tabSelected="1" topLeftCell="Y2" zoomScale="106" workbookViewId="0">
      <selection activeCell="AA21" sqref="AA8:AA21"/>
    </sheetView>
  </sheetViews>
  <sheetFormatPr baseColWidth="10" defaultRowHeight="16"/>
  <sheetData>
    <row r="5" spans="3:32">
      <c r="G5" t="s">
        <v>3</v>
      </c>
      <c r="M5" t="s">
        <v>4</v>
      </c>
      <c r="T5" t="s">
        <v>1</v>
      </c>
    </row>
    <row r="6" spans="3:32">
      <c r="G6" t="s">
        <v>0</v>
      </c>
      <c r="H6" t="s">
        <v>1</v>
      </c>
      <c r="I6" t="s">
        <v>2</v>
      </c>
      <c r="J6" s="3">
        <v>0.01</v>
      </c>
      <c r="K6" s="3">
        <v>0.05</v>
      </c>
      <c r="M6" t="s">
        <v>0</v>
      </c>
      <c r="N6" t="s">
        <v>1</v>
      </c>
      <c r="O6" t="s">
        <v>2</v>
      </c>
      <c r="P6" s="3">
        <v>0.01</v>
      </c>
      <c r="Q6" s="3">
        <v>0.05</v>
      </c>
      <c r="T6" s="2" t="s">
        <v>0</v>
      </c>
      <c r="U6" t="s">
        <v>3</v>
      </c>
      <c r="V6" t="s">
        <v>21</v>
      </c>
      <c r="W6" t="s">
        <v>22</v>
      </c>
      <c r="X6" t="s">
        <v>23</v>
      </c>
      <c r="Y6" t="s">
        <v>24</v>
      </c>
      <c r="AA6" s="3">
        <v>0.05</v>
      </c>
    </row>
    <row r="7" spans="3:32">
      <c r="G7">
        <v>1000</v>
      </c>
      <c r="H7">
        <v>6.0000000000000001E-3</v>
      </c>
      <c r="I7">
        <v>3.0000000000000001E-3</v>
      </c>
      <c r="J7">
        <v>3.0000000000000001E-3</v>
      </c>
      <c r="K7">
        <v>3.0000000000000001E-3</v>
      </c>
      <c r="M7">
        <v>1000</v>
      </c>
      <c r="N7">
        <v>3.0000000000000001E-3</v>
      </c>
      <c r="O7">
        <v>3.0000000000000001E-3</v>
      </c>
      <c r="P7">
        <v>2E-3</v>
      </c>
      <c r="Q7">
        <v>3.0000000000000001E-3</v>
      </c>
      <c r="T7">
        <v>1000</v>
      </c>
      <c r="U7">
        <v>6.0000000000000001E-3</v>
      </c>
      <c r="V7">
        <v>3.0000000000000001E-3</v>
      </c>
      <c r="W7">
        <v>4.0000000000000001E-3</v>
      </c>
      <c r="X7">
        <v>6.0000000000000001E-3</v>
      </c>
      <c r="Y7">
        <v>6.0000000000000001E-3</v>
      </c>
      <c r="AA7" s="2" t="s">
        <v>0</v>
      </c>
      <c r="AB7" t="s">
        <v>3</v>
      </c>
      <c r="AC7" t="s">
        <v>21</v>
      </c>
      <c r="AD7" t="s">
        <v>22</v>
      </c>
      <c r="AE7" t="s">
        <v>23</v>
      </c>
      <c r="AF7" t="s">
        <v>24</v>
      </c>
    </row>
    <row r="8" spans="3:32">
      <c r="G8">
        <f>G7*2</f>
        <v>2000</v>
      </c>
      <c r="H8">
        <v>0.01</v>
      </c>
      <c r="I8">
        <v>8.0000000000000002E-3</v>
      </c>
      <c r="J8">
        <v>7.0000000000000007E-2</v>
      </c>
      <c r="K8">
        <v>7.0000000000000001E-3</v>
      </c>
      <c r="M8">
        <f>M7*2</f>
        <v>2000</v>
      </c>
      <c r="N8">
        <v>8.0000000000000002E-3</v>
      </c>
      <c r="O8">
        <v>6.0000000000000001E-3</v>
      </c>
      <c r="P8">
        <v>5.0000000000000001E-3</v>
      </c>
      <c r="Q8">
        <v>6.0000000000000001E-3</v>
      </c>
      <c r="T8">
        <f>T7*2</f>
        <v>2000</v>
      </c>
      <c r="U8">
        <v>0.01</v>
      </c>
      <c r="V8">
        <v>8.0000000000000002E-3</v>
      </c>
      <c r="W8">
        <v>0.01</v>
      </c>
      <c r="X8">
        <v>0.01</v>
      </c>
      <c r="Y8">
        <v>0.01</v>
      </c>
      <c r="AA8">
        <v>1000</v>
      </c>
      <c r="AB8">
        <v>3.0000000000000001E-3</v>
      </c>
      <c r="AC8">
        <v>3.0000000000000001E-3</v>
      </c>
      <c r="AD8">
        <v>2E-3</v>
      </c>
      <c r="AE8">
        <v>2E-3</v>
      </c>
      <c r="AF8">
        <v>4.0000000000000001E-3</v>
      </c>
    </row>
    <row r="9" spans="3:32">
      <c r="G9">
        <f t="shared" ref="G9:G19" si="0">G8*2</f>
        <v>4000</v>
      </c>
      <c r="H9">
        <v>0.02</v>
      </c>
      <c r="I9">
        <v>0.02</v>
      </c>
      <c r="J9">
        <v>0.01</v>
      </c>
      <c r="K9">
        <v>0.01</v>
      </c>
      <c r="M9">
        <f t="shared" ref="M9:M19" si="1">M8*2</f>
        <v>4000</v>
      </c>
      <c r="N9">
        <v>0.02</v>
      </c>
      <c r="O9">
        <v>0.01</v>
      </c>
      <c r="P9">
        <v>0.01</v>
      </c>
      <c r="Q9">
        <v>0.02</v>
      </c>
      <c r="T9">
        <f t="shared" ref="T9:T19" si="2">T8*2</f>
        <v>4000</v>
      </c>
      <c r="U9">
        <v>0.02</v>
      </c>
      <c r="V9">
        <v>0.02</v>
      </c>
      <c r="W9">
        <v>0.02</v>
      </c>
      <c r="X9">
        <v>0.02</v>
      </c>
      <c r="Y9">
        <v>0.03</v>
      </c>
      <c r="AA9">
        <f>AA8*2</f>
        <v>2000</v>
      </c>
      <c r="AB9">
        <v>7.0000000000000001E-3</v>
      </c>
      <c r="AC9">
        <v>6.0000000000000001E-3</v>
      </c>
      <c r="AD9">
        <v>4.0000000000000001E-3</v>
      </c>
      <c r="AE9">
        <v>5.0000000000000001E-3</v>
      </c>
      <c r="AF9">
        <v>0.01</v>
      </c>
    </row>
    <row r="10" spans="3:32">
      <c r="C10" s="1"/>
      <c r="G10">
        <f t="shared" si="0"/>
        <v>8000</v>
      </c>
      <c r="H10">
        <v>0.04</v>
      </c>
      <c r="I10">
        <v>0.04</v>
      </c>
      <c r="J10">
        <v>0.03</v>
      </c>
      <c r="K10">
        <v>0.03</v>
      </c>
      <c r="M10">
        <f t="shared" si="1"/>
        <v>8000</v>
      </c>
      <c r="N10">
        <v>0.03</v>
      </c>
      <c r="O10">
        <v>0.04</v>
      </c>
      <c r="P10">
        <v>0.02</v>
      </c>
      <c r="Q10">
        <v>0.03</v>
      </c>
      <c r="T10">
        <f t="shared" si="2"/>
        <v>8000</v>
      </c>
      <c r="U10">
        <v>0.04</v>
      </c>
      <c r="V10">
        <v>0.03</v>
      </c>
      <c r="W10">
        <v>0.03</v>
      </c>
      <c r="X10">
        <v>0.05</v>
      </c>
      <c r="Y10">
        <v>7.0000000000000007E-2</v>
      </c>
      <c r="AA10">
        <f t="shared" ref="AA10:AA20" si="3">AA9*2</f>
        <v>4000</v>
      </c>
      <c r="AB10">
        <v>0.01</v>
      </c>
      <c r="AC10">
        <v>0.02</v>
      </c>
      <c r="AD10">
        <v>0.01</v>
      </c>
      <c r="AE10">
        <v>0.01</v>
      </c>
      <c r="AF10">
        <v>0.03</v>
      </c>
    </row>
    <row r="11" spans="3:32">
      <c r="C11" s="2"/>
      <c r="G11">
        <f t="shared" si="0"/>
        <v>16000</v>
      </c>
      <c r="H11">
        <v>0.08</v>
      </c>
      <c r="I11">
        <v>0.08</v>
      </c>
      <c r="J11">
        <v>0.06</v>
      </c>
      <c r="K11">
        <v>7.0000000000000007E-2</v>
      </c>
      <c r="M11">
        <f t="shared" si="1"/>
        <v>16000</v>
      </c>
      <c r="N11">
        <v>0.08</v>
      </c>
      <c r="O11">
        <v>7.0000000000000007E-2</v>
      </c>
      <c r="P11">
        <v>0.06</v>
      </c>
      <c r="Q11">
        <v>0.06</v>
      </c>
      <c r="T11">
        <f t="shared" si="2"/>
        <v>16000</v>
      </c>
      <c r="U11">
        <v>0.08</v>
      </c>
      <c r="V11">
        <v>0.08</v>
      </c>
      <c r="W11">
        <v>0.08</v>
      </c>
      <c r="X11">
        <v>0.08</v>
      </c>
      <c r="Y11">
        <v>0.13</v>
      </c>
      <c r="AA11">
        <f t="shared" si="3"/>
        <v>8000</v>
      </c>
      <c r="AB11">
        <v>0.03</v>
      </c>
      <c r="AC11">
        <v>0.03</v>
      </c>
      <c r="AD11">
        <v>0.02</v>
      </c>
      <c r="AE11">
        <v>0.03</v>
      </c>
      <c r="AF11">
        <v>0.05</v>
      </c>
    </row>
    <row r="12" spans="3:32">
      <c r="C12" s="2"/>
      <c r="G12">
        <f t="shared" si="0"/>
        <v>32000</v>
      </c>
      <c r="H12">
        <v>0.15</v>
      </c>
      <c r="I12">
        <v>0.12</v>
      </c>
      <c r="J12">
        <v>0.1</v>
      </c>
      <c r="K12">
        <v>0.13</v>
      </c>
      <c r="M12">
        <f t="shared" si="1"/>
        <v>32000</v>
      </c>
      <c r="N12">
        <v>0.14000000000000001</v>
      </c>
      <c r="O12">
        <v>0.11</v>
      </c>
      <c r="P12">
        <v>0.1</v>
      </c>
      <c r="Q12">
        <v>0.11</v>
      </c>
      <c r="T12">
        <f t="shared" si="2"/>
        <v>32000</v>
      </c>
      <c r="U12">
        <v>0.15</v>
      </c>
      <c r="V12">
        <v>0.14000000000000001</v>
      </c>
      <c r="W12">
        <v>0.13</v>
      </c>
      <c r="X12">
        <v>0.14000000000000001</v>
      </c>
      <c r="Y12">
        <v>0.2</v>
      </c>
      <c r="AA12">
        <f t="shared" si="3"/>
        <v>16000</v>
      </c>
      <c r="AB12">
        <v>7.0000000000000007E-2</v>
      </c>
      <c r="AC12">
        <v>0.06</v>
      </c>
      <c r="AD12">
        <v>0.06</v>
      </c>
      <c r="AE12">
        <v>7.0000000000000007E-2</v>
      </c>
      <c r="AF12">
        <v>0.08</v>
      </c>
    </row>
    <row r="13" spans="3:32">
      <c r="C13" s="2"/>
      <c r="G13">
        <f t="shared" si="0"/>
        <v>64000</v>
      </c>
      <c r="H13">
        <v>0.27</v>
      </c>
      <c r="I13">
        <v>0.25</v>
      </c>
      <c r="J13">
        <v>0.21</v>
      </c>
      <c r="K13">
        <v>0.22</v>
      </c>
      <c r="M13">
        <f t="shared" si="1"/>
        <v>64000</v>
      </c>
      <c r="N13">
        <v>0.25</v>
      </c>
      <c r="O13">
        <v>0.2</v>
      </c>
      <c r="P13">
        <v>0.17</v>
      </c>
      <c r="Q13">
        <v>0.19</v>
      </c>
      <c r="T13">
        <f t="shared" si="2"/>
        <v>64000</v>
      </c>
      <c r="U13">
        <v>0.27</v>
      </c>
      <c r="V13">
        <v>0.25</v>
      </c>
      <c r="W13">
        <v>0.24</v>
      </c>
      <c r="X13">
        <v>0.26</v>
      </c>
      <c r="Y13">
        <v>0.39</v>
      </c>
      <c r="AA13">
        <f t="shared" si="3"/>
        <v>32000</v>
      </c>
      <c r="AB13">
        <v>0.13</v>
      </c>
      <c r="AC13">
        <v>0.11</v>
      </c>
      <c r="AD13">
        <v>0.1</v>
      </c>
      <c r="AE13">
        <v>0.1</v>
      </c>
      <c r="AF13">
        <v>0.14000000000000001</v>
      </c>
    </row>
    <row r="14" spans="3:32">
      <c r="C14" s="2"/>
      <c r="G14">
        <f t="shared" si="0"/>
        <v>128000</v>
      </c>
      <c r="H14">
        <v>0.54</v>
      </c>
      <c r="I14">
        <v>0.48</v>
      </c>
      <c r="J14">
        <v>0.45</v>
      </c>
      <c r="K14">
        <v>0.46</v>
      </c>
      <c r="M14">
        <f t="shared" si="1"/>
        <v>128000</v>
      </c>
      <c r="N14">
        <v>0.54</v>
      </c>
      <c r="O14">
        <v>0.5</v>
      </c>
      <c r="P14">
        <v>0.36</v>
      </c>
      <c r="Q14">
        <v>0.39</v>
      </c>
      <c r="T14">
        <f t="shared" si="2"/>
        <v>128000</v>
      </c>
      <c r="U14">
        <v>0.54</v>
      </c>
      <c r="V14">
        <v>0.54</v>
      </c>
      <c r="W14">
        <v>0.52</v>
      </c>
      <c r="X14">
        <v>0.55000000000000004</v>
      </c>
      <c r="Y14">
        <v>0.81</v>
      </c>
      <c r="AA14">
        <f t="shared" si="3"/>
        <v>64000</v>
      </c>
      <c r="AB14">
        <v>0.22</v>
      </c>
      <c r="AC14">
        <v>0.19</v>
      </c>
      <c r="AD14">
        <v>0.16</v>
      </c>
      <c r="AE14">
        <v>0.19</v>
      </c>
      <c r="AF14">
        <v>0.27</v>
      </c>
    </row>
    <row r="15" spans="3:32">
      <c r="C15" s="2"/>
      <c r="G15">
        <f t="shared" si="0"/>
        <v>256000</v>
      </c>
      <c r="H15">
        <v>1.17</v>
      </c>
      <c r="I15">
        <v>1.0900000000000001</v>
      </c>
      <c r="J15">
        <v>0.86</v>
      </c>
      <c r="K15">
        <v>0.9</v>
      </c>
      <c r="M15">
        <f t="shared" si="1"/>
        <v>256000</v>
      </c>
      <c r="N15">
        <v>1.1299999999999999</v>
      </c>
      <c r="O15">
        <v>0.94</v>
      </c>
      <c r="P15">
        <v>0.78</v>
      </c>
      <c r="Q15">
        <v>0.93</v>
      </c>
      <c r="T15">
        <f t="shared" si="2"/>
        <v>256000</v>
      </c>
      <c r="U15">
        <v>1.17</v>
      </c>
      <c r="V15">
        <v>1.1299999999999999</v>
      </c>
      <c r="W15">
        <v>1.1100000000000001</v>
      </c>
      <c r="X15">
        <v>1.3</v>
      </c>
      <c r="Y15">
        <v>1.79</v>
      </c>
      <c r="AA15">
        <f t="shared" si="3"/>
        <v>128000</v>
      </c>
      <c r="AB15">
        <v>0.46</v>
      </c>
      <c r="AC15">
        <v>0.39</v>
      </c>
      <c r="AD15">
        <v>0.33</v>
      </c>
      <c r="AE15">
        <v>0.42</v>
      </c>
      <c r="AF15">
        <v>0.59</v>
      </c>
    </row>
    <row r="16" spans="3:32">
      <c r="C16" s="2"/>
      <c r="G16">
        <f t="shared" si="0"/>
        <v>512000</v>
      </c>
      <c r="H16">
        <v>2.63</v>
      </c>
      <c r="I16">
        <v>2.34</v>
      </c>
      <c r="J16">
        <v>1.79</v>
      </c>
      <c r="K16">
        <v>1.97</v>
      </c>
      <c r="M16">
        <f t="shared" si="1"/>
        <v>512000</v>
      </c>
      <c r="N16">
        <v>2.34</v>
      </c>
      <c r="O16">
        <v>2.0699999999999998</v>
      </c>
      <c r="P16">
        <v>1.61</v>
      </c>
      <c r="Q16">
        <v>1.77</v>
      </c>
      <c r="T16">
        <f t="shared" si="2"/>
        <v>512000</v>
      </c>
      <c r="U16">
        <v>2.63</v>
      </c>
      <c r="V16">
        <v>2.34</v>
      </c>
      <c r="W16">
        <v>2.29</v>
      </c>
      <c r="X16">
        <v>2.88</v>
      </c>
      <c r="Y16">
        <v>3.63</v>
      </c>
      <c r="AA16">
        <f t="shared" si="3"/>
        <v>256000</v>
      </c>
      <c r="AB16">
        <v>0.9</v>
      </c>
      <c r="AC16">
        <v>0.93</v>
      </c>
      <c r="AD16">
        <v>0.75</v>
      </c>
      <c r="AE16">
        <v>0.93</v>
      </c>
      <c r="AF16">
        <v>1.51</v>
      </c>
    </row>
    <row r="17" spans="3:32">
      <c r="C17" s="2"/>
      <c r="G17">
        <f t="shared" si="0"/>
        <v>1024000</v>
      </c>
      <c r="H17">
        <v>4.96</v>
      </c>
      <c r="I17">
        <v>5.92</v>
      </c>
      <c r="J17">
        <v>3.93</v>
      </c>
      <c r="K17">
        <v>3.93</v>
      </c>
      <c r="M17">
        <f t="shared" si="1"/>
        <v>1024000</v>
      </c>
      <c r="N17">
        <v>4.6500000000000004</v>
      </c>
      <c r="O17">
        <v>4.16</v>
      </c>
      <c r="P17">
        <v>3.29</v>
      </c>
      <c r="Q17">
        <v>3.79</v>
      </c>
      <c r="T17">
        <f t="shared" si="2"/>
        <v>1024000</v>
      </c>
      <c r="U17">
        <v>4.96</v>
      </c>
      <c r="V17">
        <v>4.6500000000000004</v>
      </c>
      <c r="W17">
        <v>4.99</v>
      </c>
      <c r="X17">
        <v>5.49</v>
      </c>
      <c r="Y17">
        <v>7.37</v>
      </c>
      <c r="AA17">
        <f t="shared" si="3"/>
        <v>512000</v>
      </c>
      <c r="AB17">
        <v>1.97</v>
      </c>
      <c r="AC17">
        <v>1.77</v>
      </c>
      <c r="AD17">
        <v>1.61</v>
      </c>
      <c r="AE17">
        <v>1.85</v>
      </c>
      <c r="AF17">
        <v>3.08</v>
      </c>
    </row>
    <row r="18" spans="3:32">
      <c r="C18" s="2"/>
      <c r="G18">
        <f t="shared" si="0"/>
        <v>2048000</v>
      </c>
      <c r="H18">
        <v>10.85</v>
      </c>
      <c r="I18">
        <v>10.95</v>
      </c>
      <c r="J18" s="4">
        <v>8.07</v>
      </c>
      <c r="K18">
        <v>8.77</v>
      </c>
      <c r="M18">
        <f t="shared" si="1"/>
        <v>2048000</v>
      </c>
      <c r="N18">
        <v>10.16</v>
      </c>
      <c r="O18">
        <v>10.33</v>
      </c>
      <c r="P18" s="4">
        <v>7.5</v>
      </c>
      <c r="Q18">
        <v>8.1</v>
      </c>
      <c r="T18">
        <f t="shared" si="2"/>
        <v>2048000</v>
      </c>
      <c r="U18">
        <v>10.85</v>
      </c>
      <c r="V18">
        <v>10.16</v>
      </c>
      <c r="W18">
        <v>10.49</v>
      </c>
      <c r="X18">
        <v>11.39</v>
      </c>
      <c r="Y18">
        <v>14.6</v>
      </c>
      <c r="AA18">
        <f t="shared" si="3"/>
        <v>1024000</v>
      </c>
      <c r="AB18">
        <v>3.93</v>
      </c>
      <c r="AC18">
        <v>3.79</v>
      </c>
      <c r="AD18">
        <v>3.11</v>
      </c>
      <c r="AE18">
        <v>4.16</v>
      </c>
      <c r="AF18">
        <v>5.16</v>
      </c>
    </row>
    <row r="19" spans="3:32">
      <c r="C19" s="2"/>
      <c r="G19">
        <f t="shared" si="0"/>
        <v>4096000</v>
      </c>
      <c r="H19">
        <v>23.44</v>
      </c>
      <c r="I19">
        <v>24.36</v>
      </c>
      <c r="J19">
        <v>16.100000000000001</v>
      </c>
      <c r="K19">
        <v>17.82</v>
      </c>
      <c r="M19">
        <f t="shared" si="1"/>
        <v>4096000</v>
      </c>
      <c r="N19">
        <v>20.66</v>
      </c>
      <c r="O19">
        <v>23.43</v>
      </c>
      <c r="P19">
        <v>15.59</v>
      </c>
      <c r="Q19">
        <v>16.8</v>
      </c>
      <c r="T19">
        <f t="shared" si="2"/>
        <v>4096000</v>
      </c>
      <c r="U19">
        <v>23.44</v>
      </c>
      <c r="V19">
        <v>20.66</v>
      </c>
      <c r="W19">
        <v>21.44</v>
      </c>
      <c r="X19">
        <v>24.25</v>
      </c>
      <c r="Y19">
        <v>30.71</v>
      </c>
      <c r="AA19">
        <f t="shared" si="3"/>
        <v>2048000</v>
      </c>
      <c r="AB19">
        <v>8.77</v>
      </c>
      <c r="AC19">
        <v>8.1</v>
      </c>
      <c r="AD19" s="4">
        <v>6.91</v>
      </c>
      <c r="AE19">
        <v>9.2799999999999994</v>
      </c>
      <c r="AF19">
        <v>11.38</v>
      </c>
    </row>
    <row r="20" spans="3:32">
      <c r="C20" s="2"/>
      <c r="G20">
        <f>G19*2</f>
        <v>8192000</v>
      </c>
      <c r="H20">
        <v>47.62</v>
      </c>
      <c r="I20">
        <v>53.11</v>
      </c>
      <c r="J20">
        <v>36.700000000000003</v>
      </c>
      <c r="K20" s="1">
        <v>38.79</v>
      </c>
      <c r="M20">
        <f>M19*2</f>
        <v>8192000</v>
      </c>
      <c r="N20">
        <v>45.68</v>
      </c>
      <c r="O20">
        <v>53.44</v>
      </c>
      <c r="P20">
        <v>32.479999999999997</v>
      </c>
      <c r="Q20" s="1">
        <v>35.26</v>
      </c>
      <c r="T20">
        <f>T19*2</f>
        <v>8192000</v>
      </c>
      <c r="U20">
        <v>47.62</v>
      </c>
      <c r="V20">
        <v>45.68</v>
      </c>
      <c r="W20">
        <v>46.85</v>
      </c>
      <c r="X20">
        <v>48.9</v>
      </c>
      <c r="Y20">
        <v>62</v>
      </c>
      <c r="AA20">
        <f t="shared" si="3"/>
        <v>4096000</v>
      </c>
      <c r="AB20">
        <v>17.82</v>
      </c>
      <c r="AC20">
        <v>16.8</v>
      </c>
      <c r="AD20">
        <v>13.91</v>
      </c>
      <c r="AE20">
        <v>20.309999999999999</v>
      </c>
      <c r="AF20">
        <v>24.31</v>
      </c>
    </row>
    <row r="21" spans="3:32">
      <c r="C21" s="2"/>
      <c r="K21" s="2"/>
      <c r="Q21" s="2"/>
      <c r="S21" s="2"/>
      <c r="T21" s="2"/>
      <c r="AA21">
        <f>AA20*2</f>
        <v>8192000</v>
      </c>
      <c r="AB21" s="1">
        <v>38.79</v>
      </c>
      <c r="AC21" s="1">
        <v>35.26</v>
      </c>
      <c r="AD21">
        <v>30.39</v>
      </c>
      <c r="AE21" s="1">
        <v>48.33</v>
      </c>
      <c r="AF21" s="1">
        <v>59.83</v>
      </c>
    </row>
    <row r="22" spans="3:32">
      <c r="C22" s="2"/>
      <c r="K22" s="2"/>
      <c r="M22" t="s">
        <v>6</v>
      </c>
      <c r="S22" s="2"/>
      <c r="T22" t="s">
        <v>2</v>
      </c>
    </row>
    <row r="23" spans="3:32">
      <c r="C23" s="2"/>
      <c r="G23" t="s">
        <v>5</v>
      </c>
      <c r="M23" t="s">
        <v>0</v>
      </c>
      <c r="N23" t="s">
        <v>1</v>
      </c>
      <c r="O23" t="s">
        <v>2</v>
      </c>
      <c r="P23" s="3">
        <v>0.01</v>
      </c>
      <c r="Q23" s="3">
        <v>0.05</v>
      </c>
      <c r="S23" s="2"/>
      <c r="T23" s="2" t="s">
        <v>0</v>
      </c>
      <c r="U23" t="s">
        <v>3</v>
      </c>
      <c r="V23" t="s">
        <v>21</v>
      </c>
      <c r="W23" t="s">
        <v>22</v>
      </c>
      <c r="X23" t="s">
        <v>23</v>
      </c>
      <c r="Y23" t="s">
        <v>24</v>
      </c>
    </row>
    <row r="24" spans="3:32">
      <c r="C24" s="2"/>
      <c r="G24" t="s">
        <v>0</v>
      </c>
      <c r="H24" t="s">
        <v>1</v>
      </c>
      <c r="I24" t="s">
        <v>2</v>
      </c>
      <c r="J24" s="3">
        <v>0.01</v>
      </c>
      <c r="K24" s="3">
        <v>0.05</v>
      </c>
      <c r="M24">
        <v>1000</v>
      </c>
      <c r="N24">
        <v>6.0000000000000001E-3</v>
      </c>
      <c r="O24">
        <v>3.0000000000000001E-3</v>
      </c>
      <c r="P24">
        <v>3.0000000000000001E-3</v>
      </c>
      <c r="Q24">
        <v>2E-3</v>
      </c>
      <c r="S24" s="2"/>
      <c r="T24">
        <v>1000</v>
      </c>
      <c r="U24">
        <v>3.0000000000000001E-3</v>
      </c>
      <c r="V24">
        <v>3.0000000000000001E-3</v>
      </c>
      <c r="W24">
        <v>3.0000000000000001E-3</v>
      </c>
      <c r="X24">
        <v>3.0000000000000001E-3</v>
      </c>
      <c r="Y24">
        <v>4.0000000000000001E-3</v>
      </c>
    </row>
    <row r="25" spans="3:32">
      <c r="C25" s="2"/>
      <c r="G25">
        <v>1000</v>
      </c>
      <c r="H25">
        <v>4.0000000000000001E-3</v>
      </c>
      <c r="I25">
        <v>3.0000000000000001E-3</v>
      </c>
      <c r="J25">
        <v>2E-3</v>
      </c>
      <c r="K25">
        <v>2E-3</v>
      </c>
      <c r="M25">
        <f>M24*2</f>
        <v>2000</v>
      </c>
      <c r="N25">
        <v>0.01</v>
      </c>
      <c r="O25">
        <v>6.0000000000000001E-3</v>
      </c>
      <c r="P25">
        <v>0.01</v>
      </c>
      <c r="Q25">
        <v>5.0000000000000001E-3</v>
      </c>
      <c r="S25" s="2"/>
      <c r="T25">
        <f>T24*2</f>
        <v>2000</v>
      </c>
      <c r="U25">
        <v>8.0000000000000002E-3</v>
      </c>
      <c r="V25">
        <v>6.0000000000000001E-3</v>
      </c>
      <c r="W25">
        <v>6.0000000000000001E-3</v>
      </c>
      <c r="X25">
        <v>6.0000000000000001E-3</v>
      </c>
      <c r="Y25">
        <v>8.9999999999999993E-3</v>
      </c>
    </row>
    <row r="26" spans="3:32">
      <c r="C26" s="2"/>
      <c r="G26">
        <f>G25*2</f>
        <v>2000</v>
      </c>
      <c r="H26">
        <v>0.01</v>
      </c>
      <c r="I26">
        <v>6.0000000000000001E-3</v>
      </c>
      <c r="J26">
        <v>4.0000000000000001E-3</v>
      </c>
      <c r="K26">
        <v>5.0000000000000001E-3</v>
      </c>
      <c r="M26">
        <f t="shared" ref="M26:M36" si="4">M25*2</f>
        <v>4000</v>
      </c>
      <c r="N26">
        <v>0.02</v>
      </c>
      <c r="O26">
        <v>0.01</v>
      </c>
      <c r="P26">
        <v>0.02</v>
      </c>
      <c r="Q26">
        <v>0.01</v>
      </c>
      <c r="S26" s="2"/>
      <c r="T26">
        <f t="shared" ref="T26:T36" si="5">T25*2</f>
        <v>4000</v>
      </c>
      <c r="U26">
        <v>0.02</v>
      </c>
      <c r="V26">
        <v>0.01</v>
      </c>
      <c r="W26">
        <v>0.01</v>
      </c>
      <c r="X26">
        <v>0.01</v>
      </c>
      <c r="Y26">
        <v>0.02</v>
      </c>
    </row>
    <row r="27" spans="3:32">
      <c r="C27" s="2"/>
      <c r="G27">
        <f t="shared" ref="G27:G37" si="6">G26*2</f>
        <v>4000</v>
      </c>
      <c r="H27">
        <v>0.02</v>
      </c>
      <c r="I27">
        <v>0.01</v>
      </c>
      <c r="J27">
        <v>0.01</v>
      </c>
      <c r="K27">
        <v>0.01</v>
      </c>
      <c r="M27">
        <f t="shared" si="4"/>
        <v>8000</v>
      </c>
      <c r="N27">
        <v>0.05</v>
      </c>
      <c r="O27">
        <v>0.03</v>
      </c>
      <c r="P27">
        <v>0.06</v>
      </c>
      <c r="Q27">
        <v>0.03</v>
      </c>
      <c r="S27" s="2"/>
      <c r="T27">
        <f t="shared" si="5"/>
        <v>8000</v>
      </c>
      <c r="U27">
        <v>0.04</v>
      </c>
      <c r="V27">
        <v>0.04</v>
      </c>
      <c r="W27">
        <v>0.03</v>
      </c>
      <c r="X27">
        <v>0.03</v>
      </c>
      <c r="Y27">
        <v>0.04</v>
      </c>
    </row>
    <row r="28" spans="3:32">
      <c r="C28" s="2"/>
      <c r="G28">
        <f t="shared" si="6"/>
        <v>8000</v>
      </c>
      <c r="H28">
        <v>0.03</v>
      </c>
      <c r="I28">
        <v>0.03</v>
      </c>
      <c r="J28">
        <v>0.02</v>
      </c>
      <c r="K28">
        <v>0.03</v>
      </c>
      <c r="M28">
        <f t="shared" si="4"/>
        <v>16000</v>
      </c>
      <c r="N28">
        <v>0.08</v>
      </c>
      <c r="O28">
        <v>0.06</v>
      </c>
      <c r="P28">
        <v>0.1</v>
      </c>
      <c r="Q28">
        <v>7.0000000000000007E-2</v>
      </c>
      <c r="S28" s="2"/>
      <c r="T28">
        <f t="shared" si="5"/>
        <v>16000</v>
      </c>
      <c r="U28">
        <v>0.08</v>
      </c>
      <c r="V28">
        <v>7.0000000000000007E-2</v>
      </c>
      <c r="W28">
        <v>7.0000000000000007E-2</v>
      </c>
      <c r="X28">
        <v>0.06</v>
      </c>
      <c r="Y28">
        <v>0.08</v>
      </c>
    </row>
    <row r="29" spans="3:32">
      <c r="C29" s="2"/>
      <c r="G29">
        <f t="shared" si="6"/>
        <v>16000</v>
      </c>
      <c r="H29">
        <v>0.08</v>
      </c>
      <c r="I29">
        <v>7.0000000000000007E-2</v>
      </c>
      <c r="J29">
        <v>0.06</v>
      </c>
      <c r="K29">
        <v>0.06</v>
      </c>
      <c r="M29">
        <f t="shared" si="4"/>
        <v>32000</v>
      </c>
      <c r="N29">
        <v>0.14000000000000001</v>
      </c>
      <c r="O29">
        <v>0.1</v>
      </c>
      <c r="P29">
        <v>0.19</v>
      </c>
      <c r="Q29">
        <v>0.1</v>
      </c>
      <c r="S29" s="2"/>
      <c r="T29">
        <f t="shared" si="5"/>
        <v>32000</v>
      </c>
      <c r="U29">
        <v>0.12</v>
      </c>
      <c r="V29">
        <v>0.11</v>
      </c>
      <c r="W29">
        <v>0.1</v>
      </c>
      <c r="X29">
        <v>0.1</v>
      </c>
      <c r="Y29">
        <v>0.14000000000000001</v>
      </c>
    </row>
    <row r="30" spans="3:32">
      <c r="C30" s="2"/>
      <c r="G30">
        <f t="shared" si="6"/>
        <v>32000</v>
      </c>
      <c r="H30">
        <v>0.13</v>
      </c>
      <c r="I30">
        <v>0.1</v>
      </c>
      <c r="J30">
        <v>0.1</v>
      </c>
      <c r="K30">
        <v>0.1</v>
      </c>
      <c r="M30">
        <f t="shared" si="4"/>
        <v>64000</v>
      </c>
      <c r="N30">
        <v>0.26</v>
      </c>
      <c r="O30">
        <v>0.19</v>
      </c>
      <c r="P30">
        <v>0.18</v>
      </c>
      <c r="Q30">
        <v>0.19</v>
      </c>
      <c r="S30" s="2"/>
      <c r="T30">
        <f t="shared" si="5"/>
        <v>64000</v>
      </c>
      <c r="U30">
        <v>0.25</v>
      </c>
      <c r="V30">
        <v>0.2</v>
      </c>
      <c r="W30">
        <v>0.19</v>
      </c>
      <c r="X30">
        <v>0.19</v>
      </c>
      <c r="Y30">
        <v>0.27</v>
      </c>
    </row>
    <row r="31" spans="3:32">
      <c r="C31" s="2"/>
      <c r="G31">
        <f t="shared" si="6"/>
        <v>64000</v>
      </c>
      <c r="H31">
        <v>0.24</v>
      </c>
      <c r="I31">
        <v>0.19</v>
      </c>
      <c r="J31">
        <v>0.16</v>
      </c>
      <c r="K31">
        <v>0.16</v>
      </c>
      <c r="M31">
        <f t="shared" si="4"/>
        <v>128000</v>
      </c>
      <c r="N31">
        <v>0.55000000000000004</v>
      </c>
      <c r="O31">
        <v>0.4</v>
      </c>
      <c r="P31">
        <v>0.47</v>
      </c>
      <c r="Q31">
        <v>0.42</v>
      </c>
      <c r="S31" s="2"/>
      <c r="T31">
        <f t="shared" si="5"/>
        <v>128000</v>
      </c>
      <c r="U31">
        <v>0.48</v>
      </c>
      <c r="V31">
        <v>0.5</v>
      </c>
      <c r="W31">
        <v>0.38</v>
      </c>
      <c r="X31">
        <v>0.4</v>
      </c>
      <c r="Y31">
        <v>0.57999999999999996</v>
      </c>
    </row>
    <row r="32" spans="3:32">
      <c r="C32" s="2"/>
      <c r="G32">
        <f t="shared" si="6"/>
        <v>128000</v>
      </c>
      <c r="H32">
        <v>0.52</v>
      </c>
      <c r="I32">
        <v>0.38</v>
      </c>
      <c r="J32">
        <v>0.33</v>
      </c>
      <c r="K32">
        <v>0.37</v>
      </c>
      <c r="M32">
        <f t="shared" si="4"/>
        <v>256000</v>
      </c>
      <c r="N32">
        <v>1.3</v>
      </c>
      <c r="O32">
        <v>0.91</v>
      </c>
      <c r="P32">
        <v>1</v>
      </c>
      <c r="Q32">
        <v>0.93</v>
      </c>
      <c r="S32" s="2"/>
      <c r="T32">
        <f t="shared" si="5"/>
        <v>256000</v>
      </c>
      <c r="U32">
        <v>1.0900000000000001</v>
      </c>
      <c r="V32">
        <v>0.94</v>
      </c>
      <c r="W32">
        <v>0.9</v>
      </c>
      <c r="X32">
        <v>0.91</v>
      </c>
      <c r="Y32">
        <v>1.2</v>
      </c>
    </row>
    <row r="33" spans="3:25">
      <c r="C33" s="2"/>
      <c r="G33">
        <f t="shared" si="6"/>
        <v>256000</v>
      </c>
      <c r="H33">
        <v>1.1100000000000001</v>
      </c>
      <c r="I33">
        <v>0.9</v>
      </c>
      <c r="J33">
        <v>0.75</v>
      </c>
      <c r="K33">
        <v>0.87</v>
      </c>
      <c r="M33">
        <f t="shared" si="4"/>
        <v>512000</v>
      </c>
      <c r="N33">
        <v>2.88</v>
      </c>
      <c r="O33">
        <v>2.41</v>
      </c>
      <c r="P33">
        <v>2.06</v>
      </c>
      <c r="Q33">
        <v>1.85</v>
      </c>
      <c r="S33" s="2"/>
      <c r="T33">
        <f t="shared" si="5"/>
        <v>512000</v>
      </c>
      <c r="U33">
        <v>2.34</v>
      </c>
      <c r="V33">
        <v>2.0699999999999998</v>
      </c>
      <c r="W33">
        <v>1.98</v>
      </c>
      <c r="X33">
        <v>2.41</v>
      </c>
      <c r="Y33">
        <v>2.5499999999999998</v>
      </c>
    </row>
    <row r="34" spans="3:25">
      <c r="G34">
        <f t="shared" si="6"/>
        <v>512000</v>
      </c>
      <c r="H34">
        <v>2.29</v>
      </c>
      <c r="I34">
        <v>1.98</v>
      </c>
      <c r="J34">
        <v>1.61</v>
      </c>
      <c r="K34">
        <v>1.64</v>
      </c>
      <c r="M34">
        <f t="shared" si="4"/>
        <v>1024000</v>
      </c>
      <c r="N34">
        <v>5.49</v>
      </c>
      <c r="O34">
        <v>4.8</v>
      </c>
      <c r="P34">
        <v>4.45</v>
      </c>
      <c r="Q34">
        <v>4.16</v>
      </c>
      <c r="S34" s="2"/>
      <c r="T34">
        <f t="shared" si="5"/>
        <v>1024000</v>
      </c>
      <c r="U34">
        <v>5.92</v>
      </c>
      <c r="V34">
        <v>4.16</v>
      </c>
      <c r="W34">
        <v>4.1399999999999997</v>
      </c>
      <c r="X34">
        <v>4.8</v>
      </c>
      <c r="Y34">
        <v>5.14</v>
      </c>
    </row>
    <row r="35" spans="3:25">
      <c r="G35">
        <f t="shared" si="6"/>
        <v>1024000</v>
      </c>
      <c r="H35">
        <v>4.99</v>
      </c>
      <c r="I35">
        <v>4.1399999999999997</v>
      </c>
      <c r="J35">
        <v>3.11</v>
      </c>
      <c r="K35">
        <v>3.41</v>
      </c>
      <c r="M35">
        <f t="shared" si="4"/>
        <v>2048000</v>
      </c>
      <c r="N35">
        <v>11.39</v>
      </c>
      <c r="O35">
        <v>10.47</v>
      </c>
      <c r="P35" s="4">
        <v>9.74</v>
      </c>
      <c r="Q35">
        <v>9.2799999999999994</v>
      </c>
      <c r="S35" s="2"/>
      <c r="T35">
        <f t="shared" si="5"/>
        <v>2048000</v>
      </c>
      <c r="U35">
        <v>10.95</v>
      </c>
      <c r="V35">
        <v>10.33</v>
      </c>
      <c r="W35">
        <v>10.66</v>
      </c>
      <c r="X35">
        <v>10.47</v>
      </c>
      <c r="Y35">
        <v>13.41</v>
      </c>
    </row>
    <row r="36" spans="3:25">
      <c r="G36">
        <f t="shared" si="6"/>
        <v>2048000</v>
      </c>
      <c r="H36">
        <v>10.49</v>
      </c>
      <c r="I36">
        <v>10.66</v>
      </c>
      <c r="J36" s="4">
        <v>6.91</v>
      </c>
      <c r="K36">
        <v>7.8</v>
      </c>
      <c r="M36">
        <f t="shared" si="4"/>
        <v>4096000</v>
      </c>
      <c r="N36">
        <v>24.25</v>
      </c>
      <c r="O36">
        <v>20.82</v>
      </c>
      <c r="P36">
        <v>21.82</v>
      </c>
      <c r="Q36">
        <v>20.309999999999999</v>
      </c>
      <c r="S36" s="2"/>
      <c r="T36">
        <f t="shared" si="5"/>
        <v>4096000</v>
      </c>
      <c r="U36">
        <v>24.36</v>
      </c>
      <c r="V36">
        <v>23.43</v>
      </c>
      <c r="W36">
        <v>22.62</v>
      </c>
      <c r="X36">
        <v>20.82</v>
      </c>
      <c r="Y36">
        <v>27.5</v>
      </c>
    </row>
    <row r="37" spans="3:25">
      <c r="G37">
        <f t="shared" si="6"/>
        <v>4096000</v>
      </c>
      <c r="H37">
        <v>21.44</v>
      </c>
      <c r="I37">
        <v>22.62</v>
      </c>
      <c r="J37">
        <v>13.91</v>
      </c>
      <c r="K37">
        <v>15.47</v>
      </c>
      <c r="M37">
        <f>M36*2</f>
        <v>8192000</v>
      </c>
      <c r="N37">
        <v>48.9</v>
      </c>
      <c r="O37">
        <v>50.65</v>
      </c>
      <c r="P37">
        <v>50.17</v>
      </c>
      <c r="Q37" s="1">
        <v>48.33</v>
      </c>
      <c r="S37" s="2"/>
      <c r="T37">
        <f>T36*2</f>
        <v>8192000</v>
      </c>
      <c r="U37">
        <v>53.11</v>
      </c>
      <c r="V37">
        <v>53.44</v>
      </c>
      <c r="W37">
        <v>48.48</v>
      </c>
      <c r="X37">
        <v>50.65</v>
      </c>
      <c r="Y37">
        <v>59.9</v>
      </c>
    </row>
    <row r="38" spans="3:25">
      <c r="G38">
        <f>G37*2</f>
        <v>8192000</v>
      </c>
      <c r="H38">
        <v>46.85</v>
      </c>
      <c r="I38">
        <v>48.48</v>
      </c>
      <c r="J38">
        <v>30.39</v>
      </c>
      <c r="K38" s="1">
        <v>34.39</v>
      </c>
      <c r="S38" s="2"/>
    </row>
    <row r="39" spans="3:25">
      <c r="G39" s="2"/>
      <c r="K39" s="2"/>
      <c r="M39" s="2"/>
      <c r="N39" s="2"/>
      <c r="S39" s="2"/>
      <c r="T39" s="3">
        <v>0.01</v>
      </c>
    </row>
    <row r="40" spans="3:25">
      <c r="G40" t="s">
        <v>7</v>
      </c>
      <c r="M40" s="2"/>
      <c r="N40" s="2"/>
      <c r="S40" s="2"/>
      <c r="T40" s="2" t="s">
        <v>0</v>
      </c>
      <c r="U40" t="s">
        <v>3</v>
      </c>
      <c r="V40" t="s">
        <v>21</v>
      </c>
      <c r="W40" t="s">
        <v>22</v>
      </c>
      <c r="X40" t="s">
        <v>23</v>
      </c>
      <c r="Y40" t="s">
        <v>24</v>
      </c>
    </row>
    <row r="41" spans="3:25">
      <c r="G41" t="s">
        <v>0</v>
      </c>
      <c r="H41" t="s">
        <v>1</v>
      </c>
      <c r="I41" t="s">
        <v>2</v>
      </c>
      <c r="J41" s="3">
        <v>0.01</v>
      </c>
      <c r="K41" s="3">
        <v>0.05</v>
      </c>
      <c r="M41" s="2"/>
      <c r="N41" s="2"/>
      <c r="S41" s="2"/>
      <c r="T41">
        <v>1000</v>
      </c>
      <c r="U41">
        <v>3.0000000000000001E-3</v>
      </c>
      <c r="V41">
        <v>2E-3</v>
      </c>
      <c r="W41">
        <v>2E-3</v>
      </c>
      <c r="X41">
        <v>3.0000000000000001E-3</v>
      </c>
      <c r="Y41">
        <v>5.0000000000000001E-3</v>
      </c>
    </row>
    <row r="42" spans="3:25">
      <c r="G42">
        <v>1000</v>
      </c>
      <c r="H42">
        <v>6.0000000000000001E-3</v>
      </c>
      <c r="I42">
        <v>4.0000000000000001E-3</v>
      </c>
      <c r="J42">
        <v>5.0000000000000001E-3</v>
      </c>
      <c r="K42">
        <v>4.0000000000000001E-3</v>
      </c>
      <c r="M42" s="2">
        <v>1000</v>
      </c>
      <c r="N42" s="2"/>
      <c r="S42" s="2"/>
      <c r="T42">
        <f>T41*2</f>
        <v>2000</v>
      </c>
      <c r="U42">
        <v>7.0000000000000007E-2</v>
      </c>
      <c r="V42">
        <v>5.0000000000000001E-3</v>
      </c>
      <c r="W42">
        <v>4.0000000000000001E-3</v>
      </c>
      <c r="X42">
        <v>0.01</v>
      </c>
      <c r="Y42">
        <v>0.01</v>
      </c>
    </row>
    <row r="43" spans="3:25">
      <c r="G43">
        <f>G42*2</f>
        <v>2000</v>
      </c>
      <c r="H43">
        <v>0.01</v>
      </c>
      <c r="I43">
        <v>8.9999999999999993E-3</v>
      </c>
      <c r="J43">
        <v>0.01</v>
      </c>
      <c r="K43">
        <v>0.01</v>
      </c>
      <c r="M43" s="2" t="s">
        <v>8</v>
      </c>
      <c r="N43" s="2"/>
      <c r="S43" s="2"/>
      <c r="T43">
        <f t="shared" ref="T43:T53" si="7">T42*2</f>
        <v>4000</v>
      </c>
      <c r="U43">
        <v>0.01</v>
      </c>
      <c r="V43">
        <v>0.01</v>
      </c>
      <c r="W43">
        <v>0.01</v>
      </c>
      <c r="X43">
        <v>0.02</v>
      </c>
      <c r="Y43">
        <v>0.02</v>
      </c>
    </row>
    <row r="44" spans="3:25">
      <c r="G44">
        <f t="shared" ref="G44:G54" si="8">G43*2</f>
        <v>4000</v>
      </c>
      <c r="H44">
        <v>0.03</v>
      </c>
      <c r="I44">
        <v>0.02</v>
      </c>
      <c r="J44">
        <v>0.02</v>
      </c>
      <c r="K44">
        <v>0.03</v>
      </c>
      <c r="M44" s="2">
        <v>2000</v>
      </c>
      <c r="N44" s="2"/>
      <c r="S44" s="2"/>
      <c r="T44">
        <f t="shared" si="7"/>
        <v>8000</v>
      </c>
      <c r="U44">
        <v>0.03</v>
      </c>
      <c r="V44">
        <v>0.02</v>
      </c>
      <c r="W44">
        <v>0.02</v>
      </c>
      <c r="X44">
        <v>0.06</v>
      </c>
      <c r="Y44">
        <v>0.06</v>
      </c>
    </row>
    <row r="45" spans="3:25">
      <c r="G45">
        <f t="shared" si="8"/>
        <v>8000</v>
      </c>
      <c r="H45">
        <v>7.0000000000000007E-2</v>
      </c>
      <c r="I45">
        <v>0.04</v>
      </c>
      <c r="J45">
        <v>0.06</v>
      </c>
      <c r="K45">
        <v>0.05</v>
      </c>
      <c r="M45" s="2" t="s">
        <v>9</v>
      </c>
      <c r="N45" s="2"/>
      <c r="S45" s="2"/>
      <c r="T45">
        <f t="shared" si="7"/>
        <v>16000</v>
      </c>
      <c r="U45">
        <v>0.06</v>
      </c>
      <c r="V45">
        <v>0.06</v>
      </c>
      <c r="W45">
        <v>0.06</v>
      </c>
      <c r="X45">
        <v>0.1</v>
      </c>
      <c r="Y45">
        <v>0.08</v>
      </c>
    </row>
    <row r="46" spans="3:25">
      <c r="G46">
        <f t="shared" si="8"/>
        <v>16000</v>
      </c>
      <c r="H46">
        <v>0.13</v>
      </c>
      <c r="I46">
        <v>0.08</v>
      </c>
      <c r="J46">
        <v>0.08</v>
      </c>
      <c r="K46">
        <v>0.08</v>
      </c>
      <c r="M46" s="2">
        <v>4000</v>
      </c>
      <c r="N46" s="2"/>
      <c r="S46" s="2"/>
      <c r="T46">
        <f t="shared" si="7"/>
        <v>32000</v>
      </c>
      <c r="U46">
        <v>0.1</v>
      </c>
      <c r="V46">
        <v>0.1</v>
      </c>
      <c r="W46">
        <v>0.1</v>
      </c>
      <c r="X46">
        <v>0.19</v>
      </c>
      <c r="Y46">
        <v>0.14000000000000001</v>
      </c>
    </row>
    <row r="47" spans="3:25">
      <c r="G47">
        <f t="shared" si="8"/>
        <v>32000</v>
      </c>
      <c r="H47">
        <v>0.2</v>
      </c>
      <c r="I47">
        <v>0.14000000000000001</v>
      </c>
      <c r="J47">
        <v>0.14000000000000001</v>
      </c>
      <c r="K47">
        <v>0.14000000000000001</v>
      </c>
      <c r="M47" s="2" t="s">
        <v>10</v>
      </c>
      <c r="N47" s="2"/>
      <c r="S47" s="2"/>
      <c r="T47">
        <f t="shared" si="7"/>
        <v>64000</v>
      </c>
      <c r="U47">
        <v>0.21</v>
      </c>
      <c r="V47">
        <v>0.17</v>
      </c>
      <c r="W47">
        <v>0.16</v>
      </c>
      <c r="X47">
        <v>0.18</v>
      </c>
      <c r="Y47">
        <v>0.26</v>
      </c>
    </row>
    <row r="48" spans="3:25">
      <c r="G48">
        <f t="shared" si="8"/>
        <v>64000</v>
      </c>
      <c r="H48">
        <v>0.39</v>
      </c>
      <c r="I48">
        <v>0.27</v>
      </c>
      <c r="J48">
        <v>0.26</v>
      </c>
      <c r="K48">
        <v>0.27</v>
      </c>
      <c r="M48" s="2">
        <v>8000</v>
      </c>
      <c r="N48" s="2"/>
      <c r="S48" s="2"/>
      <c r="T48">
        <f t="shared" si="7"/>
        <v>128000</v>
      </c>
      <c r="U48">
        <v>0.45</v>
      </c>
      <c r="V48">
        <v>0.36</v>
      </c>
      <c r="W48">
        <v>0.33</v>
      </c>
      <c r="X48">
        <v>0.47</v>
      </c>
      <c r="Y48">
        <v>0.73</v>
      </c>
    </row>
    <row r="49" spans="7:25">
      <c r="G49">
        <f t="shared" si="8"/>
        <v>128000</v>
      </c>
      <c r="H49">
        <v>0.81</v>
      </c>
      <c r="I49">
        <v>0.57999999999999996</v>
      </c>
      <c r="J49">
        <v>0.73</v>
      </c>
      <c r="K49">
        <v>0.59</v>
      </c>
      <c r="M49" s="2" t="s">
        <v>11</v>
      </c>
      <c r="N49" s="2"/>
      <c r="S49" s="2"/>
      <c r="T49">
        <f t="shared" si="7"/>
        <v>256000</v>
      </c>
      <c r="U49">
        <v>0.86</v>
      </c>
      <c r="V49">
        <v>0.78</v>
      </c>
      <c r="W49">
        <v>0.75</v>
      </c>
      <c r="X49">
        <v>1</v>
      </c>
      <c r="Y49">
        <v>1.23</v>
      </c>
    </row>
    <row r="50" spans="7:25">
      <c r="G50">
        <f t="shared" si="8"/>
        <v>256000</v>
      </c>
      <c r="H50">
        <v>1.79</v>
      </c>
      <c r="I50">
        <v>1.2</v>
      </c>
      <c r="J50">
        <v>1.23</v>
      </c>
      <c r="K50">
        <v>1.51</v>
      </c>
      <c r="M50" s="2">
        <v>16000</v>
      </c>
      <c r="N50" s="2"/>
      <c r="S50" s="2"/>
      <c r="T50">
        <f t="shared" si="7"/>
        <v>512000</v>
      </c>
      <c r="U50">
        <v>1.79</v>
      </c>
      <c r="V50">
        <v>1.61</v>
      </c>
      <c r="W50">
        <v>1.61</v>
      </c>
      <c r="X50">
        <v>2.06</v>
      </c>
      <c r="Y50">
        <v>2.69</v>
      </c>
    </row>
    <row r="51" spans="7:25">
      <c r="G51">
        <f t="shared" si="8"/>
        <v>512000</v>
      </c>
      <c r="H51">
        <v>3.63</v>
      </c>
      <c r="I51">
        <v>2.5499999999999998</v>
      </c>
      <c r="J51">
        <v>2.69</v>
      </c>
      <c r="K51">
        <v>3.08</v>
      </c>
      <c r="M51" s="2" t="s">
        <v>12</v>
      </c>
      <c r="N51" s="2"/>
      <c r="T51">
        <f t="shared" si="7"/>
        <v>1024000</v>
      </c>
      <c r="U51">
        <v>3.93</v>
      </c>
      <c r="V51">
        <v>3.29</v>
      </c>
      <c r="W51">
        <v>3.11</v>
      </c>
      <c r="X51">
        <v>4.45</v>
      </c>
      <c r="Y51">
        <v>5.18</v>
      </c>
    </row>
    <row r="52" spans="7:25">
      <c r="G52">
        <f t="shared" si="8"/>
        <v>1024000</v>
      </c>
      <c r="H52">
        <v>7.37</v>
      </c>
      <c r="I52">
        <v>5.14</v>
      </c>
      <c r="J52">
        <v>5.18</v>
      </c>
      <c r="K52">
        <v>5.16</v>
      </c>
      <c r="M52" s="2">
        <v>32000</v>
      </c>
      <c r="N52" s="2"/>
      <c r="T52">
        <f t="shared" si="7"/>
        <v>2048000</v>
      </c>
      <c r="U52" s="4">
        <v>8.07</v>
      </c>
      <c r="V52" s="4">
        <v>7.5</v>
      </c>
      <c r="W52" s="4">
        <v>6.91</v>
      </c>
      <c r="X52" s="4">
        <v>9.74</v>
      </c>
      <c r="Y52" s="4">
        <v>11.46</v>
      </c>
    </row>
    <row r="53" spans="7:25">
      <c r="G53">
        <f t="shared" si="8"/>
        <v>2048000</v>
      </c>
      <c r="H53">
        <v>14.6</v>
      </c>
      <c r="I53">
        <v>13.41</v>
      </c>
      <c r="J53" s="4">
        <v>11.46</v>
      </c>
      <c r="K53">
        <v>11.38</v>
      </c>
      <c r="M53" s="2" t="s">
        <v>13</v>
      </c>
      <c r="N53" s="2"/>
      <c r="T53">
        <f t="shared" si="7"/>
        <v>4096000</v>
      </c>
      <c r="U53">
        <v>16.100000000000001</v>
      </c>
      <c r="V53">
        <v>15.59</v>
      </c>
      <c r="W53">
        <v>13.91</v>
      </c>
      <c r="X53">
        <v>21.82</v>
      </c>
      <c r="Y53">
        <v>27.44</v>
      </c>
    </row>
    <row r="54" spans="7:25">
      <c r="G54">
        <f t="shared" si="8"/>
        <v>4096000</v>
      </c>
      <c r="H54">
        <v>30.71</v>
      </c>
      <c r="I54">
        <v>27.5</v>
      </c>
      <c r="J54">
        <v>27.44</v>
      </c>
      <c r="K54">
        <v>24.31</v>
      </c>
      <c r="M54" s="2">
        <v>64000</v>
      </c>
      <c r="N54" s="2"/>
      <c r="T54">
        <f>T53*2</f>
        <v>8192000</v>
      </c>
      <c r="U54">
        <v>36.700000000000003</v>
      </c>
      <c r="V54">
        <v>32.479999999999997</v>
      </c>
      <c r="W54">
        <v>30.39</v>
      </c>
      <c r="X54">
        <v>50.17</v>
      </c>
      <c r="Y54">
        <v>57.17</v>
      </c>
    </row>
    <row r="55" spans="7:25">
      <c r="G55">
        <f>G54*2</f>
        <v>8192000</v>
      </c>
      <c r="H55">
        <v>62</v>
      </c>
      <c r="I55">
        <v>59.9</v>
      </c>
      <c r="J55">
        <v>57.17</v>
      </c>
      <c r="K55" s="1">
        <v>59.83</v>
      </c>
      <c r="M55" s="2" t="s">
        <v>14</v>
      </c>
      <c r="N55" s="2"/>
    </row>
    <row r="56" spans="7:25">
      <c r="G56" s="2"/>
      <c r="M56" s="2">
        <v>128000</v>
      </c>
      <c r="N56" s="2"/>
    </row>
    <row r="57" spans="7:25">
      <c r="G57" s="2"/>
      <c r="M57" s="2" t="s">
        <v>15</v>
      </c>
      <c r="N57" s="2"/>
    </row>
    <row r="58" spans="7:25">
      <c r="G58" s="2"/>
      <c r="M58" s="2">
        <v>256000</v>
      </c>
      <c r="N58" s="2"/>
    </row>
    <row r="59" spans="7:25">
      <c r="G59" s="2"/>
      <c r="M59" s="2" t="s">
        <v>16</v>
      </c>
      <c r="N59" s="2"/>
    </row>
    <row r="60" spans="7:25">
      <c r="G60" s="2"/>
      <c r="M60" s="2">
        <v>512000</v>
      </c>
      <c r="N60" s="2"/>
    </row>
    <row r="61" spans="7:25">
      <c r="M61" s="2" t="s">
        <v>17</v>
      </c>
    </row>
    <row r="62" spans="7:25">
      <c r="M62" s="2">
        <v>1024000</v>
      </c>
    </row>
    <row r="63" spans="7:25">
      <c r="M63" s="2" t="s">
        <v>18</v>
      </c>
    </row>
    <row r="64" spans="7:25">
      <c r="M64" s="2">
        <v>2048000</v>
      </c>
    </row>
    <row r="65" spans="13:13">
      <c r="M65" s="2" t="s">
        <v>19</v>
      </c>
    </row>
    <row r="66" spans="13:13">
      <c r="M66" s="2">
        <v>4096000</v>
      </c>
    </row>
    <row r="67" spans="13:13">
      <c r="M67" s="2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2021-04-29T16:09:14Z</dcterms:created>
  <dcterms:modified xsi:type="dcterms:W3CDTF">2021-05-14T17:46:58Z</dcterms:modified>
</cp:coreProperties>
</file>