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<sst xmlns="http://schemas.openxmlformats.org/spreadsheetml/2006/main" count="9" uniqueCount="9">
  <si>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Capture id</t>
  </si>
  <si>
    <t xml:space="preserve">Number of captures</t>
  </si>
  <si>
    <t xml:space="preserve">Time Interval (ms)</t>
  </si>
  <si>
    <t xml:space="preserve">Total time (s)</t>
  </si>
  <si>
    <t xml:space="preserve">Total time (min)</t>
  </si>
  <si>
    <t xml:space="preserve">Step size in Z (um)</t>
  </si>
  <si>
    <t xml:space="preserve">Time per time step</t>
  </si>
  <si>
    <t xml:space="preserve">Group id</t>
  </si>
  <si>
    <t xml:space="preserve">Volume 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</si>
</sst>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14" activeCellId="0" sqref="L1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8.41"/>
    <col collapsed="false" customWidth="true" hidden="false" outlineLevel="0" max="3" min="3" style="0" width="9.13"/>
    <col collapsed="false" customWidth="true" hidden="false" outlineLevel="0" max="4" min="4" style="0" width="20.57"/>
    <col collapsed="false" customWidth="true" hidden="false" outlineLevel="0" max="5" min="5" style="0" width="16.29"/>
    <col collapsed="false" customWidth="true" hidden="false" outlineLevel="0" max="6" min="6" style="0" width="19.31"/>
    <col collapsed="false" customWidth="true" hidden="false" outlineLevel="0" max="7" min="7" style="0" width="16.57"/>
    <col collapsed="false" customWidth="true" hidden="false" outlineLevel="0" max="8" min="8" style="0" width="20.71"/>
    <col collapsed="false" customWidth="true" hidden="false" outlineLevel="0" max="9" min="9" style="0" width="16.3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customFormat="false" ht="13.8" hidden="false" customHeight="false" outlineLevel="0" collapsed="false">
      <c r="A2" s="0" t="n">
        <v>2</v>
      </c>
      <c r="B2" s="0" t="n">
        <v>19</v>
      </c>
      <c r="C2" s="0" t="n">
        <v>6525</v>
      </c>
      <c r="D2" s="0" t="n">
        <f aca="false">(B2-1)*C2/1000</f>
        <v>117.45</v>
      </c>
      <c r="E2" s="0" t="n">
        <f aca="false">D2/60</f>
        <v>1.9575</v>
      </c>
      <c r="F2" s="0" t="n">
        <v>2</v>
      </c>
      <c r="G2" s="0" t="n">
        <f aca="false">D2/B2</f>
        <v>6.18157894736842</v>
      </c>
      <c r="H2" s="0" t="n">
        <v>1</v>
      </c>
      <c r="I2" s="0" t="n">
        <v>1</v>
      </c>
    </row>
    <row r="3" customFormat="false" ht="13.8" hidden="false" customHeight="false" outlineLevel="0" collapsed="false">
      <c r="A3" s="0" t="n">
        <v>3</v>
      </c>
      <c r="B3" s="0" t="n">
        <v>42</v>
      </c>
      <c r="C3" s="0" t="n">
        <v>5799.4</v>
      </c>
      <c r="D3" s="0" t="n">
        <f aca="false">(B3-1)*C3/1000</f>
        <v>237.7754</v>
      </c>
      <c r="E3" s="0" t="n">
        <f aca="false">D3/60</f>
        <v>3.96292333333333</v>
      </c>
      <c r="F3" s="0" t="n">
        <v>2</v>
      </c>
      <c r="G3" s="0" t="n">
        <f aca="false">D3/B3</f>
        <v>5.66131904761905</v>
      </c>
      <c r="H3" s="0" t="n">
        <v>1</v>
      </c>
      <c r="I3" s="0" t="n">
        <v>1</v>
      </c>
    </row>
    <row r="4" customFormat="false" ht="13.8" hidden="false" customHeight="false" outlineLevel="0" collapsed="false">
      <c r="A4" s="0" t="n">
        <v>4</v>
      </c>
      <c r="B4" s="0" t="n">
        <v>42</v>
      </c>
      <c r="C4" s="0" t="n">
        <v>10013.58</v>
      </c>
      <c r="D4" s="0" t="n">
        <f aca="false">(B4-1)*C4/1000</f>
        <v>410.55678</v>
      </c>
      <c r="E4" s="0" t="n">
        <f aca="false">D4/60</f>
        <v>6.842613</v>
      </c>
      <c r="F4" s="0" t="n">
        <v>2</v>
      </c>
      <c r="G4" s="0" t="n">
        <f aca="false">D4/B4</f>
        <v>9.77516142857143</v>
      </c>
      <c r="H4" s="0" t="n">
        <v>1</v>
      </c>
      <c r="I4" s="0" t="n">
        <v>1</v>
      </c>
    </row>
    <row r="5" customFormat="false" ht="13.8" hidden="false" customHeight="false" outlineLevel="0" collapsed="false">
      <c r="A5" s="0" t="n">
        <v>6</v>
      </c>
      <c r="B5" s="0" t="n">
        <v>42</v>
      </c>
      <c r="C5" s="0" t="n">
        <v>8483.33</v>
      </c>
      <c r="D5" s="0" t="n">
        <f aca="false">(B5-1)*C5/1000</f>
        <v>347.81653</v>
      </c>
      <c r="E5" s="0" t="n">
        <f aca="false">D5/60</f>
        <v>5.79694216666667</v>
      </c>
      <c r="F5" s="0" t="n">
        <v>2</v>
      </c>
      <c r="G5" s="0" t="n">
        <f aca="false">D5/B5</f>
        <v>8.28134595238095</v>
      </c>
      <c r="H5" s="0" t="n">
        <v>1</v>
      </c>
      <c r="I5" s="0" t="n">
        <v>1</v>
      </c>
    </row>
    <row r="6" customFormat="false" ht="13.8" hidden="false" customHeight="false" outlineLevel="0" collapsed="false">
      <c r="A6" s="0" t="n">
        <v>7</v>
      </c>
      <c r="B6" s="0" t="n">
        <v>42</v>
      </c>
      <c r="C6" s="0" t="n">
        <v>8856.15</v>
      </c>
      <c r="D6" s="0" t="n">
        <f aca="false">(B6-1)*C6/1000</f>
        <v>363.10215</v>
      </c>
      <c r="E6" s="0" t="n">
        <f aca="false">D6/60</f>
        <v>6.0517025</v>
      </c>
      <c r="F6" s="0" t="n">
        <v>2</v>
      </c>
      <c r="G6" s="0" t="n">
        <f aca="false">D6/B6</f>
        <v>8.64528928571428</v>
      </c>
      <c r="H6" s="0" t="n">
        <v>1</v>
      </c>
      <c r="I6" s="0" t="n">
        <v>1</v>
      </c>
    </row>
    <row r="7" customFormat="false" ht="13.8" hidden="false" customHeight="false" outlineLevel="0" collapsed="false">
      <c r="A7" s="0" t="n">
        <v>8</v>
      </c>
      <c r="B7" s="0" t="n">
        <v>42</v>
      </c>
      <c r="C7" s="0" t="n">
        <v>5023.75</v>
      </c>
      <c r="D7" s="0" t="n">
        <f aca="false">(B7-1)*C7/1000</f>
        <v>205.97375</v>
      </c>
      <c r="E7" s="0" t="n">
        <f aca="false">D7/60</f>
        <v>3.43289583333333</v>
      </c>
      <c r="F7" s="0" t="n">
        <v>2</v>
      </c>
      <c r="G7" s="0" t="n">
        <f aca="false">D7/B7</f>
        <v>4.90413690476191</v>
      </c>
      <c r="H7" s="0" t="n">
        <v>1</v>
      </c>
      <c r="I7" s="0" t="n">
        <v>1</v>
      </c>
    </row>
    <row r="8" customFormat="false" ht="13.8" hidden="false" customHeight="false" outlineLevel="0" collapsed="false">
      <c r="A8" s="0" t="n">
        <v>9</v>
      </c>
      <c r="B8" s="0" t="n">
        <v>42</v>
      </c>
      <c r="C8" s="0" t="n">
        <v>9257.1</v>
      </c>
      <c r="D8" s="0" t="n">
        <f aca="false">(B8-1)*C8/1000</f>
        <v>379.5411</v>
      </c>
      <c r="E8" s="0" t="n">
        <f aca="false">D8/60</f>
        <v>6.325685</v>
      </c>
      <c r="F8" s="0" t="n">
        <v>2</v>
      </c>
      <c r="G8" s="0" t="n">
        <f aca="false">D8/B8</f>
        <v>9.03669285714286</v>
      </c>
      <c r="H8" s="0" t="n">
        <v>1</v>
      </c>
      <c r="I8" s="0" t="n">
        <v>1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</row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A168" s="3"/>
    </row>
    <row r="169" customFormat="false" ht="13.8" hidden="false" customHeight="false" outlineLevel="0" collapsed="false">
      <c r="A169" s="3"/>
    </row>
    <row r="170" customFormat="false" ht="13.8" hidden="false" customHeight="false" outlineLevel="0" collapsed="false">
      <c r="A170" s="3"/>
    </row>
    <row r="171" customFormat="false" ht="13.8" hidden="false" customHeight="false" outlineLevel="0" collapsed="false">
      <c r="A171" s="3"/>
    </row>
    <row r="172" customFormat="false" ht="13.8" hidden="false" customHeight="false" outlineLevel="0" collapsed="false">
      <c r="A172" s="3"/>
    </row>
    <row r="173" customFormat="false" ht="13.8" hidden="false" customHeight="false" outlineLevel="0" collapsed="false">
      <c r="A173" s="3"/>
    </row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LibreOffice/6.2.8.2$Linux_X86_64 LibreOffice_project/20$Build-2</Application>
  <Company>CNIC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2020-11-20T10:25:28Z</dcterms:created>
  <dc:creator>Miguel Palomino Segura</dc:creator>
  <dc:description/>
  <dc:language>es-ES</dc:language>
  <cp:lastModifiedBy/>
  <dcterms:modified xsi:type="dcterms:W3CDTF">2021-10-29T12:43:21Z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CNIC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