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 Defensa" sheetId="1" r:id="rId4"/>
    <sheet state="visible" name="BD Mediocentro" sheetId="2" r:id="rId5"/>
    <sheet state="visible" name="BD Delantera" sheetId="3" r:id="rId6"/>
    <sheet state="visible" name="Copia de BD Delantera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5">
      <text>
        <t xml:space="preserve">Lesionado
	-Laura Tula
----
No convocado
	-Laura Tula</t>
      </text>
    </comment>
    <comment authorId="0" ref="A11">
      <text>
        <t xml:space="preserve">Suplente
	-Laura Tula</t>
      </text>
    </comment>
  </commentList>
</comments>
</file>

<file path=xl/sharedStrings.xml><?xml version="1.0" encoding="utf-8"?>
<sst xmlns="http://schemas.openxmlformats.org/spreadsheetml/2006/main" count="196" uniqueCount="80">
  <si>
    <t xml:space="preserve">            </t>
  </si>
  <si>
    <t xml:space="preserve">BORUSSIA </t>
  </si>
  <si>
    <t>DORMUND</t>
  </si>
  <si>
    <t xml:space="preserve">DEFENSA / </t>
  </si>
  <si>
    <t>PORTERIA</t>
  </si>
  <si>
    <t xml:space="preserve">Sumario </t>
  </si>
  <si>
    <t>Ataque</t>
  </si>
  <si>
    <t>PASES</t>
  </si>
  <si>
    <t>Columna 1</t>
  </si>
  <si>
    <t>Paradas</t>
  </si>
  <si>
    <t>Goles</t>
  </si>
  <si>
    <t>Asistencias</t>
  </si>
  <si>
    <t>faltas</t>
  </si>
  <si>
    <t>Pases precisos</t>
  </si>
  <si>
    <t>Duelos en el suelo (ganados)</t>
  </si>
  <si>
    <t>Duelos aéreos (ganados)</t>
  </si>
  <si>
    <t>Minutos jugados</t>
  </si>
  <si>
    <t>Tiros a puerta</t>
  </si>
  <si>
    <t>Ocasiones de gol</t>
  </si>
  <si>
    <t>Tiros fuera</t>
  </si>
  <si>
    <t>Disparos bloqueados</t>
  </si>
  <si>
    <t>Regates (completados)</t>
  </si>
  <si>
    <t>Toques</t>
  </si>
  <si>
    <t>Pases clave</t>
  </si>
  <si>
    <t>Centros (completados)</t>
  </si>
  <si>
    <t>Balones en largo (completados)</t>
  </si>
  <si>
    <t>GREGOR KOBEL</t>
  </si>
  <si>
    <t>NICO SCHLOTTERBECK</t>
  </si>
  <si>
    <t>MATS HUMMELS</t>
  </si>
  <si>
    <t>IAN MAATSEN</t>
  </si>
  <si>
    <t>JULIAN RYERSON</t>
  </si>
  <si>
    <t>MEDIO</t>
  </si>
  <si>
    <t>CENTRO</t>
  </si>
  <si>
    <t>Entradas</t>
  </si>
  <si>
    <t>Pases totales</t>
  </si>
  <si>
    <t>Duelos en el suelo</t>
  </si>
  <si>
    <t>Duelos aéreos</t>
  </si>
  <si>
    <t>Faltas (Realizadas)</t>
  </si>
  <si>
    <t>Faltas (Recibidas)</t>
  </si>
  <si>
    <t>Regates</t>
  </si>
  <si>
    <t>Centros</t>
  </si>
  <si>
    <t>Balones en largo</t>
  </si>
  <si>
    <t>Julian Brandt #19</t>
  </si>
  <si>
    <t>Marcel Sabitzer #20</t>
  </si>
  <si>
    <t>1 (0)</t>
  </si>
  <si>
    <t>Emre Can #23</t>
  </si>
  <si>
    <t>Donyell Malen #21</t>
  </si>
  <si>
    <t>Recuperaciones</t>
  </si>
  <si>
    <t>Tiros libres</t>
  </si>
  <si>
    <t>DELAN</t>
  </si>
  <si>
    <t>TERA</t>
  </si>
  <si>
    <t>https://www.sofascore.com/</t>
  </si>
  <si>
    <t>Duelos (ganados)</t>
  </si>
  <si>
    <t>SÉBASTIEN HALLER</t>
  </si>
  <si>
    <t>3/4 (75%)</t>
  </si>
  <si>
    <t>0 (0)</t>
  </si>
  <si>
    <t>JADON SANCHO</t>
  </si>
  <si>
    <t>26/31 (84%)</t>
  </si>
  <si>
    <t>8 (3)</t>
  </si>
  <si>
    <t>3 (1)</t>
  </si>
  <si>
    <t>1 (1)</t>
  </si>
  <si>
    <t>NICLAS FÜLLKRUG</t>
  </si>
  <si>
    <t>11/17 (65%)</t>
  </si>
  <si>
    <t>10 (5)</t>
  </si>
  <si>
    <t>YOUSSOUFA MOUKOKO (*)</t>
  </si>
  <si>
    <t>-</t>
  </si>
  <si>
    <t>DONYELL MALEN</t>
  </si>
  <si>
    <t>1/1 (100%)</t>
  </si>
  <si>
    <t>2 (1)</t>
  </si>
  <si>
    <t>KARIM ADEYEMI</t>
  </si>
  <si>
    <t>5/7 (71%)</t>
  </si>
  <si>
    <t>4 (2)</t>
  </si>
  <si>
    <t>JAMIE BYNOE-GITTENS</t>
  </si>
  <si>
    <t>0/2 (0%)</t>
  </si>
  <si>
    <t>Pases</t>
  </si>
  <si>
    <t>Pases precisos%</t>
  </si>
  <si>
    <t>Duelos</t>
  </si>
  <si>
    <t>Faltas</t>
  </si>
  <si>
    <t>Faltas Recibidas</t>
  </si>
  <si>
    <t>Posesión perdida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</si>
</sst>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  <scheme val="minor"/>
    </font>
    <font>
      <b/>
      <sz val="27.0"/>
      <color theme="1"/>
      <name val="Arial"/>
    </font>
    <font>
      <b/>
      <sz val="26.0"/>
      <color theme="1"/>
      <name val="Arial"/>
    </font>
    <font/>
    <font>
      <b/>
      <sz val="25.0"/>
      <color rgb="FFFFDA00"/>
      <name val="Arial"/>
    </font>
    <font>
      <color theme="1"/>
      <name val="Arial"/>
    </font>
    <font>
      <b/>
      <sz val="22.0"/>
      <color rgb="FFFFDA00"/>
      <name val="Arial"/>
    </font>
    <font>
      <b/>
      <sz val="22.0"/>
      <color rgb="FF000000"/>
      <name val="Arial"/>
    </font>
    <font>
      <b/>
      <sz val="12.0"/>
      <color rgb="FF222226"/>
      <name val="Arial"/>
    </font>
    <font>
      <b/>
      <sz val="15.0"/>
      <color theme="1"/>
      <name val="Arial"/>
    </font>
    <font>
      <b/>
      <sz val="13.0"/>
      <color theme="1"/>
      <name val="Arial"/>
    </font>
    <font>
      <b/>
      <sz val="24.0"/>
      <color theme="1"/>
      <name val="Arial"/>
    </font>
    <font>
      <b/>
      <sz val="22.0"/>
      <color theme="1"/>
      <name val="Arial"/>
    </font>
    <font>
      <color theme="1"/>
      <name val="Arial"/>
      <scheme val="minor"/>
    </font>
    <font>
      <sz val="12.0"/>
      <color theme="1"/>
      <name val="Arial"/>
    </font>
    <font>
      <b/>
      <sz val="11.0"/>
      <color theme="1"/>
      <name val="&quot;Sofascore Sans&quot;"/>
    </font>
    <font>
      <b/>
      <sz val="11.0"/>
      <color rgb="FF222226"/>
      <name val="&quot;Sofascore Sans&quot;"/>
    </font>
    <font>
      <sz val="11.0"/>
      <color theme="1"/>
      <name val="Arial"/>
    </font>
    <font>
      <sz val="11.0"/>
      <color theme="1"/>
      <name val="&quot;Sofascore Sans&quot;"/>
    </font>
    <font>
      <sz val="11.0"/>
      <color rgb="FF222226"/>
      <name val="&quot;Sofascore Sans&quot;"/>
    </font>
    <font>
      <sz val="11.0"/>
      <color rgb="FF222226"/>
      <name val="Arial"/>
    </font>
    <font>
      <b/>
      <color theme="1"/>
      <name val="Arial"/>
    </font>
    <font>
      <color rgb="FF000000"/>
    </font>
    <font>
      <b/>
      <sz val="12.0"/>
      <color theme="1"/>
      <name val="Arial"/>
    </font>
    <font>
      <b/>
      <sz val="11.0"/>
      <color rgb="FF222226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DA00"/>
        <bgColor rgb="FFFFDA00"/>
      </patternFill>
    </fill>
    <fill>
      <patternFill patternType="solid">
        <fgColor rgb="FF000000"/>
        <bgColor rgb="FF000000"/>
      </patternFill>
    </fill>
    <fill>
      <patternFill patternType="solid">
        <fgColor rgb="FFF1C232"/>
        <bgColor rgb="FFF1C232"/>
      </patternFill>
    </fill>
    <fill>
      <patternFill patternType="solid">
        <fgColor rgb="FFB4A7D6"/>
        <bgColor rgb="FFB4A7D6"/>
      </patternFill>
    </fill>
  </fills>
  <borders count="29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FFDA00"/>
      </left>
      <top style="thick">
        <color rgb="FFFFDA00"/>
      </top>
    </border>
    <border>
      <right style="thick">
        <color rgb="FFFFDA00"/>
      </right>
      <top style="thick">
        <color rgb="FFFFDA00"/>
      </top>
    </border>
    <border>
      <left style="thick">
        <color rgb="FFFFDA00"/>
      </left>
      <top style="thick">
        <color rgb="FFFFDA00"/>
      </top>
      <bottom style="thick">
        <color rgb="FFFFDA00"/>
      </bottom>
    </border>
    <border>
      <right style="thick">
        <color rgb="FFFFDA00"/>
      </right>
      <top style="thick">
        <color rgb="FFFFDA00"/>
      </top>
      <bottom style="thick">
        <color rgb="FFFFDA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top style="thick">
        <color rgb="FFFFDA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3" fontId="2" numFmtId="0" xfId="0" applyAlignment="1" applyFill="1" applyFont="1">
      <alignment horizontal="right" readingOrder="0" vertical="bottom"/>
    </xf>
    <xf borderId="1" fillId="3" fontId="2" numFmtId="0" xfId="0" applyAlignment="1" applyBorder="1" applyFont="1">
      <alignment horizontal="right" readingOrder="0" vertical="bottom"/>
    </xf>
    <xf borderId="2" fillId="0" fontId="3" numFmtId="0" xfId="0" applyBorder="1" applyFont="1"/>
    <xf borderId="3" fillId="0" fontId="3" numFmtId="0" xfId="0" applyBorder="1" applyFont="1"/>
    <xf borderId="4" fillId="4" fontId="4" numFmtId="0" xfId="0" applyAlignment="1" applyBorder="1" applyFill="1" applyFont="1">
      <alignment horizontal="left" readingOrder="0"/>
    </xf>
    <xf borderId="5" fillId="4" fontId="2" numFmtId="0" xfId="0" applyAlignment="1" applyBorder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5" numFmtId="0" xfId="0" applyAlignment="1" applyFont="1">
      <alignment vertical="bottom"/>
    </xf>
    <xf borderId="6" fillId="4" fontId="6" numFmtId="0" xfId="0" applyAlignment="1" applyBorder="1" applyFont="1">
      <alignment horizontal="right" readingOrder="0"/>
    </xf>
    <xf borderId="7" fillId="0" fontId="3" numFmtId="0" xfId="0" applyBorder="1" applyFont="1"/>
    <xf borderId="8" fillId="3" fontId="7" numFmtId="0" xfId="0" applyAlignment="1" applyBorder="1" applyFont="1">
      <alignment horizontal="left" readingOrder="0"/>
    </xf>
    <xf borderId="0" fillId="0" fontId="8" numFmtId="0" xfId="0" applyAlignment="1" applyFont="1">
      <alignment horizontal="center" vertical="bottom"/>
    </xf>
    <xf borderId="0" fillId="0" fontId="9" numFmtId="0" xfId="0" applyAlignment="1" applyFont="1">
      <alignment horizontal="center" vertical="bottom"/>
    </xf>
    <xf borderId="0" fillId="0" fontId="10" numFmtId="0" xfId="0" applyAlignment="1" applyFont="1">
      <alignment horizontal="center" vertical="bottom"/>
    </xf>
    <xf borderId="8" fillId="3" fontId="11" numFmtId="0" xfId="0" applyAlignment="1" applyBorder="1" applyFont="1">
      <alignment horizontal="center" vertical="bottom"/>
    </xf>
    <xf borderId="2" fillId="3" fontId="11" numFmtId="0" xfId="0" applyAlignment="1" applyBorder="1" applyFont="1">
      <alignment horizontal="center" vertical="bottom"/>
    </xf>
    <xf borderId="2" fillId="3" fontId="12" numFmtId="0" xfId="0" applyAlignment="1" applyBorder="1" applyFont="1">
      <alignment horizontal="center" vertical="bottom"/>
    </xf>
    <xf borderId="0" fillId="0" fontId="13" numFmtId="0" xfId="0" applyAlignment="1" applyFont="1">
      <alignment readingOrder="0"/>
    </xf>
    <xf borderId="0" fillId="0" fontId="13" numFmtId="0" xfId="0" applyAlignment="1" applyFont="1">
      <alignment readingOrder="0"/>
    </xf>
    <xf borderId="9" fillId="0" fontId="13" numFmtId="0" xfId="0" applyAlignment="1" applyBorder="1" applyFont="1">
      <alignment horizontal="left" readingOrder="0" shrinkToFit="0" vertical="center" wrapText="0"/>
    </xf>
    <xf borderId="10" fillId="0" fontId="13" numFmtId="0" xfId="0" applyAlignment="1" applyBorder="1" applyFont="1">
      <alignment horizontal="left" readingOrder="0" shrinkToFit="0" vertical="center" wrapText="0"/>
    </xf>
    <xf borderId="10" fillId="0" fontId="13" numFmtId="0" xfId="0" applyAlignment="1" applyBorder="1" applyFont="1">
      <alignment horizontal="left" readingOrder="0" shrinkToFit="0" vertical="center" wrapText="0"/>
    </xf>
    <xf borderId="11" fillId="0" fontId="13" numFmtId="0" xfId="0" applyAlignment="1" applyBorder="1" applyFont="1">
      <alignment horizontal="left" readingOrder="0" shrinkToFit="0" vertical="center" wrapText="0"/>
    </xf>
    <xf borderId="12" fillId="0" fontId="13" numFmtId="0" xfId="0" applyAlignment="1" applyBorder="1" applyFont="1">
      <alignment readingOrder="0" shrinkToFit="0" vertical="center" wrapText="0"/>
    </xf>
    <xf borderId="13" fillId="0" fontId="13" numFmtId="0" xfId="0" applyAlignment="1" applyBorder="1" applyFont="1">
      <alignment readingOrder="0" shrinkToFit="0" vertical="center" wrapText="0"/>
    </xf>
    <xf borderId="13" fillId="0" fontId="13" numFmtId="9" xfId="0" applyAlignment="1" applyBorder="1" applyFont="1" applyNumberFormat="1">
      <alignment readingOrder="0" shrinkToFit="0" vertical="center" wrapText="0"/>
    </xf>
    <xf borderId="14" fillId="0" fontId="13" numFmtId="0" xfId="0" applyAlignment="1" applyBorder="1" applyFont="1">
      <alignment readingOrder="0" shrinkToFit="0" vertical="center" wrapText="0"/>
    </xf>
    <xf borderId="15" fillId="0" fontId="13" numFmtId="0" xfId="0" applyAlignment="1" applyBorder="1" applyFont="1">
      <alignment readingOrder="0" shrinkToFit="0" vertical="center" wrapText="0"/>
    </xf>
    <xf borderId="16" fillId="0" fontId="13" numFmtId="0" xfId="0" applyAlignment="1" applyBorder="1" applyFont="1">
      <alignment readingOrder="0" shrinkToFit="0" vertical="center" wrapText="0"/>
    </xf>
    <xf borderId="16" fillId="0" fontId="13" numFmtId="9" xfId="0" applyAlignment="1" applyBorder="1" applyFont="1" applyNumberFormat="1">
      <alignment readingOrder="0" shrinkToFit="0" vertical="center" wrapText="0"/>
    </xf>
    <xf borderId="17" fillId="0" fontId="13" numFmtId="0" xfId="0" applyAlignment="1" applyBorder="1" applyFont="1">
      <alignment readingOrder="0" shrinkToFit="0" vertical="center" wrapText="0"/>
    </xf>
    <xf borderId="18" fillId="0" fontId="13" numFmtId="0" xfId="0" applyAlignment="1" applyBorder="1" applyFont="1">
      <alignment readingOrder="0" shrinkToFit="0" vertical="center" wrapText="0"/>
    </xf>
    <xf borderId="19" fillId="0" fontId="13" numFmtId="0" xfId="0" applyAlignment="1" applyBorder="1" applyFont="1">
      <alignment readingOrder="0" shrinkToFit="0" vertical="center" wrapText="0"/>
    </xf>
    <xf borderId="19" fillId="0" fontId="13" numFmtId="9" xfId="0" applyAlignment="1" applyBorder="1" applyFont="1" applyNumberFormat="1">
      <alignment readingOrder="0" shrinkToFit="0" vertical="center" wrapText="0"/>
    </xf>
    <xf borderId="20" fillId="0" fontId="13" numFmtId="0" xfId="0" applyAlignment="1" applyBorder="1" applyFont="1">
      <alignment readingOrder="0" shrinkToFit="0" vertical="center" wrapText="0"/>
    </xf>
    <xf borderId="0" fillId="0" fontId="14" numFmtId="0" xfId="0" applyAlignment="1" applyFont="1">
      <alignment horizontal="center" readingOrder="0" vertical="bottom"/>
    </xf>
    <xf borderId="0" fillId="0" fontId="11" numFmtId="0" xfId="0" applyAlignment="1" applyFont="1">
      <alignment horizontal="center" vertical="bottom"/>
    </xf>
    <xf borderId="0" fillId="0" fontId="12" numFmtId="0" xfId="0" applyAlignment="1" applyFont="1">
      <alignment horizontal="center" vertical="bottom"/>
    </xf>
    <xf borderId="0" fillId="0" fontId="15" numFmtId="0" xfId="0" applyAlignment="1" applyFont="1">
      <alignment horizontal="center" vertical="bottom"/>
    </xf>
    <xf borderId="0" fillId="0" fontId="16" numFmtId="0" xfId="0" applyAlignment="1" applyFont="1">
      <alignment horizontal="center" vertical="bottom"/>
    </xf>
    <xf borderId="0" fillId="0" fontId="14" numFmtId="0" xfId="0" applyAlignment="1" applyFont="1">
      <alignment horizontal="center" vertical="bottom"/>
    </xf>
    <xf borderId="0" fillId="0" fontId="17" numFmtId="0" xfId="0" applyAlignment="1" applyFont="1">
      <alignment horizontal="center" vertical="bottom"/>
    </xf>
    <xf borderId="0" fillId="0" fontId="18" numFmtId="0" xfId="0" applyAlignment="1" applyFont="1">
      <alignment horizontal="center" vertical="bottom"/>
    </xf>
    <xf borderId="0" fillId="0" fontId="19" numFmtId="0" xfId="0" applyAlignment="1" applyFont="1">
      <alignment horizontal="center" vertical="bottom"/>
    </xf>
    <xf borderId="0" fillId="0" fontId="20" numFmtId="0" xfId="0" applyAlignment="1" applyFont="1">
      <alignment horizontal="center" vertical="bottom"/>
    </xf>
    <xf borderId="0" fillId="4" fontId="4" numFmtId="0" xfId="0" applyAlignment="1" applyFont="1">
      <alignment horizontal="left" readingOrder="0"/>
    </xf>
    <xf borderId="21" fillId="4" fontId="2" numFmtId="0" xfId="0" applyAlignment="1" applyBorder="1" applyFont="1">
      <alignment horizontal="center" readingOrder="0" vertical="bottom"/>
    </xf>
    <xf borderId="5" fillId="0" fontId="3" numFmtId="0" xfId="0" applyBorder="1" applyFont="1"/>
    <xf borderId="0" fillId="3" fontId="7" numFmtId="0" xfId="0" applyAlignment="1" applyFont="1">
      <alignment horizontal="left" readingOrder="0"/>
    </xf>
    <xf borderId="22" fillId="3" fontId="11" numFmtId="0" xfId="0" applyAlignment="1" applyBorder="1" applyFont="1">
      <alignment horizontal="center" vertical="bottom"/>
    </xf>
    <xf borderId="22" fillId="0" fontId="3" numFmtId="0" xfId="0" applyBorder="1" applyFont="1"/>
    <xf borderId="23" fillId="0" fontId="3" numFmtId="0" xfId="0" applyBorder="1" applyFont="1"/>
    <xf borderId="13" fillId="0" fontId="13" numFmtId="0" xfId="0" applyAlignment="1" applyBorder="1" applyFont="1">
      <alignment shrinkToFit="0" vertical="center" wrapText="0"/>
    </xf>
    <xf borderId="16" fillId="0" fontId="13" numFmtId="0" xfId="0" applyAlignment="1" applyBorder="1" applyFont="1">
      <alignment shrinkToFit="0" vertical="center" wrapText="0"/>
    </xf>
    <xf borderId="24" fillId="0" fontId="13" numFmtId="0" xfId="0" applyAlignment="1" applyBorder="1" applyFont="1">
      <alignment readingOrder="0" shrinkToFit="0" vertical="center" wrapText="0"/>
    </xf>
    <xf borderId="25" fillId="0" fontId="13" numFmtId="0" xfId="0" applyAlignment="1" applyBorder="1" applyFont="1">
      <alignment readingOrder="0" shrinkToFit="0" vertical="center" wrapText="0"/>
    </xf>
    <xf borderId="25" fillId="0" fontId="13" numFmtId="0" xfId="0" applyAlignment="1" applyBorder="1" applyFont="1">
      <alignment shrinkToFit="0" vertical="center" wrapText="0"/>
    </xf>
    <xf borderId="26" fillId="0" fontId="13" numFmtId="0" xfId="0" applyAlignment="1" applyBorder="1" applyFont="1">
      <alignment readingOrder="0" shrinkToFit="0" vertical="center" wrapText="0"/>
    </xf>
    <xf borderId="0" fillId="5" fontId="21" numFmtId="0" xfId="0" applyAlignment="1" applyFill="1" applyFont="1">
      <alignment horizontal="center" vertical="bottom"/>
    </xf>
    <xf borderId="0" fillId="0" fontId="7" numFmtId="0" xfId="0" applyAlignment="1" applyFont="1">
      <alignment horizontal="center" readingOrder="0"/>
    </xf>
    <xf borderId="0" fillId="0" fontId="22" numFmtId="0" xfId="0" applyAlignment="1" applyFont="1">
      <alignment readingOrder="0"/>
    </xf>
    <xf borderId="1" fillId="3" fontId="11" numFmtId="0" xfId="0" applyAlignment="1" applyBorder="1" applyFont="1">
      <alignment horizontal="center" vertical="bottom"/>
    </xf>
    <xf borderId="0" fillId="0" fontId="23" numFmtId="0" xfId="0" applyAlignment="1" applyFont="1">
      <alignment horizontal="center" readingOrder="0" vertical="bottom"/>
    </xf>
    <xf borderId="3" fillId="3" fontId="15" numFmtId="0" xfId="0" applyAlignment="1" applyBorder="1" applyFont="1">
      <alignment horizontal="center" vertical="bottom"/>
    </xf>
    <xf borderId="8" fillId="3" fontId="16" numFmtId="0" xfId="0" applyAlignment="1" applyBorder="1" applyFont="1">
      <alignment horizontal="center" vertical="bottom"/>
    </xf>
    <xf borderId="8" fillId="3" fontId="24" numFmtId="0" xfId="0" applyAlignment="1" applyBorder="1" applyFont="1">
      <alignment horizontal="center" readingOrder="0" vertical="bottom"/>
    </xf>
    <xf borderId="8" fillId="3" fontId="15" numFmtId="0" xfId="0" applyAlignment="1" applyBorder="1" applyFont="1">
      <alignment horizontal="center" vertical="bottom"/>
    </xf>
    <xf borderId="27" fillId="3" fontId="23" numFmtId="0" xfId="0" applyAlignment="1" applyBorder="1" applyFont="1">
      <alignment horizontal="center" readingOrder="0" vertical="bottom"/>
    </xf>
    <xf borderId="3" fillId="6" fontId="5" numFmtId="0" xfId="0" applyAlignment="1" applyBorder="1" applyFill="1" applyFont="1">
      <alignment horizontal="center" readingOrder="0" vertical="bottom"/>
    </xf>
    <xf borderId="3" fillId="6" fontId="5" numFmtId="0" xfId="0" applyAlignment="1" applyBorder="1" applyFont="1">
      <alignment horizontal="center" vertical="bottom"/>
    </xf>
    <xf borderId="28" fillId="3" fontId="23" numFmtId="0" xfId="0" applyAlignment="1" applyBorder="1" applyFont="1">
      <alignment horizontal="center" readingOrder="0" vertical="bottom"/>
    </xf>
    <xf borderId="12" fillId="0" fontId="13" numFmtId="0" xfId="0" applyAlignment="1" applyBorder="1" applyFont="1">
      <alignment shrinkToFit="0" vertical="center" wrapText="0"/>
    </xf>
    <xf borderId="13" fillId="0" fontId="13" numFmtId="3" xfId="0" applyAlignment="1" applyBorder="1" applyFont="1" applyNumberFormat="1">
      <alignment shrinkToFit="0" vertical="center" wrapText="0"/>
    </xf>
    <xf borderId="13" fillId="0" fontId="13" numFmtId="10" xfId="0" applyAlignment="1" applyBorder="1" applyFont="1" applyNumberFormat="1">
      <alignment shrinkToFit="0" vertical="center" wrapText="0"/>
    </xf>
    <xf borderId="13" fillId="0" fontId="13" numFmtId="3" xfId="0" applyAlignment="1" applyBorder="1" applyFont="1" applyNumberFormat="1">
      <alignment readingOrder="0" shrinkToFit="0" vertical="center" wrapText="0"/>
    </xf>
    <xf borderId="14" fillId="0" fontId="13" numFmtId="3" xfId="0" applyAlignment="1" applyBorder="1" applyFont="1" applyNumberFormat="1">
      <alignment shrinkToFit="0" vertical="center" wrapText="0"/>
    </xf>
    <xf borderId="15" fillId="0" fontId="13" numFmtId="0" xfId="0" applyAlignment="1" applyBorder="1" applyFont="1">
      <alignment shrinkToFit="0" vertical="center" wrapText="0"/>
    </xf>
    <xf borderId="16" fillId="0" fontId="13" numFmtId="3" xfId="0" applyAlignment="1" applyBorder="1" applyFont="1" applyNumberFormat="1">
      <alignment shrinkToFit="0" vertical="center" wrapText="0"/>
    </xf>
    <xf borderId="16" fillId="0" fontId="13" numFmtId="10" xfId="0" applyAlignment="1" applyBorder="1" applyFont="1" applyNumberFormat="1">
      <alignment shrinkToFit="0" vertical="center" wrapText="0"/>
    </xf>
    <xf borderId="16" fillId="0" fontId="13" numFmtId="3" xfId="0" applyAlignment="1" applyBorder="1" applyFont="1" applyNumberFormat="1">
      <alignment readingOrder="0" shrinkToFit="0" vertical="center" wrapText="0"/>
    </xf>
    <xf borderId="17" fillId="0" fontId="13" numFmtId="3" xfId="0" applyAlignment="1" applyBorder="1" applyFont="1" applyNumberFormat="1">
      <alignment shrinkToFit="0" vertical="center" wrapText="0"/>
    </xf>
    <xf borderId="24" fillId="0" fontId="13" numFmtId="0" xfId="0" applyAlignment="1" applyBorder="1" applyFont="1">
      <alignment shrinkToFit="0" vertical="center" wrapText="0"/>
    </xf>
    <xf borderId="25" fillId="0" fontId="13" numFmtId="3" xfId="0" applyAlignment="1" applyBorder="1" applyFont="1" applyNumberFormat="1">
      <alignment shrinkToFit="0" vertical="center" wrapText="0"/>
    </xf>
    <xf borderId="25" fillId="0" fontId="13" numFmtId="10" xfId="0" applyAlignment="1" applyBorder="1" applyFont="1" applyNumberFormat="1">
      <alignment shrinkToFit="0" vertical="center" wrapText="0"/>
    </xf>
    <xf borderId="25" fillId="0" fontId="13" numFmtId="3" xfId="0" applyAlignment="1" applyBorder="1" applyFont="1" applyNumberFormat="1">
      <alignment readingOrder="0" shrinkToFit="0" vertical="center" wrapText="0"/>
    </xf>
    <xf borderId="26" fillId="0" fontId="13" numFmtId="3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3">
    <tableStyle count="3" pivot="0" name="BD Defensa-style">
      <tableStyleElement dxfId="1" type="headerRow"/>
      <tableStyleElement dxfId="2" type="firstRowStripe"/>
      <tableStyleElement dxfId="3" type="secondRowStripe"/>
    </tableStyle>
    <tableStyle count="3" pivot="0" name="BD Mediocentro-style">
      <tableStyleElement dxfId="1" type="headerRow"/>
      <tableStyleElement dxfId="2" type="firstRowStripe"/>
      <tableStyleElement dxfId="3" type="secondRowStripe"/>
    </tableStyle>
    <tableStyle count="3" pivot="0" name="Copia de BD Delanter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2.png"/><Relationship Id="rId3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3.png"/><Relationship Id="rId3" Type="http://schemas.openxmlformats.org/officeDocument/2006/relationships/image" Target="../media/image6.png"/><Relationship Id="rId4" Type="http://schemas.openxmlformats.org/officeDocument/2006/relationships/image" Target="../media/image4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3.png"/><Relationship Id="rId3" Type="http://schemas.openxmlformats.org/officeDocument/2006/relationships/image" Target="../media/image7.png"/><Relationship Id="rId4" Type="http://schemas.openxmlformats.org/officeDocument/2006/relationships/image" Target="../media/image5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3.png"/><Relationship Id="rId3" Type="http://schemas.openxmlformats.org/officeDocument/2006/relationships/image" Target="../media/image7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495550" cy="1095375"/>
    <xdr:pic>
      <xdr:nvPicPr>
        <xdr:cNvPr id="0" name="image8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276225</xdr:colOff>
      <xdr:row>13</xdr:row>
      <xdr:rowOff>95250</xdr:rowOff>
    </xdr:from>
    <xdr:ext cx="3429000" cy="3429000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</xdr:row>
      <xdr:rowOff>85725</xdr:rowOff>
    </xdr:from>
    <xdr:ext cx="5962650" cy="3200400"/>
    <xdr:pic>
      <xdr:nvPicPr>
        <xdr:cNvPr id="0" name="image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666750</xdr:colOff>
      <xdr:row>14</xdr:row>
      <xdr:rowOff>85725</xdr:rowOff>
    </xdr:from>
    <xdr:ext cx="3200400" cy="3200400"/>
    <xdr:pic>
      <xdr:nvPicPr>
        <xdr:cNvPr id="0" name="image3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66925" cy="1562100"/>
    <xdr:pic>
      <xdr:nvPicPr>
        <xdr:cNvPr id="0" name="image8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819150</xdr:colOff>
      <xdr:row>14</xdr:row>
      <xdr:rowOff>28575</xdr:rowOff>
    </xdr:from>
    <xdr:ext cx="3200400" cy="3200400"/>
    <xdr:pic>
      <xdr:nvPicPr>
        <xdr:cNvPr id="0" name="image3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695325</xdr:colOff>
      <xdr:row>14</xdr:row>
      <xdr:rowOff>85725</xdr:rowOff>
    </xdr:from>
    <xdr:ext cx="3867150" cy="2981325"/>
    <xdr:pic>
      <xdr:nvPicPr>
        <xdr:cNvPr id="0" name="image6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295275</xdr:colOff>
      <xdr:row>14</xdr:row>
      <xdr:rowOff>28575</xdr:rowOff>
    </xdr:from>
    <xdr:ext cx="2876550" cy="2876550"/>
    <xdr:pic>
      <xdr:nvPicPr>
        <xdr:cNvPr id="0" name="image4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209800" cy="1885950"/>
    <xdr:pic>
      <xdr:nvPicPr>
        <xdr:cNvPr id="0" name="image8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447675</xdr:colOff>
      <xdr:row>14</xdr:row>
      <xdr:rowOff>200025</xdr:rowOff>
    </xdr:from>
    <xdr:ext cx="3200400" cy="3200400"/>
    <xdr:pic>
      <xdr:nvPicPr>
        <xdr:cNvPr id="0" name="image3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590550</xdr:colOff>
      <xdr:row>16</xdr:row>
      <xdr:rowOff>95250</xdr:rowOff>
    </xdr:from>
    <xdr:ext cx="5962650" cy="3305175"/>
    <xdr:pic>
      <xdr:nvPicPr>
        <xdr:cNvPr id="0" name="image7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1943100</xdr:colOff>
      <xdr:row>15</xdr:row>
      <xdr:rowOff>190500</xdr:rowOff>
    </xdr:from>
    <xdr:ext cx="5219700" cy="3486150"/>
    <xdr:pic>
      <xdr:nvPicPr>
        <xdr:cNvPr id="0" name="image5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209800" cy="1619250"/>
    <xdr:pic>
      <xdr:nvPicPr>
        <xdr:cNvPr id="0" name="image8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438150</xdr:colOff>
      <xdr:row>13</xdr:row>
      <xdr:rowOff>76200</xdr:rowOff>
    </xdr:from>
    <xdr:ext cx="3200400" cy="3200400"/>
    <xdr:pic>
      <xdr:nvPicPr>
        <xdr:cNvPr id="0" name="image3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590550</xdr:colOff>
      <xdr:row>14</xdr:row>
      <xdr:rowOff>95250</xdr:rowOff>
    </xdr:from>
    <xdr:ext cx="5962650" cy="3305175"/>
    <xdr:pic>
      <xdr:nvPicPr>
        <xdr:cNvPr id="0" name="image7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1038225</xdr:colOff>
      <xdr:row>15</xdr:row>
      <xdr:rowOff>9525</xdr:rowOff>
    </xdr:from>
    <xdr:ext cx="5219700" cy="3486150"/>
    <xdr:pic>
      <xdr:nvPicPr>
        <xdr:cNvPr id="0" name="image5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R13" displayName="DefensaBD" name="DefensaBD" id="1">
  <tableColumns count="18">
    <tableColumn name="Columna 1" id="1"/>
    <tableColumn name="Paradas" id="2"/>
    <tableColumn name="Goles" id="3"/>
    <tableColumn name="Asistencias" id="4"/>
    <tableColumn name="faltas" id="5"/>
    <tableColumn name="Pases precisos" id="6"/>
    <tableColumn name="Duelos en el suelo (ganados)" id="7"/>
    <tableColumn name="Duelos aéreos (ganados)" id="8"/>
    <tableColumn name="Minutos jugados" id="9"/>
    <tableColumn name="Tiros a puerta" id="10"/>
    <tableColumn name="Ocasiones de gol" id="11"/>
    <tableColumn name="Tiros fuera" id="12"/>
    <tableColumn name="Disparos bloqueados" id="13"/>
    <tableColumn name="Regates (completados)" id="14"/>
    <tableColumn name="Toques" id="15"/>
    <tableColumn name="Pases clave" id="16"/>
    <tableColumn name="Centros (completados)" id="17"/>
    <tableColumn name="Balones en largo (completados)" id="18"/>
  </tableColumns>
  <tableStyleInfo name="BD Defensa-style" showColumnStripes="0" showFirstColumn="1" showLastColumn="1" showRowStripes="1"/>
</table>
</file>

<file path=xl/tables/table2.xml><?xml version="1.0" encoding="utf-8"?>
<table xmlns="http://schemas.openxmlformats.org/spreadsheetml/2006/main" ref="A8:Y12" displayName="MediocentroBD" name="MediocentroBD" id="2">
  <tableColumns count="25">
    <tableColumn name="Columna 1" id="1"/>
    <tableColumn name="Goles" id="2"/>
    <tableColumn name="Asistencias" id="3"/>
    <tableColumn name="Entradas" id="4"/>
    <tableColumn name="Pases totales" id="5"/>
    <tableColumn name="Pases precisos" id="6"/>
    <tableColumn name="Duelos en el suelo" id="7"/>
    <tableColumn name="Duelos en el suelo (ganados)" id="8"/>
    <tableColumn name="Duelos aéreos" id="9"/>
    <tableColumn name="Duelos aéreos (ganados)" id="10"/>
    <tableColumn name="Faltas (Realizadas)" id="11"/>
    <tableColumn name="Faltas (Recibidas)" id="12"/>
    <tableColumn name="Minutos jugados" id="13"/>
    <tableColumn name="Tiros a puerta" id="14"/>
    <tableColumn name="Ocasiones de gol" id="15"/>
    <tableColumn name="Tiros fuera" id="16"/>
    <tableColumn name="Disparos bloqueados" id="17"/>
    <tableColumn name="Regates" id="18"/>
    <tableColumn name="Regates (completados)" id="19"/>
    <tableColumn name="Toques" id="20"/>
    <tableColumn name="Pases clave" id="21"/>
    <tableColumn name="Centros" id="22"/>
    <tableColumn name="Centros (completados)" id="23"/>
    <tableColumn name="Balones en largo" id="24"/>
    <tableColumn name="Balones en largo (completados)" id="25"/>
  </tableColumns>
  <tableStyleInfo name="BD Mediocentro-style" showColumnStripes="0" showFirstColumn="1" showLastColumn="1" showRowStripes="1"/>
</table>
</file>

<file path=xl/tables/table3.xml><?xml version="1.0" encoding="utf-8"?>
<table xmlns="http://schemas.openxmlformats.org/spreadsheetml/2006/main" ref="A8:AB12" displayName="DelanteraBD" name="DelanteraBD" id="3">
  <tableColumns count="28">
    <tableColumn name="Columna 1" id="1"/>
    <tableColumn name="Goles" id="2"/>
    <tableColumn name="Asistencias" id="3"/>
    <tableColumn name="Entradas" id="4"/>
    <tableColumn name="Pases" id="5"/>
    <tableColumn name="Pases precisos" id="6"/>
    <tableColumn name="Pases precisos%" id="7"/>
    <tableColumn name="Duelos" id="8"/>
    <tableColumn name="Duelos (ganados)" id="9"/>
    <tableColumn name="Duelos en el suelo" id="10"/>
    <tableColumn name="Duelos en el suelo (ganados)" id="11"/>
    <tableColumn name="Duelos aéreos" id="12"/>
    <tableColumn name="Duelos aéreos (ganados)" id="13"/>
    <tableColumn name="Faltas" id="14"/>
    <tableColumn name="Faltas Recibidas" id="15"/>
    <tableColumn name="Posesión perdida" id="16"/>
    <tableColumn name="Minutos jugados" id="17"/>
    <tableColumn name="Tiros a puerta" id="18"/>
    <tableColumn name="Tiros fuera" id="19"/>
    <tableColumn name="Disparos bloqueados" id="20"/>
    <tableColumn name="Regates" id="21"/>
    <tableColumn name="Regates (completados)" id="22"/>
    <tableColumn name="Toques" id="23"/>
    <tableColumn name="Pases clave" id="24"/>
    <tableColumn name="Centros" id="25"/>
    <tableColumn name="Centros (completados)" id="26"/>
    <tableColumn name="Balones en largo" id="27"/>
    <tableColumn name="Balones en largo (completados)" id="28"/>
  </tableColumns>
  <tableStyleInfo name="Copia de BD Delanter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sofascore.com/" TargetMode="External"/><Relationship Id="rId3" Type="http://schemas.openxmlformats.org/officeDocument/2006/relationships/drawing" Target="../drawings/drawing3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33.25"/>
    <col customWidth="1" min="2" max="3" width="24.38"/>
    <col customWidth="1" min="4" max="4" width="21.5"/>
    <col customWidth="1" min="5" max="5" width="9.75"/>
    <col customWidth="1" min="6" max="6" width="22.0"/>
    <col customWidth="1" min="7" max="7" width="26.88"/>
    <col customWidth="1" min="8" max="8" width="24.0"/>
    <col customWidth="1" min="9" max="9" width="17.88"/>
    <col customWidth="1" min="10" max="10" width="15.75"/>
    <col customWidth="1" min="11" max="11" width="18.25"/>
    <col customWidth="1" min="12" max="12" width="13.5"/>
    <col customWidth="1" min="13" max="13" width="21.13"/>
    <col customWidth="1" min="14" max="14" width="22.75"/>
    <col customWidth="1" min="15" max="15" width="12.75"/>
    <col customWidth="1" min="16" max="16" width="14.25"/>
    <col customWidth="1" min="17" max="17" width="22.5"/>
    <col customWidth="1" min="18" max="18" width="29.13"/>
  </cols>
  <sheetData>
    <row r="1">
      <c r="A1" s="1" t="s">
        <v>0</v>
      </c>
      <c r="B1" s="2"/>
      <c r="C1" s="3" t="s">
        <v>1</v>
      </c>
      <c r="D1" s="4"/>
      <c r="E1" s="5"/>
      <c r="F1" s="6" t="s">
        <v>2</v>
      </c>
      <c r="G1" s="7"/>
      <c r="H1" s="8"/>
      <c r="I1" s="9"/>
      <c r="J1" s="9"/>
      <c r="K1" s="9"/>
      <c r="L1" s="9"/>
      <c r="M1" s="9"/>
      <c r="N1" s="9"/>
      <c r="O1" s="9"/>
      <c r="P1" s="9"/>
      <c r="Q1" s="9"/>
      <c r="R1" s="9"/>
    </row>
    <row r="2">
      <c r="A2" s="9"/>
      <c r="B2" s="9"/>
      <c r="C2" s="9"/>
      <c r="D2" s="10" t="s">
        <v>3</v>
      </c>
      <c r="E2" s="11"/>
      <c r="F2" s="12" t="s">
        <v>4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>
      <c r="A3" s="9"/>
      <c r="B3" s="9"/>
      <c r="C3" s="9"/>
      <c r="D3" s="9"/>
      <c r="E3" s="9"/>
      <c r="F3" s="9"/>
      <c r="G3" s="13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>
      <c r="A4" s="9"/>
      <c r="D4" s="9"/>
      <c r="E4" s="9"/>
      <c r="F4" s="14"/>
      <c r="G4" s="15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>
      <c r="A6" s="9"/>
      <c r="B6" s="16"/>
      <c r="C6" s="17" t="s">
        <v>5</v>
      </c>
      <c r="D6" s="4"/>
      <c r="E6" s="4"/>
      <c r="F6" s="4"/>
      <c r="G6" s="4"/>
      <c r="H6" s="4"/>
      <c r="I6" s="5"/>
      <c r="J6" s="18" t="s">
        <v>6</v>
      </c>
      <c r="K6" s="4"/>
      <c r="L6" s="4"/>
      <c r="M6" s="4"/>
      <c r="N6" s="5"/>
      <c r="O6" s="18" t="s">
        <v>7</v>
      </c>
      <c r="P6" s="4"/>
      <c r="Q6" s="4"/>
      <c r="R6" s="5"/>
    </row>
    <row r="7">
      <c r="A7" s="19"/>
      <c r="B7" s="19"/>
      <c r="C7" s="20"/>
      <c r="D7" s="20"/>
      <c r="E7" s="19"/>
      <c r="F7" s="19"/>
      <c r="G7" s="20"/>
      <c r="H7" s="19"/>
      <c r="I7" s="20"/>
      <c r="J7" s="20"/>
      <c r="K7" s="19"/>
      <c r="L7" s="20"/>
      <c r="M7" s="20"/>
      <c r="N7" s="20"/>
      <c r="O7" s="20"/>
      <c r="P7" s="20"/>
      <c r="Q7" s="20"/>
      <c r="R7" s="20"/>
    </row>
    <row r="8">
      <c r="A8" s="21" t="s">
        <v>8</v>
      </c>
      <c r="B8" s="22" t="s">
        <v>9</v>
      </c>
      <c r="C8" s="23" t="s">
        <v>10</v>
      </c>
      <c r="D8" s="23" t="s">
        <v>11</v>
      </c>
      <c r="E8" s="22" t="s">
        <v>12</v>
      </c>
      <c r="F8" s="22" t="s">
        <v>13</v>
      </c>
      <c r="G8" s="23" t="s">
        <v>14</v>
      </c>
      <c r="H8" s="22" t="s">
        <v>15</v>
      </c>
      <c r="I8" s="23" t="s">
        <v>16</v>
      </c>
      <c r="J8" s="23" t="s">
        <v>17</v>
      </c>
      <c r="K8" s="22" t="s">
        <v>18</v>
      </c>
      <c r="L8" s="23" t="s">
        <v>19</v>
      </c>
      <c r="M8" s="23" t="s">
        <v>20</v>
      </c>
      <c r="N8" s="23" t="s">
        <v>21</v>
      </c>
      <c r="O8" s="23" t="s">
        <v>22</v>
      </c>
      <c r="P8" s="23" t="s">
        <v>23</v>
      </c>
      <c r="Q8" s="23" t="s">
        <v>24</v>
      </c>
      <c r="R8" s="24" t="s">
        <v>25</v>
      </c>
    </row>
    <row r="9">
      <c r="A9" s="25" t="s">
        <v>26</v>
      </c>
      <c r="B9" s="26">
        <v>4.0</v>
      </c>
      <c r="C9" s="26">
        <v>0.0</v>
      </c>
      <c r="D9" s="26">
        <v>0.0</v>
      </c>
      <c r="E9" s="26">
        <v>0.0</v>
      </c>
      <c r="F9" s="27">
        <v>0.79</v>
      </c>
      <c r="G9" s="26">
        <v>1.0</v>
      </c>
      <c r="H9" s="26">
        <v>0.0</v>
      </c>
      <c r="I9" s="26">
        <v>90.0</v>
      </c>
      <c r="J9" s="26">
        <v>0.0</v>
      </c>
      <c r="K9" s="26">
        <v>0.0</v>
      </c>
      <c r="L9" s="26">
        <v>0.0</v>
      </c>
      <c r="M9" s="26">
        <v>0.0</v>
      </c>
      <c r="N9" s="26">
        <v>0.0</v>
      </c>
      <c r="O9" s="26">
        <v>35.0</v>
      </c>
      <c r="P9" s="26">
        <v>0.0</v>
      </c>
      <c r="Q9" s="26">
        <v>0.0</v>
      </c>
      <c r="R9" s="28">
        <v>3.0</v>
      </c>
    </row>
    <row r="10">
      <c r="A10" s="29" t="s">
        <v>27</v>
      </c>
      <c r="B10" s="30">
        <v>0.0</v>
      </c>
      <c r="C10" s="30">
        <v>0.0</v>
      </c>
      <c r="D10" s="30">
        <v>0.0</v>
      </c>
      <c r="E10" s="30">
        <v>0.0</v>
      </c>
      <c r="F10" s="31">
        <v>0.89</v>
      </c>
      <c r="G10" s="30">
        <v>1.0</v>
      </c>
      <c r="H10" s="30">
        <v>2.0</v>
      </c>
      <c r="I10" s="30">
        <v>90.0</v>
      </c>
      <c r="J10" s="30">
        <v>0.0</v>
      </c>
      <c r="K10" s="30">
        <v>0.0</v>
      </c>
      <c r="L10" s="30">
        <v>0.0</v>
      </c>
      <c r="M10" s="30">
        <v>0.0</v>
      </c>
      <c r="N10" s="30">
        <v>0.0</v>
      </c>
      <c r="O10" s="30">
        <v>83.0</v>
      </c>
      <c r="P10" s="30">
        <v>0.0</v>
      </c>
      <c r="Q10" s="30">
        <v>0.0</v>
      </c>
      <c r="R10" s="32">
        <v>13.0</v>
      </c>
    </row>
    <row r="11">
      <c r="A11" s="25" t="s">
        <v>28</v>
      </c>
      <c r="B11" s="26">
        <v>0.0</v>
      </c>
      <c r="C11" s="26">
        <v>0.0</v>
      </c>
      <c r="D11" s="26">
        <v>0.0</v>
      </c>
      <c r="E11" s="26">
        <v>2.0</v>
      </c>
      <c r="F11" s="27">
        <v>0.96</v>
      </c>
      <c r="G11" s="26">
        <v>5.0</v>
      </c>
      <c r="H11" s="26">
        <v>4.0</v>
      </c>
      <c r="I11" s="26">
        <v>90.0</v>
      </c>
      <c r="J11" s="26">
        <v>0.0</v>
      </c>
      <c r="K11" s="26"/>
      <c r="L11" s="26">
        <v>2.0</v>
      </c>
      <c r="M11" s="26">
        <v>0.0</v>
      </c>
      <c r="N11" s="26">
        <v>0.0</v>
      </c>
      <c r="O11" s="26">
        <v>67.0</v>
      </c>
      <c r="P11" s="26">
        <v>1.0</v>
      </c>
      <c r="Q11" s="26">
        <v>0.0</v>
      </c>
      <c r="R11" s="28">
        <v>3.0</v>
      </c>
    </row>
    <row r="12">
      <c r="A12" s="29" t="s">
        <v>29</v>
      </c>
      <c r="B12" s="30">
        <v>0.0</v>
      </c>
      <c r="C12" s="30">
        <v>0.0</v>
      </c>
      <c r="D12" s="30">
        <v>0.0</v>
      </c>
      <c r="E12" s="30">
        <v>0.0</v>
      </c>
      <c r="F12" s="31">
        <v>0.85</v>
      </c>
      <c r="G12" s="30">
        <v>7.0</v>
      </c>
      <c r="H12" s="30">
        <v>0.0</v>
      </c>
      <c r="I12" s="30">
        <v>90.0</v>
      </c>
      <c r="J12" s="30">
        <v>0.0</v>
      </c>
      <c r="K12" s="30">
        <v>0.0</v>
      </c>
      <c r="L12" s="30">
        <v>1.0</v>
      </c>
      <c r="M12" s="30">
        <v>1.0</v>
      </c>
      <c r="N12" s="30">
        <v>2.0</v>
      </c>
      <c r="O12" s="30">
        <v>58.0</v>
      </c>
      <c r="P12" s="30">
        <v>1.0</v>
      </c>
      <c r="Q12" s="30">
        <v>0.0</v>
      </c>
      <c r="R12" s="32">
        <v>3.0</v>
      </c>
    </row>
    <row r="13">
      <c r="A13" s="33" t="s">
        <v>30</v>
      </c>
      <c r="B13" s="34">
        <v>0.0</v>
      </c>
      <c r="C13" s="34">
        <v>0.0</v>
      </c>
      <c r="D13" s="34">
        <v>0.0</v>
      </c>
      <c r="E13" s="34">
        <v>2.0</v>
      </c>
      <c r="F13" s="35">
        <v>0.84</v>
      </c>
      <c r="G13" s="34">
        <v>4.0</v>
      </c>
      <c r="H13" s="34">
        <v>1.0</v>
      </c>
      <c r="I13" s="34">
        <v>90.0</v>
      </c>
      <c r="J13" s="34">
        <v>0.0</v>
      </c>
      <c r="K13" s="34">
        <v>0.0</v>
      </c>
      <c r="L13" s="34">
        <v>0.0</v>
      </c>
      <c r="M13" s="34">
        <v>0.0</v>
      </c>
      <c r="N13" s="34">
        <v>1.0</v>
      </c>
      <c r="O13" s="34">
        <v>68.0</v>
      </c>
      <c r="P13" s="34">
        <v>0.0</v>
      </c>
      <c r="Q13" s="34">
        <v>0.0</v>
      </c>
      <c r="R13" s="36">
        <v>1.0</v>
      </c>
    </row>
    <row r="14">
      <c r="A14" s="37"/>
      <c r="B14" s="38"/>
      <c r="C14" s="38"/>
      <c r="J14" s="39"/>
      <c r="O14" s="39"/>
    </row>
    <row r="15">
      <c r="A15" s="37"/>
      <c r="B15" s="40"/>
      <c r="C15" s="40"/>
      <c r="D15" s="41"/>
      <c r="E15" s="41"/>
      <c r="F15" s="41"/>
      <c r="G15" s="41"/>
      <c r="H15" s="41"/>
      <c r="I15" s="41"/>
      <c r="J15" s="40"/>
      <c r="K15" s="41"/>
      <c r="L15" s="41"/>
      <c r="M15" s="41"/>
      <c r="N15" s="41"/>
      <c r="O15" s="40"/>
      <c r="P15" s="41"/>
      <c r="Q15" s="41"/>
      <c r="R15" s="41"/>
    </row>
    <row r="16">
      <c r="A16" s="42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</row>
    <row r="17">
      <c r="A17" s="42"/>
      <c r="B17" s="44"/>
      <c r="C17" s="44"/>
      <c r="D17" s="45"/>
      <c r="E17" s="45"/>
      <c r="F17" s="45"/>
      <c r="G17" s="45"/>
      <c r="H17" s="45"/>
      <c r="I17" s="45"/>
      <c r="J17" s="44"/>
      <c r="K17" s="45"/>
      <c r="L17" s="45"/>
      <c r="M17" s="45"/>
      <c r="N17" s="45"/>
      <c r="O17" s="45"/>
      <c r="P17" s="44"/>
      <c r="Q17" s="45"/>
      <c r="R17" s="45"/>
    </row>
    <row r="18">
      <c r="A18" s="42"/>
      <c r="B18" s="44"/>
      <c r="C18" s="44"/>
      <c r="D18" s="45"/>
      <c r="E18" s="45"/>
      <c r="F18" s="45"/>
      <c r="G18" s="45"/>
      <c r="H18" s="45"/>
      <c r="I18" s="45"/>
      <c r="J18" s="44"/>
      <c r="K18" s="45"/>
      <c r="L18" s="45"/>
      <c r="M18" s="45"/>
      <c r="N18" s="45"/>
      <c r="O18" s="45"/>
      <c r="P18" s="44"/>
      <c r="Q18" s="45"/>
      <c r="R18" s="45"/>
    </row>
    <row r="19">
      <c r="A19" s="42"/>
      <c r="B19" s="44"/>
      <c r="C19" s="44"/>
      <c r="D19" s="45"/>
      <c r="E19" s="45"/>
      <c r="F19" s="45"/>
      <c r="G19" s="45"/>
      <c r="H19" s="45"/>
      <c r="I19" s="46"/>
      <c r="J19" s="44"/>
      <c r="K19" s="45"/>
      <c r="L19" s="45"/>
      <c r="M19" s="45"/>
      <c r="N19" s="45"/>
      <c r="O19" s="45"/>
      <c r="P19" s="44"/>
      <c r="Q19" s="45"/>
      <c r="R19" s="45"/>
    </row>
  </sheetData>
  <mergeCells count="8">
    <mergeCell ref="C1:E1"/>
    <mergeCell ref="D2:E2"/>
    <mergeCell ref="C6:I6"/>
    <mergeCell ref="J6:N6"/>
    <mergeCell ref="O6:R6"/>
    <mergeCell ref="C14:I14"/>
    <mergeCell ref="J14:N14"/>
    <mergeCell ref="O14:R14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30.63"/>
    <col customWidth="1" min="2" max="2" width="24.38"/>
    <col customWidth="1" min="3" max="3" width="21.5"/>
    <col customWidth="1" min="4" max="4" width="12.0"/>
    <col customWidth="1" min="5" max="5" width="15.5"/>
    <col customWidth="1" min="6" max="6" width="22.0"/>
    <col customWidth="1" min="7" max="7" width="26.63"/>
    <col customWidth="1" min="8" max="8" width="26.88"/>
    <col customWidth="1" min="9" max="9" width="23.0"/>
    <col customWidth="1" min="10" max="10" width="24.0"/>
    <col customWidth="1" min="11" max="11" width="19.63"/>
    <col customWidth="1" min="12" max="12" width="18.75"/>
    <col customWidth="1" min="13" max="13" width="17.88"/>
    <col customWidth="1" min="14" max="14" width="15.75"/>
    <col customWidth="1" min="15" max="15" width="18.25"/>
    <col customWidth="1" min="16" max="16" width="13.5"/>
    <col customWidth="1" min="17" max="17" width="21.13"/>
    <col customWidth="1" min="18" max="18" width="21.38"/>
    <col customWidth="1" min="19" max="19" width="22.75"/>
    <col customWidth="1" min="20" max="20" width="12.75"/>
    <col customWidth="1" min="21" max="21" width="14.25"/>
    <col customWidth="1" min="22" max="22" width="21.25"/>
    <col customWidth="1" min="23" max="23" width="22.5"/>
    <col customWidth="1" min="24" max="24" width="29.0"/>
    <col customWidth="1" min="25" max="25" width="29.13"/>
  </cols>
  <sheetData>
    <row r="1">
      <c r="A1" s="1" t="s">
        <v>0</v>
      </c>
      <c r="B1" s="3" t="s">
        <v>1</v>
      </c>
      <c r="C1" s="4"/>
      <c r="D1" s="5"/>
      <c r="E1" s="47"/>
      <c r="F1" s="6" t="s">
        <v>2</v>
      </c>
      <c r="G1" s="48"/>
      <c r="H1" s="49"/>
      <c r="I1" s="8"/>
      <c r="J1" s="8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>
      <c r="A2" s="9"/>
      <c r="B2" s="9"/>
      <c r="C2" s="10" t="s">
        <v>31</v>
      </c>
      <c r="D2" s="11"/>
      <c r="E2" s="50"/>
      <c r="F2" s="12" t="s">
        <v>32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>
      <c r="A3" s="9"/>
      <c r="B3" s="9"/>
      <c r="C3" s="9"/>
      <c r="D3" s="9"/>
      <c r="E3" s="9"/>
      <c r="F3" s="9"/>
      <c r="G3" s="13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>
      <c r="A4" s="9"/>
      <c r="C4" s="9"/>
      <c r="D4" s="9"/>
      <c r="E4" s="14"/>
      <c r="F4" s="14"/>
      <c r="G4" s="15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s="9"/>
      <c r="B6" s="51" t="s">
        <v>5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3"/>
      <c r="N6" s="18" t="s">
        <v>6</v>
      </c>
      <c r="O6" s="4"/>
      <c r="P6" s="4"/>
      <c r="Q6" s="4"/>
      <c r="R6" s="4"/>
      <c r="S6" s="5"/>
      <c r="T6" s="18" t="s">
        <v>7</v>
      </c>
      <c r="U6" s="4"/>
      <c r="V6" s="4"/>
      <c r="W6" s="4"/>
      <c r="X6" s="4"/>
      <c r="Y6" s="5"/>
    </row>
    <row r="7">
      <c r="A7" s="19"/>
      <c r="B7" s="19"/>
      <c r="C7" s="20"/>
      <c r="D7" s="20"/>
      <c r="E7" s="19"/>
      <c r="F7" s="19"/>
      <c r="G7" s="19"/>
      <c r="H7" s="19"/>
      <c r="I7" s="19"/>
      <c r="J7" s="19"/>
      <c r="K7" s="19"/>
      <c r="L7" s="19"/>
      <c r="M7" s="20"/>
      <c r="N7" s="20"/>
      <c r="O7" s="19"/>
      <c r="P7" s="20"/>
      <c r="Q7" s="20"/>
      <c r="R7" s="19"/>
      <c r="S7" s="20"/>
      <c r="T7" s="20"/>
      <c r="U7" s="20"/>
      <c r="V7" s="19"/>
      <c r="W7" s="20"/>
      <c r="X7" s="19"/>
      <c r="Y7" s="20"/>
    </row>
    <row r="8">
      <c r="A8" s="21" t="s">
        <v>8</v>
      </c>
      <c r="B8" s="22" t="s">
        <v>10</v>
      </c>
      <c r="C8" s="23" t="s">
        <v>11</v>
      </c>
      <c r="D8" s="23" t="s">
        <v>33</v>
      </c>
      <c r="E8" s="22" t="s">
        <v>34</v>
      </c>
      <c r="F8" s="22" t="s">
        <v>13</v>
      </c>
      <c r="G8" s="22" t="s">
        <v>35</v>
      </c>
      <c r="H8" s="22" t="s">
        <v>14</v>
      </c>
      <c r="I8" s="22" t="s">
        <v>36</v>
      </c>
      <c r="J8" s="22" t="s">
        <v>15</v>
      </c>
      <c r="K8" s="22" t="s">
        <v>37</v>
      </c>
      <c r="L8" s="22" t="s">
        <v>38</v>
      </c>
      <c r="M8" s="23" t="s">
        <v>16</v>
      </c>
      <c r="N8" s="23" t="s">
        <v>17</v>
      </c>
      <c r="O8" s="22" t="s">
        <v>18</v>
      </c>
      <c r="P8" s="23" t="s">
        <v>19</v>
      </c>
      <c r="Q8" s="23" t="s">
        <v>20</v>
      </c>
      <c r="R8" s="22" t="s">
        <v>39</v>
      </c>
      <c r="S8" s="23" t="s">
        <v>21</v>
      </c>
      <c r="T8" s="23" t="s">
        <v>22</v>
      </c>
      <c r="U8" s="23" t="s">
        <v>23</v>
      </c>
      <c r="V8" s="22" t="s">
        <v>40</v>
      </c>
      <c r="W8" s="23" t="s">
        <v>24</v>
      </c>
      <c r="X8" s="22" t="s">
        <v>41</v>
      </c>
      <c r="Y8" s="24" t="s">
        <v>25</v>
      </c>
    </row>
    <row r="9">
      <c r="A9" s="25" t="s">
        <v>42</v>
      </c>
      <c r="B9" s="26">
        <v>0.0</v>
      </c>
      <c r="C9" s="26">
        <v>0.0</v>
      </c>
      <c r="D9" s="26">
        <v>1.0</v>
      </c>
      <c r="E9" s="26">
        <v>31.0</v>
      </c>
      <c r="F9" s="26">
        <v>26.0</v>
      </c>
      <c r="G9" s="26">
        <v>4.0</v>
      </c>
      <c r="H9" s="26">
        <v>2.0</v>
      </c>
      <c r="I9" s="26">
        <v>2.0</v>
      </c>
      <c r="J9" s="26">
        <v>2.0</v>
      </c>
      <c r="K9" s="26">
        <v>0.0</v>
      </c>
      <c r="L9" s="26">
        <v>0.0</v>
      </c>
      <c r="M9" s="26">
        <v>80.0</v>
      </c>
      <c r="N9" s="26">
        <v>0.0</v>
      </c>
      <c r="O9" s="54"/>
      <c r="P9" s="26">
        <v>1.0</v>
      </c>
      <c r="Q9" s="26">
        <v>0.0</v>
      </c>
      <c r="R9" s="26">
        <v>3.0</v>
      </c>
      <c r="S9" s="26">
        <v>1.0</v>
      </c>
      <c r="T9" s="26">
        <v>47.0</v>
      </c>
      <c r="U9" s="26">
        <v>4.0</v>
      </c>
      <c r="V9" s="26">
        <v>8.0</v>
      </c>
      <c r="W9" s="26">
        <v>3.0</v>
      </c>
      <c r="X9" s="26">
        <v>1.0</v>
      </c>
      <c r="Y9" s="28">
        <v>0.0</v>
      </c>
    </row>
    <row r="10">
      <c r="A10" s="29" t="s">
        <v>43</v>
      </c>
      <c r="B10" s="30">
        <v>0.0</v>
      </c>
      <c r="C10" s="30">
        <v>0.0</v>
      </c>
      <c r="D10" s="30">
        <v>1.0</v>
      </c>
      <c r="E10" s="30">
        <v>36.0</v>
      </c>
      <c r="F10" s="30">
        <v>29.0</v>
      </c>
      <c r="G10" s="30">
        <v>6.0</v>
      </c>
      <c r="H10" s="30">
        <v>3.0</v>
      </c>
      <c r="I10" s="30">
        <v>1.0</v>
      </c>
      <c r="J10" s="30">
        <v>0.0</v>
      </c>
      <c r="K10" s="30">
        <v>2.0</v>
      </c>
      <c r="L10" s="30">
        <v>2.0</v>
      </c>
      <c r="M10" s="30">
        <v>90.0</v>
      </c>
      <c r="N10" s="30">
        <v>1.0</v>
      </c>
      <c r="O10" s="55"/>
      <c r="P10" s="30">
        <v>0.0</v>
      </c>
      <c r="Q10" s="30">
        <v>0.0</v>
      </c>
      <c r="R10" s="30">
        <v>0.0</v>
      </c>
      <c r="S10" s="30">
        <v>0.0</v>
      </c>
      <c r="T10" s="30">
        <v>46.0</v>
      </c>
      <c r="U10" s="30">
        <v>1.0</v>
      </c>
      <c r="V10" s="30" t="s">
        <v>44</v>
      </c>
      <c r="W10" s="30">
        <v>0.0</v>
      </c>
      <c r="X10" s="30">
        <v>2.0</v>
      </c>
      <c r="Y10" s="32">
        <v>1.0</v>
      </c>
    </row>
    <row r="11">
      <c r="A11" s="25" t="s">
        <v>45</v>
      </c>
      <c r="B11" s="26">
        <v>0.0</v>
      </c>
      <c r="C11" s="26">
        <v>0.0</v>
      </c>
      <c r="D11" s="26">
        <v>1.0</v>
      </c>
      <c r="E11" s="26">
        <v>49.0</v>
      </c>
      <c r="F11" s="26">
        <v>46.0</v>
      </c>
      <c r="G11" s="26">
        <v>5.0</v>
      </c>
      <c r="H11" s="26">
        <v>1.0</v>
      </c>
      <c r="I11" s="26">
        <v>0.0</v>
      </c>
      <c r="J11" s="26">
        <v>0.0</v>
      </c>
      <c r="K11" s="26">
        <v>2.0</v>
      </c>
      <c r="L11" s="26">
        <v>0.0</v>
      </c>
      <c r="M11" s="26">
        <v>80.0</v>
      </c>
      <c r="N11" s="26">
        <v>0.0</v>
      </c>
      <c r="O11" s="54"/>
      <c r="P11" s="26">
        <v>0.0</v>
      </c>
      <c r="Q11" s="26">
        <v>0.0</v>
      </c>
      <c r="R11" s="26">
        <v>0.0</v>
      </c>
      <c r="S11" s="26">
        <v>0.0</v>
      </c>
      <c r="T11" s="26">
        <v>53.0</v>
      </c>
      <c r="U11" s="26">
        <v>0.0</v>
      </c>
      <c r="V11" s="26">
        <v>0.0</v>
      </c>
      <c r="W11" s="26">
        <v>0.0</v>
      </c>
      <c r="X11" s="26">
        <v>1.0</v>
      </c>
      <c r="Y11" s="28">
        <v>0.0</v>
      </c>
    </row>
    <row r="12">
      <c r="A12" s="56" t="s">
        <v>46</v>
      </c>
      <c r="B12" s="57">
        <v>0.0</v>
      </c>
      <c r="C12" s="57">
        <v>0.0</v>
      </c>
      <c r="D12" s="57">
        <v>0.0</v>
      </c>
      <c r="E12" s="57">
        <v>1.0</v>
      </c>
      <c r="F12" s="57">
        <v>1.0</v>
      </c>
      <c r="G12" s="57">
        <v>2.0</v>
      </c>
      <c r="H12" s="57">
        <v>1.0</v>
      </c>
      <c r="I12" s="57">
        <v>0.0</v>
      </c>
      <c r="J12" s="57">
        <v>0.0</v>
      </c>
      <c r="K12" s="57">
        <v>0.0</v>
      </c>
      <c r="L12" s="57">
        <v>1.0</v>
      </c>
      <c r="M12" s="57">
        <v>10.0</v>
      </c>
      <c r="N12" s="57">
        <v>0.0</v>
      </c>
      <c r="O12" s="58"/>
      <c r="P12" s="57">
        <v>0.0</v>
      </c>
      <c r="Q12" s="57">
        <v>0.0</v>
      </c>
      <c r="R12" s="57">
        <v>0.0</v>
      </c>
      <c r="S12" s="57">
        <v>0.0</v>
      </c>
      <c r="T12" s="57">
        <v>6.0</v>
      </c>
      <c r="U12" s="57">
        <v>0.0</v>
      </c>
      <c r="V12" s="57">
        <v>0.0</v>
      </c>
      <c r="W12" s="57">
        <v>0.0</v>
      </c>
      <c r="X12" s="57">
        <v>0.0</v>
      </c>
      <c r="Y12" s="59">
        <v>0.0</v>
      </c>
    </row>
    <row r="13"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</row>
    <row r="15">
      <c r="B15" s="38"/>
      <c r="N15" s="39"/>
      <c r="T15" s="39"/>
    </row>
    <row r="16">
      <c r="B16" s="40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0"/>
      <c r="O16" s="41"/>
      <c r="P16" s="41"/>
      <c r="Q16" s="41"/>
      <c r="R16" s="41"/>
      <c r="S16" s="41"/>
      <c r="T16" s="40"/>
      <c r="U16" s="41"/>
      <c r="V16" s="41"/>
      <c r="W16" s="41"/>
      <c r="X16" s="41"/>
      <c r="Y16" s="41"/>
    </row>
    <row r="17"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</row>
    <row r="18">
      <c r="B18" s="44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4"/>
      <c r="O18" s="45"/>
      <c r="P18" s="45"/>
      <c r="Q18" s="45"/>
      <c r="R18" s="45"/>
      <c r="S18" s="45"/>
      <c r="T18" s="45"/>
      <c r="U18" s="44"/>
      <c r="V18" s="45"/>
      <c r="W18" s="45"/>
      <c r="X18" s="45"/>
      <c r="Y18" s="45"/>
    </row>
    <row r="19">
      <c r="B19" s="44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4"/>
      <c r="O19" s="45"/>
      <c r="P19" s="45"/>
      <c r="Q19" s="45"/>
      <c r="R19" s="45"/>
      <c r="S19" s="45"/>
      <c r="T19" s="45"/>
      <c r="U19" s="44"/>
      <c r="V19" s="45"/>
      <c r="W19" s="45"/>
      <c r="X19" s="45"/>
      <c r="Y19" s="45"/>
    </row>
    <row r="20">
      <c r="B20" s="44"/>
      <c r="C20" s="45"/>
      <c r="D20" s="45"/>
      <c r="E20" s="45"/>
      <c r="F20" s="45"/>
      <c r="G20" s="45"/>
      <c r="H20" s="45"/>
      <c r="I20" s="45"/>
      <c r="J20" s="45"/>
      <c r="K20" s="46"/>
      <c r="L20" s="46"/>
      <c r="M20" s="46"/>
      <c r="N20" s="44"/>
      <c r="O20" s="45"/>
      <c r="P20" s="45"/>
      <c r="Q20" s="45"/>
      <c r="R20" s="45"/>
      <c r="S20" s="45"/>
      <c r="T20" s="45"/>
      <c r="U20" s="44"/>
      <c r="V20" s="45"/>
      <c r="W20" s="45"/>
      <c r="X20" s="45"/>
      <c r="Y20" s="45"/>
    </row>
    <row r="35">
      <c r="A35" s="60" t="s">
        <v>47</v>
      </c>
      <c r="B35" s="60" t="s">
        <v>48</v>
      </c>
    </row>
  </sheetData>
  <mergeCells count="11">
    <mergeCell ref="B6:M6"/>
    <mergeCell ref="B15:M15"/>
    <mergeCell ref="N15:S15"/>
    <mergeCell ref="T15:Y15"/>
    <mergeCell ref="B1:D1"/>
    <mergeCell ref="G1:H1"/>
    <mergeCell ref="C2:D2"/>
    <mergeCell ref="G3:H3"/>
    <mergeCell ref="G4:H4"/>
    <mergeCell ref="N6:S6"/>
    <mergeCell ref="T6:Y6"/>
  </mergeCell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30.0"/>
    <col customWidth="1" min="2" max="2" width="12.88"/>
    <col customWidth="1" min="3" max="3" width="12.75"/>
    <col customWidth="1" min="4" max="4" width="9.13"/>
    <col customWidth="1" min="5" max="5" width="14.5"/>
    <col customWidth="1" min="6" max="6" width="16.63"/>
    <col customWidth="1" min="7" max="7" width="26.63"/>
    <col customWidth="1" min="8" max="8" width="23.0"/>
    <col customWidth="1" min="9" max="9" width="15.75"/>
    <col customWidth="1" min="10" max="10" width="13.38"/>
    <col customWidth="1" min="11" max="11" width="16.0"/>
    <col customWidth="1" min="12" max="12" width="10.63"/>
    <col customWidth="1" min="13" max="13" width="19.88"/>
    <col customWidth="1" min="14" max="14" width="21.38"/>
    <col customWidth="1" min="15" max="15" width="12.75"/>
    <col customWidth="1" min="16" max="16" width="11.63"/>
    <col customWidth="1" min="17" max="17" width="21.25"/>
    <col customWidth="1" min="18" max="18" width="29.0"/>
  </cols>
  <sheetData>
    <row r="1">
      <c r="A1" s="1" t="s">
        <v>0</v>
      </c>
      <c r="B1" s="3" t="s">
        <v>1</v>
      </c>
      <c r="C1" s="4"/>
      <c r="D1" s="5"/>
      <c r="E1" s="6" t="s">
        <v>2</v>
      </c>
      <c r="F1" s="48"/>
      <c r="G1" s="49"/>
      <c r="H1" s="8"/>
      <c r="I1" s="9"/>
      <c r="J1" s="9"/>
      <c r="K1" s="9"/>
      <c r="L1" s="9"/>
      <c r="M1" s="9"/>
      <c r="N1" s="9"/>
      <c r="O1" s="9"/>
      <c r="P1" s="9"/>
      <c r="Q1" s="9"/>
      <c r="R1" s="9"/>
    </row>
    <row r="2">
      <c r="A2" s="9"/>
      <c r="B2" s="9"/>
      <c r="C2" s="10" t="s">
        <v>49</v>
      </c>
      <c r="D2" s="11"/>
      <c r="E2" s="12" t="s">
        <v>50</v>
      </c>
      <c r="F2" s="61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>
      <c r="A3" s="9"/>
      <c r="B3" s="9"/>
      <c r="C3" s="9"/>
      <c r="D3" s="9"/>
      <c r="E3" s="9"/>
      <c r="F3" s="13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>
      <c r="A4" s="9"/>
      <c r="B4" s="62" t="s">
        <v>51</v>
      </c>
      <c r="C4" s="9"/>
      <c r="D4" s="9"/>
      <c r="E4" s="14"/>
      <c r="F4" s="15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>
      <c r="A6" s="9"/>
      <c r="B6" s="63" t="s">
        <v>5</v>
      </c>
      <c r="C6" s="4"/>
      <c r="D6" s="4"/>
      <c r="E6" s="4"/>
      <c r="F6" s="4"/>
      <c r="G6" s="4"/>
      <c r="H6" s="4"/>
      <c r="I6" s="5"/>
      <c r="J6" s="18" t="s">
        <v>6</v>
      </c>
      <c r="K6" s="4"/>
      <c r="L6" s="4"/>
      <c r="M6" s="4"/>
      <c r="N6" s="5"/>
      <c r="O6" s="18" t="s">
        <v>7</v>
      </c>
      <c r="P6" s="4"/>
      <c r="Q6" s="4"/>
      <c r="R6" s="5"/>
    </row>
    <row r="7">
      <c r="A7" s="64"/>
      <c r="B7" s="65" t="s">
        <v>10</v>
      </c>
      <c r="C7" s="66" t="s">
        <v>11</v>
      </c>
      <c r="D7" s="66" t="s">
        <v>33</v>
      </c>
      <c r="E7" s="67" t="s">
        <v>13</v>
      </c>
      <c r="F7" s="66" t="s">
        <v>52</v>
      </c>
      <c r="G7" s="66" t="s">
        <v>14</v>
      </c>
      <c r="H7" s="67" t="s">
        <v>15</v>
      </c>
      <c r="I7" s="66" t="s">
        <v>16</v>
      </c>
      <c r="J7" s="68" t="s">
        <v>17</v>
      </c>
      <c r="K7" s="67" t="s">
        <v>18</v>
      </c>
      <c r="L7" s="66" t="s">
        <v>19</v>
      </c>
      <c r="M7" s="66" t="s">
        <v>20</v>
      </c>
      <c r="N7" s="66" t="s">
        <v>21</v>
      </c>
      <c r="O7" s="68" t="s">
        <v>22</v>
      </c>
      <c r="P7" s="67" t="s">
        <v>23</v>
      </c>
      <c r="Q7" s="66" t="s">
        <v>24</v>
      </c>
      <c r="R7" s="66" t="s">
        <v>25</v>
      </c>
    </row>
    <row r="8">
      <c r="A8" s="69" t="s">
        <v>53</v>
      </c>
      <c r="B8" s="70">
        <v>0.0</v>
      </c>
      <c r="C8" s="70">
        <v>0.0</v>
      </c>
      <c r="D8" s="70"/>
      <c r="E8" s="70" t="s">
        <v>54</v>
      </c>
      <c r="F8" s="71"/>
      <c r="G8" s="70" t="s">
        <v>55</v>
      </c>
      <c r="H8" s="70" t="s">
        <v>55</v>
      </c>
      <c r="I8" s="70">
        <v>10.0</v>
      </c>
      <c r="J8" s="70">
        <v>0.0</v>
      </c>
      <c r="K8" s="71"/>
      <c r="L8" s="70">
        <v>0.0</v>
      </c>
      <c r="M8" s="70">
        <v>0.0</v>
      </c>
      <c r="N8" s="70" t="s">
        <v>55</v>
      </c>
      <c r="O8" s="70">
        <v>4.0</v>
      </c>
      <c r="P8" s="70">
        <v>0.0</v>
      </c>
      <c r="Q8" s="70" t="s">
        <v>55</v>
      </c>
      <c r="R8" s="70" t="s">
        <v>55</v>
      </c>
    </row>
    <row r="9">
      <c r="A9" s="72" t="s">
        <v>56</v>
      </c>
      <c r="B9" s="70">
        <v>0.0</v>
      </c>
      <c r="C9" s="70">
        <v>0.0</v>
      </c>
      <c r="D9" s="70"/>
      <c r="E9" s="70" t="s">
        <v>57</v>
      </c>
      <c r="F9" s="71"/>
      <c r="G9" s="70" t="s">
        <v>58</v>
      </c>
      <c r="H9" s="70" t="s">
        <v>55</v>
      </c>
      <c r="I9" s="70">
        <v>87.0</v>
      </c>
      <c r="J9" s="70">
        <v>0.0</v>
      </c>
      <c r="K9" s="71"/>
      <c r="L9" s="70">
        <v>0.0</v>
      </c>
      <c r="M9" s="70">
        <v>0.0</v>
      </c>
      <c r="N9" s="70" t="s">
        <v>59</v>
      </c>
      <c r="O9" s="70">
        <v>39.0</v>
      </c>
      <c r="P9" s="70">
        <v>0.0</v>
      </c>
      <c r="Q9" s="70" t="s">
        <v>55</v>
      </c>
      <c r="R9" s="70" t="s">
        <v>60</v>
      </c>
    </row>
    <row r="10">
      <c r="A10" s="72" t="s">
        <v>61</v>
      </c>
      <c r="B10" s="70">
        <v>0.0</v>
      </c>
      <c r="C10" s="70">
        <v>0.0</v>
      </c>
      <c r="D10" s="70"/>
      <c r="E10" s="70" t="s">
        <v>62</v>
      </c>
      <c r="F10" s="71"/>
      <c r="G10" s="70" t="s">
        <v>59</v>
      </c>
      <c r="H10" s="70" t="s">
        <v>63</v>
      </c>
      <c r="I10" s="70">
        <v>90.0</v>
      </c>
      <c r="J10" s="70">
        <v>1.0</v>
      </c>
      <c r="K10" s="71"/>
      <c r="L10" s="70">
        <v>3.0</v>
      </c>
      <c r="M10" s="70">
        <v>0.0</v>
      </c>
      <c r="N10" s="70" t="s">
        <v>55</v>
      </c>
      <c r="O10" s="70">
        <v>26.0</v>
      </c>
      <c r="P10" s="70">
        <v>2.0</v>
      </c>
      <c r="Q10" s="70" t="s">
        <v>55</v>
      </c>
      <c r="R10" s="70" t="s">
        <v>55</v>
      </c>
    </row>
    <row r="11">
      <c r="A11" s="72" t="s">
        <v>64</v>
      </c>
      <c r="B11" s="70" t="s">
        <v>65</v>
      </c>
      <c r="C11" s="70" t="s">
        <v>65</v>
      </c>
      <c r="D11" s="70"/>
      <c r="E11" s="70" t="s">
        <v>65</v>
      </c>
      <c r="F11" s="70" t="s">
        <v>65</v>
      </c>
      <c r="G11" s="70" t="s">
        <v>65</v>
      </c>
      <c r="H11" s="70" t="s">
        <v>65</v>
      </c>
      <c r="I11" s="70" t="s">
        <v>65</v>
      </c>
      <c r="J11" s="70" t="s">
        <v>65</v>
      </c>
      <c r="K11" s="70" t="s">
        <v>65</v>
      </c>
      <c r="L11" s="70" t="s">
        <v>65</v>
      </c>
      <c r="M11" s="70" t="s">
        <v>65</v>
      </c>
      <c r="N11" s="70" t="s">
        <v>65</v>
      </c>
      <c r="O11" s="70" t="s">
        <v>65</v>
      </c>
      <c r="P11" s="70" t="s">
        <v>65</v>
      </c>
      <c r="Q11" s="70" t="s">
        <v>65</v>
      </c>
      <c r="R11" s="70" t="s">
        <v>65</v>
      </c>
    </row>
    <row r="12">
      <c r="A12" s="72" t="s">
        <v>66</v>
      </c>
      <c r="B12" s="70">
        <v>0.0</v>
      </c>
      <c r="C12" s="70">
        <v>0.0</v>
      </c>
      <c r="D12" s="70"/>
      <c r="E12" s="70" t="s">
        <v>67</v>
      </c>
      <c r="F12" s="71"/>
      <c r="G12" s="70" t="s">
        <v>68</v>
      </c>
      <c r="H12" s="70" t="s">
        <v>55</v>
      </c>
      <c r="I12" s="70">
        <v>10.0</v>
      </c>
      <c r="J12" s="70">
        <v>0.0</v>
      </c>
      <c r="K12" s="71"/>
      <c r="L12" s="70">
        <v>0.0</v>
      </c>
      <c r="M12" s="70">
        <v>0.0</v>
      </c>
      <c r="N12" s="70" t="s">
        <v>55</v>
      </c>
      <c r="O12" s="70">
        <v>6.0</v>
      </c>
      <c r="P12" s="70">
        <v>0.0</v>
      </c>
      <c r="Q12" s="70" t="s">
        <v>55</v>
      </c>
      <c r="R12" s="70" t="s">
        <v>55</v>
      </c>
    </row>
    <row r="13">
      <c r="A13" s="72" t="s">
        <v>69</v>
      </c>
      <c r="B13" s="70">
        <v>0.0</v>
      </c>
      <c r="C13" s="70">
        <v>0.0</v>
      </c>
      <c r="D13" s="70"/>
      <c r="E13" s="70" t="s">
        <v>70</v>
      </c>
      <c r="F13" s="71"/>
      <c r="G13" s="70" t="s">
        <v>71</v>
      </c>
      <c r="H13" s="70" t="s">
        <v>60</v>
      </c>
      <c r="I13" s="70">
        <v>72.0</v>
      </c>
      <c r="J13" s="70">
        <v>2.0</v>
      </c>
      <c r="K13" s="71"/>
      <c r="L13" s="70">
        <v>0.0</v>
      </c>
      <c r="M13" s="70">
        <v>1.0</v>
      </c>
      <c r="N13" s="70" t="s">
        <v>59</v>
      </c>
      <c r="O13" s="70">
        <v>24.0</v>
      </c>
      <c r="P13" s="70">
        <v>1.0</v>
      </c>
      <c r="Q13" s="70" t="s">
        <v>60</v>
      </c>
      <c r="R13" s="70" t="s">
        <v>44</v>
      </c>
    </row>
    <row r="14">
      <c r="A14" s="72" t="s">
        <v>72</v>
      </c>
      <c r="B14" s="70">
        <v>0.0</v>
      </c>
      <c r="C14" s="70">
        <v>0.0</v>
      </c>
      <c r="D14" s="70"/>
      <c r="E14" s="70" t="s">
        <v>73</v>
      </c>
      <c r="F14" s="71"/>
      <c r="G14" s="70" t="s">
        <v>60</v>
      </c>
      <c r="H14" s="70" t="s">
        <v>55</v>
      </c>
      <c r="I14" s="70">
        <v>9.0</v>
      </c>
      <c r="J14" s="70">
        <v>0.0</v>
      </c>
      <c r="K14" s="71"/>
      <c r="L14" s="70">
        <v>0.0</v>
      </c>
      <c r="M14" s="70">
        <v>1.0</v>
      </c>
      <c r="N14" s="70" t="s">
        <v>55</v>
      </c>
      <c r="O14" s="70">
        <v>4.0</v>
      </c>
      <c r="P14" s="70">
        <v>0.0</v>
      </c>
      <c r="Q14" s="70" t="s">
        <v>55</v>
      </c>
      <c r="R14" s="70" t="s">
        <v>55</v>
      </c>
    </row>
    <row r="15">
      <c r="A15" s="64"/>
      <c r="B15" s="9"/>
      <c r="C15" s="9"/>
      <c r="D15" s="9"/>
      <c r="E15" s="14"/>
      <c r="F15" s="15"/>
      <c r="G15" s="15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>
      <c r="A16" s="64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>
      <c r="A17" s="37"/>
      <c r="B17" s="38"/>
      <c r="J17" s="39"/>
      <c r="O17" s="39"/>
    </row>
    <row r="18">
      <c r="A18" s="37"/>
      <c r="B18" s="40"/>
      <c r="C18" s="41"/>
      <c r="D18" s="41"/>
      <c r="E18" s="41"/>
      <c r="F18" s="41"/>
      <c r="G18" s="41"/>
      <c r="H18" s="41"/>
      <c r="I18" s="41"/>
      <c r="J18" s="40"/>
      <c r="K18" s="41"/>
      <c r="L18" s="41"/>
      <c r="M18" s="41"/>
      <c r="N18" s="41"/>
      <c r="O18" s="40"/>
      <c r="P18" s="41"/>
      <c r="Q18" s="41"/>
      <c r="R18" s="41"/>
    </row>
    <row r="19">
      <c r="A19" s="42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</row>
    <row r="20">
      <c r="A20" s="42"/>
      <c r="B20" s="44"/>
      <c r="C20" s="45"/>
      <c r="D20" s="45"/>
      <c r="E20" s="45"/>
      <c r="F20" s="45"/>
      <c r="G20" s="45"/>
      <c r="H20" s="45"/>
      <c r="I20" s="45"/>
      <c r="J20" s="44"/>
      <c r="K20" s="45"/>
      <c r="L20" s="45"/>
      <c r="M20" s="45"/>
      <c r="N20" s="45"/>
      <c r="O20" s="45"/>
      <c r="P20" s="44"/>
      <c r="Q20" s="45"/>
      <c r="R20" s="45"/>
    </row>
    <row r="21">
      <c r="A21" s="42"/>
      <c r="B21" s="44"/>
      <c r="C21" s="45"/>
      <c r="D21" s="45"/>
      <c r="E21" s="45"/>
      <c r="F21" s="45"/>
      <c r="G21" s="45"/>
      <c r="H21" s="45"/>
      <c r="I21" s="45"/>
      <c r="J21" s="44"/>
      <c r="K21" s="45"/>
      <c r="L21" s="45"/>
      <c r="M21" s="45"/>
      <c r="N21" s="45"/>
      <c r="O21" s="45"/>
      <c r="P21" s="44"/>
      <c r="Q21" s="45"/>
      <c r="R21" s="45"/>
    </row>
    <row r="22">
      <c r="A22" s="42"/>
      <c r="B22" s="44"/>
      <c r="C22" s="45"/>
      <c r="D22" s="45"/>
      <c r="E22" s="45"/>
      <c r="F22" s="45"/>
      <c r="G22" s="45"/>
      <c r="H22" s="45"/>
      <c r="I22" s="46"/>
      <c r="J22" s="44"/>
      <c r="K22" s="45"/>
      <c r="L22" s="45"/>
      <c r="M22" s="45"/>
      <c r="N22" s="45"/>
      <c r="O22" s="45"/>
      <c r="P22" s="44"/>
      <c r="Q22" s="45"/>
      <c r="R22" s="45"/>
    </row>
  </sheetData>
  <mergeCells count="11">
    <mergeCell ref="B6:I6"/>
    <mergeCell ref="B17:I17"/>
    <mergeCell ref="J17:N17"/>
    <mergeCell ref="O17:R17"/>
    <mergeCell ref="B1:D1"/>
    <mergeCell ref="F1:G1"/>
    <mergeCell ref="C2:D2"/>
    <mergeCell ref="F3:G3"/>
    <mergeCell ref="F4:G4"/>
    <mergeCell ref="J6:N6"/>
    <mergeCell ref="O6:R6"/>
  </mergeCells>
  <hyperlinks>
    <hyperlink r:id="rId2" ref="B4"/>
  </hyperlinks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30.0"/>
    <col customWidth="1" min="2" max="2" width="12.88"/>
    <col customWidth="1" min="3" max="3" width="14.13"/>
    <col customWidth="1" min="4" max="4" width="12.0"/>
    <col customWidth="1" min="5" max="5" width="30.88"/>
    <col customWidth="1" min="6" max="6" width="16.75"/>
    <col customWidth="1" min="7" max="7" width="26.63"/>
    <col customWidth="1" min="8" max="8" width="23.0"/>
    <col customWidth="1" min="9" max="9" width="18.63"/>
    <col customWidth="1" min="10" max="10" width="19.0"/>
    <col customWidth="1" min="11" max="11" width="26.88"/>
    <col customWidth="1" min="12" max="12" width="16.0"/>
    <col customWidth="1" min="13" max="13" width="24.0"/>
    <col customWidth="1" min="14" max="16" width="21.38"/>
    <col customWidth="1" min="17" max="17" width="17.88"/>
    <col customWidth="1" min="18" max="18" width="15.75"/>
    <col customWidth="1" min="19" max="19" width="21.25"/>
    <col customWidth="1" min="20" max="20" width="29.0"/>
    <col customWidth="1" min="22" max="22" width="22.75"/>
    <col customWidth="1" min="24" max="24" width="14.25"/>
    <col customWidth="1" min="26" max="26" width="22.5"/>
    <col customWidth="1" min="27" max="27" width="17.88"/>
    <col customWidth="1" min="28" max="28" width="29.13"/>
  </cols>
  <sheetData>
    <row r="1">
      <c r="A1" s="1" t="s">
        <v>0</v>
      </c>
      <c r="B1" s="3" t="s">
        <v>1</v>
      </c>
      <c r="C1" s="4"/>
      <c r="D1" s="5"/>
      <c r="E1" s="6" t="s">
        <v>2</v>
      </c>
      <c r="F1" s="48"/>
      <c r="G1" s="4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>
      <c r="A2" s="9"/>
      <c r="B2" s="9"/>
      <c r="C2" s="10" t="s">
        <v>49</v>
      </c>
      <c r="D2" s="11"/>
      <c r="E2" s="12" t="s">
        <v>50</v>
      </c>
      <c r="F2" s="13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>
      <c r="A3" s="9"/>
      <c r="B3" s="9"/>
      <c r="C3" s="9"/>
      <c r="D3" s="9"/>
      <c r="E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>
      <c r="A4" s="9"/>
      <c r="C4" s="9"/>
      <c r="D4" s="9"/>
      <c r="E4" s="14"/>
      <c r="F4" s="15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s="9"/>
      <c r="B6" s="63" t="s">
        <v>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5"/>
      <c r="R6" s="18" t="s">
        <v>6</v>
      </c>
      <c r="S6" s="4"/>
      <c r="T6" s="4"/>
      <c r="U6" s="4"/>
      <c r="V6" s="5"/>
      <c r="W6" s="18" t="s">
        <v>7</v>
      </c>
      <c r="X6" s="4"/>
      <c r="Y6" s="4"/>
      <c r="Z6" s="4"/>
      <c r="AA6" s="4"/>
      <c r="AB6" s="5"/>
    </row>
    <row r="7">
      <c r="A7" s="19"/>
      <c r="B7" s="20"/>
      <c r="C7" s="20"/>
      <c r="D7" s="20"/>
      <c r="E7" s="19"/>
      <c r="F7" s="20"/>
      <c r="G7" s="20"/>
      <c r="H7" s="19"/>
      <c r="I7" s="20"/>
      <c r="J7" s="20"/>
      <c r="K7" s="19"/>
      <c r="L7" s="20"/>
      <c r="M7" s="20"/>
      <c r="N7" s="19"/>
      <c r="O7" s="19"/>
      <c r="P7" s="20"/>
      <c r="Q7" s="20"/>
      <c r="R7" s="19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>
      <c r="A8" s="21" t="s">
        <v>8</v>
      </c>
      <c r="B8" s="23" t="s">
        <v>10</v>
      </c>
      <c r="C8" s="23" t="s">
        <v>11</v>
      </c>
      <c r="D8" s="23" t="s">
        <v>33</v>
      </c>
      <c r="E8" s="22" t="s">
        <v>74</v>
      </c>
      <c r="F8" s="23" t="s">
        <v>13</v>
      </c>
      <c r="G8" s="23" t="s">
        <v>75</v>
      </c>
      <c r="H8" s="22" t="s">
        <v>76</v>
      </c>
      <c r="I8" s="23" t="s">
        <v>52</v>
      </c>
      <c r="J8" s="23" t="s">
        <v>35</v>
      </c>
      <c r="K8" s="22" t="s">
        <v>14</v>
      </c>
      <c r="L8" s="23" t="s">
        <v>36</v>
      </c>
      <c r="M8" s="23" t="s">
        <v>15</v>
      </c>
      <c r="N8" s="22" t="s">
        <v>77</v>
      </c>
      <c r="O8" s="22" t="s">
        <v>78</v>
      </c>
      <c r="P8" s="23" t="s">
        <v>79</v>
      </c>
      <c r="Q8" s="23" t="s">
        <v>16</v>
      </c>
      <c r="R8" s="22" t="s">
        <v>17</v>
      </c>
      <c r="S8" s="23" t="s">
        <v>19</v>
      </c>
      <c r="T8" s="23" t="s">
        <v>20</v>
      </c>
      <c r="U8" s="23" t="s">
        <v>39</v>
      </c>
      <c r="V8" s="23" t="s">
        <v>21</v>
      </c>
      <c r="W8" s="23" t="s">
        <v>22</v>
      </c>
      <c r="X8" s="23" t="s">
        <v>23</v>
      </c>
      <c r="Y8" s="23" t="s">
        <v>40</v>
      </c>
      <c r="Z8" s="23" t="s">
        <v>24</v>
      </c>
      <c r="AA8" s="23" t="s">
        <v>41</v>
      </c>
      <c r="AB8" s="24" t="s">
        <v>25</v>
      </c>
    </row>
    <row r="9">
      <c r="A9" s="73" t="s">
        <v>53</v>
      </c>
      <c r="B9" s="74">
        <v>0.0</v>
      </c>
      <c r="C9" s="74">
        <v>0.0</v>
      </c>
      <c r="D9" s="74">
        <v>0.0</v>
      </c>
      <c r="E9" s="74">
        <v>4.0</v>
      </c>
      <c r="F9" s="74">
        <v>3.0</v>
      </c>
      <c r="G9" s="75">
        <f t="shared" ref="G9:G12" si="2">F9/E9</f>
        <v>0.75</v>
      </c>
      <c r="H9" s="74">
        <f t="shared" ref="H9:I9" si="1">SUM(J9,L9)</f>
        <v>0</v>
      </c>
      <c r="I9" s="74">
        <f t="shared" si="1"/>
        <v>0</v>
      </c>
      <c r="J9" s="74">
        <v>0.0</v>
      </c>
      <c r="K9" s="74">
        <v>0.0</v>
      </c>
      <c r="L9" s="74">
        <v>0.0</v>
      </c>
      <c r="M9" s="74">
        <v>0.0</v>
      </c>
      <c r="N9" s="76">
        <v>0.0</v>
      </c>
      <c r="O9" s="76">
        <v>0.0</v>
      </c>
      <c r="P9" s="74">
        <v>1.0</v>
      </c>
      <c r="Q9" s="74">
        <v>10.0</v>
      </c>
      <c r="R9" s="74">
        <v>0.0</v>
      </c>
      <c r="S9" s="74">
        <v>0.0</v>
      </c>
      <c r="T9" s="74">
        <v>0.0</v>
      </c>
      <c r="U9" s="74">
        <v>0.0</v>
      </c>
      <c r="V9" s="74">
        <v>0.0</v>
      </c>
      <c r="W9" s="74">
        <v>4.0</v>
      </c>
      <c r="X9" s="74">
        <v>0.0</v>
      </c>
      <c r="Y9" s="74">
        <v>0.0</v>
      </c>
      <c r="Z9" s="74">
        <v>0.0</v>
      </c>
      <c r="AA9" s="74">
        <v>0.0</v>
      </c>
      <c r="AB9" s="77">
        <v>0.0</v>
      </c>
    </row>
    <row r="10">
      <c r="A10" s="78" t="s">
        <v>56</v>
      </c>
      <c r="B10" s="79">
        <v>0.0</v>
      </c>
      <c r="C10" s="79">
        <v>0.0</v>
      </c>
      <c r="D10" s="79">
        <v>1.0</v>
      </c>
      <c r="E10" s="79">
        <v>31.0</v>
      </c>
      <c r="F10" s="79">
        <v>26.0</v>
      </c>
      <c r="G10" s="80">
        <f t="shared" si="2"/>
        <v>0.8387096774</v>
      </c>
      <c r="H10" s="79">
        <f t="shared" ref="H10:I10" si="3">SUM(J10,L10)</f>
        <v>8</v>
      </c>
      <c r="I10" s="79">
        <f t="shared" si="3"/>
        <v>3</v>
      </c>
      <c r="J10" s="79">
        <v>8.0</v>
      </c>
      <c r="K10" s="79">
        <v>3.0</v>
      </c>
      <c r="L10" s="79">
        <v>0.0</v>
      </c>
      <c r="M10" s="79">
        <v>0.0</v>
      </c>
      <c r="N10" s="81">
        <v>2.0</v>
      </c>
      <c r="O10" s="81">
        <v>1.0</v>
      </c>
      <c r="P10" s="79">
        <v>9.0</v>
      </c>
      <c r="Q10" s="79">
        <v>87.0</v>
      </c>
      <c r="R10" s="79">
        <v>0.0</v>
      </c>
      <c r="S10" s="79">
        <v>0.0</v>
      </c>
      <c r="T10" s="79">
        <v>0.0</v>
      </c>
      <c r="U10" s="79">
        <v>3.0</v>
      </c>
      <c r="V10" s="79">
        <v>1.0</v>
      </c>
      <c r="W10" s="79">
        <v>39.0</v>
      </c>
      <c r="X10" s="79">
        <v>0.0</v>
      </c>
      <c r="Y10" s="79">
        <v>0.0</v>
      </c>
      <c r="Z10" s="79">
        <v>0.0</v>
      </c>
      <c r="AA10" s="79">
        <v>1.0</v>
      </c>
      <c r="AB10" s="82">
        <v>1.0</v>
      </c>
    </row>
    <row r="11">
      <c r="A11" s="73" t="s">
        <v>61</v>
      </c>
      <c r="B11" s="74">
        <v>0.0</v>
      </c>
      <c r="C11" s="74">
        <v>0.0</v>
      </c>
      <c r="D11" s="74">
        <v>0.0</v>
      </c>
      <c r="E11" s="74">
        <v>17.0</v>
      </c>
      <c r="F11" s="74">
        <v>11.0</v>
      </c>
      <c r="G11" s="75">
        <f t="shared" si="2"/>
        <v>0.6470588235</v>
      </c>
      <c r="H11" s="74">
        <f t="shared" ref="H11:I11" si="4">SUM(J11,L11)</f>
        <v>13</v>
      </c>
      <c r="I11" s="74">
        <f t="shared" si="4"/>
        <v>6</v>
      </c>
      <c r="J11" s="74">
        <v>3.0</v>
      </c>
      <c r="K11" s="74">
        <v>1.0</v>
      </c>
      <c r="L11" s="74">
        <v>10.0</v>
      </c>
      <c r="M11" s="74">
        <v>5.0</v>
      </c>
      <c r="N11" s="76">
        <v>2.0</v>
      </c>
      <c r="O11" s="76">
        <v>1.0</v>
      </c>
      <c r="P11" s="74">
        <v>8.0</v>
      </c>
      <c r="Q11" s="74">
        <v>90.0</v>
      </c>
      <c r="R11" s="74">
        <v>1.0</v>
      </c>
      <c r="S11" s="74">
        <v>3.0</v>
      </c>
      <c r="T11" s="74">
        <v>0.0</v>
      </c>
      <c r="U11" s="74">
        <v>0.0</v>
      </c>
      <c r="V11" s="74">
        <v>0.0</v>
      </c>
      <c r="W11" s="74">
        <v>26.0</v>
      </c>
      <c r="X11" s="74">
        <v>2.0</v>
      </c>
      <c r="Y11" s="74">
        <v>0.0</v>
      </c>
      <c r="Z11" s="74">
        <v>0.0</v>
      </c>
      <c r="AA11" s="74">
        <v>0.0</v>
      </c>
      <c r="AB11" s="77">
        <v>0.0</v>
      </c>
    </row>
    <row r="12">
      <c r="A12" s="83" t="s">
        <v>69</v>
      </c>
      <c r="B12" s="84">
        <v>0.0</v>
      </c>
      <c r="C12" s="84">
        <v>0.0</v>
      </c>
      <c r="D12" s="84">
        <v>0.0</v>
      </c>
      <c r="E12" s="84">
        <v>7.0</v>
      </c>
      <c r="F12" s="84">
        <v>5.0</v>
      </c>
      <c r="G12" s="85">
        <f t="shared" si="2"/>
        <v>0.7142857143</v>
      </c>
      <c r="H12" s="84">
        <f t="shared" ref="H12:I12" si="5">SUM(J12,L12)</f>
        <v>5</v>
      </c>
      <c r="I12" s="84">
        <f t="shared" si="5"/>
        <v>3</v>
      </c>
      <c r="J12" s="84">
        <v>4.0</v>
      </c>
      <c r="K12" s="84">
        <v>2.0</v>
      </c>
      <c r="L12" s="84">
        <v>1.0</v>
      </c>
      <c r="M12" s="84">
        <v>1.0</v>
      </c>
      <c r="N12" s="86">
        <v>0.0</v>
      </c>
      <c r="O12" s="86">
        <v>1.0</v>
      </c>
      <c r="P12" s="84">
        <v>8.0</v>
      </c>
      <c r="Q12" s="84">
        <v>72.0</v>
      </c>
      <c r="R12" s="84">
        <v>2.0</v>
      </c>
      <c r="S12" s="84">
        <v>0.0</v>
      </c>
      <c r="T12" s="84">
        <v>1.0</v>
      </c>
      <c r="U12" s="84">
        <v>3.0</v>
      </c>
      <c r="V12" s="84">
        <v>1.0</v>
      </c>
      <c r="W12" s="84">
        <v>24.0</v>
      </c>
      <c r="X12" s="84">
        <v>1.0</v>
      </c>
      <c r="Y12" s="84">
        <v>1.0</v>
      </c>
      <c r="Z12" s="84">
        <v>1.0</v>
      </c>
      <c r="AA12" s="84">
        <v>1.0</v>
      </c>
      <c r="AB12" s="87">
        <v>0.0</v>
      </c>
    </row>
    <row r="13">
      <c r="A13" s="64"/>
      <c r="B13" s="9"/>
      <c r="C13" s="9"/>
      <c r="D13" s="9"/>
      <c r="E13" s="14"/>
      <c r="F13" s="15"/>
      <c r="G13" s="15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>
      <c r="A14" s="64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>
      <c r="A15" s="37"/>
      <c r="B15" s="38"/>
      <c r="J15" s="39"/>
      <c r="Q15" s="39"/>
    </row>
    <row r="16">
      <c r="A16" s="37"/>
      <c r="B16" s="40"/>
      <c r="C16" s="41"/>
      <c r="D16" s="41"/>
      <c r="E16" s="41"/>
      <c r="F16" s="41"/>
      <c r="G16" s="41"/>
      <c r="H16" s="41"/>
      <c r="I16" s="41"/>
      <c r="J16" s="40"/>
      <c r="K16" s="41"/>
      <c r="L16" s="41"/>
      <c r="M16" s="41"/>
      <c r="N16" s="41"/>
      <c r="O16" s="41"/>
      <c r="P16" s="41"/>
      <c r="Q16" s="40"/>
      <c r="R16" s="41"/>
      <c r="S16" s="41"/>
      <c r="T16" s="41"/>
    </row>
    <row r="17">
      <c r="A17" s="42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</row>
    <row r="18">
      <c r="A18" s="42"/>
      <c r="B18" s="44"/>
      <c r="C18" s="45"/>
      <c r="D18" s="45"/>
      <c r="E18" s="45"/>
      <c r="F18" s="45"/>
      <c r="G18" s="45"/>
      <c r="H18" s="45"/>
      <c r="I18" s="45"/>
      <c r="J18" s="44"/>
      <c r="K18" s="45"/>
      <c r="L18" s="45"/>
      <c r="M18" s="45"/>
      <c r="N18" s="45"/>
      <c r="O18" s="45"/>
      <c r="P18" s="45"/>
      <c r="Q18" s="45"/>
      <c r="R18" s="44"/>
      <c r="S18" s="45"/>
      <c r="T18" s="45"/>
    </row>
    <row r="19">
      <c r="A19" s="42"/>
      <c r="B19" s="44"/>
      <c r="C19" s="45"/>
      <c r="D19" s="45"/>
      <c r="E19" s="45"/>
      <c r="F19" s="45"/>
      <c r="G19" s="45"/>
      <c r="H19" s="45"/>
      <c r="I19" s="45"/>
      <c r="J19" s="44"/>
      <c r="K19" s="45"/>
      <c r="L19" s="45"/>
      <c r="M19" s="45"/>
      <c r="N19" s="45"/>
      <c r="O19" s="45"/>
      <c r="P19" s="45"/>
      <c r="Q19" s="45"/>
      <c r="R19" s="44"/>
      <c r="S19" s="45"/>
      <c r="T19" s="45"/>
    </row>
    <row r="20">
      <c r="A20" s="42"/>
      <c r="B20" s="44"/>
      <c r="C20" s="45"/>
      <c r="D20" s="45"/>
      <c r="E20" s="45"/>
      <c r="F20" s="45"/>
      <c r="G20" s="45"/>
      <c r="H20" s="45"/>
      <c r="I20" s="46"/>
      <c r="J20" s="44"/>
      <c r="K20" s="45"/>
      <c r="L20" s="45"/>
      <c r="M20" s="45"/>
      <c r="N20" s="45"/>
      <c r="O20" s="45"/>
      <c r="P20" s="45"/>
      <c r="Q20" s="45"/>
      <c r="R20" s="44"/>
      <c r="S20" s="45"/>
      <c r="T20" s="45"/>
    </row>
  </sheetData>
  <mergeCells count="11">
    <mergeCell ref="F4:G4"/>
    <mergeCell ref="B15:I15"/>
    <mergeCell ref="J15:P15"/>
    <mergeCell ref="Q15:T15"/>
    <mergeCell ref="B1:D1"/>
    <mergeCell ref="F1:G1"/>
    <mergeCell ref="C2:D2"/>
    <mergeCell ref="B6:Q6"/>
    <mergeCell ref="R6:V6"/>
    <mergeCell ref="W6:AB6"/>
    <mergeCell ref="F2:G2"/>
  </mergeCells>
  <drawing r:id="rId1"/>
  <tableParts count="1">
    <tablePart r:id="rId3"/>
  </tableParts>
</worksheet>
</file>