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OneDrive\Ambiente de Trabalho\ISEL2021\3ano 5semestre\AA\projeto\logReg\"/>
    </mc:Choice>
  </mc:AlternateContent>
  <xr:revisionPtr revIDLastSave="0" documentId="13_ncr:1_{7BB68E43-12B8-4233-AFB8-3B0A3328AD33}" xr6:coauthVersionLast="46" xr6:coauthVersionMax="46" xr10:uidLastSave="{00000000-0000-0000-0000-000000000000}"/>
  <bookViews>
    <workbookView xWindow="-120" yWindow="-120" windowWidth="29040" windowHeight="15840" xr2:uid="{97D06A9F-B0AD-4B62-AB79-E0F173B71CB5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0" i="1" l="1"/>
  <c r="T30" i="1"/>
  <c r="S30" i="1"/>
  <c r="R30" i="1"/>
  <c r="Q30" i="1"/>
  <c r="P30" i="1"/>
  <c r="U63" i="1"/>
  <c r="T63" i="1"/>
  <c r="S63" i="1"/>
  <c r="R63" i="1"/>
  <c r="Q63" i="1"/>
  <c r="P63" i="1"/>
  <c r="H63" i="1"/>
  <c r="G63" i="1"/>
  <c r="F63" i="1"/>
  <c r="E63" i="1"/>
  <c r="D63" i="1"/>
  <c r="C63" i="1"/>
  <c r="H30" i="1" l="1"/>
  <c r="G30" i="1"/>
  <c r="F30" i="1"/>
  <c r="E30" i="1"/>
  <c r="D30" i="1" l="1"/>
  <c r="C30" i="1"/>
</calcChain>
</file>

<file path=xl/sharedStrings.xml><?xml version="1.0" encoding="utf-8"?>
<sst xmlns="http://schemas.openxmlformats.org/spreadsheetml/2006/main" count="104" uniqueCount="21">
  <si>
    <t>Treino</t>
  </si>
  <si>
    <t>Teste</t>
  </si>
  <si>
    <t>Parâmetros:</t>
  </si>
  <si>
    <t>max_iter</t>
  </si>
  <si>
    <t>multi_class</t>
  </si>
  <si>
    <t>multinomial</t>
  </si>
  <si>
    <t>stemming</t>
  </si>
  <si>
    <t>snowball</t>
  </si>
  <si>
    <t>Valor:</t>
  </si>
  <si>
    <t>penalização</t>
  </si>
  <si>
    <t>l2</t>
  </si>
  <si>
    <t>C</t>
  </si>
  <si>
    <t>Máximo:</t>
  </si>
  <si>
    <t>Tamanho minimo 
 da palavra (min_df)</t>
  </si>
  <si>
    <t>Aparecimento da 
 palavra nos textos
(token_pattern)</t>
  </si>
  <si>
    <t>Tamanho tokens
(n-grams -&gt; 2)</t>
  </si>
  <si>
    <t>Tamanho tokens
(n-grams -&gt; 1)</t>
  </si>
  <si>
    <t>classificação</t>
  </si>
  <si>
    <t>binário</t>
  </si>
  <si>
    <t>multiclasse</t>
  </si>
  <si>
    <t>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</si>
</sst>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EC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Fill="1" applyBorder="1"/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2" borderId="3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3" borderId="2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36CFC"/>
      <color rgb="FF696CE1"/>
      <color rgb="FFF63728"/>
      <color rgb="FF2EDAD6"/>
      <color rgb="FFF85252"/>
      <color rgb="FFC37B5B"/>
      <color rgb="FF337CD5"/>
      <color rgb="FF6FDB79"/>
      <color rgb="FFFF4BFF"/>
      <color rgb="FF45A5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A8A39-CC5D-45F5-92F6-00C65584397D}">
  <dimension ref="A1:X63"/>
  <sheetViews>
    <sheetView tabSelected="1" topLeftCell="O28" workbookViewId="0">
      <selection activeCell="X47" sqref="X47"/>
    </sheetView>
  </sheetViews>
  <sheetFormatPr defaultRowHeight="15" x14ac:dyDescent="0.25"/>
  <cols>
    <col min="1" max="1" width="18.5703125" customWidth="1"/>
    <col min="2" max="2" width="21.42578125" customWidth="1"/>
    <col min="3" max="3" width="12.140625" customWidth="1"/>
    <col min="4" max="4" width="14.28515625" customWidth="1"/>
    <col min="5" max="5" width="16.140625" customWidth="1"/>
    <col min="6" max="6" width="13.85546875" customWidth="1"/>
    <col min="7" max="7" width="12.85546875" customWidth="1"/>
    <col min="8" max="8" width="16.5703125" customWidth="1"/>
    <col min="9" max="9" width="14.28515625" customWidth="1"/>
    <col min="10" max="10" width="13.42578125" customWidth="1"/>
    <col min="11" max="11" width="22.42578125" customWidth="1"/>
    <col min="12" max="12" width="16" customWidth="1"/>
    <col min="13" max="13" width="18.5703125" customWidth="1"/>
    <col min="14" max="14" width="22" customWidth="1"/>
    <col min="15" max="15" width="20.5703125" customWidth="1"/>
    <col min="16" max="16" width="16.5703125" customWidth="1"/>
    <col min="17" max="17" width="14.140625" customWidth="1"/>
    <col min="18" max="18" width="13.7109375" customWidth="1"/>
    <col min="19" max="19" width="13.140625" customWidth="1"/>
    <col min="21" max="21" width="14" customWidth="1"/>
    <col min="23" max="23" width="15.140625" customWidth="1"/>
    <col min="24" max="24" width="12.28515625" customWidth="1"/>
    <col min="25" max="25" width="13.28515625" customWidth="1"/>
  </cols>
  <sheetData>
    <row r="1" spans="1:24" ht="30.75" customHeight="1" x14ac:dyDescent="0.25">
      <c r="A1" s="1"/>
      <c r="B1" s="17"/>
      <c r="C1" s="7"/>
      <c r="D1" s="6"/>
      <c r="E1" s="18"/>
      <c r="F1" s="41"/>
      <c r="G1" s="42"/>
      <c r="J1" s="1"/>
      <c r="K1" s="11" t="s">
        <v>2</v>
      </c>
      <c r="L1" s="12" t="s">
        <v>8</v>
      </c>
      <c r="M1" s="7"/>
      <c r="N1" s="6"/>
      <c r="O1" s="18"/>
      <c r="P1" s="41"/>
      <c r="Q1" s="42"/>
      <c r="R1" s="32"/>
      <c r="S1" s="32"/>
      <c r="W1" s="12" t="s">
        <v>2</v>
      </c>
      <c r="X1" s="12" t="s">
        <v>8</v>
      </c>
    </row>
    <row r="2" spans="1:24" ht="61.5" customHeight="1" x14ac:dyDescent="0.25">
      <c r="A2" s="15" t="s">
        <v>13</v>
      </c>
      <c r="B2" s="16" t="s">
        <v>14</v>
      </c>
      <c r="C2" s="25" t="s">
        <v>0</v>
      </c>
      <c r="D2" s="19" t="s">
        <v>1</v>
      </c>
      <c r="E2" s="19" t="s">
        <v>15</v>
      </c>
      <c r="F2" s="25" t="s">
        <v>0</v>
      </c>
      <c r="G2" s="19" t="s">
        <v>1</v>
      </c>
      <c r="H2" s="19" t="s">
        <v>16</v>
      </c>
      <c r="J2" s="1"/>
      <c r="K2" s="13" t="s">
        <v>9</v>
      </c>
      <c r="L2" s="27" t="s">
        <v>10</v>
      </c>
      <c r="M2" s="31"/>
      <c r="N2" s="16" t="s">
        <v>13</v>
      </c>
      <c r="O2" s="16" t="s">
        <v>14</v>
      </c>
      <c r="P2" s="25" t="s">
        <v>0</v>
      </c>
      <c r="Q2" s="19" t="s">
        <v>1</v>
      </c>
      <c r="R2" s="19" t="s">
        <v>15</v>
      </c>
      <c r="S2" s="25" t="s">
        <v>0</v>
      </c>
      <c r="T2" s="19" t="s">
        <v>1</v>
      </c>
      <c r="U2" s="19" t="s">
        <v>16</v>
      </c>
      <c r="W2" s="27" t="s">
        <v>9</v>
      </c>
      <c r="X2" s="27" t="s">
        <v>20</v>
      </c>
    </row>
    <row r="3" spans="1:24" x14ac:dyDescent="0.25">
      <c r="A3" s="8">
        <v>1</v>
      </c>
      <c r="B3" s="2">
        <v>1</v>
      </c>
      <c r="C3" s="29">
        <v>0.95569999999999999</v>
      </c>
      <c r="D3" s="8">
        <v>0.90110000000000001</v>
      </c>
      <c r="E3" s="3">
        <v>1277898</v>
      </c>
      <c r="F3" s="38">
        <v>0.92769999999999997</v>
      </c>
      <c r="G3" s="39">
        <v>0.89229999999999998</v>
      </c>
      <c r="H3" s="35">
        <v>53673</v>
      </c>
      <c r="J3" s="1"/>
      <c r="K3" s="2" t="s">
        <v>3</v>
      </c>
      <c r="L3" s="3">
        <v>1000</v>
      </c>
      <c r="M3" s="31"/>
      <c r="N3" s="3">
        <v>1</v>
      </c>
      <c r="O3" s="2">
        <v>1</v>
      </c>
      <c r="P3" s="29">
        <v>0.89559999999999995</v>
      </c>
      <c r="Q3" s="8">
        <v>0.88129999999999997</v>
      </c>
      <c r="R3" s="3">
        <v>1277898</v>
      </c>
      <c r="S3" s="29">
        <v>0.90290000000000004</v>
      </c>
      <c r="T3" s="20">
        <v>0.8821</v>
      </c>
      <c r="U3" s="35">
        <v>53673</v>
      </c>
      <c r="W3" s="3" t="s">
        <v>3</v>
      </c>
      <c r="X3" s="3">
        <v>1000</v>
      </c>
    </row>
    <row r="4" spans="1:24" x14ac:dyDescent="0.25">
      <c r="A4" s="8">
        <v>1</v>
      </c>
      <c r="B4" s="3">
        <v>2</v>
      </c>
      <c r="C4" s="35">
        <v>0.95620000000000005</v>
      </c>
      <c r="D4" s="3">
        <v>0.89800000000000002</v>
      </c>
      <c r="E4" s="3">
        <v>1329250</v>
      </c>
      <c r="F4" s="22">
        <v>0.92620000000000002</v>
      </c>
      <c r="G4" s="3">
        <v>0.8891</v>
      </c>
      <c r="H4" s="3">
        <v>53632</v>
      </c>
      <c r="J4" s="1"/>
      <c r="K4" s="2" t="s">
        <v>4</v>
      </c>
      <c r="L4" s="3" t="s">
        <v>5</v>
      </c>
      <c r="M4" s="31"/>
      <c r="N4" s="3">
        <v>1</v>
      </c>
      <c r="O4" s="3">
        <v>2</v>
      </c>
      <c r="P4" s="22">
        <v>0.89059999999999995</v>
      </c>
      <c r="Q4" s="3">
        <v>0.87849999999999995</v>
      </c>
      <c r="R4" s="3">
        <v>1329250</v>
      </c>
      <c r="S4" s="22">
        <v>0.90049999999999997</v>
      </c>
      <c r="T4" s="3">
        <v>0.88270000000000004</v>
      </c>
      <c r="U4" s="3">
        <v>53632</v>
      </c>
      <c r="W4" s="3" t="s">
        <v>4</v>
      </c>
      <c r="X4" s="3" t="s">
        <v>5</v>
      </c>
    </row>
    <row r="5" spans="1:24" x14ac:dyDescent="0.25">
      <c r="A5" s="8">
        <v>1</v>
      </c>
      <c r="B5" s="3">
        <v>3</v>
      </c>
      <c r="C5" s="3">
        <v>0.95589999999999997</v>
      </c>
      <c r="D5" s="3">
        <v>0.89570000000000005</v>
      </c>
      <c r="E5" s="3">
        <v>1428136</v>
      </c>
      <c r="F5" s="3">
        <v>0.92579999999999996</v>
      </c>
      <c r="G5" s="3">
        <v>0.89090000000000003</v>
      </c>
      <c r="H5" s="3">
        <v>52967</v>
      </c>
      <c r="K5" s="2" t="s">
        <v>6</v>
      </c>
      <c r="L5" s="3" t="s">
        <v>7</v>
      </c>
      <c r="M5" s="31"/>
      <c r="N5" s="3">
        <v>1</v>
      </c>
      <c r="O5" s="3">
        <v>3</v>
      </c>
      <c r="P5" s="3">
        <v>0.88719999999999999</v>
      </c>
      <c r="Q5" s="3">
        <v>0.87770000000000004</v>
      </c>
      <c r="R5" s="3">
        <v>1428136</v>
      </c>
      <c r="S5" s="3">
        <v>0.89800000000000002</v>
      </c>
      <c r="T5" s="3">
        <v>0.88170000000000004</v>
      </c>
      <c r="U5" s="3">
        <v>52967</v>
      </c>
      <c r="W5" s="3" t="s">
        <v>6</v>
      </c>
      <c r="X5" s="3" t="s">
        <v>7</v>
      </c>
    </row>
    <row r="6" spans="1:24" x14ac:dyDescent="0.25">
      <c r="A6" s="8">
        <v>1</v>
      </c>
      <c r="B6" s="3">
        <v>4</v>
      </c>
      <c r="C6" s="3">
        <v>0.95530000000000004</v>
      </c>
      <c r="D6" s="3">
        <v>0.88619999999999999</v>
      </c>
      <c r="E6" s="35">
        <v>1495784</v>
      </c>
      <c r="F6" s="3">
        <v>0.92310000000000003</v>
      </c>
      <c r="G6" s="3">
        <v>0.88619999999999999</v>
      </c>
      <c r="H6" s="3">
        <v>50359</v>
      </c>
      <c r="K6" s="40" t="s">
        <v>11</v>
      </c>
      <c r="L6" s="3">
        <v>1</v>
      </c>
      <c r="M6" s="31"/>
      <c r="N6" s="3">
        <v>1</v>
      </c>
      <c r="O6" s="3">
        <v>4</v>
      </c>
      <c r="P6" s="3">
        <v>0.87990000000000002</v>
      </c>
      <c r="Q6" s="3">
        <v>0.86870000000000003</v>
      </c>
      <c r="R6" s="35">
        <v>1495784</v>
      </c>
      <c r="S6" s="3">
        <v>0.8952</v>
      </c>
      <c r="T6" s="3">
        <v>0.87219999999999998</v>
      </c>
      <c r="U6" s="3">
        <v>50359</v>
      </c>
      <c r="W6" s="22" t="s">
        <v>11</v>
      </c>
      <c r="X6" s="3">
        <v>1</v>
      </c>
    </row>
    <row r="7" spans="1:24" x14ac:dyDescent="0.25">
      <c r="A7" s="8">
        <v>1</v>
      </c>
      <c r="B7" s="3">
        <v>5</v>
      </c>
      <c r="C7" s="3">
        <v>0.94630000000000003</v>
      </c>
      <c r="D7" s="3">
        <v>0.86399999999999999</v>
      </c>
      <c r="E7" s="3">
        <v>1169413</v>
      </c>
      <c r="F7" s="3">
        <v>0.91210000000000002</v>
      </c>
      <c r="G7" s="3">
        <v>0.86970000000000003</v>
      </c>
      <c r="H7" s="3">
        <v>44277</v>
      </c>
      <c r="K7" s="14" t="s">
        <v>17</v>
      </c>
      <c r="L7" s="24" t="s">
        <v>18</v>
      </c>
      <c r="M7" s="31"/>
      <c r="N7" s="3">
        <v>1</v>
      </c>
      <c r="O7" s="3">
        <v>5</v>
      </c>
      <c r="P7" s="3">
        <v>0.85909999999999997</v>
      </c>
      <c r="Q7" s="3">
        <v>0.8458</v>
      </c>
      <c r="R7" s="3">
        <v>1169413</v>
      </c>
      <c r="S7" s="3">
        <v>0.87870000000000004</v>
      </c>
      <c r="T7" s="3">
        <v>0.85429999999999995</v>
      </c>
      <c r="U7" s="3">
        <v>44277</v>
      </c>
      <c r="W7" s="24" t="s">
        <v>17</v>
      </c>
      <c r="X7" s="24" t="s">
        <v>18</v>
      </c>
    </row>
    <row r="8" spans="1:24" x14ac:dyDescent="0.25">
      <c r="A8" s="8">
        <v>2</v>
      </c>
      <c r="B8" s="3">
        <v>1</v>
      </c>
      <c r="C8" s="2">
        <v>0.95279999999999998</v>
      </c>
      <c r="D8" s="22">
        <v>0.9032</v>
      </c>
      <c r="E8" s="8">
        <v>407593</v>
      </c>
      <c r="F8" s="2">
        <v>0.92649999999999999</v>
      </c>
      <c r="G8" s="22">
        <v>0.8921</v>
      </c>
      <c r="H8" s="8">
        <v>30486</v>
      </c>
      <c r="K8" s="31"/>
      <c r="L8" s="31"/>
      <c r="M8" s="31"/>
      <c r="N8" s="3">
        <v>2</v>
      </c>
      <c r="O8" s="3">
        <v>1</v>
      </c>
      <c r="P8" s="2">
        <v>0.89890000000000003</v>
      </c>
      <c r="Q8" s="22">
        <v>0.88229999999999997</v>
      </c>
      <c r="R8" s="8">
        <v>407593</v>
      </c>
      <c r="S8" s="2">
        <v>0.9032</v>
      </c>
      <c r="T8" s="22">
        <v>0.88190000000000002</v>
      </c>
      <c r="U8" s="8">
        <v>30486</v>
      </c>
    </row>
    <row r="9" spans="1:24" x14ac:dyDescent="0.25">
      <c r="A9" s="20">
        <v>2</v>
      </c>
      <c r="B9" s="22">
        <v>2</v>
      </c>
      <c r="C9" s="22">
        <v>0.9526</v>
      </c>
      <c r="D9" s="22">
        <v>0.90069999999999995</v>
      </c>
      <c r="E9" s="22">
        <v>414140</v>
      </c>
      <c r="F9" s="22">
        <v>0.92510000000000003</v>
      </c>
      <c r="G9" s="22">
        <v>0.88980000000000004</v>
      </c>
      <c r="H9" s="22">
        <v>30447</v>
      </c>
      <c r="I9" s="10"/>
      <c r="J9" s="10"/>
      <c r="K9" s="31"/>
      <c r="L9" s="31"/>
      <c r="M9" s="31"/>
      <c r="N9" s="22">
        <v>2</v>
      </c>
      <c r="O9" s="22">
        <v>2</v>
      </c>
      <c r="P9" s="22">
        <v>0.89480000000000004</v>
      </c>
      <c r="Q9" s="22">
        <v>0.88139999999999996</v>
      </c>
      <c r="R9" s="22">
        <v>414140</v>
      </c>
      <c r="S9" s="22">
        <v>0.90090000000000003</v>
      </c>
      <c r="T9" s="22">
        <v>0.88249999999999995</v>
      </c>
      <c r="U9" s="22">
        <v>30447</v>
      </c>
    </row>
    <row r="10" spans="1:24" x14ac:dyDescent="0.25">
      <c r="A10" s="20">
        <v>2</v>
      </c>
      <c r="B10" s="22">
        <v>3</v>
      </c>
      <c r="C10" s="22">
        <v>0.95109999999999995</v>
      </c>
      <c r="D10" s="22">
        <v>0.89839999999999998</v>
      </c>
      <c r="E10" s="22">
        <v>405353</v>
      </c>
      <c r="F10" s="22">
        <v>0.92479999999999996</v>
      </c>
      <c r="G10" s="22">
        <v>0.89129999999999998</v>
      </c>
      <c r="H10" s="22">
        <v>29932</v>
      </c>
      <c r="I10" s="10"/>
      <c r="J10" s="10"/>
      <c r="K10" s="31"/>
      <c r="L10" s="31"/>
      <c r="M10" s="31"/>
      <c r="N10" s="22">
        <v>2</v>
      </c>
      <c r="O10" s="22">
        <v>3</v>
      </c>
      <c r="P10" s="22">
        <v>0.89129999999999998</v>
      </c>
      <c r="Q10" s="22">
        <v>0.88029999999999997</v>
      </c>
      <c r="R10" s="22">
        <v>405353</v>
      </c>
      <c r="S10" s="22">
        <v>0.89900000000000002</v>
      </c>
      <c r="T10" s="22">
        <v>0.88129999999999997</v>
      </c>
      <c r="U10" s="22">
        <v>29932</v>
      </c>
    </row>
    <row r="11" spans="1:24" ht="13.5" customHeight="1" x14ac:dyDescent="0.25">
      <c r="A11" s="20">
        <v>2</v>
      </c>
      <c r="B11" s="23">
        <v>4</v>
      </c>
      <c r="C11" s="22">
        <v>0.94879999999999998</v>
      </c>
      <c r="D11" s="23">
        <v>0.88959999999999995</v>
      </c>
      <c r="E11" s="22">
        <v>374830</v>
      </c>
      <c r="F11" s="22">
        <v>0.92159999999999997</v>
      </c>
      <c r="G11" s="23">
        <v>0.88649999999999995</v>
      </c>
      <c r="H11" s="22">
        <v>28280</v>
      </c>
      <c r="I11" s="7"/>
      <c r="J11" s="7"/>
      <c r="K11" s="31"/>
      <c r="L11" s="36"/>
      <c r="M11" s="31"/>
      <c r="N11" s="22">
        <v>2</v>
      </c>
      <c r="O11" s="23">
        <v>4</v>
      </c>
      <c r="P11" s="22">
        <v>0.88500000000000001</v>
      </c>
      <c r="Q11" s="23">
        <v>0.87129999999999996</v>
      </c>
      <c r="R11" s="22">
        <v>374830</v>
      </c>
      <c r="S11" s="22">
        <v>0.89549999999999996</v>
      </c>
      <c r="T11" s="23">
        <v>0.87270000000000003</v>
      </c>
      <c r="U11" s="22">
        <v>28280</v>
      </c>
    </row>
    <row r="12" spans="1:24" ht="16.5" customHeight="1" x14ac:dyDescent="0.25">
      <c r="A12" s="20">
        <v>2</v>
      </c>
      <c r="B12" s="22">
        <v>5</v>
      </c>
      <c r="C12" s="22">
        <v>0.93420000000000003</v>
      </c>
      <c r="D12" s="22">
        <v>0.86780000000000002</v>
      </c>
      <c r="E12" s="22">
        <v>247655</v>
      </c>
      <c r="F12" s="22">
        <v>0.90990000000000004</v>
      </c>
      <c r="G12" s="22">
        <v>0.87050000000000005</v>
      </c>
      <c r="H12" s="22">
        <v>24280</v>
      </c>
      <c r="I12" s="7"/>
      <c r="J12" s="7"/>
      <c r="K12" s="31"/>
      <c r="L12" s="31"/>
      <c r="M12" s="31"/>
      <c r="N12" s="22">
        <v>2</v>
      </c>
      <c r="O12" s="22">
        <v>5</v>
      </c>
      <c r="P12" s="22">
        <v>0.86719999999999997</v>
      </c>
      <c r="Q12" s="22">
        <v>0.84960000000000002</v>
      </c>
      <c r="R12" s="22">
        <v>247655</v>
      </c>
      <c r="S12" s="22">
        <v>0.87939999999999996</v>
      </c>
      <c r="T12" s="22">
        <v>0.85509999999999997</v>
      </c>
      <c r="U12" s="22">
        <v>24280</v>
      </c>
    </row>
    <row r="13" spans="1:24" x14ac:dyDescent="0.25">
      <c r="A13" s="20">
        <v>3</v>
      </c>
      <c r="B13" s="22">
        <v>1</v>
      </c>
      <c r="C13" s="22">
        <v>0.9516</v>
      </c>
      <c r="D13" s="22">
        <v>0.90439999999999998</v>
      </c>
      <c r="E13" s="22">
        <v>254128</v>
      </c>
      <c r="F13" s="22">
        <v>0.92620000000000002</v>
      </c>
      <c r="G13" s="22">
        <v>0.89219999999999999</v>
      </c>
      <c r="H13" s="22">
        <v>24219</v>
      </c>
      <c r="I13" s="7"/>
      <c r="J13" s="7"/>
      <c r="K13" s="31"/>
      <c r="L13" s="31"/>
      <c r="M13" s="31"/>
      <c r="N13" s="22">
        <v>3</v>
      </c>
      <c r="O13" s="22">
        <v>1</v>
      </c>
      <c r="P13" s="22">
        <v>0.90029999999999999</v>
      </c>
      <c r="Q13" s="22">
        <v>0.88390000000000002</v>
      </c>
      <c r="R13" s="22">
        <v>254128</v>
      </c>
      <c r="S13" s="22">
        <v>0.90339999999999998</v>
      </c>
      <c r="T13" s="22">
        <v>0.88219999999999998</v>
      </c>
      <c r="U13" s="22">
        <v>24219</v>
      </c>
    </row>
    <row r="14" spans="1:24" x14ac:dyDescent="0.25">
      <c r="A14" s="20">
        <v>3</v>
      </c>
      <c r="B14" s="22">
        <v>2</v>
      </c>
      <c r="C14" s="22">
        <v>0.95120000000000005</v>
      </c>
      <c r="D14" s="22">
        <v>0.90129999999999999</v>
      </c>
      <c r="E14" s="22">
        <v>255492</v>
      </c>
      <c r="F14" s="22">
        <v>0.92469999999999997</v>
      </c>
      <c r="G14" s="22">
        <v>0.88959999999999995</v>
      </c>
      <c r="H14" s="22">
        <v>24181</v>
      </c>
      <c r="I14" s="7"/>
      <c r="J14" s="7"/>
      <c r="K14" s="31"/>
      <c r="L14" s="31"/>
      <c r="M14" s="31"/>
      <c r="N14" s="22">
        <v>3</v>
      </c>
      <c r="O14" s="22">
        <v>2</v>
      </c>
      <c r="P14" s="22">
        <v>0.89580000000000004</v>
      </c>
      <c r="Q14" s="22">
        <v>0.88339999999999996</v>
      </c>
      <c r="R14" s="22">
        <v>255492</v>
      </c>
      <c r="S14" s="22">
        <v>0.90110000000000001</v>
      </c>
      <c r="T14" s="22">
        <v>0.88260000000000005</v>
      </c>
      <c r="U14" s="22">
        <v>24181</v>
      </c>
    </row>
    <row r="15" spans="1:24" x14ac:dyDescent="0.25">
      <c r="A15" s="20">
        <v>3</v>
      </c>
      <c r="B15" s="22">
        <v>3</v>
      </c>
      <c r="C15" s="22">
        <v>0.94940000000000002</v>
      </c>
      <c r="D15" s="22">
        <v>0.89910000000000001</v>
      </c>
      <c r="E15" s="22">
        <v>239330</v>
      </c>
      <c r="F15" s="22">
        <v>0.92410000000000003</v>
      </c>
      <c r="G15" s="22">
        <v>0.89100000000000001</v>
      </c>
      <c r="H15" s="22">
        <v>23740</v>
      </c>
      <c r="I15" s="7"/>
      <c r="J15" s="7"/>
      <c r="K15" s="31"/>
      <c r="L15" s="31"/>
      <c r="M15" s="31"/>
      <c r="N15" s="22">
        <v>3</v>
      </c>
      <c r="O15" s="22">
        <v>3</v>
      </c>
      <c r="P15" s="22">
        <v>0.89300000000000002</v>
      </c>
      <c r="Q15" s="22">
        <v>0.88060000000000005</v>
      </c>
      <c r="R15" s="22">
        <v>239330</v>
      </c>
      <c r="S15" s="22">
        <v>0.89900000000000002</v>
      </c>
      <c r="T15" s="22">
        <v>0.88109999999999999</v>
      </c>
      <c r="U15" s="22">
        <v>23740</v>
      </c>
    </row>
    <row r="16" spans="1:24" x14ac:dyDescent="0.25">
      <c r="A16" s="20">
        <v>3</v>
      </c>
      <c r="B16" s="22">
        <v>4</v>
      </c>
      <c r="C16" s="22">
        <v>0.94620000000000004</v>
      </c>
      <c r="D16" s="22">
        <v>0.89159999999999995</v>
      </c>
      <c r="E16" s="22">
        <v>206230</v>
      </c>
      <c r="F16" s="22">
        <v>0.92110000000000003</v>
      </c>
      <c r="G16" s="22">
        <v>0.88639999999999997</v>
      </c>
      <c r="H16" s="22">
        <v>22389</v>
      </c>
      <c r="I16" s="7"/>
      <c r="J16" s="7"/>
      <c r="K16" s="31"/>
      <c r="L16" s="31"/>
      <c r="M16" s="31"/>
      <c r="N16" s="22">
        <v>3</v>
      </c>
      <c r="O16" s="22">
        <v>4</v>
      </c>
      <c r="P16" s="22">
        <v>0.8871</v>
      </c>
      <c r="Q16" s="22">
        <v>0.87239999999999995</v>
      </c>
      <c r="R16" s="22">
        <v>206230</v>
      </c>
      <c r="S16" s="22">
        <v>0.89559999999999995</v>
      </c>
      <c r="T16" s="22">
        <v>0.873</v>
      </c>
      <c r="U16" s="22">
        <v>22389</v>
      </c>
    </row>
    <row r="17" spans="1:21" x14ac:dyDescent="0.25">
      <c r="A17" s="20">
        <v>3</v>
      </c>
      <c r="B17" s="22">
        <v>5</v>
      </c>
      <c r="C17" s="22">
        <v>0.92930000000000001</v>
      </c>
      <c r="D17" s="22">
        <v>0.86870000000000003</v>
      </c>
      <c r="E17" s="22">
        <v>125870</v>
      </c>
      <c r="F17" s="22">
        <v>0.90920000000000001</v>
      </c>
      <c r="G17" s="22">
        <v>0.87009999999999998</v>
      </c>
      <c r="H17" s="22">
        <v>19020</v>
      </c>
      <c r="I17" s="7"/>
      <c r="J17" s="7"/>
      <c r="K17" s="31"/>
      <c r="L17" s="31"/>
      <c r="M17" s="31"/>
      <c r="N17" s="22">
        <v>3</v>
      </c>
      <c r="O17" s="22">
        <v>5</v>
      </c>
      <c r="P17" s="22">
        <v>0.86950000000000005</v>
      </c>
      <c r="Q17" s="22">
        <v>0.85119999999999996</v>
      </c>
      <c r="R17" s="22">
        <v>125870</v>
      </c>
      <c r="S17" s="22">
        <v>0.87960000000000005</v>
      </c>
      <c r="T17" s="22">
        <v>0.85580000000000001</v>
      </c>
      <c r="U17" s="22">
        <v>19020</v>
      </c>
    </row>
    <row r="18" spans="1:21" x14ac:dyDescent="0.25">
      <c r="A18" s="20">
        <v>4</v>
      </c>
      <c r="B18" s="22">
        <v>1</v>
      </c>
      <c r="C18" s="22">
        <v>0.95099999999999996</v>
      </c>
      <c r="D18" s="22">
        <v>0.90480000000000005</v>
      </c>
      <c r="E18" s="22">
        <v>189587</v>
      </c>
      <c r="F18" s="22">
        <v>0.92549999999999999</v>
      </c>
      <c r="G18" s="22">
        <v>0.89239999999999997</v>
      </c>
      <c r="H18" s="22">
        <v>21014</v>
      </c>
      <c r="I18" s="7"/>
      <c r="J18" s="7"/>
      <c r="K18" s="31"/>
      <c r="L18" s="31"/>
      <c r="M18" s="31"/>
      <c r="N18" s="22">
        <v>4</v>
      </c>
      <c r="O18" s="22">
        <v>1</v>
      </c>
      <c r="P18" s="22">
        <v>0.90139999999999998</v>
      </c>
      <c r="Q18" s="22">
        <v>0.88460000000000005</v>
      </c>
      <c r="R18" s="22">
        <v>189587</v>
      </c>
      <c r="S18" s="22">
        <v>0.90329999999999999</v>
      </c>
      <c r="T18" s="22">
        <v>0.88219999999999998</v>
      </c>
      <c r="U18" s="22">
        <v>21014</v>
      </c>
    </row>
    <row r="19" spans="1:21" ht="14.25" customHeight="1" x14ac:dyDescent="0.25">
      <c r="A19" s="20">
        <v>4</v>
      </c>
      <c r="B19" s="23">
        <v>2</v>
      </c>
      <c r="C19" s="22">
        <v>0.95009999999999994</v>
      </c>
      <c r="D19" s="23">
        <v>0.90149999999999997</v>
      </c>
      <c r="E19" s="22">
        <v>189224</v>
      </c>
      <c r="F19" s="22">
        <v>0.92430000000000001</v>
      </c>
      <c r="G19" s="23">
        <v>0.88959999999999995</v>
      </c>
      <c r="H19" s="22">
        <v>20976</v>
      </c>
      <c r="I19" s="7"/>
      <c r="J19" s="10"/>
      <c r="K19" s="31"/>
      <c r="L19" s="30"/>
      <c r="M19" s="31"/>
      <c r="N19" s="22">
        <v>4</v>
      </c>
      <c r="O19" s="23">
        <v>2</v>
      </c>
      <c r="P19" s="22">
        <v>0.89700000000000002</v>
      </c>
      <c r="Q19" s="23">
        <v>0.88500000000000001</v>
      </c>
      <c r="R19" s="22">
        <v>189224</v>
      </c>
      <c r="S19" s="22">
        <v>0.90139999999999998</v>
      </c>
      <c r="T19" s="23">
        <v>0.88270000000000004</v>
      </c>
      <c r="U19" s="22">
        <v>20976</v>
      </c>
    </row>
    <row r="20" spans="1:21" ht="17.25" customHeight="1" x14ac:dyDescent="0.25">
      <c r="A20" s="20">
        <v>4</v>
      </c>
      <c r="B20" s="22">
        <v>3</v>
      </c>
      <c r="C20" s="22">
        <v>0.94830000000000003</v>
      </c>
      <c r="D20" s="22">
        <v>0.89949999999999997</v>
      </c>
      <c r="E20" s="22">
        <v>173170</v>
      </c>
      <c r="F20" s="22">
        <v>0.9234</v>
      </c>
      <c r="G20" s="22">
        <v>0.89100000000000001</v>
      </c>
      <c r="H20" s="22">
        <v>20572</v>
      </c>
      <c r="I20" s="7"/>
      <c r="J20" s="10"/>
      <c r="K20" s="31"/>
      <c r="L20" s="31"/>
      <c r="M20" s="31"/>
      <c r="N20" s="22">
        <v>4</v>
      </c>
      <c r="O20" s="22">
        <v>3</v>
      </c>
      <c r="P20" s="22">
        <v>0.89339999999999997</v>
      </c>
      <c r="Q20" s="22">
        <v>0.88119999999999998</v>
      </c>
      <c r="R20" s="22">
        <v>173170</v>
      </c>
      <c r="S20" s="22">
        <v>0.8992</v>
      </c>
      <c r="T20" s="22">
        <v>0.88129999999999997</v>
      </c>
      <c r="U20" s="22">
        <v>20572</v>
      </c>
    </row>
    <row r="21" spans="1:21" x14ac:dyDescent="0.25">
      <c r="A21" s="20">
        <v>4</v>
      </c>
      <c r="B21" s="22">
        <v>4</v>
      </c>
      <c r="C21" s="22">
        <v>0.94420000000000004</v>
      </c>
      <c r="D21" s="22">
        <v>0.89239999999999997</v>
      </c>
      <c r="E21" s="22">
        <v>143008</v>
      </c>
      <c r="F21" s="22">
        <v>0.92079999999999995</v>
      </c>
      <c r="G21" s="22">
        <v>0.8861</v>
      </c>
      <c r="H21" s="22">
        <v>19397</v>
      </c>
      <c r="I21" s="7"/>
      <c r="J21" s="10"/>
      <c r="K21" s="31"/>
      <c r="L21" s="31"/>
      <c r="M21" s="31"/>
      <c r="N21" s="22">
        <v>4</v>
      </c>
      <c r="O21" s="22">
        <v>4</v>
      </c>
      <c r="P21" s="22">
        <v>0.88890000000000002</v>
      </c>
      <c r="Q21" s="22">
        <v>0.87409999999999999</v>
      </c>
      <c r="R21" s="22">
        <v>143008</v>
      </c>
      <c r="S21" s="22">
        <v>0.89580000000000004</v>
      </c>
      <c r="T21" s="22">
        <v>0.87329999999999997</v>
      </c>
      <c r="U21" s="22">
        <v>19397</v>
      </c>
    </row>
    <row r="22" spans="1:21" x14ac:dyDescent="0.25">
      <c r="A22" s="20">
        <v>4</v>
      </c>
      <c r="B22" s="22">
        <v>5</v>
      </c>
      <c r="C22" s="22">
        <v>0.92700000000000005</v>
      </c>
      <c r="D22" s="22">
        <v>0.86939999999999995</v>
      </c>
      <c r="E22" s="22">
        <v>83037</v>
      </c>
      <c r="F22" s="22">
        <v>0.90800000000000003</v>
      </c>
      <c r="G22" s="22">
        <v>0.86980000000000002</v>
      </c>
      <c r="H22" s="22">
        <v>16378</v>
      </c>
      <c r="I22" s="7"/>
      <c r="J22" s="10"/>
      <c r="K22" s="31"/>
      <c r="L22" s="31"/>
      <c r="M22" s="31"/>
      <c r="N22" s="22">
        <v>4</v>
      </c>
      <c r="O22" s="22">
        <v>5</v>
      </c>
      <c r="P22" s="22">
        <v>0.87209999999999999</v>
      </c>
      <c r="Q22" s="22">
        <v>0.85219999999999996</v>
      </c>
      <c r="R22" s="22">
        <v>83037</v>
      </c>
      <c r="S22" s="22">
        <v>0.87949999999999995</v>
      </c>
      <c r="T22" s="22">
        <v>0.85599999999999998</v>
      </c>
      <c r="U22" s="22">
        <v>16378</v>
      </c>
    </row>
    <row r="23" spans="1:21" x14ac:dyDescent="0.25">
      <c r="A23" s="20">
        <v>5</v>
      </c>
      <c r="B23" s="22">
        <v>1</v>
      </c>
      <c r="C23" s="22">
        <v>0.94989999999999997</v>
      </c>
      <c r="D23" s="35">
        <v>0.9052</v>
      </c>
      <c r="E23" s="22">
        <v>152842</v>
      </c>
      <c r="F23" s="22">
        <v>0.92510000000000003</v>
      </c>
      <c r="G23" s="22">
        <v>0.89219999999999999</v>
      </c>
      <c r="H23" s="22">
        <v>18752</v>
      </c>
      <c r="I23" s="7"/>
      <c r="J23" s="10"/>
      <c r="K23" s="31"/>
      <c r="L23" s="31"/>
      <c r="M23" s="31"/>
      <c r="N23" s="22">
        <v>5</v>
      </c>
      <c r="O23" s="22">
        <v>1</v>
      </c>
      <c r="P23" s="35">
        <v>0.90200000000000002</v>
      </c>
      <c r="Q23" s="22">
        <v>0.88500000000000001</v>
      </c>
      <c r="R23" s="22">
        <v>152842</v>
      </c>
      <c r="S23" s="35">
        <v>0.90339999999999998</v>
      </c>
      <c r="T23" s="22">
        <v>0.88170000000000004</v>
      </c>
      <c r="U23" s="22">
        <v>18752</v>
      </c>
    </row>
    <row r="24" spans="1:21" x14ac:dyDescent="0.25">
      <c r="A24" s="20">
        <v>5</v>
      </c>
      <c r="B24" s="22">
        <v>2</v>
      </c>
      <c r="C24" s="22">
        <v>0.94889999999999997</v>
      </c>
      <c r="D24" s="22">
        <v>0.90159999999999996</v>
      </c>
      <c r="E24" s="22">
        <v>151901</v>
      </c>
      <c r="F24" s="22">
        <v>0.92390000000000005</v>
      </c>
      <c r="G24" s="22">
        <v>0.88990000000000002</v>
      </c>
      <c r="H24" s="22">
        <v>18715</v>
      </c>
      <c r="I24" s="7"/>
      <c r="J24" s="10"/>
      <c r="K24" s="31"/>
      <c r="L24" s="31"/>
      <c r="M24" s="31"/>
      <c r="N24" s="22">
        <v>5</v>
      </c>
      <c r="O24" s="22">
        <v>2</v>
      </c>
      <c r="P24" s="22">
        <v>0.89790000000000003</v>
      </c>
      <c r="Q24" s="35">
        <v>0.88560000000000005</v>
      </c>
      <c r="R24" s="22">
        <v>151901</v>
      </c>
      <c r="S24" s="22">
        <v>0.90159999999999996</v>
      </c>
      <c r="T24" s="35">
        <v>0.88270000000000004</v>
      </c>
      <c r="U24" s="22">
        <v>18715</v>
      </c>
    </row>
    <row r="25" spans="1:21" x14ac:dyDescent="0.25">
      <c r="A25" s="20">
        <v>5</v>
      </c>
      <c r="B25" s="22">
        <v>3</v>
      </c>
      <c r="C25" s="22">
        <v>0.94740000000000002</v>
      </c>
      <c r="D25" s="22">
        <v>0.9</v>
      </c>
      <c r="E25" s="22">
        <v>136527</v>
      </c>
      <c r="F25" s="22">
        <v>0.92269999999999996</v>
      </c>
      <c r="G25" s="22">
        <v>0.89059999999999995</v>
      </c>
      <c r="H25" s="22">
        <v>18349</v>
      </c>
      <c r="I25" s="10"/>
      <c r="J25" s="10"/>
      <c r="K25" s="31"/>
      <c r="L25" s="31"/>
      <c r="M25" s="33"/>
      <c r="N25" s="22">
        <v>5</v>
      </c>
      <c r="O25" s="22">
        <v>3</v>
      </c>
      <c r="P25" s="22">
        <v>0.89449999999999996</v>
      </c>
      <c r="Q25" s="22">
        <v>0.88190000000000002</v>
      </c>
      <c r="R25" s="22">
        <v>136527</v>
      </c>
      <c r="S25" s="22">
        <v>0.89929999999999999</v>
      </c>
      <c r="T25" s="22">
        <v>0.88139999999999996</v>
      </c>
      <c r="U25" s="22">
        <v>18349</v>
      </c>
    </row>
    <row r="26" spans="1:21" x14ac:dyDescent="0.25">
      <c r="A26" s="20">
        <v>5</v>
      </c>
      <c r="B26" s="22">
        <v>4</v>
      </c>
      <c r="C26" s="22">
        <v>0.94310000000000005</v>
      </c>
      <c r="D26" s="22">
        <v>0.89200000000000002</v>
      </c>
      <c r="E26" s="22">
        <v>109213</v>
      </c>
      <c r="F26" s="22">
        <v>0.9204</v>
      </c>
      <c r="G26" s="22">
        <v>0.88590000000000002</v>
      </c>
      <c r="H26" s="22">
        <v>17283</v>
      </c>
      <c r="I26" s="10"/>
      <c r="J26" s="10"/>
      <c r="K26" s="31"/>
      <c r="L26" s="31"/>
      <c r="M26" s="33"/>
      <c r="N26" s="22">
        <v>5</v>
      </c>
      <c r="O26" s="22">
        <v>4</v>
      </c>
      <c r="P26" s="22">
        <v>0.88949999999999996</v>
      </c>
      <c r="Q26" s="22">
        <v>0.87439999999999996</v>
      </c>
      <c r="R26" s="22">
        <v>109213</v>
      </c>
      <c r="S26" s="22">
        <v>0.89600000000000002</v>
      </c>
      <c r="T26" s="22">
        <v>0.87360000000000004</v>
      </c>
      <c r="U26" s="22">
        <v>17283</v>
      </c>
    </row>
    <row r="27" spans="1:21" x14ac:dyDescent="0.25">
      <c r="A27" s="21">
        <v>5</v>
      </c>
      <c r="B27" s="24">
        <v>5</v>
      </c>
      <c r="C27" s="5">
        <v>0.92420000000000002</v>
      </c>
      <c r="D27" s="5">
        <v>0.87019999999999997</v>
      </c>
      <c r="E27" s="5">
        <v>61435</v>
      </c>
      <c r="F27" s="5">
        <v>0.90669999999999995</v>
      </c>
      <c r="G27" s="5">
        <v>0.86960000000000004</v>
      </c>
      <c r="H27" s="5">
        <v>14521</v>
      </c>
      <c r="K27" s="31"/>
      <c r="L27" s="31"/>
      <c r="M27" s="33"/>
      <c r="N27" s="24">
        <v>5</v>
      </c>
      <c r="O27" s="24">
        <v>5</v>
      </c>
      <c r="P27" s="5">
        <v>0.87390000000000001</v>
      </c>
      <c r="Q27" s="5">
        <v>0.85389999999999999</v>
      </c>
      <c r="R27" s="5">
        <v>61435</v>
      </c>
      <c r="S27" s="5">
        <v>0.88009999999999999</v>
      </c>
      <c r="T27" s="5">
        <v>0.85640000000000005</v>
      </c>
      <c r="U27" s="5">
        <v>14521</v>
      </c>
    </row>
    <row r="28" spans="1:21" x14ac:dyDescent="0.25">
      <c r="D28" s="26"/>
      <c r="K28" s="10"/>
      <c r="L28" s="10"/>
      <c r="M28" s="10"/>
      <c r="N28" s="10"/>
    </row>
    <row r="29" spans="1:21" x14ac:dyDescent="0.25">
      <c r="C29" s="28" t="s">
        <v>12</v>
      </c>
      <c r="D29" s="9" t="s">
        <v>12</v>
      </c>
      <c r="E29" s="9" t="s">
        <v>12</v>
      </c>
      <c r="F29" s="28" t="s">
        <v>12</v>
      </c>
      <c r="G29" s="9" t="s">
        <v>12</v>
      </c>
      <c r="H29" s="9" t="s">
        <v>12</v>
      </c>
      <c r="K29" s="10"/>
      <c r="L29" s="10"/>
      <c r="M29" s="31"/>
      <c r="N29" s="31"/>
      <c r="P29" s="28" t="s">
        <v>12</v>
      </c>
      <c r="Q29" s="9" t="s">
        <v>12</v>
      </c>
      <c r="R29" s="9" t="s">
        <v>12</v>
      </c>
      <c r="S29" s="28" t="s">
        <v>12</v>
      </c>
      <c r="T29" s="9" t="s">
        <v>12</v>
      </c>
      <c r="U29" s="9" t="s">
        <v>12</v>
      </c>
    </row>
    <row r="30" spans="1:21" x14ac:dyDescent="0.25">
      <c r="C30" s="4">
        <f t="shared" ref="C30:H30" si="0">LARGE(C3:C27,1)</f>
        <v>0.95620000000000005</v>
      </c>
      <c r="D30" s="5">
        <f t="shared" si="0"/>
        <v>0.9052</v>
      </c>
      <c r="E30" s="37">
        <f t="shared" si="0"/>
        <v>1495784</v>
      </c>
      <c r="F30" s="4">
        <f t="shared" si="0"/>
        <v>0.92769999999999997</v>
      </c>
      <c r="G30" s="5">
        <f t="shared" si="0"/>
        <v>0.89239999999999997</v>
      </c>
      <c r="H30" s="37">
        <f t="shared" si="0"/>
        <v>53673</v>
      </c>
      <c r="K30" s="10"/>
      <c r="L30" s="10"/>
      <c r="M30" s="31"/>
      <c r="N30" s="31"/>
      <c r="P30" s="4">
        <f t="shared" ref="P30:U30" si="1">LARGE(P3:P27,1)</f>
        <v>0.90200000000000002</v>
      </c>
      <c r="Q30" s="5">
        <f t="shared" si="1"/>
        <v>0.88560000000000005</v>
      </c>
      <c r="R30" s="37">
        <f t="shared" si="1"/>
        <v>1495784</v>
      </c>
      <c r="S30" s="4">
        <f t="shared" si="1"/>
        <v>0.90339999999999998</v>
      </c>
      <c r="T30" s="5">
        <f t="shared" si="1"/>
        <v>0.88270000000000004</v>
      </c>
      <c r="U30" s="37">
        <f t="shared" si="1"/>
        <v>53673</v>
      </c>
    </row>
    <row r="31" spans="1:21" x14ac:dyDescent="0.25">
      <c r="K31" s="34"/>
      <c r="L31" s="34"/>
      <c r="M31" s="34"/>
      <c r="N31" s="34"/>
    </row>
    <row r="34" spans="1:24" x14ac:dyDescent="0.25">
      <c r="K34" s="11" t="s">
        <v>2</v>
      </c>
      <c r="L34" s="12" t="s">
        <v>8</v>
      </c>
      <c r="W34" s="11" t="s">
        <v>2</v>
      </c>
      <c r="X34" s="12" t="s">
        <v>8</v>
      </c>
    </row>
    <row r="35" spans="1:24" ht="45" x14ac:dyDescent="0.25">
      <c r="A35" s="15" t="s">
        <v>13</v>
      </c>
      <c r="B35" s="16" t="s">
        <v>14</v>
      </c>
      <c r="C35" s="25" t="s">
        <v>0</v>
      </c>
      <c r="D35" s="19" t="s">
        <v>1</v>
      </c>
      <c r="E35" s="19" t="s">
        <v>15</v>
      </c>
      <c r="F35" s="25" t="s">
        <v>0</v>
      </c>
      <c r="G35" s="19" t="s">
        <v>1</v>
      </c>
      <c r="H35" s="19" t="s">
        <v>16</v>
      </c>
      <c r="K35" s="13" t="s">
        <v>9</v>
      </c>
      <c r="L35" s="27" t="s">
        <v>10</v>
      </c>
      <c r="N35" s="16" t="s">
        <v>13</v>
      </c>
      <c r="O35" s="16" t="s">
        <v>14</v>
      </c>
      <c r="P35" s="25" t="s">
        <v>0</v>
      </c>
      <c r="Q35" s="19" t="s">
        <v>1</v>
      </c>
      <c r="R35" s="19" t="s">
        <v>15</v>
      </c>
      <c r="S35" s="25" t="s">
        <v>0</v>
      </c>
      <c r="T35" s="19" t="s">
        <v>1</v>
      </c>
      <c r="U35" s="19" t="s">
        <v>16</v>
      </c>
      <c r="W35" s="13" t="s">
        <v>9</v>
      </c>
      <c r="X35" s="27" t="s">
        <v>20</v>
      </c>
    </row>
    <row r="36" spans="1:24" x14ac:dyDescent="0.25">
      <c r="A36" s="8">
        <v>1</v>
      </c>
      <c r="B36" s="2">
        <v>1</v>
      </c>
      <c r="C36" s="29">
        <v>0.84230000000000005</v>
      </c>
      <c r="D36" s="8">
        <v>0.47570000000000001</v>
      </c>
      <c r="E36" s="3">
        <v>1277898</v>
      </c>
      <c r="F36" s="29">
        <v>0.68020000000000003</v>
      </c>
      <c r="G36" s="20">
        <v>0.45910000000000001</v>
      </c>
      <c r="H36" s="35">
        <v>53673</v>
      </c>
      <c r="K36" s="2" t="s">
        <v>3</v>
      </c>
      <c r="L36" s="3">
        <v>1000</v>
      </c>
      <c r="N36" s="3">
        <v>1</v>
      </c>
      <c r="O36" s="2">
        <v>1</v>
      </c>
      <c r="P36" s="29">
        <v>0.50329999999999997</v>
      </c>
      <c r="Q36" s="8">
        <v>0.46839999999999998</v>
      </c>
      <c r="R36" s="3">
        <v>1277898</v>
      </c>
      <c r="S36" s="29">
        <v>0.52649999999999997</v>
      </c>
      <c r="T36" s="20">
        <v>0.45179999999999998</v>
      </c>
      <c r="U36" s="35">
        <v>53673</v>
      </c>
      <c r="W36" s="2" t="s">
        <v>3</v>
      </c>
      <c r="X36" s="3">
        <v>1000</v>
      </c>
    </row>
    <row r="37" spans="1:24" x14ac:dyDescent="0.25">
      <c r="A37" s="8">
        <v>1</v>
      </c>
      <c r="B37" s="3">
        <v>2</v>
      </c>
      <c r="C37" s="22">
        <v>0.84160000000000001</v>
      </c>
      <c r="D37" s="3">
        <v>0.45329999999999998</v>
      </c>
      <c r="E37" s="3">
        <v>1329250</v>
      </c>
      <c r="F37" s="22">
        <v>0.66749999999999998</v>
      </c>
      <c r="G37" s="3">
        <v>0.44059999999999999</v>
      </c>
      <c r="H37" s="3">
        <v>53632</v>
      </c>
      <c r="K37" s="2" t="s">
        <v>4</v>
      </c>
      <c r="L37" s="3" t="s">
        <v>5</v>
      </c>
      <c r="N37" s="3">
        <v>1</v>
      </c>
      <c r="O37" s="3">
        <v>2</v>
      </c>
      <c r="P37" s="22">
        <v>0.46239999999999998</v>
      </c>
      <c r="Q37" s="3">
        <v>0.43070000000000003</v>
      </c>
      <c r="R37" s="3">
        <v>1329250</v>
      </c>
      <c r="S37" s="22">
        <v>0.50439999999999996</v>
      </c>
      <c r="T37" s="3">
        <v>0.42659999999999998</v>
      </c>
      <c r="U37" s="3">
        <v>53632</v>
      </c>
      <c r="W37" s="2" t="s">
        <v>4</v>
      </c>
      <c r="X37" s="3" t="s">
        <v>5</v>
      </c>
    </row>
    <row r="38" spans="1:24" x14ac:dyDescent="0.25">
      <c r="A38" s="8">
        <v>1</v>
      </c>
      <c r="B38" s="3">
        <v>3</v>
      </c>
      <c r="C38" s="3">
        <v>0.84260000000000002</v>
      </c>
      <c r="D38" s="3">
        <v>0.4531</v>
      </c>
      <c r="E38" s="3">
        <v>1428136</v>
      </c>
      <c r="F38" s="35">
        <v>0.7</v>
      </c>
      <c r="G38" s="3">
        <v>0.44269999999999998</v>
      </c>
      <c r="H38" s="3">
        <v>52967</v>
      </c>
      <c r="K38" s="2" t="s">
        <v>6</v>
      </c>
      <c r="L38" s="3" t="s">
        <v>7</v>
      </c>
      <c r="N38" s="3">
        <v>1</v>
      </c>
      <c r="O38" s="3">
        <v>3</v>
      </c>
      <c r="P38" s="3">
        <v>0.4587</v>
      </c>
      <c r="Q38" s="3">
        <v>0.42699999999999999</v>
      </c>
      <c r="R38" s="3">
        <v>1428136</v>
      </c>
      <c r="S38" s="3">
        <v>0.50509999999999999</v>
      </c>
      <c r="T38" s="3">
        <v>0.42599999999999999</v>
      </c>
      <c r="U38" s="3">
        <v>52967</v>
      </c>
      <c r="W38" s="2" t="s">
        <v>6</v>
      </c>
      <c r="X38" s="3" t="s">
        <v>7</v>
      </c>
    </row>
    <row r="39" spans="1:24" x14ac:dyDescent="0.25">
      <c r="A39" s="8">
        <v>1</v>
      </c>
      <c r="B39" s="3">
        <v>4</v>
      </c>
      <c r="C39" s="35">
        <v>0.85009999999999997</v>
      </c>
      <c r="D39" s="3">
        <v>0.44409999999999999</v>
      </c>
      <c r="E39" s="35">
        <v>1495784</v>
      </c>
      <c r="F39" s="3">
        <v>0.67310000000000003</v>
      </c>
      <c r="G39" s="3">
        <v>0.43390000000000001</v>
      </c>
      <c r="H39" s="3">
        <v>50359</v>
      </c>
      <c r="K39" s="40" t="s">
        <v>11</v>
      </c>
      <c r="L39" s="3">
        <v>1</v>
      </c>
      <c r="N39" s="3">
        <v>1</v>
      </c>
      <c r="O39" s="3">
        <v>4</v>
      </c>
      <c r="P39" s="22">
        <v>0.45140000000000002</v>
      </c>
      <c r="Q39" s="3">
        <v>0.41959999999999997</v>
      </c>
      <c r="R39" s="35">
        <v>1495784</v>
      </c>
      <c r="S39" s="3">
        <v>0.50319999999999998</v>
      </c>
      <c r="T39" s="3">
        <v>0.41749999999999998</v>
      </c>
      <c r="U39" s="3">
        <v>50359</v>
      </c>
      <c r="W39" s="40" t="s">
        <v>11</v>
      </c>
      <c r="X39" s="3">
        <v>1</v>
      </c>
    </row>
    <row r="40" spans="1:24" x14ac:dyDescent="0.25">
      <c r="A40" s="8">
        <v>1</v>
      </c>
      <c r="B40" s="3">
        <v>5</v>
      </c>
      <c r="C40" s="3">
        <v>0.8357</v>
      </c>
      <c r="D40" s="3">
        <v>0.41970000000000002</v>
      </c>
      <c r="E40" s="3">
        <v>1169413</v>
      </c>
      <c r="F40" s="3">
        <v>0.65629999999999999</v>
      </c>
      <c r="G40" s="3">
        <v>0.41410000000000002</v>
      </c>
      <c r="H40" s="3">
        <v>44277</v>
      </c>
      <c r="K40" s="14" t="s">
        <v>17</v>
      </c>
      <c r="L40" s="24" t="s">
        <v>19</v>
      </c>
      <c r="N40" s="3">
        <v>1</v>
      </c>
      <c r="O40" s="3">
        <v>5</v>
      </c>
      <c r="P40" s="3">
        <v>0.43380000000000002</v>
      </c>
      <c r="Q40" s="3">
        <v>0.39340000000000003</v>
      </c>
      <c r="R40" s="3">
        <v>1169413</v>
      </c>
      <c r="S40" s="3">
        <v>0.4879</v>
      </c>
      <c r="T40" s="3">
        <v>0.40550000000000003</v>
      </c>
      <c r="U40" s="3">
        <v>44277</v>
      </c>
      <c r="W40" s="14" t="s">
        <v>17</v>
      </c>
      <c r="X40" s="24" t="s">
        <v>19</v>
      </c>
    </row>
    <row r="41" spans="1:24" x14ac:dyDescent="0.25">
      <c r="A41" s="8">
        <v>2</v>
      </c>
      <c r="B41" s="3">
        <v>1</v>
      </c>
      <c r="C41" s="2">
        <v>0.82440000000000002</v>
      </c>
      <c r="D41" s="22">
        <v>0.4758</v>
      </c>
      <c r="E41" s="8">
        <v>407593</v>
      </c>
      <c r="F41" s="2">
        <v>0.67379999999999995</v>
      </c>
      <c r="G41" s="35">
        <v>0.45939999999999998</v>
      </c>
      <c r="H41" s="8">
        <v>30486</v>
      </c>
      <c r="N41" s="3">
        <v>2</v>
      </c>
      <c r="O41" s="3">
        <v>1</v>
      </c>
      <c r="P41" s="2">
        <v>0.51029999999999998</v>
      </c>
      <c r="Q41" s="22">
        <v>0.47060000000000002</v>
      </c>
      <c r="R41" s="8">
        <v>407593</v>
      </c>
      <c r="S41" s="2">
        <v>0.52790000000000004</v>
      </c>
      <c r="T41" s="22">
        <v>0.45200000000000001</v>
      </c>
      <c r="U41" s="8">
        <v>30486</v>
      </c>
    </row>
    <row r="42" spans="1:24" x14ac:dyDescent="0.25">
      <c r="A42" s="20">
        <v>2</v>
      </c>
      <c r="B42" s="22">
        <v>2</v>
      </c>
      <c r="C42" s="22">
        <v>0.82110000000000005</v>
      </c>
      <c r="D42" s="22">
        <v>0.45419999999999999</v>
      </c>
      <c r="E42" s="22">
        <v>414140</v>
      </c>
      <c r="F42" s="22">
        <v>0.65949999999999998</v>
      </c>
      <c r="G42" s="22">
        <v>0.44130000000000003</v>
      </c>
      <c r="H42" s="22">
        <v>30447</v>
      </c>
      <c r="N42" s="22">
        <v>2</v>
      </c>
      <c r="O42" s="22">
        <v>2</v>
      </c>
      <c r="P42" s="22">
        <v>0.47249999999999998</v>
      </c>
      <c r="Q42" s="22">
        <v>0.4299</v>
      </c>
      <c r="R42" s="22">
        <v>414140</v>
      </c>
      <c r="S42" s="22">
        <v>0.50639999999999996</v>
      </c>
      <c r="T42" s="22">
        <v>0.4274</v>
      </c>
      <c r="U42" s="22">
        <v>30447</v>
      </c>
    </row>
    <row r="43" spans="1:24" x14ac:dyDescent="0.25">
      <c r="A43" s="20">
        <v>2</v>
      </c>
      <c r="B43" s="22">
        <v>3</v>
      </c>
      <c r="C43" s="22">
        <v>0.81759999999999999</v>
      </c>
      <c r="D43" s="22">
        <v>0.4536</v>
      </c>
      <c r="E43" s="22">
        <v>405353</v>
      </c>
      <c r="F43" s="22">
        <v>0.66279999999999994</v>
      </c>
      <c r="G43" s="22">
        <v>0.44090000000000001</v>
      </c>
      <c r="H43" s="22">
        <v>29932</v>
      </c>
      <c r="N43" s="22">
        <v>2</v>
      </c>
      <c r="O43" s="22">
        <v>3</v>
      </c>
      <c r="P43" s="22">
        <v>0.46879999999999999</v>
      </c>
      <c r="Q43" s="22">
        <v>0.4289</v>
      </c>
      <c r="R43" s="22">
        <v>405353</v>
      </c>
      <c r="S43" s="22">
        <v>0.50749999999999995</v>
      </c>
      <c r="T43" s="22">
        <v>0.42659999999999998</v>
      </c>
      <c r="U43" s="22">
        <v>29932</v>
      </c>
    </row>
    <row r="44" spans="1:24" x14ac:dyDescent="0.25">
      <c r="A44" s="20">
        <v>2</v>
      </c>
      <c r="B44" s="23">
        <v>4</v>
      </c>
      <c r="C44" s="22">
        <v>0.81820000000000004</v>
      </c>
      <c r="D44" s="23">
        <v>0.4461</v>
      </c>
      <c r="E44" s="22">
        <v>374830</v>
      </c>
      <c r="F44" s="22">
        <v>0.66500000000000004</v>
      </c>
      <c r="G44" s="23">
        <v>0.43359999999999999</v>
      </c>
      <c r="H44" s="22">
        <v>28280</v>
      </c>
      <c r="N44" s="22">
        <v>2</v>
      </c>
      <c r="O44" s="23">
        <v>4</v>
      </c>
      <c r="P44" s="22">
        <v>0.46539999999999998</v>
      </c>
      <c r="Q44" s="23">
        <v>0.42059999999999997</v>
      </c>
      <c r="R44" s="22">
        <v>374830</v>
      </c>
      <c r="S44" s="22">
        <v>0.50539999999999996</v>
      </c>
      <c r="T44" s="23">
        <v>0.41849999999999998</v>
      </c>
      <c r="U44" s="22">
        <v>28280</v>
      </c>
    </row>
    <row r="45" spans="1:24" x14ac:dyDescent="0.25">
      <c r="A45" s="20">
        <v>2</v>
      </c>
      <c r="B45" s="22">
        <v>5</v>
      </c>
      <c r="C45" s="22">
        <v>0.78920000000000001</v>
      </c>
      <c r="D45" s="22">
        <v>0.42299999999999999</v>
      </c>
      <c r="E45" s="22">
        <v>247655</v>
      </c>
      <c r="F45" s="22">
        <v>0.64590000000000003</v>
      </c>
      <c r="G45" s="22">
        <v>0.41299999999999998</v>
      </c>
      <c r="H45" s="22">
        <v>24280</v>
      </c>
      <c r="N45" s="22">
        <v>2</v>
      </c>
      <c r="O45" s="22">
        <v>5</v>
      </c>
      <c r="P45" s="22">
        <v>0.45100000000000001</v>
      </c>
      <c r="Q45" s="22">
        <v>0.3992</v>
      </c>
      <c r="R45" s="22">
        <v>247655</v>
      </c>
      <c r="S45" s="22">
        <v>0.49159999999999998</v>
      </c>
      <c r="T45" s="22">
        <v>0.40679999999999999</v>
      </c>
      <c r="U45" s="22">
        <v>24280</v>
      </c>
      <c r="X45" s="43"/>
    </row>
    <row r="46" spans="1:24" x14ac:dyDescent="0.25">
      <c r="A46" s="20">
        <v>3</v>
      </c>
      <c r="B46" s="22">
        <v>1</v>
      </c>
      <c r="C46" s="22">
        <v>0.8145</v>
      </c>
      <c r="D46" s="22">
        <v>0.47739999999999999</v>
      </c>
      <c r="E46" s="22">
        <v>254128</v>
      </c>
      <c r="F46" s="22">
        <v>0.67010000000000003</v>
      </c>
      <c r="G46" s="22">
        <v>0.45860000000000001</v>
      </c>
      <c r="H46" s="22">
        <v>24219</v>
      </c>
      <c r="N46" s="22">
        <v>3</v>
      </c>
      <c r="O46" s="22">
        <v>1</v>
      </c>
      <c r="P46" s="22">
        <v>0.51359999999999995</v>
      </c>
      <c r="Q46" s="22">
        <v>0.47099999999999997</v>
      </c>
      <c r="R46" s="22">
        <v>254128</v>
      </c>
      <c r="S46" s="22">
        <v>0.52869999999999995</v>
      </c>
      <c r="T46" s="22">
        <v>0.4526</v>
      </c>
      <c r="U46" s="22">
        <v>24219</v>
      </c>
    </row>
    <row r="47" spans="1:24" x14ac:dyDescent="0.25">
      <c r="A47" s="20">
        <v>3</v>
      </c>
      <c r="B47" s="22">
        <v>2</v>
      </c>
      <c r="C47" s="22">
        <v>0.81210000000000004</v>
      </c>
      <c r="D47" s="22">
        <v>0.45240000000000002</v>
      </c>
      <c r="E47" s="22">
        <v>255492</v>
      </c>
      <c r="F47" s="22">
        <v>0.6552</v>
      </c>
      <c r="G47" s="22">
        <v>0.44140000000000001</v>
      </c>
      <c r="H47" s="22">
        <v>24181</v>
      </c>
      <c r="N47" s="22">
        <v>3</v>
      </c>
      <c r="O47" s="22">
        <v>2</v>
      </c>
      <c r="P47" s="22">
        <v>0.47570000000000001</v>
      </c>
      <c r="Q47" s="22">
        <v>0.43120000000000003</v>
      </c>
      <c r="R47" s="22">
        <v>255492</v>
      </c>
      <c r="S47" s="22">
        <v>0.5071</v>
      </c>
      <c r="T47" s="22">
        <v>0.42649999999999999</v>
      </c>
      <c r="U47" s="22">
        <v>24181</v>
      </c>
      <c r="X47" s="44"/>
    </row>
    <row r="48" spans="1:24" x14ac:dyDescent="0.25">
      <c r="A48" s="20">
        <v>3</v>
      </c>
      <c r="B48" s="22">
        <v>3</v>
      </c>
      <c r="C48" s="22">
        <v>0.80649999999999999</v>
      </c>
      <c r="D48" s="22">
        <v>0.45319999999999999</v>
      </c>
      <c r="E48" s="22">
        <v>239330</v>
      </c>
      <c r="F48" s="22">
        <v>0.65820000000000001</v>
      </c>
      <c r="G48" s="22">
        <v>0.44069999999999998</v>
      </c>
      <c r="H48" s="22">
        <v>23740</v>
      </c>
      <c r="N48" s="22">
        <v>3</v>
      </c>
      <c r="O48" s="22">
        <v>3</v>
      </c>
      <c r="P48" s="22">
        <v>0.47389999999999999</v>
      </c>
      <c r="Q48" s="22">
        <v>0.42920000000000003</v>
      </c>
      <c r="R48" s="22">
        <v>239330</v>
      </c>
      <c r="S48" s="22">
        <v>0.50819999999999999</v>
      </c>
      <c r="T48" s="22">
        <v>0.42559999999999998</v>
      </c>
      <c r="U48" s="22">
        <v>23740</v>
      </c>
    </row>
    <row r="49" spans="1:21" x14ac:dyDescent="0.25">
      <c r="A49" s="20">
        <v>3</v>
      </c>
      <c r="B49" s="22">
        <v>4</v>
      </c>
      <c r="C49" s="22">
        <v>0.80179999999999996</v>
      </c>
      <c r="D49" s="22">
        <v>0.44479999999999997</v>
      </c>
      <c r="E49" s="22">
        <v>206230</v>
      </c>
      <c r="F49" s="22">
        <v>0.66020000000000001</v>
      </c>
      <c r="G49" s="22">
        <v>0.43280000000000002</v>
      </c>
      <c r="H49" s="22">
        <v>22389</v>
      </c>
      <c r="N49" s="22">
        <v>3</v>
      </c>
      <c r="O49" s="22">
        <v>4</v>
      </c>
      <c r="P49" s="22">
        <v>0.4718</v>
      </c>
      <c r="Q49" s="22">
        <v>0.42149999999999999</v>
      </c>
      <c r="R49" s="22">
        <v>206230</v>
      </c>
      <c r="S49" s="22">
        <v>0.50680000000000003</v>
      </c>
      <c r="T49" s="22">
        <v>0.41970000000000002</v>
      </c>
      <c r="U49" s="22">
        <v>22389</v>
      </c>
    </row>
    <row r="50" spans="1:21" x14ac:dyDescent="0.25">
      <c r="A50" s="20">
        <v>3</v>
      </c>
      <c r="B50" s="22">
        <v>5</v>
      </c>
      <c r="C50" s="22">
        <v>0.76400000000000001</v>
      </c>
      <c r="D50" s="22">
        <v>0.4219</v>
      </c>
      <c r="E50" s="22">
        <v>125870</v>
      </c>
      <c r="F50" s="22">
        <v>0.64</v>
      </c>
      <c r="G50" s="22">
        <v>0.4128</v>
      </c>
      <c r="H50" s="22">
        <v>19020</v>
      </c>
      <c r="N50" s="22">
        <v>3</v>
      </c>
      <c r="O50" s="22">
        <v>5</v>
      </c>
      <c r="P50" s="22">
        <v>0.45929999999999999</v>
      </c>
      <c r="Q50" s="22">
        <v>0.40329999999999999</v>
      </c>
      <c r="R50" s="22">
        <v>125870</v>
      </c>
      <c r="S50" s="22">
        <v>0.49280000000000002</v>
      </c>
      <c r="T50" s="22">
        <v>0.40560000000000002</v>
      </c>
      <c r="U50" s="22">
        <v>19020</v>
      </c>
    </row>
    <row r="51" spans="1:21" x14ac:dyDescent="0.25">
      <c r="A51" s="20">
        <v>4</v>
      </c>
      <c r="B51" s="22">
        <v>1</v>
      </c>
      <c r="C51" s="22">
        <v>0.80840000000000001</v>
      </c>
      <c r="D51" s="22">
        <v>0.47639999999999999</v>
      </c>
      <c r="E51" s="22">
        <v>189587</v>
      </c>
      <c r="F51" s="22">
        <v>0.66620000000000001</v>
      </c>
      <c r="G51" s="22">
        <v>0.45850000000000002</v>
      </c>
      <c r="H51" s="22">
        <v>21014</v>
      </c>
      <c r="N51" s="22">
        <v>4</v>
      </c>
      <c r="O51" s="22">
        <v>1</v>
      </c>
      <c r="P51" s="22">
        <v>0.51459999999999995</v>
      </c>
      <c r="Q51" s="22">
        <v>0.47099999999999997</v>
      </c>
      <c r="R51" s="22">
        <v>189587</v>
      </c>
      <c r="S51" s="22">
        <v>0.52929999999999999</v>
      </c>
      <c r="T51" s="22">
        <v>0.45269999999999999</v>
      </c>
      <c r="U51" s="22">
        <v>21014</v>
      </c>
    </row>
    <row r="52" spans="1:21" x14ac:dyDescent="0.25">
      <c r="A52" s="20">
        <v>4</v>
      </c>
      <c r="B52" s="23">
        <v>2</v>
      </c>
      <c r="C52" s="22">
        <v>0.80289999999999995</v>
      </c>
      <c r="D52" s="23">
        <v>0.4526</v>
      </c>
      <c r="E52" s="22">
        <v>189224</v>
      </c>
      <c r="F52" s="22">
        <v>0.65280000000000005</v>
      </c>
      <c r="G52" s="23">
        <v>0.4405</v>
      </c>
      <c r="H52" s="22">
        <v>20976</v>
      </c>
      <c r="N52" s="22">
        <v>4</v>
      </c>
      <c r="O52" s="23">
        <v>2</v>
      </c>
      <c r="P52" s="22">
        <v>0.47849999999999998</v>
      </c>
      <c r="Q52" s="23">
        <v>0.43109999999999998</v>
      </c>
      <c r="R52" s="22">
        <v>189224</v>
      </c>
      <c r="S52" s="22">
        <v>0.50790000000000002</v>
      </c>
      <c r="T52" s="23">
        <v>0.42670000000000002</v>
      </c>
      <c r="U52" s="22">
        <v>20976</v>
      </c>
    </row>
    <row r="53" spans="1:21" x14ac:dyDescent="0.25">
      <c r="A53" s="20">
        <v>4</v>
      </c>
      <c r="B53" s="22">
        <v>3</v>
      </c>
      <c r="C53" s="22">
        <v>0.79910000000000003</v>
      </c>
      <c r="D53" s="22">
        <v>0.45379999999999998</v>
      </c>
      <c r="E53" s="22">
        <v>173170</v>
      </c>
      <c r="F53" s="22">
        <v>0.6552</v>
      </c>
      <c r="G53" s="22">
        <v>0.44159999999999999</v>
      </c>
      <c r="H53" s="22">
        <v>20572</v>
      </c>
      <c r="N53" s="22">
        <v>4</v>
      </c>
      <c r="O53" s="22">
        <v>3</v>
      </c>
      <c r="P53" s="22">
        <v>0.47699999999999998</v>
      </c>
      <c r="Q53" s="22">
        <v>0.4294</v>
      </c>
      <c r="R53" s="22">
        <v>173170</v>
      </c>
      <c r="S53" s="22">
        <v>0.50829999999999997</v>
      </c>
      <c r="T53" s="22">
        <v>0.42580000000000001</v>
      </c>
      <c r="U53" s="22">
        <v>20572</v>
      </c>
    </row>
    <row r="54" spans="1:21" x14ac:dyDescent="0.25">
      <c r="A54" s="20">
        <v>4</v>
      </c>
      <c r="B54" s="22">
        <v>4</v>
      </c>
      <c r="C54" s="22">
        <v>0.7913</v>
      </c>
      <c r="D54" s="22">
        <v>0.44590000000000002</v>
      </c>
      <c r="E54" s="22">
        <v>143008</v>
      </c>
      <c r="F54" s="22">
        <v>0.65659999999999996</v>
      </c>
      <c r="G54" s="22">
        <v>0.43209999999999998</v>
      </c>
      <c r="H54" s="22">
        <v>19397</v>
      </c>
      <c r="N54" s="22">
        <v>4</v>
      </c>
      <c r="O54" s="22">
        <v>4</v>
      </c>
      <c r="P54" s="22">
        <v>0.47570000000000001</v>
      </c>
      <c r="Q54" s="22">
        <v>0.42420000000000002</v>
      </c>
      <c r="R54" s="22">
        <v>143008</v>
      </c>
      <c r="S54" s="22">
        <v>0.50729999999999997</v>
      </c>
      <c r="T54" s="22">
        <v>0.41880000000000001</v>
      </c>
      <c r="U54" s="22">
        <v>19397</v>
      </c>
    </row>
    <row r="55" spans="1:21" x14ac:dyDescent="0.25">
      <c r="A55" s="20">
        <v>4</v>
      </c>
      <c r="B55" s="22">
        <v>5</v>
      </c>
      <c r="C55" s="22">
        <v>0.74670000000000003</v>
      </c>
      <c r="D55" s="22">
        <v>0.42330000000000001</v>
      </c>
      <c r="E55" s="22">
        <v>83037</v>
      </c>
      <c r="F55" s="22">
        <v>0.63580000000000003</v>
      </c>
      <c r="G55" s="22">
        <v>0.41349999999999998</v>
      </c>
      <c r="H55" s="22">
        <v>16378</v>
      </c>
      <c r="N55" s="22">
        <v>4</v>
      </c>
      <c r="O55" s="22">
        <v>5</v>
      </c>
      <c r="P55" s="22">
        <v>0.46489999999999998</v>
      </c>
      <c r="Q55" s="22">
        <v>0.40460000000000002</v>
      </c>
      <c r="R55" s="22">
        <v>83037</v>
      </c>
      <c r="S55" s="22">
        <v>0.49399999999999999</v>
      </c>
      <c r="T55" s="22">
        <v>0.40439999999999998</v>
      </c>
      <c r="U55" s="22">
        <v>16378</v>
      </c>
    </row>
    <row r="56" spans="1:21" x14ac:dyDescent="0.25">
      <c r="A56" s="20">
        <v>5</v>
      </c>
      <c r="B56" s="22">
        <v>1</v>
      </c>
      <c r="C56" s="22">
        <v>0.80369999999999997</v>
      </c>
      <c r="D56" s="35">
        <v>0.47749999999999998</v>
      </c>
      <c r="E56" s="22">
        <v>152842</v>
      </c>
      <c r="F56" s="22">
        <v>0.66349999999999998</v>
      </c>
      <c r="G56" s="22">
        <v>0.45839999999999997</v>
      </c>
      <c r="H56" s="22">
        <v>18752</v>
      </c>
      <c r="N56" s="22">
        <v>5</v>
      </c>
      <c r="O56" s="22">
        <v>1</v>
      </c>
      <c r="P56" s="35">
        <v>0.51690000000000003</v>
      </c>
      <c r="Q56" s="35">
        <v>0.47139999999999999</v>
      </c>
      <c r="R56" s="22">
        <v>152842</v>
      </c>
      <c r="S56" s="35">
        <v>0.53029999999999999</v>
      </c>
      <c r="T56" s="35">
        <v>0.45250000000000001</v>
      </c>
      <c r="U56" s="22">
        <v>18752</v>
      </c>
    </row>
    <row r="57" spans="1:21" x14ac:dyDescent="0.25">
      <c r="A57" s="20">
        <v>5</v>
      </c>
      <c r="B57" s="22">
        <v>2</v>
      </c>
      <c r="C57" s="22">
        <v>0.79630000000000001</v>
      </c>
      <c r="D57" s="22">
        <v>0.45279999999999998</v>
      </c>
      <c r="E57" s="22">
        <v>151901</v>
      </c>
      <c r="F57" s="22">
        <v>0.65</v>
      </c>
      <c r="G57" s="22">
        <v>0.44140000000000001</v>
      </c>
      <c r="H57" s="22">
        <v>18715</v>
      </c>
      <c r="N57" s="22">
        <v>5</v>
      </c>
      <c r="O57" s="22">
        <v>2</v>
      </c>
      <c r="P57" s="22">
        <v>0.4803</v>
      </c>
      <c r="Q57" s="22">
        <v>0.43130000000000002</v>
      </c>
      <c r="R57" s="22">
        <v>151901</v>
      </c>
      <c r="S57" s="22">
        <v>0.5081</v>
      </c>
      <c r="T57" s="22">
        <v>0.4264</v>
      </c>
      <c r="U57" s="22">
        <v>18715</v>
      </c>
    </row>
    <row r="58" spans="1:21" x14ac:dyDescent="0.25">
      <c r="A58" s="20">
        <v>5</v>
      </c>
      <c r="B58" s="22">
        <v>3</v>
      </c>
      <c r="C58" s="22">
        <v>0.79210000000000003</v>
      </c>
      <c r="D58" s="22">
        <v>0.45379999999999998</v>
      </c>
      <c r="E58" s="22">
        <v>136527</v>
      </c>
      <c r="F58" s="22">
        <v>0.65249999999999997</v>
      </c>
      <c r="G58" s="22">
        <v>0.44040000000000001</v>
      </c>
      <c r="H58" s="22">
        <v>18349</v>
      </c>
      <c r="N58" s="22">
        <v>5</v>
      </c>
      <c r="O58" s="22">
        <v>3</v>
      </c>
      <c r="P58" s="22">
        <v>0.47839999999999999</v>
      </c>
      <c r="Q58" s="22">
        <v>0.43059999999999998</v>
      </c>
      <c r="R58" s="22">
        <v>136527</v>
      </c>
      <c r="S58" s="22">
        <v>0.5091</v>
      </c>
      <c r="T58" s="22">
        <v>0.42509999999999998</v>
      </c>
      <c r="U58" s="22">
        <v>18349</v>
      </c>
    </row>
    <row r="59" spans="1:21" x14ac:dyDescent="0.25">
      <c r="A59" s="20">
        <v>5</v>
      </c>
      <c r="B59" s="22">
        <v>4</v>
      </c>
      <c r="C59" s="22">
        <v>0.78300000000000003</v>
      </c>
      <c r="D59" s="22">
        <v>0.44490000000000002</v>
      </c>
      <c r="E59" s="22">
        <v>109213</v>
      </c>
      <c r="F59" s="22">
        <v>0.65310000000000001</v>
      </c>
      <c r="G59" s="22">
        <v>0.43230000000000002</v>
      </c>
      <c r="H59" s="22">
        <v>17283</v>
      </c>
      <c r="N59" s="22">
        <v>5</v>
      </c>
      <c r="O59" s="22">
        <v>4</v>
      </c>
      <c r="P59" s="22">
        <v>0.47799999999999998</v>
      </c>
      <c r="Q59" s="22">
        <v>0.4229</v>
      </c>
      <c r="R59" s="22">
        <v>109213</v>
      </c>
      <c r="S59" s="22">
        <v>0.50800000000000001</v>
      </c>
      <c r="T59" s="22">
        <v>0.41870000000000002</v>
      </c>
      <c r="U59" s="22">
        <v>17283</v>
      </c>
    </row>
    <row r="60" spans="1:21" x14ac:dyDescent="0.25">
      <c r="A60" s="21">
        <v>5</v>
      </c>
      <c r="B60" s="24">
        <v>5</v>
      </c>
      <c r="C60" s="5">
        <v>0.73460000000000003</v>
      </c>
      <c r="D60" s="5">
        <v>0.42130000000000001</v>
      </c>
      <c r="E60" s="5">
        <v>61435</v>
      </c>
      <c r="F60" s="5">
        <v>0.63180000000000003</v>
      </c>
      <c r="G60" s="5">
        <v>0.41239999999999999</v>
      </c>
      <c r="H60" s="5">
        <v>14521</v>
      </c>
      <c r="N60" s="24">
        <v>5</v>
      </c>
      <c r="O60" s="24">
        <v>5</v>
      </c>
      <c r="P60" s="5">
        <v>0.46939999999999998</v>
      </c>
      <c r="Q60" s="5">
        <v>0.40579999999999999</v>
      </c>
      <c r="R60" s="5">
        <v>61435</v>
      </c>
      <c r="S60" s="5">
        <v>0.495</v>
      </c>
      <c r="T60" s="5">
        <v>0.40450000000000003</v>
      </c>
      <c r="U60" s="5">
        <v>14521</v>
      </c>
    </row>
    <row r="61" spans="1:21" x14ac:dyDescent="0.25">
      <c r="D61" s="26"/>
      <c r="Q61" s="26"/>
    </row>
    <row r="62" spans="1:21" x14ac:dyDescent="0.25">
      <c r="C62" s="28" t="s">
        <v>12</v>
      </c>
      <c r="D62" s="9" t="s">
        <v>12</v>
      </c>
      <c r="E62" s="9" t="s">
        <v>12</v>
      </c>
      <c r="F62" s="28" t="s">
        <v>12</v>
      </c>
      <c r="G62" s="9" t="s">
        <v>12</v>
      </c>
      <c r="H62" s="9" t="s">
        <v>12</v>
      </c>
      <c r="P62" s="28" t="s">
        <v>12</v>
      </c>
      <c r="Q62" s="9" t="s">
        <v>12</v>
      </c>
      <c r="R62" s="9" t="s">
        <v>12</v>
      </c>
      <c r="S62" s="28" t="s">
        <v>12</v>
      </c>
      <c r="T62" s="9" t="s">
        <v>12</v>
      </c>
      <c r="U62" s="9" t="s">
        <v>12</v>
      </c>
    </row>
    <row r="63" spans="1:21" x14ac:dyDescent="0.25">
      <c r="C63" s="4">
        <f t="shared" ref="C63:H63" si="2">LARGE(C36:C60,1)</f>
        <v>0.85009999999999997</v>
      </c>
      <c r="D63" s="5">
        <f t="shared" si="2"/>
        <v>0.47749999999999998</v>
      </c>
      <c r="E63" s="37">
        <f t="shared" si="2"/>
        <v>1495784</v>
      </c>
      <c r="F63" s="4">
        <f t="shared" si="2"/>
        <v>0.7</v>
      </c>
      <c r="G63" s="5">
        <f t="shared" si="2"/>
        <v>0.45939999999999998</v>
      </c>
      <c r="H63" s="37">
        <f t="shared" si="2"/>
        <v>53673</v>
      </c>
      <c r="P63" s="4">
        <f t="shared" ref="P63:R63" si="3">LARGE(P36:P60,1)</f>
        <v>0.51690000000000003</v>
      </c>
      <c r="Q63" s="5">
        <f t="shared" si="3"/>
        <v>0.47139999999999999</v>
      </c>
      <c r="R63" s="37">
        <f t="shared" si="3"/>
        <v>1495784</v>
      </c>
      <c r="S63" s="4">
        <f>LARGE(S36:S60,1)</f>
        <v>0.53029999999999999</v>
      </c>
      <c r="T63" s="5">
        <f>LARGE(T36:T60,1)</f>
        <v>0.45269999999999999</v>
      </c>
      <c r="U63" s="37">
        <f>LARGE(U36:U60,1)</f>
        <v>53673</v>
      </c>
    </row>
  </sheetData>
  <mergeCells count="2">
    <mergeCell ref="P1:Q1"/>
    <mergeCell ref="F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</dc:creator>
  <cp:lastModifiedBy>migue</cp:lastModifiedBy>
  <dcterms:created xsi:type="dcterms:W3CDTF">2021-01-02T16:26:16Z</dcterms:created>
  <dcterms:modified xsi:type="dcterms:W3CDTF">2021-01-30T15:01:24Z</dcterms:modified>
</cp:coreProperties>
</file>