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ridge\"/>
    </mc:Choice>
  </mc:AlternateContent>
  <xr:revisionPtr revIDLastSave="0" documentId="13_ncr:1_{F625B045-83C3-4352-A439-D48E46C4FF3A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G63" i="1"/>
  <c r="F63" i="1"/>
  <c r="E63" i="1"/>
  <c r="D63" i="1"/>
  <c r="C63" i="1"/>
  <c r="H30" i="1" l="1"/>
  <c r="G30" i="1"/>
  <c r="F30" i="1"/>
  <c r="E30" i="1"/>
  <c r="D30" i="1" l="1"/>
  <c r="C30" i="1"/>
</calcChain>
</file>

<file path=xl/sharedStrings.xml><?xml version="1.0" encoding="utf-8"?>
<sst xmlns="http://schemas.openxmlformats.org/spreadsheetml/2006/main" count="52" uniqueCount="20">
  <si>
    <t>Treino</t>
  </si>
  <si>
    <t>Teste</t>
  </si>
  <si>
    <t>Parâmetros:</t>
  </si>
  <si>
    <t>stemming</t>
  </si>
  <si>
    <t>snowball</t>
  </si>
  <si>
    <t>Valor:</t>
  </si>
  <si>
    <t>Máximo:</t>
  </si>
  <si>
    <t>Tamanho minimo 
 da palavra (min_df)</t>
  </si>
  <si>
    <t>Aparecimento da 
 palavra nos textos
(token_pattern)</t>
  </si>
  <si>
    <t>Tamanho tokens
(n-grams -&gt; 2)</t>
  </si>
  <si>
    <t>Tamanho tokens
(n-grams -&gt; 1)</t>
  </si>
  <si>
    <t>classificação</t>
  </si>
  <si>
    <t>binário</t>
  </si>
  <si>
    <t>multiclasse</t>
  </si>
  <si>
    <t>alpha</t>
  </si>
  <si>
    <t>fit_intercept</t>
  </si>
  <si>
    <t>True</t>
  </si>
  <si>
    <t>normalize</t>
  </si>
  <si>
    <t>False</t>
  </si>
  <si>
    <t>min_df e token_pattern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</si>
</sst>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CFC"/>
      <color rgb="FF696CE1"/>
      <color rgb="FFF63728"/>
      <color rgb="FF2EDAD6"/>
      <color rgb="FFF85252"/>
      <color rgb="FFC37B5B"/>
      <color rgb="FF337CD5"/>
      <color rgb="FF6FDB79"/>
      <color rgb="FFFF4BFF"/>
      <color rgb="FF45A5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Classificação para</a:t>
            </a:r>
            <a:r>
              <a:rPr lang="pt-PT" baseline="0"/>
              <a:t> parâmetros tf-idf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Teste n-grams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Folha1!$I$36:$I$60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</c:numCache>
            </c:numRef>
          </c:cat>
          <c:val>
            <c:numRef>
              <c:f>Folha1!$D$36:$D$60</c:f>
              <c:numCache>
                <c:formatCode>General</c:formatCode>
                <c:ptCount val="25"/>
                <c:pt idx="0">
                  <c:v>0.47570000000000001</c:v>
                </c:pt>
                <c:pt idx="1">
                  <c:v>0.45340000000000003</c:v>
                </c:pt>
                <c:pt idx="2">
                  <c:v>0.44950000000000001</c:v>
                </c:pt>
                <c:pt idx="3">
                  <c:v>0.4405</c:v>
                </c:pt>
                <c:pt idx="4">
                  <c:v>0.41899999999999998</c:v>
                </c:pt>
                <c:pt idx="5">
                  <c:v>0.47360000000000002</c:v>
                </c:pt>
                <c:pt idx="6">
                  <c:v>0.45479999999999998</c:v>
                </c:pt>
                <c:pt idx="7">
                  <c:v>0.45</c:v>
                </c:pt>
                <c:pt idx="8">
                  <c:v>0.4415</c:v>
                </c:pt>
                <c:pt idx="9">
                  <c:v>0.41839999999999999</c:v>
                </c:pt>
                <c:pt idx="10">
                  <c:v>0.4748</c:v>
                </c:pt>
                <c:pt idx="11">
                  <c:v>0.45329999999999998</c:v>
                </c:pt>
                <c:pt idx="12">
                  <c:v>0.44990000000000002</c:v>
                </c:pt>
                <c:pt idx="13">
                  <c:v>0.44219999999999998</c:v>
                </c:pt>
                <c:pt idx="14">
                  <c:v>0.41860000000000003</c:v>
                </c:pt>
                <c:pt idx="15">
                  <c:v>0.47539999999999999</c:v>
                </c:pt>
                <c:pt idx="16">
                  <c:v>0.45429999999999998</c:v>
                </c:pt>
                <c:pt idx="17">
                  <c:v>0.4496</c:v>
                </c:pt>
                <c:pt idx="18">
                  <c:v>0.44180000000000003</c:v>
                </c:pt>
                <c:pt idx="19">
                  <c:v>0.41749999999999998</c:v>
                </c:pt>
                <c:pt idx="20">
                  <c:v>0.47620000000000001</c:v>
                </c:pt>
                <c:pt idx="21">
                  <c:v>0.45540000000000003</c:v>
                </c:pt>
                <c:pt idx="22">
                  <c:v>0.44990000000000002</c:v>
                </c:pt>
                <c:pt idx="23">
                  <c:v>0.44030000000000002</c:v>
                </c:pt>
                <c:pt idx="24">
                  <c:v>0.4178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4102-8BFE-1227C64C194B}"/>
            </c:ext>
          </c:extLst>
        </c:ser>
        <c:ser>
          <c:idx val="1"/>
          <c:order val="1"/>
          <c:tx>
            <c:v>Teste n-grams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Folha1!$I$36:$I$60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</c:numCache>
            </c:numRef>
          </c:cat>
          <c:val>
            <c:numRef>
              <c:f>Folha1!$G$36:$G$60</c:f>
              <c:numCache>
                <c:formatCode>General</c:formatCode>
                <c:ptCount val="25"/>
                <c:pt idx="0">
                  <c:v>0.45839999999999997</c:v>
                </c:pt>
                <c:pt idx="1">
                  <c:v>0.44059999999999999</c:v>
                </c:pt>
                <c:pt idx="2">
                  <c:v>0.43909999999999999</c:v>
                </c:pt>
                <c:pt idx="3">
                  <c:v>0.43219999999999997</c:v>
                </c:pt>
                <c:pt idx="4">
                  <c:v>0.41189999999999999</c:v>
                </c:pt>
                <c:pt idx="5">
                  <c:v>0.45939999999999998</c:v>
                </c:pt>
                <c:pt idx="6">
                  <c:v>0.44030000000000002</c:v>
                </c:pt>
                <c:pt idx="7">
                  <c:v>0.43730000000000002</c:v>
                </c:pt>
                <c:pt idx="8">
                  <c:v>0.4325</c:v>
                </c:pt>
                <c:pt idx="9">
                  <c:v>0.41110000000000002</c:v>
                </c:pt>
                <c:pt idx="10">
                  <c:v>0.45900000000000002</c:v>
                </c:pt>
                <c:pt idx="11">
                  <c:v>0.44019999999999998</c:v>
                </c:pt>
                <c:pt idx="12">
                  <c:v>0.43690000000000001</c:v>
                </c:pt>
                <c:pt idx="13">
                  <c:v>0.43149999999999999</c:v>
                </c:pt>
                <c:pt idx="14">
                  <c:v>0.41049999999999998</c:v>
                </c:pt>
                <c:pt idx="15">
                  <c:v>0.45850000000000002</c:v>
                </c:pt>
                <c:pt idx="16">
                  <c:v>0.44069999999999998</c:v>
                </c:pt>
                <c:pt idx="17">
                  <c:v>0.43640000000000001</c:v>
                </c:pt>
                <c:pt idx="18">
                  <c:v>0.43030000000000002</c:v>
                </c:pt>
                <c:pt idx="19">
                  <c:v>0.41060000000000002</c:v>
                </c:pt>
                <c:pt idx="20">
                  <c:v>0.45810000000000001</c:v>
                </c:pt>
                <c:pt idx="21">
                  <c:v>0.4395</c:v>
                </c:pt>
                <c:pt idx="22">
                  <c:v>0.43540000000000001</c:v>
                </c:pt>
                <c:pt idx="23">
                  <c:v>0.43080000000000002</c:v>
                </c:pt>
                <c:pt idx="24">
                  <c:v>0.41020000000000001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C-4102-8BFE-1227C64C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17536"/>
        <c:axId val="842598816"/>
      </c:barChart>
      <c:catAx>
        <c:axId val="8426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min_df</a:t>
                </a:r>
                <a:r>
                  <a:rPr lang="pt-PT" baseline="0"/>
                  <a:t> e token_pattern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2598816"/>
        <c:crosses val="autoZero"/>
        <c:auto val="1"/>
        <c:lblAlgn val="ctr"/>
        <c:lblOffset val="100"/>
        <c:noMultiLvlLbl val="0"/>
      </c:catAx>
      <c:valAx>
        <c:axId val="842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CLassificação correta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26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Resultados do treino parâmetros</a:t>
            </a:r>
            <a:r>
              <a:rPr lang="pt-PT" baseline="0"/>
              <a:t> tf-idf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Teste n-grams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Folha1!$I$3:$I$27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</c:numCache>
            </c:numRef>
          </c:cat>
          <c:val>
            <c:numRef>
              <c:f>Folha1!$D$3:$D$27</c:f>
              <c:numCache>
                <c:formatCode>General</c:formatCode>
                <c:ptCount val="25"/>
                <c:pt idx="0">
                  <c:v>0.91449999999999998</c:v>
                </c:pt>
                <c:pt idx="1">
                  <c:v>0.91090000000000004</c:v>
                </c:pt>
                <c:pt idx="2">
                  <c:v>0.90849999999999997</c:v>
                </c:pt>
                <c:pt idx="3">
                  <c:v>0.89690000000000003</c:v>
                </c:pt>
                <c:pt idx="4">
                  <c:v>0.87219999999999998</c:v>
                </c:pt>
                <c:pt idx="5">
                  <c:v>0.91500000000000004</c:v>
                </c:pt>
                <c:pt idx="6">
                  <c:v>0.91300000000000003</c:v>
                </c:pt>
                <c:pt idx="7">
                  <c:v>0.90839999999999999</c:v>
                </c:pt>
                <c:pt idx="8">
                  <c:v>0.90059999999999996</c:v>
                </c:pt>
                <c:pt idx="9">
                  <c:v>0.87319999999999998</c:v>
                </c:pt>
                <c:pt idx="10">
                  <c:v>0.91479999999999995</c:v>
                </c:pt>
                <c:pt idx="11">
                  <c:v>0.91310000000000002</c:v>
                </c:pt>
                <c:pt idx="12">
                  <c:v>0.90790000000000004</c:v>
                </c:pt>
                <c:pt idx="13">
                  <c:v>0.90059999999999996</c:v>
                </c:pt>
                <c:pt idx="14">
                  <c:v>0.87390000000000001</c:v>
                </c:pt>
                <c:pt idx="15">
                  <c:v>0.91579999999999995</c:v>
                </c:pt>
                <c:pt idx="16">
                  <c:v>0.91220000000000001</c:v>
                </c:pt>
                <c:pt idx="17">
                  <c:v>0.90910000000000002</c:v>
                </c:pt>
                <c:pt idx="18">
                  <c:v>0.90010000000000001</c:v>
                </c:pt>
                <c:pt idx="19">
                  <c:v>0.875</c:v>
                </c:pt>
                <c:pt idx="20">
                  <c:v>0.91449999999999998</c:v>
                </c:pt>
                <c:pt idx="21">
                  <c:v>0.91279999999999994</c:v>
                </c:pt>
                <c:pt idx="22">
                  <c:v>0.90849999999999997</c:v>
                </c:pt>
                <c:pt idx="23">
                  <c:v>0.9002</c:v>
                </c:pt>
                <c:pt idx="24">
                  <c:v>0.87370000000000003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490E-B70D-6DE5F602B128}"/>
            </c:ext>
          </c:extLst>
        </c:ser>
        <c:ser>
          <c:idx val="1"/>
          <c:order val="1"/>
          <c:tx>
            <c:v>Teste n-grams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Folha1!$I$3:$I$27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</c:numCache>
            </c:numRef>
          </c:cat>
          <c:val>
            <c:numRef>
              <c:f>Folha1!$G$3:$G$27</c:f>
              <c:numCache>
                <c:formatCode>General</c:formatCode>
                <c:ptCount val="25"/>
                <c:pt idx="0">
                  <c:v>0.89870000000000005</c:v>
                </c:pt>
                <c:pt idx="1">
                  <c:v>0.89639999999999997</c:v>
                </c:pt>
                <c:pt idx="2">
                  <c:v>0.89510000000000001</c:v>
                </c:pt>
                <c:pt idx="3">
                  <c:v>0.88859999999999995</c:v>
                </c:pt>
                <c:pt idx="4">
                  <c:v>0.86990000000000001</c:v>
                </c:pt>
                <c:pt idx="5">
                  <c:v>0.89729999999999999</c:v>
                </c:pt>
                <c:pt idx="6">
                  <c:v>0.89539999999999997</c:v>
                </c:pt>
                <c:pt idx="7">
                  <c:v>0.89410000000000001</c:v>
                </c:pt>
                <c:pt idx="8">
                  <c:v>0.88800000000000001</c:v>
                </c:pt>
                <c:pt idx="9">
                  <c:v>0.86780000000000002</c:v>
                </c:pt>
                <c:pt idx="10">
                  <c:v>0.89759999999999995</c:v>
                </c:pt>
                <c:pt idx="11">
                  <c:v>0.89490000000000003</c:v>
                </c:pt>
                <c:pt idx="12">
                  <c:v>0.89359999999999995</c:v>
                </c:pt>
                <c:pt idx="13">
                  <c:v>0.88719999999999999</c:v>
                </c:pt>
                <c:pt idx="14">
                  <c:v>0.86760000000000004</c:v>
                </c:pt>
                <c:pt idx="15">
                  <c:v>0.89710000000000001</c:v>
                </c:pt>
                <c:pt idx="16">
                  <c:v>0.89539999999999997</c:v>
                </c:pt>
                <c:pt idx="17">
                  <c:v>0.89280000000000004</c:v>
                </c:pt>
                <c:pt idx="18">
                  <c:v>0.88649999999999995</c:v>
                </c:pt>
                <c:pt idx="19">
                  <c:v>0.86660000000000004</c:v>
                </c:pt>
                <c:pt idx="20">
                  <c:v>0.89610000000000001</c:v>
                </c:pt>
                <c:pt idx="21">
                  <c:v>0.89510000000000001</c:v>
                </c:pt>
                <c:pt idx="22">
                  <c:v>0.89290000000000003</c:v>
                </c:pt>
                <c:pt idx="23">
                  <c:v>0.88690000000000002</c:v>
                </c:pt>
                <c:pt idx="24">
                  <c:v>0.86639999999999995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6-490E-B70D-6DE5F602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838720"/>
        <c:axId val="1566839136"/>
      </c:barChart>
      <c:catAx>
        <c:axId val="15668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Parâmetros min_df e token_pattern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6839136"/>
        <c:crosses val="autoZero"/>
        <c:auto val="1"/>
        <c:lblAlgn val="ctr"/>
        <c:lblOffset val="100"/>
        <c:noMultiLvlLbl val="0"/>
      </c:catAx>
      <c:valAx>
        <c:axId val="1566839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Acertos</a:t>
                </a:r>
                <a:r>
                  <a:rPr lang="pt-PT" baseline="0"/>
                  <a:t> na classificação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362281822051937E-2"/>
              <c:y val="0.31904806357469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68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733424</xdr:colOff>
      <xdr:row>40</xdr:row>
      <xdr:rowOff>90486</xdr:rowOff>
    </xdr:from>
    <xdr:to>
      <xdr:col>17</xdr:col>
      <xdr:colOff>219075</xdr:colOff>
      <xdr:row>61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85B43-3BC2-4BB6-AEBC-5DD07284C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9</xdr:row>
      <xdr:rowOff>176211</xdr:rowOff>
    </xdr:from>
    <xdr:to>
      <xdr:col>16</xdr:col>
      <xdr:colOff>390524</xdr:colOff>
      <xdr:row>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801E22-44A0-474B-AE4B-1EC641FCE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S63"/>
  <sheetViews>
    <sheetView tabSelected="1" workbookViewId="0">
      <selection activeCell="N3" sqref="N3"/>
    </sheetView>
  </sheetViews>
  <sheetFormatPr defaultRowHeight="15" x14ac:dyDescent="0.25"/>
  <cols>
    <col min="1" max="1" width="18.5703125" customWidth="1"/>
    <col min="2" max="2" width="21.42578125" customWidth="1"/>
    <col min="3" max="3" width="12.140625" customWidth="1"/>
    <col min="4" max="4" width="14.28515625" customWidth="1"/>
    <col min="5" max="5" width="16.140625" customWidth="1"/>
    <col min="6" max="6" width="13.85546875" customWidth="1"/>
    <col min="7" max="7" width="12.85546875" customWidth="1"/>
    <col min="8" max="8" width="16.5703125" customWidth="1"/>
    <col min="9" max="9" width="14.28515625" customWidth="1"/>
    <col min="10" max="10" width="13.42578125" customWidth="1"/>
    <col min="11" max="11" width="22.42578125" customWidth="1"/>
    <col min="12" max="12" width="16" customWidth="1"/>
    <col min="13" max="13" width="18.5703125" customWidth="1"/>
    <col min="14" max="14" width="22" customWidth="1"/>
    <col min="17" max="17" width="14.140625" customWidth="1"/>
    <col min="18" max="18" width="13.7109375" customWidth="1"/>
    <col min="19" max="19" width="13.140625" customWidth="1"/>
  </cols>
  <sheetData>
    <row r="1" spans="1:19" ht="30.75" customHeight="1" x14ac:dyDescent="0.25">
      <c r="A1" s="1"/>
      <c r="B1" s="16"/>
      <c r="C1" s="8"/>
      <c r="D1" s="7"/>
      <c r="E1" s="17"/>
      <c r="F1" s="43"/>
      <c r="G1" s="44"/>
      <c r="J1" s="1"/>
      <c r="K1" s="39" t="s">
        <v>2</v>
      </c>
      <c r="L1" s="40" t="s">
        <v>5</v>
      </c>
      <c r="M1" s="8"/>
      <c r="N1" s="7"/>
      <c r="O1" s="17"/>
      <c r="P1" s="43"/>
      <c r="Q1" s="44"/>
      <c r="R1" s="30"/>
      <c r="S1" s="30"/>
    </row>
    <row r="2" spans="1:19" ht="61.5" customHeight="1" x14ac:dyDescent="0.25">
      <c r="A2" s="14" t="s">
        <v>7</v>
      </c>
      <c r="B2" s="15" t="s">
        <v>8</v>
      </c>
      <c r="C2" s="24" t="s">
        <v>0</v>
      </c>
      <c r="D2" s="18" t="s">
        <v>1</v>
      </c>
      <c r="E2" s="18" t="s">
        <v>9</v>
      </c>
      <c r="F2" s="24" t="s">
        <v>0</v>
      </c>
      <c r="G2" s="18" t="s">
        <v>1</v>
      </c>
      <c r="H2" s="18" t="s">
        <v>10</v>
      </c>
      <c r="I2" s="18" t="s">
        <v>19</v>
      </c>
      <c r="J2" s="1"/>
      <c r="K2" s="3" t="s">
        <v>15</v>
      </c>
      <c r="L2" s="4" t="s">
        <v>16</v>
      </c>
      <c r="M2" s="29"/>
      <c r="N2" s="28"/>
      <c r="O2" s="8"/>
      <c r="P2" s="8"/>
      <c r="R2" s="30"/>
      <c r="S2" s="30"/>
    </row>
    <row r="3" spans="1:19" x14ac:dyDescent="0.25">
      <c r="A3" s="9">
        <v>1</v>
      </c>
      <c r="B3" s="3">
        <v>1</v>
      </c>
      <c r="C3" s="27">
        <v>0.99019999999999997</v>
      </c>
      <c r="D3" s="9">
        <v>0.91449999999999998</v>
      </c>
      <c r="E3" s="4">
        <v>1277898</v>
      </c>
      <c r="F3" s="37">
        <v>0.95420000000000005</v>
      </c>
      <c r="G3" s="38">
        <v>0.89870000000000005</v>
      </c>
      <c r="H3" s="33">
        <v>53673</v>
      </c>
      <c r="I3" s="41">
        <v>1.1000000000000001</v>
      </c>
      <c r="J3" s="1"/>
      <c r="K3" s="3" t="s">
        <v>17</v>
      </c>
      <c r="L3" s="4" t="s">
        <v>18</v>
      </c>
      <c r="M3" s="29"/>
      <c r="N3" s="29"/>
      <c r="O3" s="2"/>
      <c r="P3" s="2"/>
      <c r="R3" s="30"/>
      <c r="S3" s="30"/>
    </row>
    <row r="4" spans="1:19" x14ac:dyDescent="0.25">
      <c r="A4" s="9">
        <v>1</v>
      </c>
      <c r="B4" s="4">
        <v>2</v>
      </c>
      <c r="C4" s="21">
        <v>0.99</v>
      </c>
      <c r="D4" s="4">
        <v>0.91090000000000004</v>
      </c>
      <c r="E4" s="4">
        <v>1329250</v>
      </c>
      <c r="F4" s="21">
        <v>0.95330000000000004</v>
      </c>
      <c r="G4" s="4">
        <v>0.89639999999999997</v>
      </c>
      <c r="H4" s="4">
        <v>53632</v>
      </c>
      <c r="I4" s="41">
        <v>1.2</v>
      </c>
      <c r="J4" s="1"/>
      <c r="K4" s="3" t="s">
        <v>3</v>
      </c>
      <c r="L4" s="4" t="s">
        <v>4</v>
      </c>
      <c r="M4" s="29"/>
      <c r="N4" s="29"/>
      <c r="O4" s="2"/>
      <c r="P4" s="2"/>
      <c r="R4" s="30"/>
      <c r="S4" s="30"/>
    </row>
    <row r="5" spans="1:19" x14ac:dyDescent="0.25">
      <c r="A5" s="9">
        <v>1</v>
      </c>
      <c r="B5" s="4">
        <v>3</v>
      </c>
      <c r="C5" s="4">
        <v>0.99019999999999997</v>
      </c>
      <c r="D5" s="4">
        <v>0.90849999999999997</v>
      </c>
      <c r="E5" s="4">
        <v>1428136</v>
      </c>
      <c r="F5" s="4">
        <v>0.95269999999999999</v>
      </c>
      <c r="G5" s="4">
        <v>0.89510000000000001</v>
      </c>
      <c r="H5" s="4">
        <v>52967</v>
      </c>
      <c r="I5" s="41">
        <v>1.3</v>
      </c>
      <c r="K5" s="36" t="s">
        <v>14</v>
      </c>
      <c r="L5" s="4">
        <v>2</v>
      </c>
      <c r="M5" s="29"/>
      <c r="N5" s="29"/>
      <c r="O5" s="2"/>
      <c r="P5" s="2"/>
      <c r="R5" s="30"/>
      <c r="S5" s="30"/>
    </row>
    <row r="6" spans="1:19" x14ac:dyDescent="0.25">
      <c r="A6" s="9">
        <v>1</v>
      </c>
      <c r="B6" s="4">
        <v>4</v>
      </c>
      <c r="C6" s="33">
        <v>0.99029999999999996</v>
      </c>
      <c r="D6" s="4">
        <v>0.89690000000000003</v>
      </c>
      <c r="E6" s="33">
        <v>1495784</v>
      </c>
      <c r="F6" s="4">
        <v>0.95099999999999996</v>
      </c>
      <c r="G6" s="4">
        <v>0.88859999999999995</v>
      </c>
      <c r="H6" s="4">
        <v>50359</v>
      </c>
      <c r="I6" s="41">
        <v>1.4</v>
      </c>
      <c r="K6" s="13" t="s">
        <v>11</v>
      </c>
      <c r="L6" s="23" t="s">
        <v>12</v>
      </c>
      <c r="M6" s="29"/>
      <c r="N6" s="29"/>
      <c r="O6" s="2"/>
      <c r="P6" s="2"/>
      <c r="R6" s="30"/>
      <c r="S6" s="30"/>
    </row>
    <row r="7" spans="1:19" x14ac:dyDescent="0.25">
      <c r="A7" s="9">
        <v>1</v>
      </c>
      <c r="B7" s="4">
        <v>5</v>
      </c>
      <c r="C7" s="4">
        <v>0.98709999999999998</v>
      </c>
      <c r="D7" s="4">
        <v>0.87219999999999998</v>
      </c>
      <c r="E7" s="4">
        <v>1169413</v>
      </c>
      <c r="F7" s="4">
        <v>0.94059999999999999</v>
      </c>
      <c r="G7" s="4">
        <v>0.86990000000000001</v>
      </c>
      <c r="H7" s="4">
        <v>44277</v>
      </c>
      <c r="I7" s="41">
        <v>1.5</v>
      </c>
      <c r="M7" s="29"/>
      <c r="N7" s="29"/>
      <c r="O7" s="2"/>
      <c r="P7" s="2"/>
      <c r="R7" s="30"/>
      <c r="S7" s="30"/>
    </row>
    <row r="8" spans="1:19" x14ac:dyDescent="0.25">
      <c r="A8" s="9">
        <v>2</v>
      </c>
      <c r="B8" s="4">
        <v>1</v>
      </c>
      <c r="C8" s="3">
        <v>0.98719999999999997</v>
      </c>
      <c r="D8" s="21">
        <v>0.91500000000000004</v>
      </c>
      <c r="E8" s="9">
        <v>407593</v>
      </c>
      <c r="F8" s="3">
        <v>0.95140000000000002</v>
      </c>
      <c r="G8" s="21">
        <v>0.89729999999999999</v>
      </c>
      <c r="H8" s="9">
        <v>30486</v>
      </c>
      <c r="I8" s="41">
        <v>2.1</v>
      </c>
      <c r="K8" s="29"/>
      <c r="L8" s="29"/>
      <c r="M8" s="29"/>
      <c r="N8" s="29"/>
      <c r="O8" s="2"/>
      <c r="P8" s="2"/>
    </row>
    <row r="9" spans="1:19" x14ac:dyDescent="0.25">
      <c r="A9" s="19">
        <v>2</v>
      </c>
      <c r="B9" s="21">
        <v>2</v>
      </c>
      <c r="C9" s="21">
        <v>0.98719999999999997</v>
      </c>
      <c r="D9" s="21">
        <v>0.91300000000000003</v>
      </c>
      <c r="E9" s="21">
        <v>414140</v>
      </c>
      <c r="F9" s="21">
        <v>0.95089999999999997</v>
      </c>
      <c r="G9" s="21">
        <v>0.89539999999999997</v>
      </c>
      <c r="H9" s="21">
        <v>30447</v>
      </c>
      <c r="I9" s="41">
        <v>2.2000000000000002</v>
      </c>
      <c r="J9" s="12"/>
      <c r="K9" s="29"/>
      <c r="L9" s="29"/>
      <c r="M9" s="29"/>
      <c r="N9" s="29"/>
      <c r="O9" s="8"/>
      <c r="P9" s="8"/>
      <c r="Q9" s="8"/>
      <c r="R9" s="8"/>
      <c r="S9" s="12"/>
    </row>
    <row r="10" spans="1:19" x14ac:dyDescent="0.25">
      <c r="A10" s="19">
        <v>2</v>
      </c>
      <c r="B10" s="21">
        <v>3</v>
      </c>
      <c r="C10" s="21">
        <v>0.98670000000000002</v>
      </c>
      <c r="D10" s="21">
        <v>0.90839999999999999</v>
      </c>
      <c r="E10" s="21">
        <v>405353</v>
      </c>
      <c r="F10" s="21">
        <v>0.94989999999999997</v>
      </c>
      <c r="G10" s="21">
        <v>0.89410000000000001</v>
      </c>
      <c r="H10" s="21">
        <v>29932</v>
      </c>
      <c r="I10" s="41">
        <v>2.2999999999999998</v>
      </c>
      <c r="J10" s="12"/>
      <c r="K10" s="29"/>
      <c r="L10" s="29"/>
      <c r="M10" s="29"/>
      <c r="N10" s="29"/>
      <c r="O10" s="8"/>
      <c r="P10" s="11"/>
      <c r="Q10" s="8"/>
      <c r="R10" s="8"/>
      <c r="S10" s="12"/>
    </row>
    <row r="11" spans="1:19" ht="13.5" customHeight="1" x14ac:dyDescent="0.25">
      <c r="A11" s="19">
        <v>2</v>
      </c>
      <c r="B11" s="22">
        <v>4</v>
      </c>
      <c r="C11" s="21">
        <v>0.98499999999999999</v>
      </c>
      <c r="D11" s="22">
        <v>0.90059999999999996</v>
      </c>
      <c r="E11" s="21">
        <v>374830</v>
      </c>
      <c r="F11" s="21">
        <v>0.94740000000000002</v>
      </c>
      <c r="G11" s="22">
        <v>0.88800000000000001</v>
      </c>
      <c r="H11" s="21">
        <v>28280</v>
      </c>
      <c r="I11" s="41">
        <v>2.4</v>
      </c>
      <c r="J11" s="8"/>
      <c r="K11" s="29"/>
      <c r="L11" s="34"/>
      <c r="M11" s="29"/>
      <c r="N11" s="28"/>
      <c r="O11" s="17"/>
      <c r="P11" s="43"/>
      <c r="Q11" s="44"/>
      <c r="R11" s="8"/>
      <c r="S11" s="8"/>
    </row>
    <row r="12" spans="1:19" ht="16.5" customHeight="1" x14ac:dyDescent="0.25">
      <c r="A12" s="19">
        <v>2</v>
      </c>
      <c r="B12" s="21">
        <v>5</v>
      </c>
      <c r="C12" s="21">
        <v>0.97740000000000005</v>
      </c>
      <c r="D12" s="21">
        <v>0.87319999999999998</v>
      </c>
      <c r="E12" s="21">
        <v>247655</v>
      </c>
      <c r="F12" s="21">
        <v>0.9355</v>
      </c>
      <c r="G12" s="21">
        <v>0.86780000000000002</v>
      </c>
      <c r="H12" s="21">
        <v>24280</v>
      </c>
      <c r="I12" s="41">
        <v>2.5</v>
      </c>
      <c r="J12" s="8"/>
      <c r="K12" s="29"/>
      <c r="L12" s="29"/>
      <c r="M12" s="29"/>
      <c r="N12" s="29"/>
      <c r="O12" s="8"/>
      <c r="P12" s="8"/>
      <c r="Q12" s="8"/>
      <c r="R12" s="8"/>
      <c r="S12" s="8"/>
    </row>
    <row r="13" spans="1:19" x14ac:dyDescent="0.25">
      <c r="A13" s="19">
        <v>3</v>
      </c>
      <c r="B13" s="21">
        <v>1</v>
      </c>
      <c r="C13" s="21">
        <v>0.98580000000000001</v>
      </c>
      <c r="D13" s="21">
        <v>0.91479999999999995</v>
      </c>
      <c r="E13" s="21">
        <v>254128</v>
      </c>
      <c r="F13" s="21">
        <v>0.95020000000000004</v>
      </c>
      <c r="G13" s="21">
        <v>0.89759999999999995</v>
      </c>
      <c r="H13" s="21">
        <v>24219</v>
      </c>
      <c r="I13" s="41">
        <v>3.1</v>
      </c>
      <c r="J13" s="8"/>
      <c r="K13" s="29"/>
      <c r="L13" s="29"/>
      <c r="M13" s="29"/>
      <c r="N13" s="29"/>
      <c r="O13" s="8"/>
      <c r="P13" s="8"/>
      <c r="Q13" s="8"/>
      <c r="R13" s="8"/>
      <c r="S13" s="8"/>
    </row>
    <row r="14" spans="1:19" x14ac:dyDescent="0.25">
      <c r="A14" s="19">
        <v>3</v>
      </c>
      <c r="B14" s="21">
        <v>2</v>
      </c>
      <c r="C14" s="21">
        <v>0.98570000000000002</v>
      </c>
      <c r="D14" s="21">
        <v>0.91310000000000002</v>
      </c>
      <c r="E14" s="21">
        <v>255492</v>
      </c>
      <c r="F14" s="21">
        <v>0.94969999999999999</v>
      </c>
      <c r="G14" s="21">
        <v>0.89490000000000003</v>
      </c>
      <c r="H14" s="21">
        <v>24181</v>
      </c>
      <c r="I14" s="41">
        <v>3.2</v>
      </c>
      <c r="J14" s="8"/>
      <c r="K14" s="29"/>
      <c r="L14" s="29"/>
      <c r="M14" s="29"/>
      <c r="N14" s="29"/>
      <c r="O14" s="8"/>
      <c r="P14" s="8"/>
      <c r="Q14" s="8"/>
      <c r="R14" s="8"/>
      <c r="S14" s="8"/>
    </row>
    <row r="15" spans="1:19" x14ac:dyDescent="0.25">
      <c r="A15" s="19">
        <v>3</v>
      </c>
      <c r="B15" s="21">
        <v>3</v>
      </c>
      <c r="C15" s="21">
        <v>0.98480000000000001</v>
      </c>
      <c r="D15" s="21">
        <v>0.90790000000000004</v>
      </c>
      <c r="E15" s="21">
        <v>239330</v>
      </c>
      <c r="F15" s="21">
        <v>0.94820000000000004</v>
      </c>
      <c r="G15" s="21">
        <v>0.89359999999999995</v>
      </c>
      <c r="H15" s="21">
        <v>23740</v>
      </c>
      <c r="I15" s="41">
        <v>3.3</v>
      </c>
      <c r="J15" s="8"/>
      <c r="K15" s="29"/>
      <c r="L15" s="29"/>
      <c r="M15" s="29"/>
      <c r="N15" s="29"/>
      <c r="O15" s="8"/>
      <c r="P15" s="8"/>
      <c r="Q15" s="8"/>
      <c r="R15" s="8"/>
      <c r="S15" s="8"/>
    </row>
    <row r="16" spans="1:19" x14ac:dyDescent="0.25">
      <c r="A16" s="19">
        <v>3</v>
      </c>
      <c r="B16" s="21">
        <v>4</v>
      </c>
      <c r="C16" s="21">
        <v>0.98250000000000004</v>
      </c>
      <c r="D16" s="21">
        <v>0.90059999999999996</v>
      </c>
      <c r="E16" s="21">
        <v>206230</v>
      </c>
      <c r="F16" s="21">
        <v>0.94569999999999999</v>
      </c>
      <c r="G16" s="21">
        <v>0.88719999999999999</v>
      </c>
      <c r="H16" s="21">
        <v>22389</v>
      </c>
      <c r="I16" s="41">
        <v>3.4</v>
      </c>
      <c r="J16" s="8"/>
      <c r="K16" s="29"/>
      <c r="L16" s="29"/>
      <c r="M16" s="29"/>
      <c r="N16" s="29"/>
      <c r="O16" s="8"/>
      <c r="P16" s="8"/>
      <c r="Q16" s="8"/>
      <c r="R16" s="8"/>
      <c r="S16" s="8"/>
    </row>
    <row r="17" spans="1:19" x14ac:dyDescent="0.25">
      <c r="A17" s="19">
        <v>3</v>
      </c>
      <c r="B17" s="21">
        <v>5</v>
      </c>
      <c r="C17" s="21">
        <v>0.97150000000000003</v>
      </c>
      <c r="D17" s="21">
        <v>0.87390000000000001</v>
      </c>
      <c r="E17" s="21">
        <v>125870</v>
      </c>
      <c r="F17" s="21">
        <v>0.93330000000000002</v>
      </c>
      <c r="G17" s="21">
        <v>0.86760000000000004</v>
      </c>
      <c r="H17" s="21">
        <v>19020</v>
      </c>
      <c r="I17" s="41">
        <v>3.5</v>
      </c>
      <c r="J17" s="8"/>
      <c r="K17" s="29"/>
      <c r="L17" s="29"/>
      <c r="M17" s="29"/>
      <c r="N17" s="29"/>
      <c r="O17" s="8"/>
      <c r="P17" s="8"/>
      <c r="Q17" s="8"/>
      <c r="R17" s="8"/>
      <c r="S17" s="8"/>
    </row>
    <row r="18" spans="1:19" x14ac:dyDescent="0.25">
      <c r="A18" s="19">
        <v>4</v>
      </c>
      <c r="B18" s="21">
        <v>1</v>
      </c>
      <c r="C18" s="21">
        <v>0.98460000000000003</v>
      </c>
      <c r="D18" s="33">
        <v>0.91579999999999995</v>
      </c>
      <c r="E18" s="21">
        <v>189587</v>
      </c>
      <c r="F18" s="21">
        <v>0.94889999999999997</v>
      </c>
      <c r="G18" s="21">
        <v>0.89710000000000001</v>
      </c>
      <c r="H18" s="21">
        <v>21014</v>
      </c>
      <c r="I18" s="41">
        <v>4.0999999999999996</v>
      </c>
      <c r="J18" s="8"/>
      <c r="K18" s="29"/>
      <c r="L18" s="29"/>
      <c r="M18" s="29"/>
      <c r="N18" s="29"/>
      <c r="O18" s="8"/>
      <c r="P18" s="8"/>
      <c r="Q18" s="8"/>
      <c r="R18" s="8"/>
      <c r="S18" s="8"/>
    </row>
    <row r="19" spans="1:19" ht="14.25" customHeight="1" x14ac:dyDescent="0.25">
      <c r="A19" s="19">
        <v>4</v>
      </c>
      <c r="B19" s="22">
        <v>2</v>
      </c>
      <c r="C19" s="21">
        <v>0.98480000000000001</v>
      </c>
      <c r="D19" s="22">
        <v>0.91220000000000001</v>
      </c>
      <c r="E19" s="21">
        <v>189224</v>
      </c>
      <c r="F19" s="21">
        <v>0.94830000000000003</v>
      </c>
      <c r="G19" s="22">
        <v>0.89539999999999997</v>
      </c>
      <c r="H19" s="21">
        <v>20976</v>
      </c>
      <c r="I19" s="41">
        <v>4.2</v>
      </c>
      <c r="J19" s="12"/>
      <c r="K19" s="29"/>
      <c r="L19" s="28"/>
      <c r="M19" s="29"/>
      <c r="N19" s="28"/>
      <c r="O19" s="17"/>
      <c r="P19" s="43"/>
      <c r="Q19" s="44"/>
      <c r="R19" s="8"/>
      <c r="S19" s="8"/>
    </row>
    <row r="20" spans="1:19" ht="17.25" customHeight="1" x14ac:dyDescent="0.25">
      <c r="A20" s="19">
        <v>4</v>
      </c>
      <c r="B20" s="21">
        <v>3</v>
      </c>
      <c r="C20" s="21">
        <v>0.98319999999999996</v>
      </c>
      <c r="D20" s="21">
        <v>0.90910000000000002</v>
      </c>
      <c r="E20" s="21">
        <v>173170</v>
      </c>
      <c r="F20" s="21">
        <v>0.94710000000000005</v>
      </c>
      <c r="G20" s="21">
        <v>0.89280000000000004</v>
      </c>
      <c r="H20" s="21">
        <v>20572</v>
      </c>
      <c r="I20" s="41">
        <v>4.3</v>
      </c>
      <c r="J20" s="12"/>
      <c r="K20" s="29"/>
      <c r="L20" s="29"/>
      <c r="M20" s="29"/>
      <c r="N20" s="29"/>
      <c r="O20" s="8"/>
      <c r="P20" s="8"/>
      <c r="Q20" s="8"/>
      <c r="R20" s="8"/>
      <c r="S20" s="8"/>
    </row>
    <row r="21" spans="1:19" x14ac:dyDescent="0.25">
      <c r="A21" s="19">
        <v>4</v>
      </c>
      <c r="B21" s="21">
        <v>4</v>
      </c>
      <c r="C21" s="21">
        <v>0.98029999999999995</v>
      </c>
      <c r="D21" s="21">
        <v>0.90010000000000001</v>
      </c>
      <c r="E21" s="21">
        <v>143008</v>
      </c>
      <c r="F21" s="21">
        <v>0.94379999999999997</v>
      </c>
      <c r="G21" s="21">
        <v>0.88649999999999995</v>
      </c>
      <c r="H21" s="21">
        <v>19397</v>
      </c>
      <c r="I21" s="41">
        <v>4.4000000000000004</v>
      </c>
      <c r="J21" s="12"/>
      <c r="K21" s="29"/>
      <c r="L21" s="29"/>
      <c r="M21" s="29"/>
      <c r="N21" s="29"/>
      <c r="O21" s="8"/>
      <c r="P21" s="8"/>
      <c r="Q21" s="8"/>
      <c r="R21" s="8"/>
      <c r="S21" s="8"/>
    </row>
    <row r="22" spans="1:19" x14ac:dyDescent="0.25">
      <c r="A22" s="19">
        <v>4</v>
      </c>
      <c r="B22" s="21">
        <v>5</v>
      </c>
      <c r="C22" s="21">
        <v>0.96730000000000005</v>
      </c>
      <c r="D22" s="21">
        <v>0.875</v>
      </c>
      <c r="E22" s="21">
        <v>83037</v>
      </c>
      <c r="F22" s="21">
        <v>0.93100000000000005</v>
      </c>
      <c r="G22" s="21">
        <v>0.86660000000000004</v>
      </c>
      <c r="H22" s="21">
        <v>16378</v>
      </c>
      <c r="I22" s="41">
        <v>4.5</v>
      </c>
      <c r="J22" s="12"/>
      <c r="K22" s="29"/>
      <c r="L22" s="29"/>
      <c r="M22" s="29"/>
      <c r="N22" s="29"/>
      <c r="O22" s="8"/>
      <c r="P22" s="8"/>
      <c r="Q22" s="8"/>
      <c r="R22" s="8"/>
      <c r="S22" s="8"/>
    </row>
    <row r="23" spans="1:19" x14ac:dyDescent="0.25">
      <c r="A23" s="19">
        <v>5</v>
      </c>
      <c r="B23" s="21">
        <v>1</v>
      </c>
      <c r="C23" s="21">
        <v>0.98399999999999999</v>
      </c>
      <c r="D23" s="21">
        <v>0.91449999999999998</v>
      </c>
      <c r="E23" s="21">
        <v>152842</v>
      </c>
      <c r="F23" s="21">
        <v>0.94799999999999995</v>
      </c>
      <c r="G23" s="21">
        <v>0.89610000000000001</v>
      </c>
      <c r="H23" s="21">
        <v>18752</v>
      </c>
      <c r="I23" s="41">
        <v>5.0999999999999996</v>
      </c>
      <c r="J23" s="12"/>
      <c r="K23" s="29"/>
      <c r="L23" s="29"/>
      <c r="M23" s="29"/>
      <c r="N23" s="29"/>
      <c r="O23" s="8"/>
      <c r="P23" s="8"/>
      <c r="Q23" s="8"/>
      <c r="R23" s="8"/>
      <c r="S23" s="8"/>
    </row>
    <row r="24" spans="1:19" x14ac:dyDescent="0.25">
      <c r="A24" s="19">
        <v>5</v>
      </c>
      <c r="B24" s="21">
        <v>2</v>
      </c>
      <c r="C24" s="21">
        <v>0.9839</v>
      </c>
      <c r="D24" s="21">
        <v>0.91279999999999994</v>
      </c>
      <c r="E24" s="21">
        <v>151901</v>
      </c>
      <c r="F24" s="21">
        <v>0.94710000000000005</v>
      </c>
      <c r="G24" s="21">
        <v>0.89510000000000001</v>
      </c>
      <c r="H24" s="21">
        <v>18715</v>
      </c>
      <c r="I24" s="41">
        <v>5.2</v>
      </c>
      <c r="J24" s="12"/>
      <c r="K24" s="29"/>
      <c r="L24" s="29"/>
      <c r="M24" s="29"/>
      <c r="N24" s="29"/>
      <c r="O24" s="8"/>
      <c r="P24" s="8"/>
      <c r="Q24" s="11"/>
      <c r="R24" s="8"/>
      <c r="S24" s="8"/>
    </row>
    <row r="25" spans="1:19" x14ac:dyDescent="0.25">
      <c r="A25" s="19">
        <v>5</v>
      </c>
      <c r="B25" s="21">
        <v>3</v>
      </c>
      <c r="C25" s="21">
        <v>0.98229999999999995</v>
      </c>
      <c r="D25" s="21">
        <v>0.90849999999999997</v>
      </c>
      <c r="E25" s="21">
        <v>136527</v>
      </c>
      <c r="F25" s="21">
        <v>0.94610000000000005</v>
      </c>
      <c r="G25" s="21">
        <v>0.89290000000000003</v>
      </c>
      <c r="H25" s="21">
        <v>18349</v>
      </c>
      <c r="I25" s="41">
        <v>5.3</v>
      </c>
      <c r="J25" s="12"/>
      <c r="K25" s="29"/>
      <c r="L25" s="29"/>
      <c r="M25" s="31"/>
      <c r="N25" s="31"/>
      <c r="O25" s="12"/>
      <c r="P25" s="12"/>
      <c r="Q25" s="12"/>
      <c r="R25" s="12"/>
      <c r="S25" s="12"/>
    </row>
    <row r="26" spans="1:19" x14ac:dyDescent="0.25">
      <c r="A26" s="19">
        <v>5</v>
      </c>
      <c r="B26" s="21">
        <v>4</v>
      </c>
      <c r="C26" s="21">
        <v>0.97850000000000004</v>
      </c>
      <c r="D26" s="21">
        <v>0.9002</v>
      </c>
      <c r="E26" s="21">
        <v>109213</v>
      </c>
      <c r="F26" s="21">
        <v>0.94259999999999999</v>
      </c>
      <c r="G26" s="21">
        <v>0.88690000000000002</v>
      </c>
      <c r="H26" s="21">
        <v>17283</v>
      </c>
      <c r="I26" s="41">
        <v>5.4</v>
      </c>
      <c r="J26" s="12"/>
      <c r="K26" s="29"/>
      <c r="L26" s="29"/>
      <c r="M26" s="31"/>
      <c r="N26" s="31"/>
      <c r="O26" s="12"/>
      <c r="P26" s="12"/>
      <c r="Q26" s="12"/>
      <c r="R26" s="12"/>
      <c r="S26" s="12"/>
    </row>
    <row r="27" spans="1:19" x14ac:dyDescent="0.25">
      <c r="A27" s="20">
        <v>5</v>
      </c>
      <c r="B27" s="23">
        <v>5</v>
      </c>
      <c r="C27" s="6">
        <v>0.96350000000000002</v>
      </c>
      <c r="D27" s="6">
        <v>0.87370000000000003</v>
      </c>
      <c r="E27" s="6">
        <v>61435</v>
      </c>
      <c r="F27" s="6">
        <v>0.92920000000000003</v>
      </c>
      <c r="G27" s="6">
        <v>0.86639999999999995</v>
      </c>
      <c r="H27" s="6">
        <v>14521</v>
      </c>
      <c r="I27" s="42">
        <v>5.5</v>
      </c>
      <c r="K27" s="29"/>
      <c r="L27" s="29"/>
      <c r="M27" s="31"/>
      <c r="N27" s="31"/>
    </row>
    <row r="28" spans="1:19" x14ac:dyDescent="0.25">
      <c r="D28" s="25"/>
      <c r="K28" s="12"/>
      <c r="L28" s="12"/>
      <c r="M28" s="12"/>
      <c r="N28" s="12"/>
    </row>
    <row r="29" spans="1:19" x14ac:dyDescent="0.25">
      <c r="C29" s="26" t="s">
        <v>6</v>
      </c>
      <c r="D29" s="10" t="s">
        <v>6</v>
      </c>
      <c r="E29" s="10" t="s">
        <v>6</v>
      </c>
      <c r="F29" s="26" t="s">
        <v>6</v>
      </c>
      <c r="G29" s="10" t="s">
        <v>6</v>
      </c>
      <c r="H29" s="10" t="s">
        <v>6</v>
      </c>
      <c r="K29" s="12"/>
      <c r="L29" s="12"/>
      <c r="M29" s="29"/>
      <c r="N29" s="29"/>
    </row>
    <row r="30" spans="1:19" x14ac:dyDescent="0.25">
      <c r="C30" s="5">
        <f t="shared" ref="C30:H30" si="0">LARGE(C3:C27,1)</f>
        <v>0.99029999999999996</v>
      </c>
      <c r="D30" s="6">
        <f t="shared" si="0"/>
        <v>0.91579999999999995</v>
      </c>
      <c r="E30" s="35">
        <f t="shared" si="0"/>
        <v>1495784</v>
      </c>
      <c r="F30" s="5">
        <f t="shared" si="0"/>
        <v>0.95420000000000005</v>
      </c>
      <c r="G30" s="6">
        <f t="shared" si="0"/>
        <v>0.89870000000000005</v>
      </c>
      <c r="H30" s="35">
        <f t="shared" si="0"/>
        <v>53673</v>
      </c>
      <c r="K30" s="12"/>
      <c r="L30" s="12"/>
      <c r="M30" s="29"/>
      <c r="N30" s="29"/>
    </row>
    <row r="31" spans="1:19" x14ac:dyDescent="0.25">
      <c r="K31" s="32"/>
      <c r="L31" s="32"/>
      <c r="M31" s="32"/>
      <c r="N31" s="32"/>
    </row>
    <row r="34" spans="1:14" ht="33" customHeight="1" x14ac:dyDescent="0.25">
      <c r="M34" s="39" t="s">
        <v>2</v>
      </c>
      <c r="N34" s="40" t="s">
        <v>5</v>
      </c>
    </row>
    <row r="35" spans="1:14" ht="45" x14ac:dyDescent="0.25">
      <c r="A35" s="14" t="s">
        <v>7</v>
      </c>
      <c r="B35" s="15" t="s">
        <v>8</v>
      </c>
      <c r="C35" s="24" t="s">
        <v>0</v>
      </c>
      <c r="D35" s="18" t="s">
        <v>1</v>
      </c>
      <c r="E35" s="18" t="s">
        <v>9</v>
      </c>
      <c r="F35" s="24" t="s">
        <v>0</v>
      </c>
      <c r="G35" s="18" t="s">
        <v>1</v>
      </c>
      <c r="H35" s="18" t="s">
        <v>10</v>
      </c>
      <c r="I35" s="18" t="s">
        <v>19</v>
      </c>
      <c r="M35" s="3" t="s">
        <v>15</v>
      </c>
      <c r="N35" s="4" t="s">
        <v>16</v>
      </c>
    </row>
    <row r="36" spans="1:14" x14ac:dyDescent="0.25">
      <c r="A36" s="9">
        <v>1</v>
      </c>
      <c r="B36" s="3">
        <v>1</v>
      </c>
      <c r="C36" s="27">
        <v>0.82920000000000005</v>
      </c>
      <c r="D36" s="19">
        <v>0.47570000000000001</v>
      </c>
      <c r="E36" s="4">
        <v>1277898</v>
      </c>
      <c r="F36" s="37">
        <v>0.65510000000000002</v>
      </c>
      <c r="G36" s="19">
        <v>0.45839999999999997</v>
      </c>
      <c r="H36" s="33">
        <v>53673</v>
      </c>
      <c r="I36" s="41">
        <v>1.1000000000000001</v>
      </c>
      <c r="M36" s="3" t="s">
        <v>17</v>
      </c>
      <c r="N36" s="4" t="s">
        <v>18</v>
      </c>
    </row>
    <row r="37" spans="1:14" x14ac:dyDescent="0.25">
      <c r="A37" s="9">
        <v>1</v>
      </c>
      <c r="B37" s="4">
        <v>2</v>
      </c>
      <c r="C37" s="21">
        <v>0.82509999999999994</v>
      </c>
      <c r="D37" s="4">
        <v>0.45340000000000003</v>
      </c>
      <c r="E37" s="4">
        <v>1329250</v>
      </c>
      <c r="F37" s="21">
        <v>0.64259999999999995</v>
      </c>
      <c r="G37" s="4">
        <v>0.44059999999999999</v>
      </c>
      <c r="H37" s="4">
        <v>53632</v>
      </c>
      <c r="I37" s="41">
        <v>1.2</v>
      </c>
      <c r="M37" s="3" t="s">
        <v>3</v>
      </c>
      <c r="N37" s="4" t="s">
        <v>4</v>
      </c>
    </row>
    <row r="38" spans="1:14" x14ac:dyDescent="0.25">
      <c r="A38" s="9">
        <v>1</v>
      </c>
      <c r="B38" s="4">
        <v>3</v>
      </c>
      <c r="C38" s="4">
        <v>0.82909999999999995</v>
      </c>
      <c r="D38" s="4">
        <v>0.44950000000000001</v>
      </c>
      <c r="E38" s="33">
        <v>1428136</v>
      </c>
      <c r="F38" s="21">
        <v>0.64459999999999995</v>
      </c>
      <c r="G38" s="4">
        <v>0.43909999999999999</v>
      </c>
      <c r="H38" s="4">
        <v>52967</v>
      </c>
      <c r="I38" s="41">
        <v>1.3</v>
      </c>
      <c r="M38" s="36" t="s">
        <v>14</v>
      </c>
      <c r="N38" s="4">
        <v>5</v>
      </c>
    </row>
    <row r="39" spans="1:14" x14ac:dyDescent="0.25">
      <c r="A39" s="9">
        <v>1</v>
      </c>
      <c r="B39" s="4">
        <v>4</v>
      </c>
      <c r="C39" s="33">
        <v>0.8407</v>
      </c>
      <c r="D39" s="4">
        <v>0.4405</v>
      </c>
      <c r="E39" s="21">
        <v>1495784</v>
      </c>
      <c r="F39" s="4">
        <v>0.64780000000000004</v>
      </c>
      <c r="G39" s="4">
        <v>0.43219999999999997</v>
      </c>
      <c r="H39" s="4">
        <v>50359</v>
      </c>
      <c r="I39" s="41">
        <v>1.4</v>
      </c>
      <c r="M39" s="13" t="s">
        <v>11</v>
      </c>
      <c r="N39" s="23" t="s">
        <v>13</v>
      </c>
    </row>
    <row r="40" spans="1:14" x14ac:dyDescent="0.25">
      <c r="A40" s="9">
        <v>1</v>
      </c>
      <c r="B40" s="4">
        <v>5</v>
      </c>
      <c r="C40" s="4">
        <v>0.83250000000000002</v>
      </c>
      <c r="D40" s="4">
        <v>0.41899999999999998</v>
      </c>
      <c r="E40" s="4">
        <v>1169413</v>
      </c>
      <c r="F40" s="4">
        <v>0.6351</v>
      </c>
      <c r="G40" s="4">
        <v>0.41189999999999999</v>
      </c>
      <c r="H40" s="4">
        <v>44277</v>
      </c>
      <c r="I40" s="41">
        <v>1.5</v>
      </c>
    </row>
    <row r="41" spans="1:14" x14ac:dyDescent="0.25">
      <c r="A41" s="9">
        <v>2</v>
      </c>
      <c r="B41" s="4">
        <v>1</v>
      </c>
      <c r="C41" s="3">
        <v>0.80969999999999998</v>
      </c>
      <c r="D41" s="21">
        <v>0.47360000000000002</v>
      </c>
      <c r="E41" s="9">
        <v>407593</v>
      </c>
      <c r="F41" s="3">
        <v>0.64680000000000004</v>
      </c>
      <c r="G41" s="33">
        <v>0.45939999999999998</v>
      </c>
      <c r="H41" s="9">
        <v>30486</v>
      </c>
      <c r="I41" s="41">
        <v>2.1</v>
      </c>
    </row>
    <row r="42" spans="1:14" x14ac:dyDescent="0.25">
      <c r="A42" s="19">
        <v>2</v>
      </c>
      <c r="B42" s="21">
        <v>2</v>
      </c>
      <c r="C42" s="21">
        <v>0.80179999999999996</v>
      </c>
      <c r="D42" s="21">
        <v>0.45479999999999998</v>
      </c>
      <c r="E42" s="21">
        <v>414140</v>
      </c>
      <c r="F42" s="21">
        <v>0.63370000000000004</v>
      </c>
      <c r="G42" s="21">
        <v>0.44030000000000002</v>
      </c>
      <c r="H42" s="21">
        <v>30447</v>
      </c>
      <c r="I42" s="41">
        <v>2.2000000000000002</v>
      </c>
    </row>
    <row r="43" spans="1:14" x14ac:dyDescent="0.25">
      <c r="A43" s="19">
        <v>2</v>
      </c>
      <c r="B43" s="21">
        <v>3</v>
      </c>
      <c r="C43" s="21">
        <v>0.80120000000000002</v>
      </c>
      <c r="D43" s="21">
        <v>0.45</v>
      </c>
      <c r="E43" s="21">
        <v>405353</v>
      </c>
      <c r="F43" s="21">
        <v>0.63619999999999999</v>
      </c>
      <c r="G43" s="21">
        <v>0.43730000000000002</v>
      </c>
      <c r="H43" s="21">
        <v>29932</v>
      </c>
      <c r="I43" s="41">
        <v>2.2999999999999998</v>
      </c>
    </row>
    <row r="44" spans="1:14" x14ac:dyDescent="0.25">
      <c r="A44" s="19">
        <v>2</v>
      </c>
      <c r="B44" s="22">
        <v>4</v>
      </c>
      <c r="C44" s="21">
        <v>0.8034</v>
      </c>
      <c r="D44" s="22">
        <v>0.4415</v>
      </c>
      <c r="E44" s="21">
        <v>374830</v>
      </c>
      <c r="F44" s="21">
        <v>0.64</v>
      </c>
      <c r="G44" s="22">
        <v>0.4325</v>
      </c>
      <c r="H44" s="21">
        <v>28280</v>
      </c>
      <c r="I44" s="41">
        <v>2.4</v>
      </c>
    </row>
    <row r="45" spans="1:14" x14ac:dyDescent="0.25">
      <c r="A45" s="19">
        <v>2</v>
      </c>
      <c r="B45" s="21">
        <v>5</v>
      </c>
      <c r="C45" s="21">
        <v>0.77680000000000005</v>
      </c>
      <c r="D45" s="21">
        <v>0.41839999999999999</v>
      </c>
      <c r="E45" s="21">
        <v>247655</v>
      </c>
      <c r="F45" s="21">
        <v>0.62280000000000002</v>
      </c>
      <c r="G45" s="21">
        <v>0.41110000000000002</v>
      </c>
      <c r="H45" s="21">
        <v>24280</v>
      </c>
      <c r="I45" s="41">
        <v>2.5</v>
      </c>
    </row>
    <row r="46" spans="1:14" x14ac:dyDescent="0.25">
      <c r="A46" s="19">
        <v>3</v>
      </c>
      <c r="B46" s="21">
        <v>1</v>
      </c>
      <c r="C46" s="21">
        <v>0.79979999999999996</v>
      </c>
      <c r="D46" s="21">
        <v>0.4748</v>
      </c>
      <c r="E46" s="21">
        <v>254128</v>
      </c>
      <c r="F46" s="21">
        <v>0.64259999999999995</v>
      </c>
      <c r="G46" s="21">
        <v>0.45900000000000002</v>
      </c>
      <c r="H46" s="21">
        <v>24219</v>
      </c>
      <c r="I46" s="41">
        <v>3.1</v>
      </c>
    </row>
    <row r="47" spans="1:14" x14ac:dyDescent="0.25">
      <c r="A47" s="19">
        <v>3</v>
      </c>
      <c r="B47" s="21">
        <v>2</v>
      </c>
      <c r="C47" s="21">
        <v>0.7913</v>
      </c>
      <c r="D47" s="21">
        <v>0.45329999999999998</v>
      </c>
      <c r="E47" s="21">
        <v>255492</v>
      </c>
      <c r="F47" s="21">
        <v>0.62880000000000003</v>
      </c>
      <c r="G47" s="21">
        <v>0.44019999999999998</v>
      </c>
      <c r="H47" s="21">
        <v>24181</v>
      </c>
      <c r="I47" s="41">
        <v>3.2</v>
      </c>
    </row>
    <row r="48" spans="1:14" x14ac:dyDescent="0.25">
      <c r="A48" s="19">
        <v>3</v>
      </c>
      <c r="B48" s="21">
        <v>3</v>
      </c>
      <c r="C48" s="21">
        <v>0.78769999999999996</v>
      </c>
      <c r="D48" s="21">
        <v>0.44990000000000002</v>
      </c>
      <c r="E48" s="21">
        <v>239330</v>
      </c>
      <c r="F48" s="21">
        <v>0.63170000000000004</v>
      </c>
      <c r="G48" s="21">
        <v>0.43690000000000001</v>
      </c>
      <c r="H48" s="21">
        <v>23740</v>
      </c>
      <c r="I48" s="41">
        <v>3.3</v>
      </c>
    </row>
    <row r="49" spans="1:9" x14ac:dyDescent="0.25">
      <c r="A49" s="19">
        <v>3</v>
      </c>
      <c r="B49" s="21">
        <v>4</v>
      </c>
      <c r="C49" s="21">
        <v>0.78580000000000005</v>
      </c>
      <c r="D49" s="21">
        <v>0.44219999999999998</v>
      </c>
      <c r="E49" s="21">
        <v>206230</v>
      </c>
      <c r="F49" s="21">
        <v>0.63370000000000004</v>
      </c>
      <c r="G49" s="21">
        <v>0.43149999999999999</v>
      </c>
      <c r="H49" s="21">
        <v>22389</v>
      </c>
      <c r="I49" s="41">
        <v>3.4</v>
      </c>
    </row>
    <row r="50" spans="1:9" x14ac:dyDescent="0.25">
      <c r="A50" s="19">
        <v>3</v>
      </c>
      <c r="B50" s="21">
        <v>5</v>
      </c>
      <c r="C50" s="21">
        <v>0.75070000000000003</v>
      </c>
      <c r="D50" s="21">
        <v>0.41860000000000003</v>
      </c>
      <c r="E50" s="21">
        <v>125870</v>
      </c>
      <c r="F50" s="21">
        <v>0.61609999999999998</v>
      </c>
      <c r="G50" s="21">
        <v>0.41049999999999998</v>
      </c>
      <c r="H50" s="21">
        <v>19020</v>
      </c>
      <c r="I50" s="41">
        <v>3.5</v>
      </c>
    </row>
    <row r="51" spans="1:9" x14ac:dyDescent="0.25">
      <c r="A51" s="19">
        <v>4</v>
      </c>
      <c r="B51" s="21">
        <v>1</v>
      </c>
      <c r="C51" s="21">
        <v>0.79290000000000005</v>
      </c>
      <c r="D51" s="21">
        <v>0.47539999999999999</v>
      </c>
      <c r="E51" s="21">
        <v>189587</v>
      </c>
      <c r="F51" s="21">
        <v>0.63890000000000002</v>
      </c>
      <c r="G51" s="21">
        <v>0.45850000000000002</v>
      </c>
      <c r="H51" s="21">
        <v>21014</v>
      </c>
      <c r="I51" s="41">
        <v>4.0999999999999996</v>
      </c>
    </row>
    <row r="52" spans="1:9" x14ac:dyDescent="0.25">
      <c r="A52" s="19">
        <v>4</v>
      </c>
      <c r="B52" s="22">
        <v>2</v>
      </c>
      <c r="C52" s="21">
        <v>0.78380000000000005</v>
      </c>
      <c r="D52" s="22">
        <v>0.45429999999999998</v>
      </c>
      <c r="E52" s="21">
        <v>189224</v>
      </c>
      <c r="F52" s="21">
        <v>0.625</v>
      </c>
      <c r="G52" s="22">
        <v>0.44069999999999998</v>
      </c>
      <c r="H52" s="21">
        <v>20976</v>
      </c>
      <c r="I52" s="41">
        <v>4.2</v>
      </c>
    </row>
    <row r="53" spans="1:9" x14ac:dyDescent="0.25">
      <c r="A53" s="19">
        <v>4</v>
      </c>
      <c r="B53" s="21">
        <v>3</v>
      </c>
      <c r="C53" s="21">
        <v>0.77929999999999999</v>
      </c>
      <c r="D53" s="21">
        <v>0.4496</v>
      </c>
      <c r="E53" s="21">
        <v>173170</v>
      </c>
      <c r="F53" s="21">
        <v>0.62749999999999995</v>
      </c>
      <c r="G53" s="21">
        <v>0.43640000000000001</v>
      </c>
      <c r="H53" s="21">
        <v>20572</v>
      </c>
      <c r="I53" s="41">
        <v>4.3</v>
      </c>
    </row>
    <row r="54" spans="1:9" x14ac:dyDescent="0.25">
      <c r="A54" s="19">
        <v>4</v>
      </c>
      <c r="B54" s="21">
        <v>4</v>
      </c>
      <c r="C54" s="21">
        <v>0.77359999999999995</v>
      </c>
      <c r="D54" s="21">
        <v>0.44180000000000003</v>
      </c>
      <c r="E54" s="21">
        <v>143008</v>
      </c>
      <c r="F54" s="21">
        <v>0.62939999999999996</v>
      </c>
      <c r="G54" s="21">
        <v>0.43030000000000002</v>
      </c>
      <c r="H54" s="21">
        <v>19397</v>
      </c>
      <c r="I54" s="41">
        <v>4.4000000000000004</v>
      </c>
    </row>
    <row r="55" spans="1:9" x14ac:dyDescent="0.25">
      <c r="A55" s="19">
        <v>4</v>
      </c>
      <c r="B55" s="21">
        <v>5</v>
      </c>
      <c r="C55" s="21">
        <v>0.73089999999999999</v>
      </c>
      <c r="D55" s="21">
        <v>0.41749999999999998</v>
      </c>
      <c r="E55" s="21">
        <v>83037</v>
      </c>
      <c r="F55" s="21">
        <v>0.61180000000000001</v>
      </c>
      <c r="G55" s="21">
        <v>0.41060000000000002</v>
      </c>
      <c r="H55" s="21">
        <v>16378</v>
      </c>
      <c r="I55" s="41">
        <v>4.5</v>
      </c>
    </row>
    <row r="56" spans="1:9" x14ac:dyDescent="0.25">
      <c r="A56" s="19">
        <v>5</v>
      </c>
      <c r="B56" s="21">
        <v>1</v>
      </c>
      <c r="C56" s="21">
        <v>0.78620000000000001</v>
      </c>
      <c r="D56" s="33">
        <v>0.47620000000000001</v>
      </c>
      <c r="E56" s="21">
        <v>152842</v>
      </c>
      <c r="F56" s="21">
        <v>0.6361</v>
      </c>
      <c r="G56" s="21">
        <v>0.45810000000000001</v>
      </c>
      <c r="H56" s="21">
        <v>18752</v>
      </c>
      <c r="I56" s="41">
        <v>5.0999999999999996</v>
      </c>
    </row>
    <row r="57" spans="1:9" x14ac:dyDescent="0.25">
      <c r="A57" s="19">
        <v>5</v>
      </c>
      <c r="B57" s="21">
        <v>2</v>
      </c>
      <c r="C57" s="21">
        <v>0.77729999999999999</v>
      </c>
      <c r="D57" s="21">
        <v>0.45540000000000003</v>
      </c>
      <c r="E57" s="21">
        <v>151901</v>
      </c>
      <c r="F57" s="21">
        <v>0.62219999999999998</v>
      </c>
      <c r="G57" s="21">
        <v>0.4395</v>
      </c>
      <c r="H57" s="21">
        <v>18715</v>
      </c>
      <c r="I57" s="41">
        <v>5.2</v>
      </c>
    </row>
    <row r="58" spans="1:9" x14ac:dyDescent="0.25">
      <c r="A58" s="19">
        <v>5</v>
      </c>
      <c r="B58" s="21">
        <v>3</v>
      </c>
      <c r="C58" s="21">
        <v>0.77270000000000005</v>
      </c>
      <c r="D58" s="21">
        <v>0.44990000000000002</v>
      </c>
      <c r="E58" s="21">
        <v>136527</v>
      </c>
      <c r="F58" s="21">
        <v>0.62350000000000005</v>
      </c>
      <c r="G58" s="21">
        <v>0.43540000000000001</v>
      </c>
      <c r="H58" s="21">
        <v>18349</v>
      </c>
      <c r="I58" s="41">
        <v>5.3</v>
      </c>
    </row>
    <row r="59" spans="1:9" x14ac:dyDescent="0.25">
      <c r="A59" s="19">
        <v>5</v>
      </c>
      <c r="B59" s="21">
        <v>4</v>
      </c>
      <c r="C59" s="21">
        <v>0.76349999999999996</v>
      </c>
      <c r="D59" s="21">
        <v>0.44030000000000002</v>
      </c>
      <c r="E59" s="21">
        <v>109213</v>
      </c>
      <c r="F59" s="21">
        <v>0.62549999999999994</v>
      </c>
      <c r="G59" s="21">
        <v>0.43080000000000002</v>
      </c>
      <c r="H59" s="21">
        <v>17283</v>
      </c>
      <c r="I59" s="41">
        <v>5.4</v>
      </c>
    </row>
    <row r="60" spans="1:9" x14ac:dyDescent="0.25">
      <c r="A60" s="20">
        <v>5</v>
      </c>
      <c r="B60" s="23">
        <v>5</v>
      </c>
      <c r="C60" s="6">
        <v>0.71579999999999999</v>
      </c>
      <c r="D60" s="6">
        <v>0.4178</v>
      </c>
      <c r="E60" s="6">
        <v>61435</v>
      </c>
      <c r="F60" s="6">
        <v>0.6069</v>
      </c>
      <c r="G60" s="6">
        <v>0.41020000000000001</v>
      </c>
      <c r="H60" s="6">
        <v>14521</v>
      </c>
      <c r="I60" s="42">
        <v>5.5</v>
      </c>
    </row>
    <row r="61" spans="1:9" x14ac:dyDescent="0.25">
      <c r="D61" s="25"/>
    </row>
    <row r="62" spans="1:9" x14ac:dyDescent="0.25">
      <c r="C62" s="26" t="s">
        <v>6</v>
      </c>
      <c r="D62" s="10" t="s">
        <v>6</v>
      </c>
      <c r="E62" s="10" t="s">
        <v>6</v>
      </c>
      <c r="F62" s="26" t="s">
        <v>6</v>
      </c>
      <c r="G62" s="10" t="s">
        <v>6</v>
      </c>
      <c r="H62" s="10" t="s">
        <v>6</v>
      </c>
    </row>
    <row r="63" spans="1:9" x14ac:dyDescent="0.25">
      <c r="C63" s="5">
        <f t="shared" ref="C63:H63" si="1">LARGE(C36:C60,1)</f>
        <v>0.8407</v>
      </c>
      <c r="D63" s="6">
        <f t="shared" si="1"/>
        <v>0.47620000000000001</v>
      </c>
      <c r="E63" s="35">
        <f t="shared" si="1"/>
        <v>1495784</v>
      </c>
      <c r="F63" s="5">
        <f t="shared" si="1"/>
        <v>0.65510000000000002</v>
      </c>
      <c r="G63" s="6">
        <f t="shared" si="1"/>
        <v>0.45939999999999998</v>
      </c>
      <c r="H63" s="35">
        <f t="shared" si="1"/>
        <v>53673</v>
      </c>
    </row>
  </sheetData>
  <mergeCells count="4">
    <mergeCell ref="P1:Q1"/>
    <mergeCell ref="P11:Q11"/>
    <mergeCell ref="P19:Q19"/>
    <mergeCell ref="F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2021-02-03T21:04:16Z</dcterms:modified>
</cp:coreProperties>
</file>