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a\Desktop\Miguel\Cuaderno\ResumenOrganizadoProgramacion\0-Universidad\metodos-cuantitativos\"/>
    </mc:Choice>
  </mc:AlternateContent>
  <xr:revisionPtr revIDLastSave="0" documentId="8_{16F05B71-F3B0-4A83-80F7-C6113CC9A6B5}" xr6:coauthVersionLast="47" xr6:coauthVersionMax="47" xr10:uidLastSave="{00000000-0000-0000-0000-000000000000}"/>
  <bookViews>
    <workbookView xWindow="11520" yWindow="0" windowWidth="11520" windowHeight="12360" xr2:uid="{650B2416-0064-456F-85F6-ECA56CB64090}"/>
  </bookViews>
  <sheets>
    <sheet name="Hoja1" sheetId="2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B7" i="3"/>
  <c r="C6" i="3"/>
  <c r="B6" i="3"/>
  <c r="C8" i="2"/>
  <c r="B8" i="2"/>
  <c r="C4" i="2"/>
  <c r="B4" i="2"/>
</calcChain>
</file>

<file path=xl/sharedStrings.xml><?xml version="1.0" encoding="utf-8"?>
<sst xmlns="http://schemas.openxmlformats.org/spreadsheetml/2006/main" count="41" uniqueCount="40">
  <si>
    <t>Tiempo corte</t>
  </si>
  <si>
    <t>Tiempo Costura</t>
  </si>
  <si>
    <t>Demanda</t>
  </si>
  <si>
    <t>Polo Mujer</t>
  </si>
  <si>
    <t>Polo Hombre</t>
  </si>
  <si>
    <t>x1: Cantidad de camisas tipo polo mujer a producir a semana</t>
  </si>
  <si>
    <t>x2: Cantidad de camisas tipo polo hombre a producir a semana</t>
  </si>
  <si>
    <t>Margen por camisa</t>
  </si>
  <si>
    <t>Función objetivo</t>
  </si>
  <si>
    <t>Varibales</t>
  </si>
  <si>
    <t>Costo unitario</t>
  </si>
  <si>
    <t>Precio unitario</t>
  </si>
  <si>
    <t>Maximizar utilidades =&gt; Max z = 60x1 + 50x2 - 10500</t>
  </si>
  <si>
    <t>Restircción</t>
  </si>
  <si>
    <t>X1&lt;=120</t>
  </si>
  <si>
    <t>x2&lt;=120</t>
  </si>
  <si>
    <t>Tiempo total por camisa</t>
  </si>
  <si>
    <t>17x1+20x2 &lt;= 2400</t>
  </si>
  <si>
    <t>Modelo</t>
  </si>
  <si>
    <t>z = 60x1+50x2-10500</t>
  </si>
  <si>
    <t>x1&lt;=120</t>
  </si>
  <si>
    <t>17x1+20x2&lt;=2400</t>
  </si>
  <si>
    <t>x1&gt;=0</t>
  </si>
  <si>
    <t>x2&gt;=0</t>
  </si>
  <si>
    <t>Solución</t>
  </si>
  <si>
    <t>x1 = 120</t>
  </si>
  <si>
    <t>x2 = 18</t>
  </si>
  <si>
    <t>P1</t>
  </si>
  <si>
    <t>P2</t>
  </si>
  <si>
    <t>eficiencia (hr/tonp)</t>
  </si>
  <si>
    <t>consumo (tonr/tonp)</t>
  </si>
  <si>
    <t>demanda (tonp/año)</t>
  </si>
  <si>
    <t>utilidad ($/tonp)</t>
  </si>
  <si>
    <t>Vairable</t>
  </si>
  <si>
    <t>x1: Cantidad de ton producidas al año de p1</t>
  </si>
  <si>
    <t>x2: Cantidad de ton producidas al año de p2</t>
  </si>
  <si>
    <t>Funcion objetivo</t>
  </si>
  <si>
    <t xml:space="preserve">Max z = </t>
  </si>
  <si>
    <t>hr/año</t>
  </si>
  <si>
    <t>tonr/año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</si>
</sst>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4E4C-8B17-4478-AE6C-5F62076771CC}">
  <dimension ref="A1:F21"/>
  <sheetViews>
    <sheetView tabSelected="1" workbookViewId="0">
      <selection activeCell="F17" sqref="F17"/>
    </sheetView>
  </sheetViews>
  <sheetFormatPr baseColWidth="10" defaultRowHeight="14.4" x14ac:dyDescent="0.3"/>
  <cols>
    <col min="1" max="1" width="21.44140625" bestFit="1" customWidth="1"/>
    <col min="2" max="2" width="10.33203125" bestFit="1" customWidth="1"/>
    <col min="3" max="3" width="12" bestFit="1" customWidth="1"/>
    <col min="4" max="4" width="10.109375" bestFit="1" customWidth="1"/>
    <col min="6" max="6" width="52.77734375" bestFit="1" customWidth="1"/>
  </cols>
  <sheetData>
    <row r="1" spans="1:6" x14ac:dyDescent="0.3">
      <c r="B1" s="1" t="s">
        <v>3</v>
      </c>
      <c r="C1" s="1" t="s">
        <v>4</v>
      </c>
      <c r="F1" s="1" t="s">
        <v>9</v>
      </c>
    </row>
    <row r="2" spans="1:6" x14ac:dyDescent="0.3">
      <c r="A2" s="3" t="s">
        <v>0</v>
      </c>
      <c r="B2">
        <v>2</v>
      </c>
      <c r="C2">
        <v>10</v>
      </c>
      <c r="F2" t="s">
        <v>5</v>
      </c>
    </row>
    <row r="3" spans="1:6" x14ac:dyDescent="0.3">
      <c r="A3" s="3" t="s">
        <v>1</v>
      </c>
      <c r="B3">
        <v>15</v>
      </c>
      <c r="C3">
        <v>10</v>
      </c>
      <c r="F3" t="s">
        <v>6</v>
      </c>
    </row>
    <row r="4" spans="1:6" x14ac:dyDescent="0.3">
      <c r="A4" s="2" t="s">
        <v>16</v>
      </c>
      <c r="B4">
        <f>SUM(B2:B3)</f>
        <v>17</v>
      </c>
      <c r="C4">
        <f>SUM(C2:C3)</f>
        <v>20</v>
      </c>
      <c r="F4" s="1" t="s">
        <v>8</v>
      </c>
    </row>
    <row r="5" spans="1:6" x14ac:dyDescent="0.3">
      <c r="A5" s="2" t="s">
        <v>2</v>
      </c>
      <c r="B5">
        <v>120</v>
      </c>
      <c r="C5">
        <v>120</v>
      </c>
      <c r="F5" t="s">
        <v>12</v>
      </c>
    </row>
    <row r="6" spans="1:6" x14ac:dyDescent="0.3">
      <c r="A6" s="3" t="s">
        <v>11</v>
      </c>
      <c r="B6">
        <v>105</v>
      </c>
      <c r="C6">
        <v>100</v>
      </c>
      <c r="F6" s="1" t="s">
        <v>13</v>
      </c>
    </row>
    <row r="7" spans="1:6" x14ac:dyDescent="0.3">
      <c r="A7" s="3" t="s">
        <v>10</v>
      </c>
      <c r="B7">
        <v>45</v>
      </c>
      <c r="C7">
        <v>50</v>
      </c>
      <c r="F7" t="s">
        <v>14</v>
      </c>
    </row>
    <row r="8" spans="1:6" x14ac:dyDescent="0.3">
      <c r="A8" s="1" t="s">
        <v>7</v>
      </c>
      <c r="B8">
        <f>B6-B7</f>
        <v>60</v>
      </c>
      <c r="C8">
        <f>C6-C7</f>
        <v>50</v>
      </c>
      <c r="F8" s="4" t="s">
        <v>15</v>
      </c>
    </row>
    <row r="9" spans="1:6" x14ac:dyDescent="0.3">
      <c r="F9" s="4" t="s">
        <v>17</v>
      </c>
    </row>
    <row r="11" spans="1:6" x14ac:dyDescent="0.3">
      <c r="F11" s="1" t="s">
        <v>18</v>
      </c>
    </row>
    <row r="12" spans="1:6" x14ac:dyDescent="0.3">
      <c r="F12" t="s">
        <v>19</v>
      </c>
    </row>
    <row r="13" spans="1:6" x14ac:dyDescent="0.3">
      <c r="F13" t="s">
        <v>20</v>
      </c>
    </row>
    <row r="14" spans="1:6" x14ac:dyDescent="0.3">
      <c r="F14" t="s">
        <v>15</v>
      </c>
    </row>
    <row r="15" spans="1:6" x14ac:dyDescent="0.3">
      <c r="F15" t="s">
        <v>21</v>
      </c>
    </row>
    <row r="16" spans="1:6" x14ac:dyDescent="0.3">
      <c r="F16" t="s">
        <v>22</v>
      </c>
    </row>
    <row r="17" spans="6:6" x14ac:dyDescent="0.3">
      <c r="F17" t="s">
        <v>23</v>
      </c>
    </row>
    <row r="19" spans="6:6" x14ac:dyDescent="0.3">
      <c r="F19" s="1" t="s">
        <v>24</v>
      </c>
    </row>
    <row r="20" spans="6:6" x14ac:dyDescent="0.3">
      <c r="F20" t="s">
        <v>25</v>
      </c>
    </row>
    <row r="21" spans="6:6" x14ac:dyDescent="0.3">
      <c r="F21" t="s">
        <v>26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39EE-4804-46F2-B11A-7CA0ED151495}">
  <dimension ref="A1:F7"/>
  <sheetViews>
    <sheetView workbookViewId="0">
      <selection activeCell="C16" sqref="C16"/>
    </sheetView>
  </sheetViews>
  <sheetFormatPr baseColWidth="10" defaultRowHeight="14.4" x14ac:dyDescent="0.3"/>
  <cols>
    <col min="1" max="1" width="18.109375" bestFit="1" customWidth="1"/>
    <col min="6" max="6" width="37" bestFit="1" customWidth="1"/>
  </cols>
  <sheetData>
    <row r="1" spans="1:6" x14ac:dyDescent="0.3">
      <c r="B1" t="s">
        <v>27</v>
      </c>
      <c r="C1" t="s">
        <v>28</v>
      </c>
      <c r="F1" s="1" t="s">
        <v>33</v>
      </c>
    </row>
    <row r="2" spans="1:6" x14ac:dyDescent="0.3">
      <c r="A2" t="s">
        <v>29</v>
      </c>
      <c r="B2">
        <v>0.12</v>
      </c>
      <c r="C2">
        <v>0.18</v>
      </c>
      <c r="F2" t="s">
        <v>34</v>
      </c>
    </row>
    <row r="3" spans="1:6" x14ac:dyDescent="0.3">
      <c r="A3" t="s">
        <v>30</v>
      </c>
      <c r="B3">
        <v>1.45</v>
      </c>
      <c r="C3">
        <v>1.1499999999999999</v>
      </c>
      <c r="F3" t="s">
        <v>35</v>
      </c>
    </row>
    <row r="4" spans="1:6" x14ac:dyDescent="0.3">
      <c r="A4" t="s">
        <v>31</v>
      </c>
      <c r="B4">
        <v>50000</v>
      </c>
      <c r="C4">
        <v>35000</v>
      </c>
      <c r="F4" t="s">
        <v>36</v>
      </c>
    </row>
    <row r="5" spans="1:6" x14ac:dyDescent="0.3">
      <c r="A5" t="s">
        <v>32</v>
      </c>
      <c r="B5">
        <v>100</v>
      </c>
      <c r="C5">
        <v>160</v>
      </c>
      <c r="F5" t="s">
        <v>37</v>
      </c>
    </row>
    <row r="6" spans="1:6" x14ac:dyDescent="0.3">
      <c r="A6" t="s">
        <v>38</v>
      </c>
      <c r="B6">
        <f>B2*B4</f>
        <v>6000</v>
      </c>
      <c r="C6">
        <f>C2*C4</f>
        <v>6300</v>
      </c>
    </row>
    <row r="7" spans="1:6" x14ac:dyDescent="0.3">
      <c r="A7" t="s">
        <v>39</v>
      </c>
      <c r="B7">
        <f>B3*B4</f>
        <v>72500</v>
      </c>
      <c r="C7">
        <f>C3*C4</f>
        <v>40250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calva</dc:creator>
  <cp:lastModifiedBy>calva</cp:lastModifiedBy>
  <dcterms:created xsi:type="dcterms:W3CDTF">2023-07-17T18:40:31Z</dcterms:created>
  <dcterms:modified xsi:type="dcterms:W3CDTF">2023-07-17T20:19:09Z</dcterms:modified>
</cp:coreProperties>
</file>