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Pedro\Documents\GitHub\nba_perf_predictor_tfm\data\predictions\excel\"/>
    </mc:Choice>
  </mc:AlternateContent>
  <xr:revisionPtr revIDLastSave="0" documentId="13_ncr:1_{0374F7D9-35FD-466C-B5D9-C3C0B96BF8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3" i="1" l="1" a="1"/>
  <c r="K43" i="1" s="1"/>
  <c r="J43" i="1" a="1"/>
  <c r="J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<sst xmlns="http://schemas.openxmlformats.org/spreadsheetml/2006/main" count="93" uniqueCount="81">
  <si>
    <t>name</t>
  </si>
  <si>
    <t>school</t>
  </si>
  <si>
    <t>draft_year</t>
  </si>
  <si>
    <t>draft_overall</t>
  </si>
  <si>
    <t>ws_mean</t>
  </si>
  <si>
    <t>rf_prediction</t>
  </si>
  <si>
    <t>draft_actual</t>
  </si>
  <si>
    <t>draft_prediction_ws</t>
  </si>
  <si>
    <t>draft_actual_ws</t>
  </si>
  <si>
    <t>prediction_diff_to_actual</t>
  </si>
  <si>
    <t>nba_gms_diff_to_actual</t>
  </si>
  <si>
    <t>Mo Bamba</t>
  </si>
  <si>
    <t>Wendell Carter Jr.</t>
  </si>
  <si>
    <t>Marvin Bagley III</t>
  </si>
  <si>
    <t>Mikal Bridges</t>
  </si>
  <si>
    <t>Omari Spellman</t>
  </si>
  <si>
    <t>Trae Young</t>
  </si>
  <si>
    <t>Jevon Carter</t>
  </si>
  <si>
    <t>Shai Gilgeous-Alexander</t>
  </si>
  <si>
    <t>Zhaire Smith</t>
  </si>
  <si>
    <t>Robert Williams</t>
  </si>
  <si>
    <t>Jalen Brunson</t>
  </si>
  <si>
    <t>Devonte' Graham</t>
  </si>
  <si>
    <t>Miles Bridges</t>
  </si>
  <si>
    <t>Michael Porter Jr.</t>
  </si>
  <si>
    <t>Collin Sexton</t>
  </si>
  <si>
    <t>Alize Johnson</t>
  </si>
  <si>
    <t>Melvin Frazier</t>
  </si>
  <si>
    <t>Gary Trent Jr.</t>
  </si>
  <si>
    <t>Jaren Jackson Jr.</t>
  </si>
  <si>
    <t>Jarred Vanderbilt</t>
  </si>
  <si>
    <t>Kevin Knox</t>
  </si>
  <si>
    <t>Donte DiVincenzo</t>
  </si>
  <si>
    <t>Devon Hall</t>
  </si>
  <si>
    <t>Moritz Wagner</t>
  </si>
  <si>
    <t>Keita Bates-Diop</t>
  </si>
  <si>
    <t>Grayson Allen</t>
  </si>
  <si>
    <t>Vince Edwards</t>
  </si>
  <si>
    <t>Ray Spalding</t>
  </si>
  <si>
    <t>Khyri Thomas</t>
  </si>
  <si>
    <t>Svi Mykhailiuk</t>
  </si>
  <si>
    <t>Josh Okogie</t>
  </si>
  <si>
    <t>Kostas Antetokounmpo</t>
  </si>
  <si>
    <t>Bruce Brown</t>
  </si>
  <si>
    <t>Landry Shamet</t>
  </si>
  <si>
    <t>Lonnie Walker IV</t>
  </si>
  <si>
    <t>Kevin Huerter</t>
  </si>
  <si>
    <t>Jerome Robinson</t>
  </si>
  <si>
    <t>Hamidou Diallo</t>
  </si>
  <si>
    <t>Kevin Hervey</t>
  </si>
  <si>
    <t>Shake Milton</t>
  </si>
  <si>
    <t>Jacob Evans</t>
  </si>
  <si>
    <t>Texas</t>
  </si>
  <si>
    <t>Duke</t>
  </si>
  <si>
    <t>Villanova</t>
  </si>
  <si>
    <t>Oklahoma</t>
  </si>
  <si>
    <t>West Virginia</t>
  </si>
  <si>
    <t>Kentucky</t>
  </si>
  <si>
    <t>Texas Tech</t>
  </si>
  <si>
    <t>Texas A&amp;M</t>
  </si>
  <si>
    <t>Kansas</t>
  </si>
  <si>
    <t>Michigan State</t>
  </si>
  <si>
    <t>Missouri</t>
  </si>
  <si>
    <t>Alabama</t>
  </si>
  <si>
    <t>Missouri State</t>
  </si>
  <si>
    <t>Tulane</t>
  </si>
  <si>
    <t>Virginia</t>
  </si>
  <si>
    <t>Michigan</t>
  </si>
  <si>
    <t>Ohio State</t>
  </si>
  <si>
    <t>Purdue</t>
  </si>
  <si>
    <t>Louisville</t>
  </si>
  <si>
    <t>Creighton</t>
  </si>
  <si>
    <t>Georgia Tech</t>
  </si>
  <si>
    <t>Dayton</t>
  </si>
  <si>
    <t>Miami (FL)</t>
  </si>
  <si>
    <t>Wichita State</t>
  </si>
  <si>
    <t>Maryland</t>
  </si>
  <si>
    <t>Boston College</t>
  </si>
  <si>
    <t>UT Arlington</t>
  </si>
  <si>
    <t>SMU</t>
  </si>
  <si>
    <t>Cincinnati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</si>
</sst>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14" workbookViewId="0">
      <selection activeCell="N42" sqref="N42"/>
    </sheetView>
  </sheetViews>
  <sheetFormatPr defaultRowHeight="15" x14ac:dyDescent="0.25"/>
  <cols>
    <col min="1" max="1" width="23.140625" bestFit="1" customWidth="1"/>
    <col min="2" max="2" width="14.42578125" bestFit="1" customWidth="1"/>
    <col min="3" max="3" width="10.140625" bestFit="1" customWidth="1"/>
    <col min="4" max="4" width="12.42578125" bestFit="1" customWidth="1"/>
    <col min="5" max="5" width="12.7109375" bestFit="1" customWidth="1"/>
    <col min="6" max="6" width="12.5703125" bestFit="1" customWidth="1"/>
    <col min="7" max="7" width="11.5703125" bestFit="1" customWidth="1"/>
    <col min="8" max="8" width="19.140625" bestFit="1" customWidth="1"/>
    <col min="9" max="9" width="15.140625" bestFit="1" customWidth="1"/>
    <col min="10" max="10" width="23.85546875" bestFit="1" customWidth="1"/>
    <col min="11" max="11" width="2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52</v>
      </c>
      <c r="C2">
        <v>2018</v>
      </c>
      <c r="D2">
        <v>6</v>
      </c>
      <c r="E2">
        <v>2.625</v>
      </c>
      <c r="F2">
        <v>4.0375786435786418</v>
      </c>
      <c r="G2">
        <v>4</v>
      </c>
      <c r="H2">
        <v>1</v>
      </c>
      <c r="I2">
        <v>11</v>
      </c>
      <c r="J2">
        <v>10</v>
      </c>
      <c r="K2">
        <v>7</v>
      </c>
    </row>
    <row r="3" spans="1:11" x14ac:dyDescent="0.25">
      <c r="A3" t="s">
        <v>12</v>
      </c>
      <c r="B3" t="s">
        <v>53</v>
      </c>
      <c r="C3">
        <v>2018</v>
      </c>
      <c r="D3">
        <v>7</v>
      </c>
      <c r="E3">
        <v>2.816666666666666</v>
      </c>
      <c r="F3">
        <v>3.9016897546897549</v>
      </c>
      <c r="G3">
        <v>5</v>
      </c>
      <c r="H3">
        <v>2</v>
      </c>
      <c r="I3">
        <v>10</v>
      </c>
      <c r="J3">
        <v>8</v>
      </c>
      <c r="K3">
        <v>5</v>
      </c>
    </row>
    <row r="4" spans="1:11" x14ac:dyDescent="0.25">
      <c r="A4" t="s">
        <v>13</v>
      </c>
      <c r="B4" t="s">
        <v>53</v>
      </c>
      <c r="C4">
        <v>2018</v>
      </c>
      <c r="D4">
        <v>2</v>
      </c>
      <c r="E4">
        <v>1.5666666666666671</v>
      </c>
      <c r="F4">
        <v>3.8293617123617159</v>
      </c>
      <c r="G4">
        <v>1</v>
      </c>
      <c r="H4">
        <v>3</v>
      </c>
      <c r="I4">
        <v>19</v>
      </c>
      <c r="J4">
        <v>16</v>
      </c>
      <c r="K4">
        <v>18</v>
      </c>
    </row>
    <row r="5" spans="1:11" x14ac:dyDescent="0.25">
      <c r="A5" t="s">
        <v>14</v>
      </c>
      <c r="B5" t="s">
        <v>54</v>
      </c>
      <c r="C5">
        <v>2018</v>
      </c>
      <c r="D5">
        <v>10</v>
      </c>
      <c r="E5">
        <v>6.15</v>
      </c>
      <c r="F5">
        <v>3.376170099261008</v>
      </c>
      <c r="G5">
        <v>8</v>
      </c>
      <c r="H5">
        <v>4</v>
      </c>
      <c r="I5">
        <v>2</v>
      </c>
      <c r="J5">
        <v>-2</v>
      </c>
      <c r="K5">
        <v>-6</v>
      </c>
    </row>
    <row r="6" spans="1:11" x14ac:dyDescent="0.25">
      <c r="A6" t="s">
        <v>15</v>
      </c>
      <c r="B6" t="s">
        <v>54</v>
      </c>
      <c r="C6">
        <v>2018</v>
      </c>
      <c r="D6">
        <v>30</v>
      </c>
      <c r="E6">
        <v>1.2</v>
      </c>
      <c r="F6">
        <v>3.364156325156324</v>
      </c>
      <c r="G6">
        <v>23</v>
      </c>
      <c r="H6">
        <v>5</v>
      </c>
      <c r="I6">
        <v>23</v>
      </c>
      <c r="J6">
        <v>18</v>
      </c>
      <c r="K6">
        <v>0</v>
      </c>
    </row>
    <row r="7" spans="1:11" x14ac:dyDescent="0.25">
      <c r="A7" t="s">
        <v>16</v>
      </c>
      <c r="B7" t="s">
        <v>55</v>
      </c>
      <c r="C7">
        <v>2018</v>
      </c>
      <c r="D7">
        <v>5</v>
      </c>
      <c r="E7">
        <v>6.6</v>
      </c>
      <c r="F7">
        <v>3.127067821067822</v>
      </c>
      <c r="G7">
        <v>3</v>
      </c>
      <c r="H7">
        <v>6</v>
      </c>
      <c r="I7">
        <v>1</v>
      </c>
      <c r="J7">
        <v>-5</v>
      </c>
      <c r="K7">
        <v>-2</v>
      </c>
    </row>
    <row r="8" spans="1:11" x14ac:dyDescent="0.25">
      <c r="A8" t="s">
        <v>17</v>
      </c>
      <c r="B8" t="s">
        <v>56</v>
      </c>
      <c r="C8">
        <v>2018</v>
      </c>
      <c r="D8">
        <v>32</v>
      </c>
      <c r="E8">
        <v>0.95000000000000007</v>
      </c>
      <c r="F8">
        <v>2.8929168525077631</v>
      </c>
      <c r="G8">
        <v>24</v>
      </c>
      <c r="H8">
        <v>7</v>
      </c>
      <c r="I8">
        <v>26</v>
      </c>
      <c r="J8">
        <v>19</v>
      </c>
      <c r="K8">
        <v>2</v>
      </c>
    </row>
    <row r="9" spans="1:11" x14ac:dyDescent="0.25">
      <c r="A9" t="s">
        <v>18</v>
      </c>
      <c r="B9" t="s">
        <v>57</v>
      </c>
      <c r="C9">
        <v>2018</v>
      </c>
      <c r="D9">
        <v>11</v>
      </c>
      <c r="E9">
        <v>4.375</v>
      </c>
      <c r="F9">
        <v>2.830700970746423</v>
      </c>
      <c r="G9">
        <v>9</v>
      </c>
      <c r="H9">
        <v>8</v>
      </c>
      <c r="I9">
        <v>4</v>
      </c>
      <c r="J9">
        <v>-4</v>
      </c>
      <c r="K9">
        <v>-5</v>
      </c>
    </row>
    <row r="10" spans="1:11" x14ac:dyDescent="0.25">
      <c r="A10" t="s">
        <v>19</v>
      </c>
      <c r="B10" t="s">
        <v>58</v>
      </c>
      <c r="C10">
        <v>2018</v>
      </c>
      <c r="D10">
        <v>16</v>
      </c>
      <c r="E10">
        <v>0</v>
      </c>
      <c r="F10">
        <v>2.747417989417988</v>
      </c>
      <c r="G10">
        <v>13</v>
      </c>
      <c r="H10">
        <v>9</v>
      </c>
      <c r="I10">
        <v>34</v>
      </c>
      <c r="J10">
        <v>25</v>
      </c>
      <c r="K10">
        <v>21</v>
      </c>
    </row>
    <row r="11" spans="1:11" x14ac:dyDescent="0.25">
      <c r="A11" t="s">
        <v>20</v>
      </c>
      <c r="B11" t="s">
        <v>59</v>
      </c>
      <c r="C11">
        <v>2018</v>
      </c>
      <c r="D11">
        <v>27</v>
      </c>
      <c r="E11">
        <v>4.5999999999999996</v>
      </c>
      <c r="F11">
        <v>2.71403968253968</v>
      </c>
      <c r="G11">
        <v>21</v>
      </c>
      <c r="H11">
        <v>10</v>
      </c>
      <c r="I11">
        <v>3</v>
      </c>
      <c r="J11">
        <v>-7</v>
      </c>
      <c r="K11">
        <v>-18</v>
      </c>
    </row>
    <row r="12" spans="1:11" x14ac:dyDescent="0.25">
      <c r="A12" t="s">
        <v>21</v>
      </c>
      <c r="B12" t="s">
        <v>54</v>
      </c>
      <c r="C12">
        <v>2018</v>
      </c>
      <c r="D12">
        <v>33</v>
      </c>
      <c r="E12">
        <v>4.3250000000000002</v>
      </c>
      <c r="F12">
        <v>2.3654740915650012</v>
      </c>
      <c r="G12">
        <v>25</v>
      </c>
      <c r="H12">
        <v>11</v>
      </c>
      <c r="I12">
        <v>5</v>
      </c>
      <c r="J12">
        <v>-6</v>
      </c>
      <c r="K12">
        <v>-20</v>
      </c>
    </row>
    <row r="13" spans="1:11" x14ac:dyDescent="0.25">
      <c r="A13" t="s">
        <v>22</v>
      </c>
      <c r="B13" t="s">
        <v>60</v>
      </c>
      <c r="C13">
        <v>2018</v>
      </c>
      <c r="D13">
        <v>34</v>
      </c>
      <c r="E13">
        <v>2.5249999999999999</v>
      </c>
      <c r="F13">
        <v>2.272715881761338</v>
      </c>
      <c r="G13">
        <v>26</v>
      </c>
      <c r="H13">
        <v>12</v>
      </c>
      <c r="I13">
        <v>12</v>
      </c>
      <c r="J13">
        <v>0</v>
      </c>
      <c r="K13">
        <v>-14</v>
      </c>
    </row>
    <row r="14" spans="1:11" x14ac:dyDescent="0.25">
      <c r="A14" t="s">
        <v>23</v>
      </c>
      <c r="B14" t="s">
        <v>61</v>
      </c>
      <c r="C14">
        <v>2018</v>
      </c>
      <c r="D14">
        <v>12</v>
      </c>
      <c r="E14">
        <v>3.9750000000000001</v>
      </c>
      <c r="F14">
        <v>2.2569012199921281</v>
      </c>
      <c r="G14">
        <v>10</v>
      </c>
      <c r="H14">
        <v>13</v>
      </c>
      <c r="I14">
        <v>6</v>
      </c>
      <c r="J14">
        <v>-7</v>
      </c>
      <c r="K14">
        <v>-4</v>
      </c>
    </row>
    <row r="15" spans="1:11" x14ac:dyDescent="0.25">
      <c r="A15" t="s">
        <v>24</v>
      </c>
      <c r="B15" t="s">
        <v>62</v>
      </c>
      <c r="C15">
        <v>2018</v>
      </c>
      <c r="D15">
        <v>14</v>
      </c>
      <c r="E15">
        <v>3.2000000000000011</v>
      </c>
      <c r="F15">
        <v>2.2074050024050011</v>
      </c>
      <c r="G15">
        <v>12</v>
      </c>
      <c r="H15">
        <v>14</v>
      </c>
      <c r="I15">
        <v>8</v>
      </c>
      <c r="J15">
        <v>-6</v>
      </c>
      <c r="K15">
        <v>-4</v>
      </c>
    </row>
    <row r="16" spans="1:11" x14ac:dyDescent="0.25">
      <c r="A16" t="s">
        <v>25</v>
      </c>
      <c r="B16" t="s">
        <v>63</v>
      </c>
      <c r="C16">
        <v>2018</v>
      </c>
      <c r="D16">
        <v>8</v>
      </c>
      <c r="E16">
        <v>1.325</v>
      </c>
      <c r="F16">
        <v>2.155524771524771</v>
      </c>
      <c r="G16">
        <v>6</v>
      </c>
      <c r="H16">
        <v>15</v>
      </c>
      <c r="I16">
        <v>22</v>
      </c>
      <c r="J16">
        <v>7</v>
      </c>
      <c r="K16">
        <v>16</v>
      </c>
    </row>
    <row r="17" spans="1:11" x14ac:dyDescent="0.25">
      <c r="A17" t="s">
        <v>26</v>
      </c>
      <c r="B17" t="s">
        <v>64</v>
      </c>
      <c r="C17">
        <v>2018</v>
      </c>
      <c r="D17">
        <v>50</v>
      </c>
      <c r="E17">
        <v>0.2142857142857143</v>
      </c>
      <c r="F17">
        <v>2.1192407407407399</v>
      </c>
      <c r="G17">
        <v>35</v>
      </c>
      <c r="H17">
        <v>16</v>
      </c>
      <c r="I17">
        <v>30</v>
      </c>
      <c r="J17">
        <v>14</v>
      </c>
      <c r="K17">
        <v>-5</v>
      </c>
    </row>
    <row r="18" spans="1:11" x14ac:dyDescent="0.25">
      <c r="A18" t="s">
        <v>27</v>
      </c>
      <c r="B18" t="s">
        <v>65</v>
      </c>
      <c r="C18">
        <v>2018</v>
      </c>
      <c r="D18">
        <v>35</v>
      </c>
      <c r="E18">
        <v>-0.1</v>
      </c>
      <c r="F18">
        <v>2.05921572871573</v>
      </c>
      <c r="G18">
        <v>27</v>
      </c>
      <c r="H18">
        <v>17</v>
      </c>
      <c r="I18">
        <v>38</v>
      </c>
      <c r="J18">
        <v>21</v>
      </c>
      <c r="K18">
        <v>11</v>
      </c>
    </row>
    <row r="19" spans="1:11" x14ac:dyDescent="0.25">
      <c r="A19" t="s">
        <v>28</v>
      </c>
      <c r="B19" t="s">
        <v>53</v>
      </c>
      <c r="C19">
        <v>2018</v>
      </c>
      <c r="D19">
        <v>37</v>
      </c>
      <c r="E19">
        <v>1.883333333333334</v>
      </c>
      <c r="F19">
        <v>2.059205868205868</v>
      </c>
      <c r="G19">
        <v>28</v>
      </c>
      <c r="H19">
        <v>18</v>
      </c>
      <c r="I19">
        <v>16</v>
      </c>
      <c r="J19">
        <v>-2</v>
      </c>
      <c r="K19">
        <v>-12</v>
      </c>
    </row>
    <row r="20" spans="1:11" x14ac:dyDescent="0.25">
      <c r="A20" t="s">
        <v>29</v>
      </c>
      <c r="B20" t="s">
        <v>61</v>
      </c>
      <c r="C20">
        <v>2018</v>
      </c>
      <c r="D20">
        <v>4</v>
      </c>
      <c r="E20">
        <v>3.2250000000000001</v>
      </c>
      <c r="F20">
        <v>1.937874458874459</v>
      </c>
      <c r="G20">
        <v>2</v>
      </c>
      <c r="H20">
        <v>19</v>
      </c>
      <c r="I20">
        <v>7</v>
      </c>
      <c r="J20">
        <v>-12</v>
      </c>
      <c r="K20">
        <v>5</v>
      </c>
    </row>
    <row r="21" spans="1:11" x14ac:dyDescent="0.25">
      <c r="A21" t="s">
        <v>30</v>
      </c>
      <c r="B21" t="s">
        <v>57</v>
      </c>
      <c r="C21">
        <v>2018</v>
      </c>
      <c r="D21">
        <v>41</v>
      </c>
      <c r="E21">
        <v>1.533333333333333</v>
      </c>
      <c r="F21">
        <v>1.871482443482442</v>
      </c>
      <c r="G21">
        <v>30</v>
      </c>
      <c r="H21">
        <v>20</v>
      </c>
      <c r="I21">
        <v>20</v>
      </c>
      <c r="J21">
        <v>0</v>
      </c>
      <c r="K21">
        <v>-10</v>
      </c>
    </row>
    <row r="22" spans="1:11" x14ac:dyDescent="0.25">
      <c r="A22" t="s">
        <v>31</v>
      </c>
      <c r="B22" t="s">
        <v>57</v>
      </c>
      <c r="C22">
        <v>2018</v>
      </c>
      <c r="D22">
        <v>9</v>
      </c>
      <c r="E22">
        <v>-1.6666666666666659E-2</v>
      </c>
      <c r="F22">
        <v>1.8151572871572881</v>
      </c>
      <c r="G22">
        <v>7</v>
      </c>
      <c r="H22">
        <v>21</v>
      </c>
      <c r="I22">
        <v>36</v>
      </c>
      <c r="J22">
        <v>15</v>
      </c>
      <c r="K22">
        <v>29</v>
      </c>
    </row>
    <row r="23" spans="1:11" x14ac:dyDescent="0.25">
      <c r="A23" t="s">
        <v>32</v>
      </c>
      <c r="B23" t="s">
        <v>54</v>
      </c>
      <c r="C23">
        <v>2018</v>
      </c>
      <c r="D23">
        <v>17</v>
      </c>
      <c r="E23">
        <v>1.65</v>
      </c>
      <c r="F23">
        <v>1.7442207573571209</v>
      </c>
      <c r="G23">
        <v>14</v>
      </c>
      <c r="H23">
        <v>22</v>
      </c>
      <c r="I23">
        <v>18</v>
      </c>
      <c r="J23">
        <v>-4</v>
      </c>
      <c r="K23">
        <v>4</v>
      </c>
    </row>
    <row r="24" spans="1:11" x14ac:dyDescent="0.25">
      <c r="A24" t="s">
        <v>33</v>
      </c>
      <c r="B24" t="s">
        <v>66</v>
      </c>
      <c r="C24">
        <v>2018</v>
      </c>
      <c r="D24">
        <v>53</v>
      </c>
      <c r="E24">
        <v>-0.2</v>
      </c>
      <c r="F24">
        <v>1.687142048187503</v>
      </c>
      <c r="G24">
        <v>37</v>
      </c>
      <c r="H24">
        <v>23</v>
      </c>
      <c r="I24">
        <v>40</v>
      </c>
      <c r="J24">
        <v>17</v>
      </c>
      <c r="K24">
        <v>3</v>
      </c>
    </row>
    <row r="25" spans="1:11" x14ac:dyDescent="0.25">
      <c r="A25" t="s">
        <v>34</v>
      </c>
      <c r="B25" t="s">
        <v>67</v>
      </c>
      <c r="C25">
        <v>2018</v>
      </c>
      <c r="D25">
        <v>25</v>
      </c>
      <c r="E25">
        <v>1.014285714285714</v>
      </c>
      <c r="F25">
        <v>1.6768213301849659</v>
      </c>
      <c r="G25">
        <v>19</v>
      </c>
      <c r="H25">
        <v>24</v>
      </c>
      <c r="I25">
        <v>25</v>
      </c>
      <c r="J25">
        <v>1</v>
      </c>
      <c r="K25">
        <v>6</v>
      </c>
    </row>
    <row r="26" spans="1:11" x14ac:dyDescent="0.25">
      <c r="A26" t="s">
        <v>35</v>
      </c>
      <c r="B26" t="s">
        <v>68</v>
      </c>
      <c r="C26">
        <v>2018</v>
      </c>
      <c r="D26">
        <v>48</v>
      </c>
      <c r="E26">
        <v>0.76666666666666661</v>
      </c>
      <c r="F26">
        <v>1.6696461366915909</v>
      </c>
      <c r="G26">
        <v>34</v>
      </c>
      <c r="H26">
        <v>25</v>
      </c>
      <c r="I26">
        <v>27</v>
      </c>
      <c r="J26">
        <v>2</v>
      </c>
      <c r="K26">
        <v>-7</v>
      </c>
    </row>
    <row r="27" spans="1:11" x14ac:dyDescent="0.25">
      <c r="A27" t="s">
        <v>36</v>
      </c>
      <c r="B27" t="s">
        <v>53</v>
      </c>
      <c r="C27">
        <v>2018</v>
      </c>
      <c r="D27">
        <v>21</v>
      </c>
      <c r="E27">
        <v>2.0249999999999999</v>
      </c>
      <c r="F27">
        <v>1.617333726879183</v>
      </c>
      <c r="G27">
        <v>18</v>
      </c>
      <c r="H27">
        <v>26</v>
      </c>
      <c r="I27">
        <v>15</v>
      </c>
      <c r="J27">
        <v>-11</v>
      </c>
      <c r="K27">
        <v>-3</v>
      </c>
    </row>
    <row r="28" spans="1:11" x14ac:dyDescent="0.25">
      <c r="A28" t="s">
        <v>37</v>
      </c>
      <c r="B28" t="s">
        <v>69</v>
      </c>
      <c r="C28">
        <v>2018</v>
      </c>
      <c r="D28">
        <v>52</v>
      </c>
      <c r="E28">
        <v>0</v>
      </c>
      <c r="F28">
        <v>1.598100769600769</v>
      </c>
      <c r="G28">
        <v>36</v>
      </c>
      <c r="H28">
        <v>27</v>
      </c>
      <c r="I28">
        <v>34</v>
      </c>
      <c r="J28">
        <v>7</v>
      </c>
      <c r="K28">
        <v>-2</v>
      </c>
    </row>
    <row r="29" spans="1:11" x14ac:dyDescent="0.25">
      <c r="A29" t="s">
        <v>38</v>
      </c>
      <c r="B29" t="s">
        <v>70</v>
      </c>
      <c r="C29">
        <v>2018</v>
      </c>
      <c r="D29">
        <v>56</v>
      </c>
      <c r="E29">
        <v>7.5000000000000011E-2</v>
      </c>
      <c r="F29">
        <v>1.529853054353054</v>
      </c>
      <c r="G29">
        <v>39</v>
      </c>
      <c r="H29">
        <v>28</v>
      </c>
      <c r="I29">
        <v>32</v>
      </c>
      <c r="J29">
        <v>4</v>
      </c>
      <c r="K29">
        <v>-7</v>
      </c>
    </row>
    <row r="30" spans="1:11" x14ac:dyDescent="0.25">
      <c r="A30" t="s">
        <v>39</v>
      </c>
      <c r="B30" t="s">
        <v>71</v>
      </c>
      <c r="C30">
        <v>2018</v>
      </c>
      <c r="D30">
        <v>38</v>
      </c>
      <c r="E30">
        <v>0.16666666666666671</v>
      </c>
      <c r="F30">
        <v>1.50250937950938</v>
      </c>
      <c r="G30">
        <v>29</v>
      </c>
      <c r="H30">
        <v>29</v>
      </c>
      <c r="I30">
        <v>31</v>
      </c>
      <c r="J30">
        <v>2</v>
      </c>
      <c r="K30">
        <v>2</v>
      </c>
    </row>
    <row r="31" spans="1:11" x14ac:dyDescent="0.25">
      <c r="A31" t="s">
        <v>40</v>
      </c>
      <c r="B31" t="s">
        <v>60</v>
      </c>
      <c r="C31">
        <v>2018</v>
      </c>
      <c r="D31">
        <v>47</v>
      </c>
      <c r="E31">
        <v>0.33750000000000002</v>
      </c>
      <c r="F31">
        <v>1.488102934102935</v>
      </c>
      <c r="G31">
        <v>33</v>
      </c>
      <c r="H31">
        <v>30</v>
      </c>
      <c r="I31">
        <v>29</v>
      </c>
      <c r="J31">
        <v>-1</v>
      </c>
      <c r="K31">
        <v>-4</v>
      </c>
    </row>
    <row r="32" spans="1:11" x14ac:dyDescent="0.25">
      <c r="A32" t="s">
        <v>41</v>
      </c>
      <c r="B32" t="s">
        <v>72</v>
      </c>
      <c r="C32">
        <v>2018</v>
      </c>
      <c r="D32">
        <v>20</v>
      </c>
      <c r="E32">
        <v>1.35</v>
      </c>
      <c r="F32">
        <v>1.410703703703704</v>
      </c>
      <c r="G32">
        <v>17</v>
      </c>
      <c r="H32">
        <v>31</v>
      </c>
      <c r="I32">
        <v>21</v>
      </c>
      <c r="J32">
        <v>-10</v>
      </c>
      <c r="K32">
        <v>4</v>
      </c>
    </row>
    <row r="33" spans="1:11" x14ac:dyDescent="0.25">
      <c r="A33" t="s">
        <v>42</v>
      </c>
      <c r="B33" t="s">
        <v>73</v>
      </c>
      <c r="C33">
        <v>2018</v>
      </c>
      <c r="D33">
        <v>60</v>
      </c>
      <c r="E33">
        <v>-6.6666666666666666E-2</v>
      </c>
      <c r="F33">
        <v>1.379558922558922</v>
      </c>
      <c r="G33">
        <v>41</v>
      </c>
      <c r="H33">
        <v>32</v>
      </c>
      <c r="I33">
        <v>37</v>
      </c>
      <c r="J33">
        <v>5</v>
      </c>
      <c r="K33">
        <v>-4</v>
      </c>
    </row>
    <row r="34" spans="1:11" x14ac:dyDescent="0.25">
      <c r="A34" t="s">
        <v>43</v>
      </c>
      <c r="B34" t="s">
        <v>74</v>
      </c>
      <c r="C34">
        <v>2018</v>
      </c>
      <c r="D34">
        <v>42</v>
      </c>
      <c r="E34">
        <v>3.2</v>
      </c>
      <c r="F34">
        <v>1.260297017797017</v>
      </c>
      <c r="G34">
        <v>31</v>
      </c>
      <c r="H34">
        <v>33</v>
      </c>
      <c r="I34">
        <v>9</v>
      </c>
      <c r="J34">
        <v>-24</v>
      </c>
      <c r="K34">
        <v>-22</v>
      </c>
    </row>
    <row r="35" spans="1:11" x14ac:dyDescent="0.25">
      <c r="A35" t="s">
        <v>44</v>
      </c>
      <c r="B35" t="s">
        <v>75</v>
      </c>
      <c r="C35">
        <v>2018</v>
      </c>
      <c r="D35">
        <v>26</v>
      </c>
      <c r="E35">
        <v>2.3666666666666671</v>
      </c>
      <c r="F35">
        <v>1.155226922908742</v>
      </c>
      <c r="G35">
        <v>20</v>
      </c>
      <c r="H35">
        <v>34</v>
      </c>
      <c r="I35">
        <v>14</v>
      </c>
      <c r="J35">
        <v>-20</v>
      </c>
      <c r="K35">
        <v>-6</v>
      </c>
    </row>
    <row r="36" spans="1:11" x14ac:dyDescent="0.25">
      <c r="A36" t="s">
        <v>45</v>
      </c>
      <c r="B36" t="s">
        <v>74</v>
      </c>
      <c r="C36">
        <v>2018</v>
      </c>
      <c r="D36">
        <v>18</v>
      </c>
      <c r="E36">
        <v>0.47499999999999998</v>
      </c>
      <c r="F36">
        <v>1.079034632034632</v>
      </c>
      <c r="G36">
        <v>15</v>
      </c>
      <c r="H36">
        <v>35</v>
      </c>
      <c r="I36">
        <v>28</v>
      </c>
      <c r="J36">
        <v>-7</v>
      </c>
      <c r="K36">
        <v>13</v>
      </c>
    </row>
    <row r="37" spans="1:11" x14ac:dyDescent="0.25">
      <c r="A37" t="s">
        <v>46</v>
      </c>
      <c r="B37" t="s">
        <v>76</v>
      </c>
      <c r="C37">
        <v>2018</v>
      </c>
      <c r="D37">
        <v>19</v>
      </c>
      <c r="E37">
        <v>2.375</v>
      </c>
      <c r="F37">
        <v>1.039357383357383</v>
      </c>
      <c r="G37">
        <v>16</v>
      </c>
      <c r="H37">
        <v>36</v>
      </c>
      <c r="I37">
        <v>13</v>
      </c>
      <c r="J37">
        <v>-23</v>
      </c>
      <c r="K37">
        <v>-3</v>
      </c>
    </row>
    <row r="38" spans="1:11" x14ac:dyDescent="0.25">
      <c r="A38" t="s">
        <v>47</v>
      </c>
      <c r="B38" t="s">
        <v>77</v>
      </c>
      <c r="C38">
        <v>2018</v>
      </c>
      <c r="D38">
        <v>13</v>
      </c>
      <c r="E38">
        <v>0.02</v>
      </c>
      <c r="F38">
        <v>0.96829738947920785</v>
      </c>
      <c r="G38">
        <v>11</v>
      </c>
      <c r="H38">
        <v>37</v>
      </c>
      <c r="I38">
        <v>33</v>
      </c>
      <c r="J38">
        <v>-4</v>
      </c>
      <c r="K38">
        <v>22</v>
      </c>
    </row>
    <row r="39" spans="1:11" x14ac:dyDescent="0.25">
      <c r="A39" t="s">
        <v>48</v>
      </c>
      <c r="B39" t="s">
        <v>57</v>
      </c>
      <c r="C39">
        <v>2018</v>
      </c>
      <c r="D39">
        <v>45</v>
      </c>
      <c r="E39">
        <v>1.083333333333333</v>
      </c>
      <c r="F39">
        <v>0.95912169312169337</v>
      </c>
      <c r="G39">
        <v>32</v>
      </c>
      <c r="H39">
        <v>38</v>
      </c>
      <c r="I39">
        <v>24</v>
      </c>
      <c r="J39">
        <v>-14</v>
      </c>
      <c r="K39">
        <v>-8</v>
      </c>
    </row>
    <row r="40" spans="1:11" x14ac:dyDescent="0.25">
      <c r="A40" t="s">
        <v>49</v>
      </c>
      <c r="B40" t="s">
        <v>78</v>
      </c>
      <c r="C40">
        <v>2018</v>
      </c>
      <c r="D40">
        <v>57</v>
      </c>
      <c r="E40">
        <v>-0.1</v>
      </c>
      <c r="F40">
        <v>0.87372438672438657</v>
      </c>
      <c r="G40">
        <v>40</v>
      </c>
      <c r="H40">
        <v>39</v>
      </c>
      <c r="I40">
        <v>38</v>
      </c>
      <c r="J40">
        <v>-1</v>
      </c>
      <c r="K40">
        <v>-2</v>
      </c>
    </row>
    <row r="41" spans="1:11" x14ac:dyDescent="0.25">
      <c r="A41" t="s">
        <v>50</v>
      </c>
      <c r="B41" t="s">
        <v>79</v>
      </c>
      <c r="C41">
        <v>2018</v>
      </c>
      <c r="D41">
        <v>54</v>
      </c>
      <c r="E41">
        <v>1.7250000000000001</v>
      </c>
      <c r="F41">
        <v>0.84681962481962469</v>
      </c>
      <c r="G41">
        <v>38</v>
      </c>
      <c r="H41">
        <v>40</v>
      </c>
      <c r="I41">
        <v>17</v>
      </c>
      <c r="J41">
        <v>-23</v>
      </c>
      <c r="K41">
        <v>-21</v>
      </c>
    </row>
    <row r="42" spans="1:11" x14ac:dyDescent="0.25">
      <c r="A42" t="s">
        <v>51</v>
      </c>
      <c r="B42" t="s">
        <v>80</v>
      </c>
      <c r="C42">
        <v>2018</v>
      </c>
      <c r="D42">
        <v>28</v>
      </c>
      <c r="E42">
        <v>-0.27500000000000002</v>
      </c>
      <c r="F42">
        <v>0.8228703703703697</v>
      </c>
      <c r="G42">
        <v>22</v>
      </c>
      <c r="H42">
        <v>41</v>
      </c>
      <c r="I42">
        <v>41</v>
      </c>
      <c r="J42">
        <v>0</v>
      </c>
      <c r="K42">
        <v>19</v>
      </c>
    </row>
    <row r="43" spans="1:11" x14ac:dyDescent="0.25">
      <c r="J43" cm="1">
        <f t="array" ref="J43">AVERAGE(ABS(J2:J42))</f>
        <v>9.3658536585365848</v>
      </c>
      <c r="K43" cm="1">
        <f t="array" ref="K43">AVERAGE(ABS(K2:K42))</f>
        <v>9.1707317073170724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Pedro</cp:lastModifiedBy>
  <dcterms:created xsi:type="dcterms:W3CDTF">2022-10-08T19:53:22Z</dcterms:created>
  <dcterms:modified xsi:type="dcterms:W3CDTF">2022-10-08T21:20:13Z</dcterms:modified>
</cp:coreProperties>
</file>