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iguelhermar/Desktop/Excel/Pivot Table &amp; Power Pivot/"/>
    </mc:Choice>
  </mc:AlternateContent>
  <xr:revisionPtr revIDLastSave="0" documentId="13_ncr:1_{F341E335-A51A-D54B-A109-049749BF00E0}" xr6:coauthVersionLast="47" xr6:coauthVersionMax="47" xr10:uidLastSave="{00000000-0000-0000-0000-000000000000}"/>
  <bookViews>
    <workbookView xWindow="0" yWindow="680" windowWidth="27040" windowHeight="16880" xr2:uid="{00000000-000D-0000-FFFF-FFFF00000000}"/>
  </bookViews>
  <sheets>
    <sheet name="studiopnl" sheetId="10" r:id="rId1"/>
    <sheet name="PivotTable" sheetId="9" r:id="rId2"/>
    <sheet name="MovieFinancials" sheetId="8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ExternalData_1" localSheetId="2" hidden="1">MovieFinancials!$A$1:$S$40</definedName>
    <definedName name="ExternalData_1" localSheetId="0" hidden="1">studiopnl!$A$1:$S$40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395012-FFC8-D340-A117-F964B116CB29}" keepAlive="1" name="Query - Financials" description="Connection to the 'Financials' query in the workbook." type="5" refreshedVersion="0" background="1">
    <dbPr connection="Provider=Microsoft.Mashup.OleDb.1;Data Source=$Workbook$;Location=Financials;Extended Properties=&quot;&quot;" command="SELECT * FROM [Financials]"/>
  </connection>
  <connection id="2" xr16:uid="{D0ACC904-7186-CC41-AA6A-E4AAF632A8BD}" keepAlive="1" name="Query - MovieFinancials" description="Connection to the 'MovieFinancials' query in the workbook." type="5" refreshedVersion="0" background="1">
    <dbPr connection="Provider=Microsoft.Mashup.OleDb.1;Data Source=$Workbook$;Location=MovieFinancials;Extended Properties=&quot;&quot;" command="SELECT * FROM [MovieFinancials]"/>
  </connection>
  <connection id="3" xr16:uid="{80345E6F-E68A-2E4D-8FED-4267255593F0}" keepAlive="1" name="Query - MovieFinancials (2)" description="Connection to the 'MovieFinancials (2)' query in the workbook." type="5" refreshedVersion="8" background="1" saveData="1">
    <dbPr connection="Provider=Microsoft.Mashup.OleDb.1;Data Source=$Workbook$;Location=&quot;MovieFinancials (2)&quot;;Extended Properties=&quot;&quot;" command="SELECT * FROM [MovieFinancials (2)]"/>
  </connection>
  <connection id="4" xr16:uid="{16EDCF7E-8169-404A-BA6D-2A98AB52F8AD}" keepAlive="1" name="Query - Movies(1)" description="Connection to the 'Movies' query in the workbook." type="5" refreshedVersion="0" background="1">
    <dbPr connection="Provider=Microsoft.Mashup.OleDb.1;Data Source=$Workbook$;Location=Movies;Extended Properties=&quot;&quot;" command="SELECT * FROM [Movies]"/>
  </connection>
  <connection id="5" xr16:uid="{9CF319C6-8782-B74E-9D14-97CC29B15847}" keepAlive="1" name="Query - studiopnl" description="Connection to the 'studiopnl' query in the workbook." type="5" refreshedVersion="8" background="1" saveData="1">
    <dbPr connection="Provider=Microsoft.Mashup.OleDb.1;Data Source=$Workbook$;Location=studiopnl;Extended Properties=&quot;&quot;" command="SELECT * FROM [studiopnl]"/>
  </connection>
</connections>
</file>

<file path=xl/sharedStrings.xml><?xml version="1.0" encoding="utf-8"?>
<sst xmlns="http://schemas.openxmlformats.org/spreadsheetml/2006/main" count="840" uniqueCount="258">
  <si>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</si>
  <si>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</si>
  <si>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</si>
  <si>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</si>
  <si>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</si>
  <si>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</si>
  <si>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</si>
  <si>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</si>
  <si>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</si>
  <si>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</si>
  <si>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</si>
  <si>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</si>
  <si>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</si>
  <si>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</si>
  <si>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</si>
  <si>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</si>
  <si>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</si>
  <si>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</si>
  <si>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</si>
  <si>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</si>
  <si>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</si>
  <si>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</si>
  <si>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</si>
  <si>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</si>
  <si>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</si>
  <si>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</si>
  <si>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</si>
  <si>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</si>
  <si>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</si>
  <si>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</si>
  <si>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</si>
  <si>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</si>
  <si>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</si>
  <si>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</si>
  <si>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</si>
  <si>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</si>
  <si>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</si>
  <si>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</si>
  <si>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</si>
  <si>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</si>
  <si>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</si>
  <si>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</si>
  <si>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</si>
  <si>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</si>
  <si>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</si>
  <si>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</si>
  <si>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</si>
  <si>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</si>
  <si>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</si>
  <si>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</si>
  <si>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</si>
  <si>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</si>
  <si>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</si>
  <si>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</si>
  <si>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</si>
  <si>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</si>
  <si>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</si>
  <si>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</si>
  <si>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</si>
  <si>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</si>
  <si>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</si>
  <si>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</si>
  <si>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</si>
  <si>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</si>
  <si>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</si>
  <si>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</si>
  <si>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</si>
  <si>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</si>
  <si>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</si>
  <si>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</si>
  <si>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</si>
  <si>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</si>
  <si>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</si>
  <si>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</si>
  <si>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</si>
  <si>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</si>
  <si>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</si>
  <si>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</si>
  <si>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</si>
  <si>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</si>
  <si>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</si>
  <si>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</si>
  <si>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</si>
  <si>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</si>
  <si>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</si>
  <si>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</si>
  <si>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</si>
  <si>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</si>
  <si>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</si>
  <si>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</si>
  <si>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</si>
  <si>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</si>
  <si>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</si>
  <si>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</si>
  <si>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</si>
  <si>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</si>
  <si>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</si>
  <si>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</si>
  <si>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</si>
  <si>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</si>
  <si>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</si>
  <si>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</si>
  <si>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</si>
  <si>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</si>
  <si>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</si>
  <si>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</si>
  <si>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</si>
  <si>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</si>
  <si>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</si>
  <si>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</si>
  <si>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</si>
  <si>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</si>
  <si>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</si>
  <si>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</si>
  <si>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</si>
  <si>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</si>
  <si>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</si>
  <si>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</si>
  <si>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</si>
  <si>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</si>
  <si>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</si>
  <si>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</si>
  <si>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</si>
  <si>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</si>
  <si>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</si>
  <si>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</si>
  <si>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</si>
  <si>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</si>
  <si>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</si>
  <si>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</si>
  <si>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</si>
  <si>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</si>
  <si>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</si>
  <si>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</si>
  <si>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</si>
  <si>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</si>
  <si>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</si>
  <si>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</si>
  <si>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</si>
  <si>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</si>
  <si>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</si>
  <si>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</si>
  <si>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</si>
  <si>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</si>
  <si>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</si>
  <si>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</si>
  <si>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</si>
  <si>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</si>
  <si>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</si>
  <si>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</si>
  <si>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</si>
  <si>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</si>
  <si>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</si>
  <si>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</si>
  <si>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</si>
  <si>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</si>
  <si>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</si>
  <si>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</si>
  <si>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</si>
  <si>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</si>
  <si>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Column1</t>
  </si>
  <si>
    <t>title</t>
  </si>
  <si>
    <t>unit_factor</t>
  </si>
  <si>
    <t>budget_mln</t>
  </si>
  <si>
    <t>revenue_mln</t>
  </si>
  <si>
    <t>budget INR</t>
  </si>
  <si>
    <t>revenue INR</t>
  </si>
  <si>
    <t>budget USD</t>
  </si>
  <si>
    <t>revenue USD</t>
  </si>
  <si>
    <t>101</t>
  </si>
  <si>
    <t>K.G.F: Chapter 2</t>
  </si>
  <si>
    <t>Hombale Films</t>
  </si>
  <si>
    <t>102</t>
  </si>
  <si>
    <t>Doctor Strange in the Multiverse of Madness</t>
  </si>
  <si>
    <t>103</t>
  </si>
  <si>
    <t xml:space="preserve">Thor: The Dark World </t>
  </si>
  <si>
    <t>104</t>
  </si>
  <si>
    <t xml:space="preserve">Thor: Ragnarok </t>
  </si>
  <si>
    <t>105</t>
  </si>
  <si>
    <t xml:space="preserve">Thor: Love and Thunder </t>
  </si>
  <si>
    <t>107</t>
  </si>
  <si>
    <t>Dilwale Dulhania Le Jayenge</t>
  </si>
  <si>
    <t>108</t>
  </si>
  <si>
    <t xml:space="preserve"> 3 Idiots</t>
  </si>
  <si>
    <t>109</t>
  </si>
  <si>
    <t>Kabhi Khushi Kabhie Gham</t>
  </si>
  <si>
    <t>110</t>
  </si>
  <si>
    <t xml:space="preserve">Bajirao Mastani </t>
  </si>
  <si>
    <t>Not Available</t>
  </si>
  <si>
    <t>111</t>
  </si>
  <si>
    <t xml:space="preserve"> The Shawshank Redemption</t>
  </si>
  <si>
    <t>113</t>
  </si>
  <si>
    <t>Interstellar</t>
  </si>
  <si>
    <t>115</t>
  </si>
  <si>
    <t>The Pursuit of Happyness</t>
  </si>
  <si>
    <t>116</t>
  </si>
  <si>
    <t>Gladiator</t>
  </si>
  <si>
    <t>117</t>
  </si>
  <si>
    <t>Titanic</t>
  </si>
  <si>
    <t>118</t>
  </si>
  <si>
    <t>It's a Wonderful Life</t>
  </si>
  <si>
    <t>119</t>
  </si>
  <si>
    <t>Avatar</t>
  </si>
  <si>
    <t>120</t>
  </si>
  <si>
    <t>The Godfather</t>
  </si>
  <si>
    <t>121</t>
  </si>
  <si>
    <t>The Dark Knight</t>
  </si>
  <si>
    <t>122</t>
  </si>
  <si>
    <t>Schindler's List</t>
  </si>
  <si>
    <t>123</t>
  </si>
  <si>
    <t>Jurassic Park</t>
  </si>
  <si>
    <t>124</t>
  </si>
  <si>
    <t>Parasite</t>
  </si>
  <si>
    <t>125</t>
  </si>
  <si>
    <t>Avengers: Endgame</t>
  </si>
  <si>
    <t>126</t>
  </si>
  <si>
    <t>Avengers: Infinity War</t>
  </si>
  <si>
    <t>127</t>
  </si>
  <si>
    <t>Pather Panchali</t>
  </si>
  <si>
    <t>Government of West Bengal</t>
  </si>
  <si>
    <t>128</t>
  </si>
  <si>
    <t>Taare Zameen Par</t>
  </si>
  <si>
    <t>129</t>
  </si>
  <si>
    <t>Munna Bhai M.B.B.S.</t>
  </si>
  <si>
    <t>130</t>
  </si>
  <si>
    <t>PK</t>
  </si>
  <si>
    <t>131</t>
  </si>
  <si>
    <t>Sanju</t>
  </si>
  <si>
    <t>132</t>
  </si>
  <si>
    <t>Pushpa: The Rise - Part 1</t>
  </si>
  <si>
    <t>133</t>
  </si>
  <si>
    <t>RRR</t>
  </si>
  <si>
    <t>134</t>
  </si>
  <si>
    <t>Baahubali: The Beginning</t>
  </si>
  <si>
    <t>135</t>
  </si>
  <si>
    <t>The Kashmir Files</t>
  </si>
  <si>
    <t>136</t>
  </si>
  <si>
    <t>Bajrangi Bhaijaan</t>
  </si>
  <si>
    <t>137</t>
  </si>
  <si>
    <t>Captain America: The First Avenger</t>
  </si>
  <si>
    <t>138</t>
  </si>
  <si>
    <t>Captain America: The Winter Soldier</t>
  </si>
  <si>
    <t>139</t>
  </si>
  <si>
    <t>Race 3</t>
  </si>
  <si>
    <t>140</t>
  </si>
  <si>
    <t>Shershaah</t>
  </si>
  <si>
    <t>106</t>
  </si>
  <si>
    <t>Sholay</t>
  </si>
  <si>
    <t>112</t>
  </si>
  <si>
    <t>Inception</t>
  </si>
  <si>
    <t>Row Labels</t>
  </si>
  <si>
    <t>Grand Total</t>
  </si>
  <si>
    <t>Budget USD mln</t>
  </si>
  <si>
    <t>Revenue USD mln</t>
  </si>
  <si>
    <t>profit USD</t>
  </si>
  <si>
    <t>Profit USD mln</t>
  </si>
  <si>
    <t>Imdb rating</t>
  </si>
  <si>
    <t>Top Grossing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</si>
</sst>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0" fontId="2" fillId="3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Hermar" refreshedDate="45191.751621064817" createdVersion="8" refreshedVersion="8" minRefreshableVersion="3" recordCount="39" xr:uid="{0136455A-A48D-444B-9791-1E426FFBB9D8}">
  <cacheSource type="worksheet">
    <worksheetSource name="MovieFinancials"/>
  </cacheSource>
  <cacheFields count="19">
    <cacheField name="movie_id" numFmtId="0">
      <sharedItems/>
    </cacheField>
    <cacheField name="title" numFmtId="0">
      <sharedItems count="39">
        <s v="K.G.F: Chapter 2"/>
        <s v="Doctor Strange in the Multiverse of Madness"/>
        <s v="Thor: The Dark World "/>
        <s v="Thor: Ragnarok "/>
        <s v="Thor: Love and Thunder "/>
        <s v="Dilwale Dulhania Le Jayenge"/>
        <s v=" 3 Idiots"/>
        <s v="Kabhi Khushi Kabhie Gham"/>
        <s v="Bajirao Mastani "/>
        <s v=" The Shawshank Redemption"/>
        <s v="Interstellar"/>
        <s v="The Pursuit of Happyness"/>
        <s v="Gladiator"/>
        <s v="Titanic"/>
        <s v="It's a Wonderful Life"/>
        <s v="Avatar"/>
        <s v="The Godfather"/>
        <s v="The Dark Knight"/>
        <s v="Schindler's List"/>
        <s v="Jurassic Park"/>
        <s v="Parasite"/>
        <s v="Avengers: Endgame"/>
        <s v="Avengers: Infinity War"/>
        <s v="Pather Panchali"/>
        <s v="Taare Zameen Par"/>
        <s v="Munna Bhai M.B.B.S."/>
        <s v="PK"/>
        <s v="Sanju"/>
        <s v="Pushpa: The Rise - Part 1"/>
        <s v="RRR"/>
        <s v="Baahubali: The Beginning"/>
        <s v="The Kashmir Files"/>
        <s v="Bajrangi Bhaijaan"/>
        <s v="Captain America: The First Avenger"/>
        <s v="Captain America: The Winter Soldier"/>
        <s v="Race 3"/>
        <s v="Shershaah"/>
        <s v="Sholay"/>
        <s v="Inception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/>
    </cacheField>
    <cacheField name="imdb_rating" numFmtId="0">
      <sharedItems containsString="0" containsBlank="1" containsNumber="1" minValue="1.9" maxValue="9.3000000000000007"/>
    </cacheField>
    <cacheField name="studio" numFmtId="0">
      <sharedItems/>
    </cacheField>
    <cacheField name="language_id" numFmtId="0">
      <sharedItems containsSemiMixedTypes="0" containsString="0" containsNumber="1" containsInteger="1" minValue="1" maxValue="7"/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/>
    </cacheField>
    <cacheField name="currency" numFmtId="0">
      <sharedItems containsBlank="1"/>
    </cacheField>
    <cacheField name="unit_factor" numFmtId="0">
      <sharedItems containsSemiMixedTypes="0" containsString="0" containsNumber="1" containsInteger="1" minValue="1" maxValue="1000"/>
    </cacheField>
    <cacheField name="budget_mln" numFmtId="0">
      <sharedItems containsString="0" containsBlank="1" containsNumber="1" minValue="3.18" maxValue="5500"/>
    </cacheField>
    <cacheField name="revenue_mln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01"/>
    <x v="0"/>
    <x v="0"/>
    <n v="2022"/>
    <n v="8.4"/>
    <s v="Hombale Films"/>
    <n v="3"/>
    <n v="1"/>
    <n v="12.5"/>
    <s v="Billions"/>
    <s v="INR"/>
    <n v="1000"/>
    <n v="1000"/>
    <n v="12500"/>
    <n v="1000"/>
    <n v="12500"/>
    <n v="12.5"/>
    <n v="156.25"/>
    <n v="143.75"/>
  </r>
  <r>
    <s v="102"/>
    <x v="1"/>
    <x v="1"/>
    <n v="2022"/>
    <n v="7"/>
    <s v="Marvel Studios"/>
    <n v="5"/>
    <n v="200"/>
    <n v="954.8"/>
    <s v="Millions"/>
    <s v="USD"/>
    <n v="1"/>
    <n v="200"/>
    <n v="954.8"/>
    <n v="16000"/>
    <n v="76384"/>
    <n v="200"/>
    <n v="954.8"/>
    <n v="754.8"/>
  </r>
  <r>
    <s v="103"/>
    <x v="2"/>
    <x v="1"/>
    <n v="2013"/>
    <n v="6.8"/>
    <s v="Marvel Studios"/>
    <n v="5"/>
    <n v="165"/>
    <n v="644.79999999999995"/>
    <s v="Millions"/>
    <s v="USD"/>
    <n v="1"/>
    <n v="165"/>
    <n v="644.79999999999995"/>
    <n v="13200"/>
    <n v="51584"/>
    <n v="165"/>
    <n v="644.79999999999995"/>
    <n v="479.8"/>
  </r>
  <r>
    <s v="104"/>
    <x v="3"/>
    <x v="1"/>
    <n v="2017"/>
    <n v="7.9"/>
    <s v="Marvel Studios"/>
    <n v="5"/>
    <n v="180"/>
    <n v="854"/>
    <s v="Millions"/>
    <s v="USD"/>
    <n v="1"/>
    <n v="180"/>
    <n v="854"/>
    <n v="14400"/>
    <n v="68320"/>
    <n v="180"/>
    <n v="854"/>
    <n v="674"/>
  </r>
  <r>
    <s v="105"/>
    <x v="4"/>
    <x v="1"/>
    <n v="2022"/>
    <n v="6.8"/>
    <s v="Marvel Studios"/>
    <n v="5"/>
    <n v="250"/>
    <n v="670"/>
    <s v="Millions"/>
    <s v="USD"/>
    <n v="1"/>
    <n v="250"/>
    <n v="670"/>
    <n v="20000"/>
    <n v="53600"/>
    <n v="250"/>
    <n v="670"/>
    <n v="420"/>
  </r>
  <r>
    <s v="107"/>
    <x v="5"/>
    <x v="0"/>
    <n v="1995"/>
    <n v="8"/>
    <s v="Yash Raj Films"/>
    <n v="1"/>
    <n v="400"/>
    <n v="2000"/>
    <s v="Millions"/>
    <s v="INR"/>
    <n v="1"/>
    <n v="400"/>
    <n v="2000"/>
    <n v="400"/>
    <n v="2000"/>
    <n v="5"/>
    <n v="25"/>
    <n v="20"/>
  </r>
  <r>
    <s v="108"/>
    <x v="6"/>
    <x v="0"/>
    <n v="2009"/>
    <n v="8.4"/>
    <s v="Vinod Chopra Films"/>
    <n v="1"/>
    <n v="550"/>
    <n v="4000"/>
    <s v="Millions"/>
    <s v="INR"/>
    <n v="1"/>
    <n v="550"/>
    <n v="4000"/>
    <n v="550"/>
    <n v="4000"/>
    <n v="6.875"/>
    <n v="50"/>
    <n v="43.125"/>
  </r>
  <r>
    <s v="109"/>
    <x v="7"/>
    <x v="0"/>
    <n v="2001"/>
    <n v="7.4"/>
    <s v="Dharma Productions"/>
    <n v="1"/>
    <n v="390"/>
    <n v="1360"/>
    <s v="Millions"/>
    <s v="INR"/>
    <n v="1"/>
    <n v="390"/>
    <n v="1360"/>
    <n v="390"/>
    <n v="1360"/>
    <n v="4.875"/>
    <n v="17"/>
    <n v="12.125"/>
  </r>
  <r>
    <s v="110"/>
    <x v="8"/>
    <x v="0"/>
    <n v="2015"/>
    <n v="7.2"/>
    <s v="Not Available"/>
    <n v="1"/>
    <n v="1.4"/>
    <n v="3.5"/>
    <s v="Billions"/>
    <s v="INR"/>
    <n v="1000"/>
    <n v="1400"/>
    <n v="3500"/>
    <n v="1400"/>
    <n v="3500"/>
    <n v="17.5"/>
    <n v="43.75"/>
    <n v="26.25"/>
  </r>
  <r>
    <s v="111"/>
    <x v="9"/>
    <x v="1"/>
    <n v="1994"/>
    <n v="9.3000000000000007"/>
    <s v="Castle Rock Entertainment"/>
    <n v="5"/>
    <n v="25"/>
    <n v="73.3"/>
    <s v="Millions"/>
    <s v="USD"/>
    <n v="1"/>
    <n v="25"/>
    <n v="73.3"/>
    <n v="2000"/>
    <n v="5864"/>
    <n v="25"/>
    <n v="73.3"/>
    <n v="48.3"/>
  </r>
  <r>
    <s v="113"/>
    <x v="10"/>
    <x v="1"/>
    <n v="2014"/>
    <n v="8.6"/>
    <s v="Warner Bros. Pictures"/>
    <n v="5"/>
    <n v="165"/>
    <n v="701.8"/>
    <s v="Millions"/>
    <s v="USD"/>
    <n v="1"/>
    <n v="165"/>
    <n v="701.8"/>
    <n v="13200"/>
    <n v="56144"/>
    <n v="165"/>
    <n v="701.8"/>
    <n v="536.79999999999995"/>
  </r>
  <r>
    <s v="115"/>
    <x v="11"/>
    <x v="1"/>
    <n v="2006"/>
    <n v="8"/>
    <s v="Columbia Pictures"/>
    <n v="5"/>
    <n v="55"/>
    <n v="307.10000000000002"/>
    <s v="Millions"/>
    <s v="USD"/>
    <n v="1"/>
    <n v="55"/>
    <n v="307.10000000000002"/>
    <n v="4400"/>
    <n v="24568"/>
    <n v="55"/>
    <n v="307.10000000000002"/>
    <n v="252.1"/>
  </r>
  <r>
    <s v="116"/>
    <x v="12"/>
    <x v="1"/>
    <n v="2000"/>
    <n v="8.5"/>
    <s v="Universal Pictures"/>
    <n v="5"/>
    <n v="103"/>
    <n v="460.5"/>
    <s v="Millions"/>
    <s v="USD"/>
    <n v="1"/>
    <n v="103"/>
    <n v="460.5"/>
    <n v="8240"/>
    <n v="36840"/>
    <n v="103"/>
    <n v="460.5"/>
    <n v="357.5"/>
  </r>
  <r>
    <s v="117"/>
    <x v="13"/>
    <x v="1"/>
    <n v="1997"/>
    <n v="7.9"/>
    <s v="Paramount Pictures"/>
    <n v="5"/>
    <n v="200"/>
    <n v="2202"/>
    <s v="Millions"/>
    <s v="USD"/>
    <n v="1"/>
    <n v="200"/>
    <n v="2202"/>
    <n v="16000"/>
    <n v="176160"/>
    <n v="200"/>
    <n v="2202"/>
    <n v="2002"/>
  </r>
  <r>
    <s v="118"/>
    <x v="14"/>
    <x v="1"/>
    <n v="1946"/>
    <n v="8.6"/>
    <s v="Liberty Films"/>
    <n v="5"/>
    <n v="3.18"/>
    <n v="3.3"/>
    <s v="Millions"/>
    <s v="USD"/>
    <n v="1"/>
    <n v="3.18"/>
    <n v="3.3"/>
    <n v="254.4"/>
    <n v="264"/>
    <n v="3.18"/>
    <n v="3.3"/>
    <n v="0.12"/>
  </r>
  <r>
    <s v="119"/>
    <x v="15"/>
    <x v="1"/>
    <n v="2009"/>
    <n v="7.8"/>
    <s v="20th Century Fox"/>
    <n v="5"/>
    <n v="237"/>
    <n v="2847"/>
    <s v="Millions"/>
    <s v="USD"/>
    <n v="1"/>
    <n v="237"/>
    <n v="2847"/>
    <n v="18960"/>
    <n v="227760"/>
    <n v="237"/>
    <n v="2847"/>
    <n v="2610"/>
  </r>
  <r>
    <s v="120"/>
    <x v="16"/>
    <x v="1"/>
    <n v="1972"/>
    <n v="9.1999999999999993"/>
    <s v="Paramount Pictures"/>
    <n v="5"/>
    <n v="7.2"/>
    <n v="291"/>
    <s v="Millions"/>
    <s v="USD"/>
    <n v="1"/>
    <n v="7.2"/>
    <n v="291"/>
    <n v="576"/>
    <n v="23280"/>
    <n v="7.2"/>
    <n v="291"/>
    <n v="283.8"/>
  </r>
  <r>
    <s v="121"/>
    <x v="17"/>
    <x v="1"/>
    <n v="2008"/>
    <n v="9"/>
    <s v="Syncopy"/>
    <n v="5"/>
    <n v="185"/>
    <n v="1006"/>
    <s v="Millions"/>
    <s v="USD"/>
    <n v="1"/>
    <n v="185"/>
    <n v="1006"/>
    <n v="14800"/>
    <n v="80480"/>
    <n v="185"/>
    <n v="1006"/>
    <n v="821"/>
  </r>
  <r>
    <s v="122"/>
    <x v="18"/>
    <x v="1"/>
    <n v="1993"/>
    <n v="9"/>
    <s v="Universal Pictures"/>
    <n v="5"/>
    <n v="22"/>
    <n v="322.2"/>
    <s v="Millions"/>
    <s v="USD"/>
    <n v="1"/>
    <n v="22"/>
    <n v="322.2"/>
    <n v="1760"/>
    <n v="25776"/>
    <n v="22"/>
    <n v="322.2"/>
    <n v="300.2"/>
  </r>
  <r>
    <s v="123"/>
    <x v="19"/>
    <x v="1"/>
    <n v="1993"/>
    <n v="8.1999999999999993"/>
    <s v="Universal Pictures"/>
    <n v="5"/>
    <n v="63"/>
    <n v="1046"/>
    <s v="Millions"/>
    <s v="USD"/>
    <n v="1"/>
    <n v="63"/>
    <n v="1046"/>
    <n v="5040"/>
    <n v="83680"/>
    <n v="63"/>
    <n v="1046"/>
    <n v="983"/>
  </r>
  <r>
    <s v="124"/>
    <x v="20"/>
    <x v="1"/>
    <n v="2019"/>
    <n v="8.5"/>
    <s v="Not Available"/>
    <n v="5"/>
    <n v="15.5"/>
    <n v="263.10000000000002"/>
    <s v="Millions"/>
    <s v="USD"/>
    <n v="1"/>
    <n v="15.5"/>
    <n v="263.10000000000002"/>
    <n v="1240"/>
    <n v="21048"/>
    <n v="15.5"/>
    <n v="263.10000000000002"/>
    <n v="247.6"/>
  </r>
  <r>
    <s v="125"/>
    <x v="21"/>
    <x v="1"/>
    <n v="2019"/>
    <n v="8.4"/>
    <s v="Marvel Studios"/>
    <n v="5"/>
    <n v="400"/>
    <n v="2798"/>
    <s v="Millions"/>
    <s v="USD"/>
    <n v="1"/>
    <n v="400"/>
    <n v="2798"/>
    <n v="32000"/>
    <n v="223840"/>
    <n v="400"/>
    <n v="2798"/>
    <n v="2398"/>
  </r>
  <r>
    <s v="126"/>
    <x v="22"/>
    <x v="1"/>
    <n v="2018"/>
    <n v="8.4"/>
    <s v="Marvel Studios"/>
    <n v="5"/>
    <n v="400"/>
    <n v="2048"/>
    <s v="Millions"/>
    <s v="USD"/>
    <n v="1"/>
    <n v="400"/>
    <n v="2048"/>
    <n v="32000"/>
    <n v="163840"/>
    <n v="400"/>
    <n v="2048"/>
    <n v="1648"/>
  </r>
  <r>
    <s v="127"/>
    <x v="23"/>
    <x v="0"/>
    <n v="1955"/>
    <n v="8.3000000000000007"/>
    <s v="Government of West Bengal"/>
    <n v="7"/>
    <n v="70"/>
    <n v="100"/>
    <s v="Millions"/>
    <s v="INR"/>
    <n v="1"/>
    <n v="70"/>
    <n v="100"/>
    <n v="70"/>
    <n v="100"/>
    <n v="0.875"/>
    <n v="1.25"/>
    <n v="0.375"/>
  </r>
  <r>
    <s v="128"/>
    <x v="24"/>
    <x v="0"/>
    <n v="2007"/>
    <n v="8.3000000000000007"/>
    <s v="Not Available"/>
    <n v="1"/>
    <n v="120"/>
    <n v="1350"/>
    <s v="Millions"/>
    <s v="INR"/>
    <n v="1"/>
    <n v="120"/>
    <n v="1350"/>
    <n v="120"/>
    <n v="1350"/>
    <n v="1.5"/>
    <n v="16.875"/>
    <n v="15.375"/>
  </r>
  <r>
    <s v="129"/>
    <x v="25"/>
    <x v="0"/>
    <n v="2003"/>
    <n v="8.1"/>
    <s v="Vinod Chopra Productions"/>
    <n v="1"/>
    <n v="100"/>
    <n v="410"/>
    <s v="Millions"/>
    <s v="INR"/>
    <n v="1"/>
    <n v="100"/>
    <n v="410"/>
    <n v="100"/>
    <n v="410"/>
    <n v="1.25"/>
    <n v="5.125"/>
    <n v="3.875"/>
  </r>
  <r>
    <s v="130"/>
    <x v="26"/>
    <x v="0"/>
    <n v="2014"/>
    <n v="8.1"/>
    <s v="Vinod Chopra Films"/>
    <n v="1"/>
    <n v="850"/>
    <n v="8540"/>
    <s v="Millions"/>
    <s v="INR"/>
    <n v="1"/>
    <n v="850"/>
    <n v="8540"/>
    <n v="850"/>
    <n v="8540"/>
    <n v="10.625"/>
    <n v="106.75"/>
    <n v="96.125"/>
  </r>
  <r>
    <s v="131"/>
    <x v="27"/>
    <x v="0"/>
    <n v="2018"/>
    <m/>
    <s v="Vinod Chopra Films"/>
    <n v="1"/>
    <n v="1"/>
    <n v="5.9"/>
    <s v="Billions"/>
    <s v="INR"/>
    <n v="1000"/>
    <n v="1000"/>
    <n v="5900"/>
    <n v="1000"/>
    <n v="5900"/>
    <n v="12.5"/>
    <n v="73.75"/>
    <n v="61.25"/>
  </r>
  <r>
    <s v="132"/>
    <x v="28"/>
    <x v="0"/>
    <n v="2021"/>
    <n v="7.6"/>
    <s v="Mythri Movie Makers"/>
    <n v="2"/>
    <n v="2"/>
    <n v="3.6"/>
    <s v="Billions"/>
    <s v="INR"/>
    <n v="1000"/>
    <n v="2000"/>
    <n v="3600"/>
    <n v="2000"/>
    <n v="3600"/>
    <n v="25"/>
    <n v="45"/>
    <n v="20"/>
  </r>
  <r>
    <s v="133"/>
    <x v="29"/>
    <x v="0"/>
    <n v="2022"/>
    <n v="8"/>
    <s v="DVV Entertainment"/>
    <n v="2"/>
    <n v="5.5"/>
    <n v="12"/>
    <s v="Billions"/>
    <s v="INR"/>
    <n v="1000"/>
    <n v="5500"/>
    <n v="12000"/>
    <n v="5500"/>
    <n v="12000"/>
    <n v="68.75"/>
    <n v="150"/>
    <n v="81.25"/>
  </r>
  <r>
    <s v="134"/>
    <x v="30"/>
    <x v="0"/>
    <n v="2015"/>
    <n v="8"/>
    <s v="Arka Media Works"/>
    <n v="2"/>
    <n v="1.8"/>
    <n v="6.5"/>
    <s v="Billions"/>
    <s v="INR"/>
    <n v="1000"/>
    <n v="1800"/>
    <n v="6500"/>
    <n v="1800"/>
    <n v="6500"/>
    <n v="22.5"/>
    <n v="81.25"/>
    <n v="58.75"/>
  </r>
  <r>
    <s v="135"/>
    <x v="31"/>
    <x v="0"/>
    <n v="2022"/>
    <n v="8.3000000000000007"/>
    <s v="Zee Studios"/>
    <n v="1"/>
    <n v="250"/>
    <n v="3409"/>
    <s v="Millions"/>
    <s v="INR"/>
    <n v="1"/>
    <n v="250"/>
    <n v="3409"/>
    <n v="250"/>
    <n v="3409"/>
    <n v="3.125"/>
    <n v="42.612499999999997"/>
    <n v="39.487499999999997"/>
  </r>
  <r>
    <s v="136"/>
    <x v="32"/>
    <x v="0"/>
    <n v="2015"/>
    <n v="8.1"/>
    <s v="Salman Khan Films"/>
    <n v="1"/>
    <n v="900"/>
    <n v="11690"/>
    <s v="Millions"/>
    <s v="INR"/>
    <n v="1"/>
    <n v="900"/>
    <n v="11690"/>
    <n v="900"/>
    <n v="11690"/>
    <n v="11.25"/>
    <n v="146.125"/>
    <n v="134.875"/>
  </r>
  <r>
    <s v="137"/>
    <x v="33"/>
    <x v="1"/>
    <n v="2011"/>
    <n v="6.9"/>
    <s v="Marvel Studios"/>
    <n v="5"/>
    <n v="216.7"/>
    <n v="370.6"/>
    <s v="Millions"/>
    <s v="USD"/>
    <n v="1"/>
    <n v="216.7"/>
    <n v="370.6"/>
    <n v="17336"/>
    <n v="29648"/>
    <n v="216.7"/>
    <n v="370.6"/>
    <n v="153.9"/>
  </r>
  <r>
    <s v="138"/>
    <x v="34"/>
    <x v="1"/>
    <n v="2014"/>
    <n v="7.8"/>
    <s v="Marvel Studios"/>
    <n v="5"/>
    <n v="177"/>
    <n v="714.4"/>
    <s v="Millions"/>
    <s v="USD"/>
    <n v="1"/>
    <n v="177"/>
    <n v="714.4"/>
    <n v="14160"/>
    <n v="57152"/>
    <n v="177"/>
    <n v="714.4"/>
    <n v="537.4"/>
  </r>
  <r>
    <s v="139"/>
    <x v="35"/>
    <x v="0"/>
    <n v="2018"/>
    <n v="1.9"/>
    <s v="Salman Khan Films"/>
    <n v="1"/>
    <n v="1.8"/>
    <n v="3.1"/>
    <s v="Billions"/>
    <s v="INR"/>
    <n v="1000"/>
    <n v="1800"/>
    <n v="3100"/>
    <n v="1800"/>
    <n v="3100"/>
    <n v="22.5"/>
    <n v="38.75"/>
    <n v="16.25"/>
  </r>
  <r>
    <s v="140"/>
    <x v="36"/>
    <x v="0"/>
    <n v="2021"/>
    <n v="8.4"/>
    <s v="Dharma Productions"/>
    <n v="1"/>
    <n v="500"/>
    <n v="950"/>
    <s v="Millions"/>
    <s v="INR"/>
    <n v="1"/>
    <n v="500"/>
    <n v="950"/>
    <n v="500"/>
    <n v="950"/>
    <n v="6.25"/>
    <n v="11.875"/>
    <n v="5.625"/>
  </r>
  <r>
    <s v="106"/>
    <x v="37"/>
    <x v="0"/>
    <n v="1975"/>
    <n v="8.1"/>
    <s v="United Producers"/>
    <n v="1"/>
    <m/>
    <m/>
    <m/>
    <m/>
    <n v="1"/>
    <m/>
    <m/>
    <m/>
    <m/>
    <m/>
    <m/>
    <m/>
  </r>
  <r>
    <s v="112"/>
    <x v="38"/>
    <x v="1"/>
    <n v="2010"/>
    <n v="8.8000000000000007"/>
    <s v="Warner Bros. Pictures"/>
    <n v="5"/>
    <m/>
    <m/>
    <m/>
    <m/>
    <n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9D7C9-FD85-7941-A13B-1E417C81BF9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45" firstHeaderRow="0" firstDataRow="1" firstDataCol="1"/>
  <pivotFields count="19">
    <pivotField showAll="0"/>
    <pivotField axis="axisRow" showAll="0" sortType="descending">
      <items count="40">
        <item x="13"/>
        <item x="2"/>
        <item x="3"/>
        <item x="4"/>
        <item x="11"/>
        <item x="31"/>
        <item x="16"/>
        <item x="17"/>
        <item x="24"/>
        <item x="37"/>
        <item x="36"/>
        <item x="18"/>
        <item x="27"/>
        <item x="29"/>
        <item x="35"/>
        <item x="28"/>
        <item x="26"/>
        <item x="23"/>
        <item x="20"/>
        <item x="25"/>
        <item x="7"/>
        <item x="0"/>
        <item x="19"/>
        <item x="14"/>
        <item x="10"/>
        <item x="38"/>
        <item x="12"/>
        <item x="1"/>
        <item x="5"/>
        <item x="34"/>
        <item x="33"/>
        <item x="32"/>
        <item x="8"/>
        <item x="30"/>
        <item x="22"/>
        <item x="21"/>
        <item x="15"/>
        <item x="9"/>
        <item x="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2"/>
    <field x="1"/>
  </rowFields>
  <rowItems count="42">
    <i>
      <x v="1"/>
    </i>
    <i r="1">
      <x v="36"/>
    </i>
    <i r="1">
      <x v="35"/>
    </i>
    <i r="1">
      <x/>
    </i>
    <i r="1">
      <x v="34"/>
    </i>
    <i r="1">
      <x v="22"/>
    </i>
    <i r="1">
      <x v="7"/>
    </i>
    <i r="1">
      <x v="27"/>
    </i>
    <i r="1">
      <x v="2"/>
    </i>
    <i r="1">
      <x v="29"/>
    </i>
    <i r="1">
      <x v="24"/>
    </i>
    <i r="1">
      <x v="1"/>
    </i>
    <i r="1">
      <x v="3"/>
    </i>
    <i r="1">
      <x v="26"/>
    </i>
    <i r="1">
      <x v="11"/>
    </i>
    <i r="1">
      <x v="6"/>
    </i>
    <i r="1">
      <x v="4"/>
    </i>
    <i r="1">
      <x v="18"/>
    </i>
    <i r="1">
      <x v="30"/>
    </i>
    <i r="1">
      <x v="37"/>
    </i>
    <i r="1">
      <x v="23"/>
    </i>
    <i r="1">
      <x v="25"/>
    </i>
    <i>
      <x/>
    </i>
    <i r="1">
      <x v="21"/>
    </i>
    <i r="1">
      <x v="31"/>
    </i>
    <i r="1">
      <x v="16"/>
    </i>
    <i r="1">
      <x v="13"/>
    </i>
    <i r="1">
      <x v="12"/>
    </i>
    <i r="1">
      <x v="33"/>
    </i>
    <i r="1">
      <x v="38"/>
    </i>
    <i r="1">
      <x v="5"/>
    </i>
    <i r="1">
      <x v="32"/>
    </i>
    <i r="1">
      <x v="28"/>
    </i>
    <i r="1">
      <x v="15"/>
    </i>
    <i r="1">
      <x v="14"/>
    </i>
    <i r="1">
      <x v="8"/>
    </i>
    <i r="1">
      <x v="20"/>
    </i>
    <i r="1">
      <x v="10"/>
    </i>
    <i r="1">
      <x v="19"/>
    </i>
    <i r="1">
      <x v="17"/>
    </i>
    <i r="1"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ln" fld="16" baseField="0" baseItem="0" numFmtId="164"/>
    <dataField name="Revenue USD mln" fld="17" baseField="0" baseItem="0" numFmtId="164"/>
    <dataField name="Profit USD mln" fld="18" baseField="0" baseItem="0" numFmtId="164"/>
    <dataField name="Imdb rating" fld="4" subtotal="average" baseField="0" baseItem="0" numFmtId="2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25FF9F2-7F31-A942-A4E2-0BA66390D849}" autoFormatId="16" applyNumberFormats="0" applyBorderFormats="0" applyFontFormats="0" applyPatternFormats="0" applyAlignmentFormats="0" applyWidthHeightFormats="0">
  <queryTableRefresh nextId="20">
    <queryTableFields count="19">
      <queryTableField id="1" name="movie_id" tableColumnId="1"/>
      <queryTableField id="2" name="title" tableColumnId="2"/>
      <queryTableField id="3" name="industry" tableColumnId="3"/>
      <queryTableField id="4" name="release_year" tableColumnId="4"/>
      <queryTableField id="5" name="imdb_rating" tableColumnId="5"/>
      <queryTableField id="6" name="studio" tableColumnId="6"/>
      <queryTableField id="7" name="language_id" tableColumnId="7"/>
      <queryTableField id="8" name="budget" tableColumnId="8"/>
      <queryTableField id="9" name="revenue" tableColumnId="9"/>
      <queryTableField id="10" name="unit" tableColumnId="10"/>
      <queryTableField id="11" name="currency" tableColumnId="11"/>
      <queryTableField id="12" name="unit_factor" tableColumnId="12"/>
      <queryTableField id="13" name="budget_mln" tableColumnId="13"/>
      <queryTableField id="14" name="revenue_mln" tableColumnId="14"/>
      <queryTableField id="15" name="budget INR" tableColumnId="15"/>
      <queryTableField id="16" name="revenue INR" tableColumnId="16"/>
      <queryTableField id="17" name="budget USD" tableColumnId="17"/>
      <queryTableField id="18" name="revenue USD" tableColumnId="18"/>
      <queryTableField id="19" name="profit USD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BC69A4B-3638-DF4C-B634-D93D445FEC0B}" autoFormatId="16" applyNumberFormats="0" applyBorderFormats="0" applyFontFormats="0" applyPatternFormats="0" applyAlignmentFormats="0" applyWidthHeightFormats="0">
  <queryTableRefresh nextId="20">
    <queryTableFields count="19">
      <queryTableField id="1" name="movie_id" tableColumnId="1"/>
      <queryTableField id="2" name="title" tableColumnId="2"/>
      <queryTableField id="3" name="industry" tableColumnId="3"/>
      <queryTableField id="4" name="release_year" tableColumnId="4"/>
      <queryTableField id="5" name="imdb_rating" tableColumnId="5"/>
      <queryTableField id="6" name="studio" tableColumnId="6"/>
      <queryTableField id="7" name="language_id" tableColumnId="7"/>
      <queryTableField id="8" name="budget" tableColumnId="8"/>
      <queryTableField id="9" name="revenue" tableColumnId="9"/>
      <queryTableField id="10" name="unit" tableColumnId="10"/>
      <queryTableField id="11" name="currency" tableColumnId="11"/>
      <queryTableField id="12" name="unit_factor" tableColumnId="12"/>
      <queryTableField id="13" name="budget_mln" tableColumnId="13"/>
      <queryTableField id="14" name="revenue_mln" tableColumnId="14"/>
      <queryTableField id="15" name="budget INR" tableColumnId="15"/>
      <queryTableField id="16" name="revenue INR" tableColumnId="16"/>
      <queryTableField id="17" name="budget USD" tableColumnId="17"/>
      <queryTableField id="18" name="revenue USD" tableColumnId="18"/>
      <queryTableField id="19" name="profit USD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FC60B30-2E3D-B740-B614-3E0929AD9683}" name="studiopnl" displayName="studiopnl" ref="A1:S40" tableType="queryTable" totalsRowShown="0">
  <autoFilter ref="A1:S40" xr:uid="{1FC60B30-2E3D-B740-B614-3E0929AD9683}"/>
  <tableColumns count="19">
    <tableColumn id="1" xr3:uid="{E2925B3E-9FDF-854C-B344-622C241C3A5B}" uniqueName="1" name="movie_id" queryTableFieldId="1" dataDxfId="2"/>
    <tableColumn id="2" xr3:uid="{C2557DD9-5067-CC4B-B347-9549736F903E}" uniqueName="2" name="title" queryTableFieldId="2" dataDxfId="1"/>
    <tableColumn id="3" xr3:uid="{A83BB99D-AECA-664B-91E1-EC81EBA4C9B6}" uniqueName="3" name="industry" queryTableFieldId="3"/>
    <tableColumn id="4" xr3:uid="{C2B72EA3-8AAD-254D-A47E-C7D07086C0BD}" uniqueName="4" name="release_year" queryTableFieldId="4"/>
    <tableColumn id="5" xr3:uid="{9CA27464-F154-1543-ACF9-221E7AFCFE6A}" uniqueName="5" name="imdb_rating" queryTableFieldId="5"/>
    <tableColumn id="6" xr3:uid="{D4BE6933-604B-3742-956F-0CCB6A8C51B2}" uniqueName="6" name="studio" queryTableFieldId="6" dataDxfId="0"/>
    <tableColumn id="7" xr3:uid="{95E044CF-520B-E149-A85A-06D5DA7CC91F}" uniqueName="7" name="language_id" queryTableFieldId="7"/>
    <tableColumn id="8" xr3:uid="{1B4BD526-EA17-3140-B0C2-10EF7A6D61DD}" uniqueName="8" name="budget" queryTableFieldId="8"/>
    <tableColumn id="9" xr3:uid="{139F484F-7F86-7142-BE3B-125009D9F080}" uniqueName="9" name="revenue" queryTableFieldId="9"/>
    <tableColumn id="10" xr3:uid="{DD352829-AEB9-BC49-9F94-EE637822A565}" uniqueName="10" name="unit" queryTableFieldId="10"/>
    <tableColumn id="11" xr3:uid="{DB613411-285E-D446-B678-C0829BECB042}" uniqueName="11" name="currency" queryTableFieldId="11"/>
    <tableColumn id="12" xr3:uid="{36B4A58B-8DF8-A542-8029-8F603C92F285}" uniqueName="12" name="unit_factor" queryTableFieldId="12"/>
    <tableColumn id="13" xr3:uid="{CBAA8F84-1FDC-624D-9063-8506FA2F3B66}" uniqueName="13" name="budget_mln" queryTableFieldId="13"/>
    <tableColumn id="14" xr3:uid="{2E3ECFC8-FF3E-1342-B6A1-0CD438A54D5D}" uniqueName="14" name="revenue_mln" queryTableFieldId="14"/>
    <tableColumn id="15" xr3:uid="{07E40C89-C052-E241-8CC5-B20195D5688C}" uniqueName="15" name="budget INR" queryTableFieldId="15"/>
    <tableColumn id="16" xr3:uid="{EC2F45EA-3513-3B47-B766-0EDB1E64DF64}" uniqueName="16" name="revenue INR" queryTableFieldId="16"/>
    <tableColumn id="17" xr3:uid="{D2001789-5634-004B-826A-3CFB81BD71E9}" uniqueName="17" name="budget USD" queryTableFieldId="17"/>
    <tableColumn id="18" xr3:uid="{2267B329-5147-C843-BCA4-A26A504AF05A}" uniqueName="18" name="revenue USD" queryTableFieldId="18"/>
    <tableColumn id="19" xr3:uid="{FE16485B-5245-A842-8FCE-39D4C7D51BE6}" uniqueName="19" name="profit USD" queryTableField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9C27EF-EE5F-E94C-9C57-6F04BCF47721}" name="MovieFinancials" displayName="MovieFinancials" ref="A1:S40" tableType="queryTable" totalsRowShown="0">
  <autoFilter ref="A1:S40" xr:uid="{F19C27EF-EE5F-E94C-9C57-6F04BCF47721}"/>
  <tableColumns count="19">
    <tableColumn id="1" xr3:uid="{14FDC0C4-7232-6F4A-9719-12732A940A0F}" uniqueName="1" name="movie_id" queryTableFieldId="1" dataDxfId="13"/>
    <tableColumn id="2" xr3:uid="{53F40335-2545-DE40-BA73-F279C18AF737}" uniqueName="2" name="title" queryTableFieldId="2" dataDxfId="12"/>
    <tableColumn id="3" xr3:uid="{10218CEC-F405-1642-AFC7-417E17EEBCCF}" uniqueName="3" name="industry" queryTableFieldId="3"/>
    <tableColumn id="4" xr3:uid="{2C50A53B-F1AB-4C4E-BAE2-2D1827B19E34}" uniqueName="4" name="release_year" queryTableFieldId="4"/>
    <tableColumn id="5" xr3:uid="{492E9A19-28F3-A248-BF7B-16467E910AFB}" uniqueName="5" name="imdb_rating" queryTableFieldId="5" dataDxfId="11"/>
    <tableColumn id="6" xr3:uid="{1C2892D7-A18E-7649-8214-1FF27A3D52D9}" uniqueName="6" name="studio" queryTableFieldId="6" dataDxfId="10"/>
    <tableColumn id="7" xr3:uid="{04DFC9F2-7D74-B649-B114-06CD70ED97AB}" uniqueName="7" name="language_id" queryTableFieldId="7"/>
    <tableColumn id="8" xr3:uid="{C97A4C67-6282-4A4F-B309-A2EFB3EFB669}" uniqueName="8" name="budget" queryTableFieldId="8"/>
    <tableColumn id="9" xr3:uid="{CA846755-7626-4B4E-8741-C3110D136B48}" uniqueName="9" name="revenue" queryTableFieldId="9"/>
    <tableColumn id="10" xr3:uid="{1B4C1D62-4417-E147-A43C-8C518F93C39C}" uniqueName="10" name="unit" queryTableFieldId="10"/>
    <tableColumn id="11" xr3:uid="{7C5DA801-678C-3642-BD0B-B24B48DA4A48}" uniqueName="11" name="currency" queryTableFieldId="11"/>
    <tableColumn id="12" xr3:uid="{956BA836-C8EB-D042-A06B-8972A03FB710}" uniqueName="12" name="unit_factor" queryTableFieldId="12"/>
    <tableColumn id="13" xr3:uid="{8A811070-571C-DE4A-862A-DDCECC26DF37}" uniqueName="13" name="budget_mln" queryTableFieldId="13"/>
    <tableColumn id="14" xr3:uid="{88AA769E-148A-694A-98DE-C827C7DE0829}" uniqueName="14" name="revenue_mln" queryTableFieldId="14"/>
    <tableColumn id="15" xr3:uid="{EEF5141F-DDE4-B148-9FB1-0FC1A781F596}" uniqueName="15" name="budget INR" queryTableFieldId="15"/>
    <tableColumn id="16" xr3:uid="{858DDBF2-49C4-3342-B09F-C2C2C759E059}" uniqueName="16" name="revenue INR" queryTableFieldId="16"/>
    <tableColumn id="17" xr3:uid="{493C5C4E-3844-C74F-8DE5-9188A7C33C09}" uniqueName="17" name="budget USD" queryTableFieldId="17" dataDxfId="9"/>
    <tableColumn id="18" xr3:uid="{AC108415-CAEC-974F-82F1-E23EB8970810}" uniqueName="18" name="revenue USD" queryTableFieldId="18" dataDxfId="8"/>
    <tableColumn id="19" xr3:uid="{C542CFA8-6A6E-C449-ADBE-42FF22544324}" uniqueName="19" name="profit USD" queryTableField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G42" totalsRowShown="0" headerRowDxfId="7">
  <autoFilter ref="A1:G42" xr:uid="{6A7FE39D-5614-4A7F-89B7-C167ABC0A251}"/>
  <tableColumns count="7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2" xr3:uid="{C0CD5860-C1A1-4B0F-957D-6E2C229B9506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6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5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4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3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31CE-6574-544F-BD30-E6566EE6EF1B}">
  <dimension ref="A1:S40"/>
  <sheetViews>
    <sheetView tabSelected="1" zoomScale="84" workbookViewId="0">
      <selection activeCell="G15" sqref="G15"/>
    </sheetView>
  </sheetViews>
  <sheetFormatPr baseColWidth="10" defaultRowHeight="15" x14ac:dyDescent="0.2"/>
  <cols>
    <col min="2" max="2" width="34.83203125" bestFit="1" customWidth="1"/>
    <col min="3" max="3" width="10" bestFit="1" customWidth="1"/>
    <col min="4" max="4" width="13.5" bestFit="1" customWidth="1"/>
    <col min="5" max="5" width="13" bestFit="1" customWidth="1"/>
    <col min="6" max="6" width="22.33203125" bestFit="1" customWidth="1"/>
    <col min="7" max="7" width="12.83203125" bestFit="1" customWidth="1"/>
    <col min="8" max="8" width="9.1640625" bestFit="1" customWidth="1"/>
    <col min="9" max="9" width="10.1640625" bestFit="1" customWidth="1"/>
    <col min="10" max="10" width="7.33203125" bestFit="1" customWidth="1"/>
    <col min="11" max="11" width="10.5" bestFit="1" customWidth="1"/>
    <col min="12" max="12" width="12.1640625" bestFit="1" customWidth="1"/>
    <col min="13" max="13" width="13" bestFit="1" customWidth="1"/>
    <col min="14" max="14" width="14" bestFit="1" customWidth="1"/>
    <col min="15" max="15" width="12.1640625" bestFit="1" customWidth="1"/>
    <col min="16" max="16" width="13.1640625" bestFit="1" customWidth="1"/>
    <col min="17" max="17" width="12.6640625" bestFit="1" customWidth="1"/>
    <col min="18" max="18" width="13.6640625" bestFit="1" customWidth="1"/>
    <col min="19" max="19" width="11.5" bestFit="1" customWidth="1"/>
  </cols>
  <sheetData>
    <row r="1" spans="1:19" x14ac:dyDescent="0.2">
      <c r="A1" t="s">
        <v>0</v>
      </c>
      <c r="B1" t="s">
        <v>161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162</v>
      </c>
      <c r="M1" t="s">
        <v>163</v>
      </c>
      <c r="N1" t="s">
        <v>164</v>
      </c>
      <c r="O1" t="s">
        <v>165</v>
      </c>
      <c r="P1" t="s">
        <v>166</v>
      </c>
      <c r="Q1" t="s">
        <v>167</v>
      </c>
      <c r="R1" t="s">
        <v>168</v>
      </c>
      <c r="S1" t="s">
        <v>254</v>
      </c>
    </row>
    <row r="2" spans="1:19" x14ac:dyDescent="0.2">
      <c r="A2" s="9" t="s">
        <v>169</v>
      </c>
      <c r="B2" s="9" t="s">
        <v>170</v>
      </c>
      <c r="C2" t="s">
        <v>6</v>
      </c>
      <c r="D2">
        <v>2022</v>
      </c>
      <c r="E2">
        <v>8.4</v>
      </c>
      <c r="F2" s="9" t="s">
        <v>171</v>
      </c>
      <c r="G2">
        <v>3</v>
      </c>
      <c r="H2">
        <v>1</v>
      </c>
      <c r="I2">
        <v>12.5</v>
      </c>
      <c r="J2" t="s">
        <v>32</v>
      </c>
      <c r="K2" t="s">
        <v>33</v>
      </c>
      <c r="L2">
        <v>1000</v>
      </c>
      <c r="M2">
        <v>1000</v>
      </c>
      <c r="N2">
        <v>12500</v>
      </c>
      <c r="O2">
        <v>1000</v>
      </c>
      <c r="P2">
        <v>12500</v>
      </c>
      <c r="Q2">
        <v>12.5</v>
      </c>
      <c r="R2">
        <v>156.25</v>
      </c>
      <c r="S2">
        <v>143.75</v>
      </c>
    </row>
    <row r="3" spans="1:19" x14ac:dyDescent="0.2">
      <c r="A3" s="9" t="s">
        <v>172</v>
      </c>
      <c r="B3" s="9" t="s">
        <v>173</v>
      </c>
      <c r="C3" t="s">
        <v>7</v>
      </c>
      <c r="D3">
        <v>2022</v>
      </c>
      <c r="E3">
        <v>7</v>
      </c>
      <c r="F3" s="9" t="s">
        <v>8</v>
      </c>
      <c r="G3">
        <v>5</v>
      </c>
      <c r="H3">
        <v>200</v>
      </c>
      <c r="I3">
        <v>954.8</v>
      </c>
      <c r="J3" t="s">
        <v>34</v>
      </c>
      <c r="K3" t="s">
        <v>35</v>
      </c>
      <c r="L3">
        <v>1</v>
      </c>
      <c r="M3">
        <v>200</v>
      </c>
      <c r="N3">
        <v>954.8</v>
      </c>
      <c r="O3">
        <v>16000</v>
      </c>
      <c r="P3">
        <v>76384</v>
      </c>
      <c r="Q3">
        <v>200</v>
      </c>
      <c r="R3">
        <v>954.8</v>
      </c>
      <c r="S3">
        <v>754.8</v>
      </c>
    </row>
    <row r="4" spans="1:19" x14ac:dyDescent="0.2">
      <c r="A4" s="9" t="s">
        <v>174</v>
      </c>
      <c r="B4" s="9" t="s">
        <v>175</v>
      </c>
      <c r="C4" t="s">
        <v>7</v>
      </c>
      <c r="D4">
        <v>2013</v>
      </c>
      <c r="E4">
        <v>6.8</v>
      </c>
      <c r="F4" s="9" t="s">
        <v>8</v>
      </c>
      <c r="G4">
        <v>5</v>
      </c>
      <c r="H4">
        <v>165</v>
      </c>
      <c r="I4">
        <v>644.79999999999995</v>
      </c>
      <c r="J4" t="s">
        <v>34</v>
      </c>
      <c r="K4" t="s">
        <v>35</v>
      </c>
      <c r="L4">
        <v>1</v>
      </c>
      <c r="M4">
        <v>165</v>
      </c>
      <c r="N4">
        <v>644.79999999999995</v>
      </c>
      <c r="O4">
        <v>13200</v>
      </c>
      <c r="P4">
        <v>51584</v>
      </c>
      <c r="Q4">
        <v>165</v>
      </c>
      <c r="R4">
        <v>644.79999999999995</v>
      </c>
      <c r="S4">
        <v>479.8</v>
      </c>
    </row>
    <row r="5" spans="1:19" x14ac:dyDescent="0.2">
      <c r="A5" s="9" t="s">
        <v>176</v>
      </c>
      <c r="B5" s="9" t="s">
        <v>177</v>
      </c>
      <c r="C5" t="s">
        <v>7</v>
      </c>
      <c r="D5">
        <v>2017</v>
      </c>
      <c r="E5">
        <v>7.9</v>
      </c>
      <c r="F5" s="9" t="s">
        <v>8</v>
      </c>
      <c r="G5">
        <v>5</v>
      </c>
      <c r="H5">
        <v>180</v>
      </c>
      <c r="I5">
        <v>854</v>
      </c>
      <c r="J5" t="s">
        <v>34</v>
      </c>
      <c r="K5" t="s">
        <v>35</v>
      </c>
      <c r="L5">
        <v>1</v>
      </c>
      <c r="M5">
        <v>180</v>
      </c>
      <c r="N5">
        <v>854</v>
      </c>
      <c r="O5">
        <v>14400</v>
      </c>
      <c r="P5">
        <v>68320</v>
      </c>
      <c r="Q5">
        <v>180</v>
      </c>
      <c r="R5">
        <v>854</v>
      </c>
      <c r="S5">
        <v>674</v>
      </c>
    </row>
    <row r="6" spans="1:19" x14ac:dyDescent="0.2">
      <c r="A6" s="9" t="s">
        <v>178</v>
      </c>
      <c r="B6" s="9" t="s">
        <v>179</v>
      </c>
      <c r="C6" t="s">
        <v>7</v>
      </c>
      <c r="D6">
        <v>2022</v>
      </c>
      <c r="E6">
        <v>6.8</v>
      </c>
      <c r="F6" s="9" t="s">
        <v>8</v>
      </c>
      <c r="G6">
        <v>5</v>
      </c>
      <c r="H6">
        <v>250</v>
      </c>
      <c r="I6">
        <v>670</v>
      </c>
      <c r="J6" t="s">
        <v>34</v>
      </c>
      <c r="K6" t="s">
        <v>35</v>
      </c>
      <c r="L6">
        <v>1</v>
      </c>
      <c r="M6">
        <v>250</v>
      </c>
      <c r="N6">
        <v>670</v>
      </c>
      <c r="O6">
        <v>20000</v>
      </c>
      <c r="P6">
        <v>53600</v>
      </c>
      <c r="Q6">
        <v>250</v>
      </c>
      <c r="R6">
        <v>670</v>
      </c>
      <c r="S6">
        <v>420</v>
      </c>
    </row>
    <row r="7" spans="1:19" x14ac:dyDescent="0.2">
      <c r="A7" s="9" t="s">
        <v>180</v>
      </c>
      <c r="B7" s="9" t="s">
        <v>181</v>
      </c>
      <c r="C7" t="s">
        <v>6</v>
      </c>
      <c r="D7">
        <v>1995</v>
      </c>
      <c r="E7">
        <v>8</v>
      </c>
      <c r="F7" s="9" t="s">
        <v>10</v>
      </c>
      <c r="G7">
        <v>1</v>
      </c>
      <c r="H7">
        <v>400</v>
      </c>
      <c r="I7">
        <v>2000</v>
      </c>
      <c r="J7" t="s">
        <v>34</v>
      </c>
      <c r="K7" t="s">
        <v>33</v>
      </c>
      <c r="L7">
        <v>1</v>
      </c>
      <c r="M7">
        <v>400</v>
      </c>
      <c r="N7">
        <v>2000</v>
      </c>
      <c r="O7">
        <v>400</v>
      </c>
      <c r="P7">
        <v>2000</v>
      </c>
      <c r="Q7">
        <v>5</v>
      </c>
      <c r="R7">
        <v>25</v>
      </c>
      <c r="S7">
        <v>20</v>
      </c>
    </row>
    <row r="8" spans="1:19" x14ac:dyDescent="0.2">
      <c r="A8" s="9" t="s">
        <v>182</v>
      </c>
      <c r="B8" s="9" t="s">
        <v>183</v>
      </c>
      <c r="C8" t="s">
        <v>6</v>
      </c>
      <c r="D8">
        <v>2009</v>
      </c>
      <c r="E8">
        <v>8.4</v>
      </c>
      <c r="F8" s="9" t="s">
        <v>11</v>
      </c>
      <c r="G8">
        <v>1</v>
      </c>
      <c r="H8">
        <v>550</v>
      </c>
      <c r="I8">
        <v>4000</v>
      </c>
      <c r="J8" t="s">
        <v>34</v>
      </c>
      <c r="K8" t="s">
        <v>33</v>
      </c>
      <c r="L8">
        <v>1</v>
      </c>
      <c r="M8">
        <v>550</v>
      </c>
      <c r="N8">
        <v>4000</v>
      </c>
      <c r="O8">
        <v>550</v>
      </c>
      <c r="P8">
        <v>4000</v>
      </c>
      <c r="Q8">
        <v>6.875</v>
      </c>
      <c r="R8">
        <v>50</v>
      </c>
      <c r="S8">
        <v>43.125</v>
      </c>
    </row>
    <row r="9" spans="1:19" x14ac:dyDescent="0.2">
      <c r="A9" s="9" t="s">
        <v>184</v>
      </c>
      <c r="B9" s="9" t="s">
        <v>185</v>
      </c>
      <c r="C9" t="s">
        <v>6</v>
      </c>
      <c r="D9">
        <v>2001</v>
      </c>
      <c r="E9">
        <v>7.4</v>
      </c>
      <c r="F9" s="9" t="s">
        <v>12</v>
      </c>
      <c r="G9">
        <v>1</v>
      </c>
      <c r="H9">
        <v>390</v>
      </c>
      <c r="I9">
        <v>1360</v>
      </c>
      <c r="J9" t="s">
        <v>34</v>
      </c>
      <c r="K9" t="s">
        <v>33</v>
      </c>
      <c r="L9">
        <v>1</v>
      </c>
      <c r="M9">
        <v>390</v>
      </c>
      <c r="N9">
        <v>1360</v>
      </c>
      <c r="O9">
        <v>390</v>
      </c>
      <c r="P9">
        <v>1360</v>
      </c>
      <c r="Q9">
        <v>4.875</v>
      </c>
      <c r="R9">
        <v>17</v>
      </c>
      <c r="S9">
        <v>12.125</v>
      </c>
    </row>
    <row r="10" spans="1:19" x14ac:dyDescent="0.2">
      <c r="A10" s="9" t="s">
        <v>186</v>
      </c>
      <c r="B10" s="9" t="s">
        <v>187</v>
      </c>
      <c r="C10" t="s">
        <v>6</v>
      </c>
      <c r="D10">
        <v>2015</v>
      </c>
      <c r="E10">
        <v>7.2</v>
      </c>
      <c r="F10" s="9" t="s">
        <v>188</v>
      </c>
      <c r="G10">
        <v>1</v>
      </c>
      <c r="H10">
        <v>1.4</v>
      </c>
      <c r="I10">
        <v>3.5</v>
      </c>
      <c r="J10" t="s">
        <v>32</v>
      </c>
      <c r="K10" t="s">
        <v>33</v>
      </c>
      <c r="L10">
        <v>1000</v>
      </c>
      <c r="M10">
        <v>1400</v>
      </c>
      <c r="N10">
        <v>3500</v>
      </c>
      <c r="O10">
        <v>1400</v>
      </c>
      <c r="P10">
        <v>3500</v>
      </c>
      <c r="Q10">
        <v>17.5</v>
      </c>
      <c r="R10">
        <v>43.75</v>
      </c>
      <c r="S10">
        <v>26.25</v>
      </c>
    </row>
    <row r="11" spans="1:19" x14ac:dyDescent="0.2">
      <c r="A11" s="9" t="s">
        <v>189</v>
      </c>
      <c r="B11" s="9" t="s">
        <v>190</v>
      </c>
      <c r="C11" t="s">
        <v>7</v>
      </c>
      <c r="D11">
        <v>1994</v>
      </c>
      <c r="E11">
        <v>9.3000000000000007</v>
      </c>
      <c r="F11" s="9" t="s">
        <v>13</v>
      </c>
      <c r="G11">
        <v>5</v>
      </c>
      <c r="H11">
        <v>25</v>
      </c>
      <c r="I11">
        <v>73.3</v>
      </c>
      <c r="J11" t="s">
        <v>34</v>
      </c>
      <c r="K11" t="s">
        <v>35</v>
      </c>
      <c r="L11">
        <v>1</v>
      </c>
      <c r="M11">
        <v>25</v>
      </c>
      <c r="N11">
        <v>73.3</v>
      </c>
      <c r="O11">
        <v>2000</v>
      </c>
      <c r="P11">
        <v>5864</v>
      </c>
      <c r="Q11">
        <v>25</v>
      </c>
      <c r="R11">
        <v>73.3</v>
      </c>
      <c r="S11">
        <v>48.3</v>
      </c>
    </row>
    <row r="12" spans="1:19" x14ac:dyDescent="0.2">
      <c r="A12" s="9" t="s">
        <v>191</v>
      </c>
      <c r="B12" s="9" t="s">
        <v>192</v>
      </c>
      <c r="C12" t="s">
        <v>7</v>
      </c>
      <c r="D12">
        <v>2014</v>
      </c>
      <c r="E12">
        <v>8.6</v>
      </c>
      <c r="F12" s="9" t="s">
        <v>14</v>
      </c>
      <c r="G12">
        <v>5</v>
      </c>
      <c r="H12">
        <v>165</v>
      </c>
      <c r="I12">
        <v>701.8</v>
      </c>
      <c r="J12" t="s">
        <v>34</v>
      </c>
      <c r="K12" t="s">
        <v>35</v>
      </c>
      <c r="L12">
        <v>1</v>
      </c>
      <c r="M12">
        <v>165</v>
      </c>
      <c r="N12">
        <v>701.8</v>
      </c>
      <c r="O12">
        <v>13200</v>
      </c>
      <c r="P12">
        <v>56144</v>
      </c>
      <c r="Q12">
        <v>165</v>
      </c>
      <c r="R12">
        <v>701.8</v>
      </c>
      <c r="S12">
        <v>536.79999999999995</v>
      </c>
    </row>
    <row r="13" spans="1:19" x14ac:dyDescent="0.2">
      <c r="A13" s="9" t="s">
        <v>193</v>
      </c>
      <c r="B13" s="9" t="s">
        <v>194</v>
      </c>
      <c r="C13" t="s">
        <v>7</v>
      </c>
      <c r="D13">
        <v>2006</v>
      </c>
      <c r="E13">
        <v>8</v>
      </c>
      <c r="F13" s="9" t="s">
        <v>15</v>
      </c>
      <c r="G13">
        <v>5</v>
      </c>
      <c r="H13">
        <v>55</v>
      </c>
      <c r="I13">
        <v>307.10000000000002</v>
      </c>
      <c r="J13" t="s">
        <v>34</v>
      </c>
      <c r="K13" t="s">
        <v>35</v>
      </c>
      <c r="L13">
        <v>1</v>
      </c>
      <c r="M13">
        <v>55</v>
      </c>
      <c r="N13">
        <v>307.10000000000002</v>
      </c>
      <c r="O13">
        <v>4400</v>
      </c>
      <c r="P13">
        <v>24568</v>
      </c>
      <c r="Q13">
        <v>55</v>
      </c>
      <c r="R13">
        <v>307.10000000000002</v>
      </c>
      <c r="S13">
        <v>252.1</v>
      </c>
    </row>
    <row r="14" spans="1:19" x14ac:dyDescent="0.2">
      <c r="A14" s="9" t="s">
        <v>195</v>
      </c>
      <c r="B14" s="9" t="s">
        <v>196</v>
      </c>
      <c r="C14" t="s">
        <v>7</v>
      </c>
      <c r="D14">
        <v>2000</v>
      </c>
      <c r="E14">
        <v>8.5</v>
      </c>
      <c r="F14" s="9" t="s">
        <v>21</v>
      </c>
      <c r="G14">
        <v>5</v>
      </c>
      <c r="H14">
        <v>103</v>
      </c>
      <c r="I14">
        <v>460.5</v>
      </c>
      <c r="J14" t="s">
        <v>34</v>
      </c>
      <c r="K14" t="s">
        <v>35</v>
      </c>
      <c r="L14">
        <v>1</v>
      </c>
      <c r="M14">
        <v>103</v>
      </c>
      <c r="N14">
        <v>460.5</v>
      </c>
      <c r="O14">
        <v>8240</v>
      </c>
      <c r="P14">
        <v>36840</v>
      </c>
      <c r="Q14">
        <v>103</v>
      </c>
      <c r="R14">
        <v>460.5</v>
      </c>
      <c r="S14">
        <v>357.5</v>
      </c>
    </row>
    <row r="15" spans="1:19" x14ac:dyDescent="0.2">
      <c r="A15" s="9" t="s">
        <v>197</v>
      </c>
      <c r="B15" s="9" t="s">
        <v>198</v>
      </c>
      <c r="C15" t="s">
        <v>7</v>
      </c>
      <c r="D15">
        <v>1997</v>
      </c>
      <c r="E15">
        <v>7.9</v>
      </c>
      <c r="F15" s="9" t="s">
        <v>17</v>
      </c>
      <c r="G15">
        <v>5</v>
      </c>
      <c r="H15">
        <v>200</v>
      </c>
      <c r="I15">
        <v>2202</v>
      </c>
      <c r="J15" t="s">
        <v>34</v>
      </c>
      <c r="K15" t="s">
        <v>35</v>
      </c>
      <c r="L15">
        <v>1</v>
      </c>
      <c r="M15">
        <v>200</v>
      </c>
      <c r="N15">
        <v>2202</v>
      </c>
      <c r="O15">
        <v>16000</v>
      </c>
      <c r="P15">
        <v>176160</v>
      </c>
      <c r="Q15">
        <v>200</v>
      </c>
      <c r="R15">
        <v>2202</v>
      </c>
      <c r="S15">
        <v>2002</v>
      </c>
    </row>
    <row r="16" spans="1:19" x14ac:dyDescent="0.2">
      <c r="A16" s="9" t="s">
        <v>199</v>
      </c>
      <c r="B16" s="9" t="s">
        <v>200</v>
      </c>
      <c r="C16" t="s">
        <v>7</v>
      </c>
      <c r="D16">
        <v>1946</v>
      </c>
      <c r="E16">
        <v>8.6</v>
      </c>
      <c r="F16" s="9" t="s">
        <v>18</v>
      </c>
      <c r="G16">
        <v>5</v>
      </c>
      <c r="H16">
        <v>3.18</v>
      </c>
      <c r="I16">
        <v>3.3</v>
      </c>
      <c r="J16" t="s">
        <v>34</v>
      </c>
      <c r="K16" t="s">
        <v>35</v>
      </c>
      <c r="L16">
        <v>1</v>
      </c>
      <c r="M16">
        <v>3.18</v>
      </c>
      <c r="N16">
        <v>3.3</v>
      </c>
      <c r="O16">
        <v>254.4</v>
      </c>
      <c r="P16">
        <v>264</v>
      </c>
      <c r="Q16">
        <v>3.18</v>
      </c>
      <c r="R16">
        <v>3.3</v>
      </c>
      <c r="S16">
        <v>0.12</v>
      </c>
    </row>
    <row r="17" spans="1:19" x14ac:dyDescent="0.2">
      <c r="A17" s="9" t="s">
        <v>201</v>
      </c>
      <c r="B17" s="9" t="s">
        <v>202</v>
      </c>
      <c r="C17" t="s">
        <v>7</v>
      </c>
      <c r="D17">
        <v>2009</v>
      </c>
      <c r="E17">
        <v>7.8</v>
      </c>
      <c r="F17" s="9" t="s">
        <v>19</v>
      </c>
      <c r="G17">
        <v>5</v>
      </c>
      <c r="H17">
        <v>237</v>
      </c>
      <c r="I17">
        <v>2847</v>
      </c>
      <c r="J17" t="s">
        <v>34</v>
      </c>
      <c r="K17" t="s">
        <v>35</v>
      </c>
      <c r="L17">
        <v>1</v>
      </c>
      <c r="M17">
        <v>237</v>
      </c>
      <c r="N17">
        <v>2847</v>
      </c>
      <c r="O17">
        <v>18960</v>
      </c>
      <c r="P17">
        <v>227760</v>
      </c>
      <c r="Q17">
        <v>237</v>
      </c>
      <c r="R17">
        <v>2847</v>
      </c>
      <c r="S17">
        <v>2610</v>
      </c>
    </row>
    <row r="18" spans="1:19" x14ac:dyDescent="0.2">
      <c r="A18" s="9" t="s">
        <v>203</v>
      </c>
      <c r="B18" s="9" t="s">
        <v>204</v>
      </c>
      <c r="C18" t="s">
        <v>7</v>
      </c>
      <c r="D18">
        <v>1972</v>
      </c>
      <c r="E18">
        <v>9.1999999999999993</v>
      </c>
      <c r="F18" s="9" t="s">
        <v>17</v>
      </c>
      <c r="G18">
        <v>5</v>
      </c>
      <c r="H18">
        <v>7.2</v>
      </c>
      <c r="I18">
        <v>291</v>
      </c>
      <c r="J18" t="s">
        <v>34</v>
      </c>
      <c r="K18" t="s">
        <v>35</v>
      </c>
      <c r="L18">
        <v>1</v>
      </c>
      <c r="M18">
        <v>7.2</v>
      </c>
      <c r="N18">
        <v>291</v>
      </c>
      <c r="O18">
        <v>576</v>
      </c>
      <c r="P18">
        <v>23280</v>
      </c>
      <c r="Q18">
        <v>7.2</v>
      </c>
      <c r="R18">
        <v>291</v>
      </c>
      <c r="S18">
        <v>283.8</v>
      </c>
    </row>
    <row r="19" spans="1:19" x14ac:dyDescent="0.2">
      <c r="A19" s="9" t="s">
        <v>205</v>
      </c>
      <c r="B19" s="9" t="s">
        <v>206</v>
      </c>
      <c r="C19" t="s">
        <v>7</v>
      </c>
      <c r="D19">
        <v>2008</v>
      </c>
      <c r="E19">
        <v>9</v>
      </c>
      <c r="F19" s="9" t="s">
        <v>20</v>
      </c>
      <c r="G19">
        <v>5</v>
      </c>
      <c r="H19">
        <v>185</v>
      </c>
      <c r="I19">
        <v>1006</v>
      </c>
      <c r="J19" t="s">
        <v>34</v>
      </c>
      <c r="K19" t="s">
        <v>35</v>
      </c>
      <c r="L19">
        <v>1</v>
      </c>
      <c r="M19">
        <v>185</v>
      </c>
      <c r="N19">
        <v>1006</v>
      </c>
      <c r="O19">
        <v>14800</v>
      </c>
      <c r="P19">
        <v>80480</v>
      </c>
      <c r="Q19">
        <v>185</v>
      </c>
      <c r="R19">
        <v>1006</v>
      </c>
      <c r="S19">
        <v>821</v>
      </c>
    </row>
    <row r="20" spans="1:19" x14ac:dyDescent="0.2">
      <c r="A20" s="9" t="s">
        <v>207</v>
      </c>
      <c r="B20" s="9" t="s">
        <v>208</v>
      </c>
      <c r="C20" t="s">
        <v>7</v>
      </c>
      <c r="D20">
        <v>1993</v>
      </c>
      <c r="E20">
        <v>9</v>
      </c>
      <c r="F20" s="9" t="s">
        <v>21</v>
      </c>
      <c r="G20">
        <v>5</v>
      </c>
      <c r="H20">
        <v>22</v>
      </c>
      <c r="I20">
        <v>322.2</v>
      </c>
      <c r="J20" t="s">
        <v>34</v>
      </c>
      <c r="K20" t="s">
        <v>35</v>
      </c>
      <c r="L20">
        <v>1</v>
      </c>
      <c r="M20">
        <v>22</v>
      </c>
      <c r="N20">
        <v>322.2</v>
      </c>
      <c r="O20">
        <v>1760</v>
      </c>
      <c r="P20">
        <v>25776</v>
      </c>
      <c r="Q20">
        <v>22</v>
      </c>
      <c r="R20">
        <v>322.2</v>
      </c>
      <c r="S20">
        <v>300.2</v>
      </c>
    </row>
    <row r="21" spans="1:19" x14ac:dyDescent="0.2">
      <c r="A21" s="9" t="s">
        <v>209</v>
      </c>
      <c r="B21" s="9" t="s">
        <v>210</v>
      </c>
      <c r="C21" t="s">
        <v>7</v>
      </c>
      <c r="D21">
        <v>1993</v>
      </c>
      <c r="E21">
        <v>8.1999999999999993</v>
      </c>
      <c r="F21" s="9" t="s">
        <v>21</v>
      </c>
      <c r="G21">
        <v>5</v>
      </c>
      <c r="H21">
        <v>63</v>
      </c>
      <c r="I21">
        <v>1046</v>
      </c>
      <c r="J21" t="s">
        <v>34</v>
      </c>
      <c r="K21" t="s">
        <v>35</v>
      </c>
      <c r="L21">
        <v>1</v>
      </c>
      <c r="M21">
        <v>63</v>
      </c>
      <c r="N21">
        <v>1046</v>
      </c>
      <c r="O21">
        <v>5040</v>
      </c>
      <c r="P21">
        <v>83680</v>
      </c>
      <c r="Q21">
        <v>63</v>
      </c>
      <c r="R21">
        <v>1046</v>
      </c>
      <c r="S21">
        <v>983</v>
      </c>
    </row>
    <row r="22" spans="1:19" x14ac:dyDescent="0.2">
      <c r="A22" s="9" t="s">
        <v>211</v>
      </c>
      <c r="B22" s="9" t="s">
        <v>212</v>
      </c>
      <c r="C22" t="s">
        <v>7</v>
      </c>
      <c r="D22">
        <v>2019</v>
      </c>
      <c r="E22">
        <v>8.5</v>
      </c>
      <c r="F22" s="9" t="s">
        <v>188</v>
      </c>
      <c r="G22">
        <v>5</v>
      </c>
      <c r="H22">
        <v>15.5</v>
      </c>
      <c r="I22">
        <v>263.10000000000002</v>
      </c>
      <c r="J22" t="s">
        <v>34</v>
      </c>
      <c r="K22" t="s">
        <v>35</v>
      </c>
      <c r="L22">
        <v>1</v>
      </c>
      <c r="M22">
        <v>15.5</v>
      </c>
      <c r="N22">
        <v>263.10000000000002</v>
      </c>
      <c r="O22">
        <v>1240</v>
      </c>
      <c r="P22">
        <v>21048</v>
      </c>
      <c r="Q22">
        <v>15.5</v>
      </c>
      <c r="R22">
        <v>263.10000000000002</v>
      </c>
      <c r="S22">
        <v>247.6</v>
      </c>
    </row>
    <row r="23" spans="1:19" x14ac:dyDescent="0.2">
      <c r="A23" s="9" t="s">
        <v>213</v>
      </c>
      <c r="B23" s="9" t="s">
        <v>214</v>
      </c>
      <c r="C23" t="s">
        <v>7</v>
      </c>
      <c r="D23">
        <v>2019</v>
      </c>
      <c r="E23">
        <v>8.4</v>
      </c>
      <c r="F23" s="9" t="s">
        <v>8</v>
      </c>
      <c r="G23">
        <v>5</v>
      </c>
      <c r="H23">
        <v>400</v>
      </c>
      <c r="I23">
        <v>2798</v>
      </c>
      <c r="J23" t="s">
        <v>34</v>
      </c>
      <c r="K23" t="s">
        <v>35</v>
      </c>
      <c r="L23">
        <v>1</v>
      </c>
      <c r="M23">
        <v>400</v>
      </c>
      <c r="N23">
        <v>2798</v>
      </c>
      <c r="O23">
        <v>32000</v>
      </c>
      <c r="P23">
        <v>223840</v>
      </c>
      <c r="Q23">
        <v>400</v>
      </c>
      <c r="R23">
        <v>2798</v>
      </c>
      <c r="S23">
        <v>2398</v>
      </c>
    </row>
    <row r="24" spans="1:19" x14ac:dyDescent="0.2">
      <c r="A24" s="9" t="s">
        <v>215</v>
      </c>
      <c r="B24" s="9" t="s">
        <v>216</v>
      </c>
      <c r="C24" t="s">
        <v>7</v>
      </c>
      <c r="D24">
        <v>2018</v>
      </c>
      <c r="E24">
        <v>8.4</v>
      </c>
      <c r="F24" s="9" t="s">
        <v>8</v>
      </c>
      <c r="G24">
        <v>5</v>
      </c>
      <c r="H24">
        <v>400</v>
      </c>
      <c r="I24">
        <v>2048</v>
      </c>
      <c r="J24" t="s">
        <v>34</v>
      </c>
      <c r="K24" t="s">
        <v>35</v>
      </c>
      <c r="L24">
        <v>1</v>
      </c>
      <c r="M24">
        <v>400</v>
      </c>
      <c r="N24">
        <v>2048</v>
      </c>
      <c r="O24">
        <v>32000</v>
      </c>
      <c r="P24">
        <v>163840</v>
      </c>
      <c r="Q24">
        <v>400</v>
      </c>
      <c r="R24">
        <v>2048</v>
      </c>
      <c r="S24">
        <v>1648</v>
      </c>
    </row>
    <row r="25" spans="1:19" x14ac:dyDescent="0.2">
      <c r="A25" s="9" t="s">
        <v>217</v>
      </c>
      <c r="B25" s="9" t="s">
        <v>218</v>
      </c>
      <c r="C25" t="s">
        <v>6</v>
      </c>
      <c r="D25">
        <v>1955</v>
      </c>
      <c r="E25">
        <v>8.3000000000000007</v>
      </c>
      <c r="F25" s="9" t="s">
        <v>219</v>
      </c>
      <c r="G25">
        <v>7</v>
      </c>
      <c r="H25">
        <v>70</v>
      </c>
      <c r="I25">
        <v>100</v>
      </c>
      <c r="J25" t="s">
        <v>34</v>
      </c>
      <c r="K25" t="s">
        <v>33</v>
      </c>
      <c r="L25">
        <v>1</v>
      </c>
      <c r="M25">
        <v>70</v>
      </c>
      <c r="N25">
        <v>100</v>
      </c>
      <c r="O25">
        <v>70</v>
      </c>
      <c r="P25">
        <v>100</v>
      </c>
      <c r="Q25">
        <v>0.875</v>
      </c>
      <c r="R25">
        <v>1.25</v>
      </c>
      <c r="S25">
        <v>0.375</v>
      </c>
    </row>
    <row r="26" spans="1:19" x14ac:dyDescent="0.2">
      <c r="A26" s="9" t="s">
        <v>220</v>
      </c>
      <c r="B26" s="9" t="s">
        <v>221</v>
      </c>
      <c r="C26" t="s">
        <v>6</v>
      </c>
      <c r="D26">
        <v>2007</v>
      </c>
      <c r="E26">
        <v>8.3000000000000007</v>
      </c>
      <c r="F26" s="9" t="s">
        <v>188</v>
      </c>
      <c r="G26">
        <v>1</v>
      </c>
      <c r="H26">
        <v>120</v>
      </c>
      <c r="I26">
        <v>1350</v>
      </c>
      <c r="J26" t="s">
        <v>34</v>
      </c>
      <c r="K26" t="s">
        <v>33</v>
      </c>
      <c r="L26">
        <v>1</v>
      </c>
      <c r="M26">
        <v>120</v>
      </c>
      <c r="N26">
        <v>1350</v>
      </c>
      <c r="O26">
        <v>120</v>
      </c>
      <c r="P26">
        <v>1350</v>
      </c>
      <c r="Q26">
        <v>1.5</v>
      </c>
      <c r="R26">
        <v>16.875</v>
      </c>
      <c r="S26">
        <v>15.375</v>
      </c>
    </row>
    <row r="27" spans="1:19" x14ac:dyDescent="0.2">
      <c r="A27" s="9" t="s">
        <v>222</v>
      </c>
      <c r="B27" s="9" t="s">
        <v>223</v>
      </c>
      <c r="C27" t="s">
        <v>6</v>
      </c>
      <c r="D27">
        <v>2003</v>
      </c>
      <c r="E27">
        <v>8.1</v>
      </c>
      <c r="F27" s="9" t="s">
        <v>22</v>
      </c>
      <c r="G27">
        <v>1</v>
      </c>
      <c r="H27">
        <v>100</v>
      </c>
      <c r="I27">
        <v>410</v>
      </c>
      <c r="J27" t="s">
        <v>34</v>
      </c>
      <c r="K27" t="s">
        <v>33</v>
      </c>
      <c r="L27">
        <v>1</v>
      </c>
      <c r="M27">
        <v>100</v>
      </c>
      <c r="N27">
        <v>410</v>
      </c>
      <c r="O27">
        <v>100</v>
      </c>
      <c r="P27">
        <v>410</v>
      </c>
      <c r="Q27">
        <v>1.25</v>
      </c>
      <c r="R27">
        <v>5.125</v>
      </c>
      <c r="S27">
        <v>3.875</v>
      </c>
    </row>
    <row r="28" spans="1:19" x14ac:dyDescent="0.2">
      <c r="A28" s="9" t="s">
        <v>224</v>
      </c>
      <c r="B28" s="9" t="s">
        <v>225</v>
      </c>
      <c r="C28" t="s">
        <v>6</v>
      </c>
      <c r="D28">
        <v>2014</v>
      </c>
      <c r="E28">
        <v>8.1</v>
      </c>
      <c r="F28" s="9" t="s">
        <v>11</v>
      </c>
      <c r="G28">
        <v>1</v>
      </c>
      <c r="H28">
        <v>850</v>
      </c>
      <c r="I28">
        <v>8540</v>
      </c>
      <c r="J28" t="s">
        <v>34</v>
      </c>
      <c r="K28" t="s">
        <v>33</v>
      </c>
      <c r="L28">
        <v>1</v>
      </c>
      <c r="M28">
        <v>850</v>
      </c>
      <c r="N28">
        <v>8540</v>
      </c>
      <c r="O28">
        <v>850</v>
      </c>
      <c r="P28">
        <v>8540</v>
      </c>
      <c r="Q28">
        <v>10.625</v>
      </c>
      <c r="R28">
        <v>106.75</v>
      </c>
      <c r="S28">
        <v>96.125</v>
      </c>
    </row>
    <row r="29" spans="1:19" x14ac:dyDescent="0.2">
      <c r="A29" s="9" t="s">
        <v>226</v>
      </c>
      <c r="B29" s="9" t="s">
        <v>227</v>
      </c>
      <c r="C29" t="s">
        <v>6</v>
      </c>
      <c r="D29">
        <v>2018</v>
      </c>
      <c r="F29" s="9" t="s">
        <v>11</v>
      </c>
      <c r="G29">
        <v>1</v>
      </c>
      <c r="H29">
        <v>1</v>
      </c>
      <c r="I29">
        <v>5.9</v>
      </c>
      <c r="J29" t="s">
        <v>32</v>
      </c>
      <c r="K29" t="s">
        <v>33</v>
      </c>
      <c r="L29">
        <v>1000</v>
      </c>
      <c r="M29">
        <v>1000</v>
      </c>
      <c r="N29">
        <v>5900</v>
      </c>
      <c r="O29">
        <v>1000</v>
      </c>
      <c r="P29">
        <v>5900</v>
      </c>
      <c r="Q29">
        <v>12.5</v>
      </c>
      <c r="R29">
        <v>73.75</v>
      </c>
      <c r="S29">
        <v>61.25</v>
      </c>
    </row>
    <row r="30" spans="1:19" x14ac:dyDescent="0.2">
      <c r="A30" s="9" t="s">
        <v>228</v>
      </c>
      <c r="B30" s="9" t="s">
        <v>229</v>
      </c>
      <c r="C30" t="s">
        <v>6</v>
      </c>
      <c r="D30">
        <v>2021</v>
      </c>
      <c r="E30">
        <v>7.6</v>
      </c>
      <c r="F30" s="9" t="s">
        <v>23</v>
      </c>
      <c r="G30">
        <v>2</v>
      </c>
      <c r="H30">
        <v>2</v>
      </c>
      <c r="I30">
        <v>3.6</v>
      </c>
      <c r="J30" t="s">
        <v>32</v>
      </c>
      <c r="K30" t="s">
        <v>33</v>
      </c>
      <c r="L30">
        <v>1000</v>
      </c>
      <c r="M30">
        <v>2000</v>
      </c>
      <c r="N30">
        <v>3600</v>
      </c>
      <c r="O30">
        <v>2000</v>
      </c>
      <c r="P30">
        <v>3600</v>
      </c>
      <c r="Q30">
        <v>25</v>
      </c>
      <c r="R30">
        <v>45</v>
      </c>
      <c r="S30">
        <v>20</v>
      </c>
    </row>
    <row r="31" spans="1:19" x14ac:dyDescent="0.2">
      <c r="A31" s="9" t="s">
        <v>230</v>
      </c>
      <c r="B31" s="9" t="s">
        <v>231</v>
      </c>
      <c r="C31" t="s">
        <v>6</v>
      </c>
      <c r="D31">
        <v>2022</v>
      </c>
      <c r="E31">
        <v>8</v>
      </c>
      <c r="F31" s="9" t="s">
        <v>24</v>
      </c>
      <c r="G31">
        <v>2</v>
      </c>
      <c r="H31">
        <v>5.5</v>
      </c>
      <c r="I31">
        <v>12</v>
      </c>
      <c r="J31" t="s">
        <v>32</v>
      </c>
      <c r="K31" t="s">
        <v>33</v>
      </c>
      <c r="L31">
        <v>1000</v>
      </c>
      <c r="M31">
        <v>5500</v>
      </c>
      <c r="N31">
        <v>12000</v>
      </c>
      <c r="O31">
        <v>5500</v>
      </c>
      <c r="P31">
        <v>12000</v>
      </c>
      <c r="Q31">
        <v>68.75</v>
      </c>
      <c r="R31">
        <v>150</v>
      </c>
      <c r="S31">
        <v>81.25</v>
      </c>
    </row>
    <row r="32" spans="1:19" x14ac:dyDescent="0.2">
      <c r="A32" s="9" t="s">
        <v>232</v>
      </c>
      <c r="B32" s="9" t="s">
        <v>233</v>
      </c>
      <c r="C32" t="s">
        <v>6</v>
      </c>
      <c r="D32">
        <v>2015</v>
      </c>
      <c r="E32">
        <v>8</v>
      </c>
      <c r="F32" s="9" t="s">
        <v>25</v>
      </c>
      <c r="G32">
        <v>2</v>
      </c>
      <c r="H32">
        <v>1.8</v>
      </c>
      <c r="I32">
        <v>6.5</v>
      </c>
      <c r="J32" t="s">
        <v>32</v>
      </c>
      <c r="K32" t="s">
        <v>33</v>
      </c>
      <c r="L32">
        <v>1000</v>
      </c>
      <c r="M32">
        <v>1800</v>
      </c>
      <c r="N32">
        <v>6500</v>
      </c>
      <c r="O32">
        <v>1800</v>
      </c>
      <c r="P32">
        <v>6500</v>
      </c>
      <c r="Q32">
        <v>22.5</v>
      </c>
      <c r="R32">
        <v>81.25</v>
      </c>
      <c r="S32">
        <v>58.75</v>
      </c>
    </row>
    <row r="33" spans="1:19" x14ac:dyDescent="0.2">
      <c r="A33" s="9" t="s">
        <v>234</v>
      </c>
      <c r="B33" s="9" t="s">
        <v>235</v>
      </c>
      <c r="C33" t="s">
        <v>6</v>
      </c>
      <c r="D33">
        <v>2022</v>
      </c>
      <c r="E33">
        <v>8.3000000000000007</v>
      </c>
      <c r="F33" s="9" t="s">
        <v>26</v>
      </c>
      <c r="G33">
        <v>1</v>
      </c>
      <c r="H33">
        <v>250</v>
      </c>
      <c r="I33">
        <v>3409</v>
      </c>
      <c r="J33" t="s">
        <v>34</v>
      </c>
      <c r="K33" t="s">
        <v>33</v>
      </c>
      <c r="L33">
        <v>1</v>
      </c>
      <c r="M33">
        <v>250</v>
      </c>
      <c r="N33">
        <v>3409</v>
      </c>
      <c r="O33">
        <v>250</v>
      </c>
      <c r="P33">
        <v>3409</v>
      </c>
      <c r="Q33">
        <v>3.125</v>
      </c>
      <c r="R33">
        <v>42.612499999999997</v>
      </c>
      <c r="S33">
        <v>39.487499999999997</v>
      </c>
    </row>
    <row r="34" spans="1:19" x14ac:dyDescent="0.2">
      <c r="A34" s="9" t="s">
        <v>236</v>
      </c>
      <c r="B34" s="9" t="s">
        <v>237</v>
      </c>
      <c r="C34" t="s">
        <v>6</v>
      </c>
      <c r="D34">
        <v>2015</v>
      </c>
      <c r="E34">
        <v>8.1</v>
      </c>
      <c r="F34" s="9" t="s">
        <v>27</v>
      </c>
      <c r="G34">
        <v>1</v>
      </c>
      <c r="H34">
        <v>900</v>
      </c>
      <c r="I34">
        <v>11690</v>
      </c>
      <c r="J34" t="s">
        <v>34</v>
      </c>
      <c r="K34" t="s">
        <v>33</v>
      </c>
      <c r="L34">
        <v>1</v>
      </c>
      <c r="M34">
        <v>900</v>
      </c>
      <c r="N34">
        <v>11690</v>
      </c>
      <c r="O34">
        <v>900</v>
      </c>
      <c r="P34">
        <v>11690</v>
      </c>
      <c r="Q34">
        <v>11.25</v>
      </c>
      <c r="R34">
        <v>146.125</v>
      </c>
      <c r="S34">
        <v>134.875</v>
      </c>
    </row>
    <row r="35" spans="1:19" x14ac:dyDescent="0.2">
      <c r="A35" s="9" t="s">
        <v>238</v>
      </c>
      <c r="B35" s="9" t="s">
        <v>239</v>
      </c>
      <c r="C35" t="s">
        <v>7</v>
      </c>
      <c r="D35">
        <v>2011</v>
      </c>
      <c r="E35">
        <v>6.9</v>
      </c>
      <c r="F35" s="9" t="s">
        <v>8</v>
      </c>
      <c r="G35">
        <v>5</v>
      </c>
      <c r="H35">
        <v>216.7</v>
      </c>
      <c r="I35">
        <v>370.6</v>
      </c>
      <c r="J35" t="s">
        <v>34</v>
      </c>
      <c r="K35" t="s">
        <v>35</v>
      </c>
      <c r="L35">
        <v>1</v>
      </c>
      <c r="M35">
        <v>216.7</v>
      </c>
      <c r="N35">
        <v>370.6</v>
      </c>
      <c r="O35">
        <v>17336</v>
      </c>
      <c r="P35">
        <v>29648</v>
      </c>
      <c r="Q35">
        <v>216.7</v>
      </c>
      <c r="R35">
        <v>370.6</v>
      </c>
      <c r="S35">
        <v>153.9</v>
      </c>
    </row>
    <row r="36" spans="1:19" x14ac:dyDescent="0.2">
      <c r="A36" s="9" t="s">
        <v>240</v>
      </c>
      <c r="B36" s="9" t="s">
        <v>241</v>
      </c>
      <c r="C36" t="s">
        <v>7</v>
      </c>
      <c r="D36">
        <v>2014</v>
      </c>
      <c r="E36">
        <v>7.8</v>
      </c>
      <c r="F36" s="9" t="s">
        <v>8</v>
      </c>
      <c r="G36">
        <v>5</v>
      </c>
      <c r="H36">
        <v>177</v>
      </c>
      <c r="I36">
        <v>714.4</v>
      </c>
      <c r="J36" t="s">
        <v>34</v>
      </c>
      <c r="K36" t="s">
        <v>35</v>
      </c>
      <c r="L36">
        <v>1</v>
      </c>
      <c r="M36">
        <v>177</v>
      </c>
      <c r="N36">
        <v>714.4</v>
      </c>
      <c r="O36">
        <v>14160</v>
      </c>
      <c r="P36">
        <v>57152</v>
      </c>
      <c r="Q36">
        <v>177</v>
      </c>
      <c r="R36">
        <v>714.4</v>
      </c>
      <c r="S36">
        <v>537.4</v>
      </c>
    </row>
    <row r="37" spans="1:19" x14ac:dyDescent="0.2">
      <c r="A37" s="9" t="s">
        <v>242</v>
      </c>
      <c r="B37" s="9" t="s">
        <v>243</v>
      </c>
      <c r="C37" t="s">
        <v>6</v>
      </c>
      <c r="D37">
        <v>2018</v>
      </c>
      <c r="E37">
        <v>1.9</v>
      </c>
      <c r="F37" s="9" t="s">
        <v>27</v>
      </c>
      <c r="G37">
        <v>1</v>
      </c>
      <c r="H37">
        <v>1.8</v>
      </c>
      <c r="I37">
        <v>3.1</v>
      </c>
      <c r="J37" t="s">
        <v>32</v>
      </c>
      <c r="K37" t="s">
        <v>33</v>
      </c>
      <c r="L37">
        <v>1000</v>
      </c>
      <c r="M37">
        <v>1800</v>
      </c>
      <c r="N37">
        <v>3100</v>
      </c>
      <c r="O37">
        <v>1800</v>
      </c>
      <c r="P37">
        <v>3100</v>
      </c>
      <c r="Q37">
        <v>22.5</v>
      </c>
      <c r="R37">
        <v>38.75</v>
      </c>
      <c r="S37">
        <v>16.25</v>
      </c>
    </row>
    <row r="38" spans="1:19" x14ac:dyDescent="0.2">
      <c r="A38" s="9" t="s">
        <v>244</v>
      </c>
      <c r="B38" s="9" t="s">
        <v>245</v>
      </c>
      <c r="C38" t="s">
        <v>6</v>
      </c>
      <c r="D38">
        <v>2021</v>
      </c>
      <c r="E38">
        <v>8.4</v>
      </c>
      <c r="F38" s="9" t="s">
        <v>12</v>
      </c>
      <c r="G38">
        <v>1</v>
      </c>
      <c r="H38">
        <v>500</v>
      </c>
      <c r="I38">
        <v>950</v>
      </c>
      <c r="J38" t="s">
        <v>34</v>
      </c>
      <c r="K38" t="s">
        <v>33</v>
      </c>
      <c r="L38">
        <v>1</v>
      </c>
      <c r="M38">
        <v>500</v>
      </c>
      <c r="N38">
        <v>950</v>
      </c>
      <c r="O38">
        <v>500</v>
      </c>
      <c r="P38">
        <v>950</v>
      </c>
      <c r="Q38">
        <v>6.25</v>
      </c>
      <c r="R38">
        <v>11.875</v>
      </c>
      <c r="S38">
        <v>5.625</v>
      </c>
    </row>
    <row r="39" spans="1:19" x14ac:dyDescent="0.2">
      <c r="A39" s="9" t="s">
        <v>246</v>
      </c>
      <c r="B39" s="9" t="s">
        <v>247</v>
      </c>
      <c r="C39" t="s">
        <v>6</v>
      </c>
      <c r="D39">
        <v>1975</v>
      </c>
      <c r="E39">
        <v>8.1</v>
      </c>
      <c r="F39" s="9" t="s">
        <v>9</v>
      </c>
      <c r="G39">
        <v>1</v>
      </c>
      <c r="L39">
        <v>1</v>
      </c>
    </row>
    <row r="40" spans="1:19" x14ac:dyDescent="0.2">
      <c r="A40" s="9" t="s">
        <v>248</v>
      </c>
      <c r="B40" s="9" t="s">
        <v>249</v>
      </c>
      <c r="C40" t="s">
        <v>7</v>
      </c>
      <c r="D40">
        <v>2010</v>
      </c>
      <c r="E40">
        <v>8.8000000000000007</v>
      </c>
      <c r="F40" s="9" t="s">
        <v>14</v>
      </c>
      <c r="G40">
        <v>5</v>
      </c>
      <c r="L40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F05E5-B6ED-2342-A51D-DF38CAB6BE27}">
  <dimension ref="A1:E45"/>
  <sheetViews>
    <sheetView showGridLines="0" zoomScaleNormal="163" workbookViewId="0">
      <selection activeCell="A12" sqref="A12"/>
    </sheetView>
  </sheetViews>
  <sheetFormatPr baseColWidth="10" defaultRowHeight="15" x14ac:dyDescent="0.2"/>
  <cols>
    <col min="1" max="1" width="39.5" bestFit="1" customWidth="1"/>
    <col min="2" max="2" width="13.5" bestFit="1" customWidth="1"/>
    <col min="3" max="3" width="14.83203125" bestFit="1" customWidth="1"/>
    <col min="4" max="4" width="12.33203125" bestFit="1" customWidth="1"/>
    <col min="5" max="5" width="10" bestFit="1" customWidth="1"/>
  </cols>
  <sheetData>
    <row r="1" spans="1:5" x14ac:dyDescent="0.2">
      <c r="A1" s="8" t="s">
        <v>257</v>
      </c>
      <c r="B1" s="8"/>
      <c r="C1" s="8"/>
      <c r="D1" s="8"/>
      <c r="E1" s="8"/>
    </row>
    <row r="3" spans="1:5" x14ac:dyDescent="0.2">
      <c r="A3" s="3" t="s">
        <v>250</v>
      </c>
      <c r="B3" t="s">
        <v>252</v>
      </c>
      <c r="C3" t="s">
        <v>253</v>
      </c>
      <c r="D3" t="s">
        <v>255</v>
      </c>
      <c r="E3" t="s">
        <v>256</v>
      </c>
    </row>
    <row r="4" spans="1:5" x14ac:dyDescent="0.2">
      <c r="A4" s="4" t="s">
        <v>7</v>
      </c>
      <c r="B4" s="6">
        <v>3069.58</v>
      </c>
      <c r="C4" s="6">
        <v>18577.899999999998</v>
      </c>
      <c r="D4" s="6">
        <v>15508.32</v>
      </c>
      <c r="E4" s="7">
        <v>8.1619047619047631</v>
      </c>
    </row>
    <row r="5" spans="1:5" x14ac:dyDescent="0.2">
      <c r="A5" s="5" t="s">
        <v>202</v>
      </c>
      <c r="B5" s="6">
        <v>237</v>
      </c>
      <c r="C5" s="6">
        <v>2847</v>
      </c>
      <c r="D5" s="6">
        <v>2610</v>
      </c>
      <c r="E5" s="7">
        <v>7.8</v>
      </c>
    </row>
    <row r="6" spans="1:5" x14ac:dyDescent="0.2">
      <c r="A6" s="5" t="s">
        <v>214</v>
      </c>
      <c r="B6" s="6">
        <v>400</v>
      </c>
      <c r="C6" s="6">
        <v>2798</v>
      </c>
      <c r="D6" s="6">
        <v>2398</v>
      </c>
      <c r="E6" s="7">
        <v>8.4</v>
      </c>
    </row>
    <row r="7" spans="1:5" x14ac:dyDescent="0.2">
      <c r="A7" s="5" t="s">
        <v>198</v>
      </c>
      <c r="B7" s="6">
        <v>200</v>
      </c>
      <c r="C7" s="6">
        <v>2202</v>
      </c>
      <c r="D7" s="6">
        <v>2002</v>
      </c>
      <c r="E7" s="7">
        <v>7.9</v>
      </c>
    </row>
    <row r="8" spans="1:5" x14ac:dyDescent="0.2">
      <c r="A8" s="5" t="s">
        <v>216</v>
      </c>
      <c r="B8" s="6">
        <v>400</v>
      </c>
      <c r="C8" s="6">
        <v>2048</v>
      </c>
      <c r="D8" s="6">
        <v>1648</v>
      </c>
      <c r="E8" s="7">
        <v>8.4</v>
      </c>
    </row>
    <row r="9" spans="1:5" x14ac:dyDescent="0.2">
      <c r="A9" s="5" t="s">
        <v>210</v>
      </c>
      <c r="B9" s="6">
        <v>63</v>
      </c>
      <c r="C9" s="6">
        <v>1046</v>
      </c>
      <c r="D9" s="6">
        <v>983</v>
      </c>
      <c r="E9" s="7">
        <v>8.1999999999999993</v>
      </c>
    </row>
    <row r="10" spans="1:5" x14ac:dyDescent="0.2">
      <c r="A10" s="5" t="s">
        <v>206</v>
      </c>
      <c r="B10" s="6">
        <v>185</v>
      </c>
      <c r="C10" s="6">
        <v>1006</v>
      </c>
      <c r="D10" s="6">
        <v>821</v>
      </c>
      <c r="E10" s="7">
        <v>9</v>
      </c>
    </row>
    <row r="11" spans="1:5" x14ac:dyDescent="0.2">
      <c r="A11" s="5" t="s">
        <v>173</v>
      </c>
      <c r="B11" s="6">
        <v>200</v>
      </c>
      <c r="C11" s="6">
        <v>954.8</v>
      </c>
      <c r="D11" s="6">
        <v>754.8</v>
      </c>
      <c r="E11" s="7">
        <v>7</v>
      </c>
    </row>
    <row r="12" spans="1:5" x14ac:dyDescent="0.2">
      <c r="A12" s="5" t="s">
        <v>177</v>
      </c>
      <c r="B12" s="6">
        <v>180</v>
      </c>
      <c r="C12" s="6">
        <v>854</v>
      </c>
      <c r="D12" s="6">
        <v>674</v>
      </c>
      <c r="E12" s="7">
        <v>7.9</v>
      </c>
    </row>
    <row r="13" spans="1:5" x14ac:dyDescent="0.2">
      <c r="A13" s="5" t="s">
        <v>241</v>
      </c>
      <c r="B13" s="6">
        <v>177</v>
      </c>
      <c r="C13" s="6">
        <v>714.4</v>
      </c>
      <c r="D13" s="6">
        <v>537.4</v>
      </c>
      <c r="E13" s="7">
        <v>7.8</v>
      </c>
    </row>
    <row r="14" spans="1:5" x14ac:dyDescent="0.2">
      <c r="A14" s="5" t="s">
        <v>192</v>
      </c>
      <c r="B14" s="6">
        <v>165</v>
      </c>
      <c r="C14" s="6">
        <v>701.8</v>
      </c>
      <c r="D14" s="6">
        <v>536.79999999999995</v>
      </c>
      <c r="E14" s="7">
        <v>8.6</v>
      </c>
    </row>
    <row r="15" spans="1:5" x14ac:dyDescent="0.2">
      <c r="A15" s="5" t="s">
        <v>175</v>
      </c>
      <c r="B15" s="6">
        <v>165</v>
      </c>
      <c r="C15" s="6">
        <v>644.79999999999995</v>
      </c>
      <c r="D15" s="6">
        <v>479.8</v>
      </c>
      <c r="E15" s="7">
        <v>6.8</v>
      </c>
    </row>
    <row r="16" spans="1:5" x14ac:dyDescent="0.2">
      <c r="A16" s="5" t="s">
        <v>179</v>
      </c>
      <c r="B16" s="6">
        <v>250</v>
      </c>
      <c r="C16" s="6">
        <v>670</v>
      </c>
      <c r="D16" s="6">
        <v>420</v>
      </c>
      <c r="E16" s="7">
        <v>6.8</v>
      </c>
    </row>
    <row r="17" spans="1:5" x14ac:dyDescent="0.2">
      <c r="A17" s="5" t="s">
        <v>196</v>
      </c>
      <c r="B17" s="6">
        <v>103</v>
      </c>
      <c r="C17" s="6">
        <v>460.5</v>
      </c>
      <c r="D17" s="6">
        <v>357.5</v>
      </c>
      <c r="E17" s="7">
        <v>8.5</v>
      </c>
    </row>
    <row r="18" spans="1:5" x14ac:dyDescent="0.2">
      <c r="A18" s="5" t="s">
        <v>208</v>
      </c>
      <c r="B18" s="6">
        <v>22</v>
      </c>
      <c r="C18" s="6">
        <v>322.2</v>
      </c>
      <c r="D18" s="6">
        <v>300.2</v>
      </c>
      <c r="E18" s="7">
        <v>9</v>
      </c>
    </row>
    <row r="19" spans="1:5" x14ac:dyDescent="0.2">
      <c r="A19" s="5" t="s">
        <v>204</v>
      </c>
      <c r="B19" s="6">
        <v>7.2</v>
      </c>
      <c r="C19" s="6">
        <v>291</v>
      </c>
      <c r="D19" s="6">
        <v>283.8</v>
      </c>
      <c r="E19" s="7">
        <v>9.1999999999999993</v>
      </c>
    </row>
    <row r="20" spans="1:5" x14ac:dyDescent="0.2">
      <c r="A20" s="5" t="s">
        <v>194</v>
      </c>
      <c r="B20" s="6">
        <v>55</v>
      </c>
      <c r="C20" s="6">
        <v>307.10000000000002</v>
      </c>
      <c r="D20" s="6">
        <v>252.1</v>
      </c>
      <c r="E20" s="7">
        <v>8</v>
      </c>
    </row>
    <row r="21" spans="1:5" x14ac:dyDescent="0.2">
      <c r="A21" s="5" t="s">
        <v>212</v>
      </c>
      <c r="B21" s="6">
        <v>15.5</v>
      </c>
      <c r="C21" s="6">
        <v>263.10000000000002</v>
      </c>
      <c r="D21" s="6">
        <v>247.6</v>
      </c>
      <c r="E21" s="7">
        <v>8.5</v>
      </c>
    </row>
    <row r="22" spans="1:5" x14ac:dyDescent="0.2">
      <c r="A22" s="5" t="s">
        <v>239</v>
      </c>
      <c r="B22" s="6">
        <v>216.7</v>
      </c>
      <c r="C22" s="6">
        <v>370.6</v>
      </c>
      <c r="D22" s="6">
        <v>153.9</v>
      </c>
      <c r="E22" s="7">
        <v>6.9</v>
      </c>
    </row>
    <row r="23" spans="1:5" x14ac:dyDescent="0.2">
      <c r="A23" s="5" t="s">
        <v>190</v>
      </c>
      <c r="B23" s="6">
        <v>25</v>
      </c>
      <c r="C23" s="6">
        <v>73.3</v>
      </c>
      <c r="D23" s="6">
        <v>48.3</v>
      </c>
      <c r="E23" s="7">
        <v>9.3000000000000007</v>
      </c>
    </row>
    <row r="24" spans="1:5" x14ac:dyDescent="0.2">
      <c r="A24" s="5" t="s">
        <v>200</v>
      </c>
      <c r="B24" s="6">
        <v>3.18</v>
      </c>
      <c r="C24" s="6">
        <v>3.3</v>
      </c>
      <c r="D24" s="6">
        <v>0.12</v>
      </c>
      <c r="E24" s="7">
        <v>8.6</v>
      </c>
    </row>
    <row r="25" spans="1:5" x14ac:dyDescent="0.2">
      <c r="A25" s="5" t="s">
        <v>249</v>
      </c>
      <c r="B25" s="6"/>
      <c r="C25" s="6"/>
      <c r="D25" s="6"/>
      <c r="E25" s="7">
        <v>8.8000000000000007</v>
      </c>
    </row>
    <row r="26" spans="1:5" x14ac:dyDescent="0.2">
      <c r="A26" s="4" t="s">
        <v>6</v>
      </c>
      <c r="B26" s="6">
        <v>232.875</v>
      </c>
      <c r="C26" s="6">
        <v>1011.3625</v>
      </c>
      <c r="D26" s="6">
        <v>778.48749999999995</v>
      </c>
      <c r="E26" s="7">
        <v>7.6823529411764699</v>
      </c>
    </row>
    <row r="27" spans="1:5" x14ac:dyDescent="0.2">
      <c r="A27" s="5" t="s">
        <v>170</v>
      </c>
      <c r="B27" s="6">
        <v>12.5</v>
      </c>
      <c r="C27" s="6">
        <v>156.25</v>
      </c>
      <c r="D27" s="6">
        <v>143.75</v>
      </c>
      <c r="E27" s="7">
        <v>8.4</v>
      </c>
    </row>
    <row r="28" spans="1:5" x14ac:dyDescent="0.2">
      <c r="A28" s="5" t="s">
        <v>237</v>
      </c>
      <c r="B28" s="6">
        <v>11.25</v>
      </c>
      <c r="C28" s="6">
        <v>146.125</v>
      </c>
      <c r="D28" s="6">
        <v>134.875</v>
      </c>
      <c r="E28" s="7">
        <v>8.1</v>
      </c>
    </row>
    <row r="29" spans="1:5" x14ac:dyDescent="0.2">
      <c r="A29" s="5" t="s">
        <v>225</v>
      </c>
      <c r="B29" s="6">
        <v>10.625</v>
      </c>
      <c r="C29" s="6">
        <v>106.75</v>
      </c>
      <c r="D29" s="6">
        <v>96.125</v>
      </c>
      <c r="E29" s="7">
        <v>8.1</v>
      </c>
    </row>
    <row r="30" spans="1:5" x14ac:dyDescent="0.2">
      <c r="A30" s="5" t="s">
        <v>231</v>
      </c>
      <c r="B30" s="6">
        <v>68.75</v>
      </c>
      <c r="C30" s="6">
        <v>150</v>
      </c>
      <c r="D30" s="6">
        <v>81.25</v>
      </c>
      <c r="E30" s="7">
        <v>8</v>
      </c>
    </row>
    <row r="31" spans="1:5" x14ac:dyDescent="0.2">
      <c r="A31" s="5" t="s">
        <v>227</v>
      </c>
      <c r="B31" s="6">
        <v>12.5</v>
      </c>
      <c r="C31" s="6">
        <v>73.75</v>
      </c>
      <c r="D31" s="6">
        <v>61.25</v>
      </c>
      <c r="E31" s="7"/>
    </row>
    <row r="32" spans="1:5" x14ac:dyDescent="0.2">
      <c r="A32" s="5" t="s">
        <v>233</v>
      </c>
      <c r="B32" s="6">
        <v>22.5</v>
      </c>
      <c r="C32" s="6">
        <v>81.25</v>
      </c>
      <c r="D32" s="6">
        <v>58.75</v>
      </c>
      <c r="E32" s="7">
        <v>8</v>
      </c>
    </row>
    <row r="33" spans="1:5" x14ac:dyDescent="0.2">
      <c r="A33" s="5" t="s">
        <v>183</v>
      </c>
      <c r="B33" s="6">
        <v>6.875</v>
      </c>
      <c r="C33" s="6">
        <v>50</v>
      </c>
      <c r="D33" s="6">
        <v>43.125</v>
      </c>
      <c r="E33" s="7">
        <v>8.4</v>
      </c>
    </row>
    <row r="34" spans="1:5" x14ac:dyDescent="0.2">
      <c r="A34" s="5" t="s">
        <v>235</v>
      </c>
      <c r="B34" s="6">
        <v>3.125</v>
      </c>
      <c r="C34" s="6">
        <v>42.612499999999997</v>
      </c>
      <c r="D34" s="6">
        <v>39.487499999999997</v>
      </c>
      <c r="E34" s="7">
        <v>8.3000000000000007</v>
      </c>
    </row>
    <row r="35" spans="1:5" x14ac:dyDescent="0.2">
      <c r="A35" s="5" t="s">
        <v>187</v>
      </c>
      <c r="B35" s="6">
        <v>17.5</v>
      </c>
      <c r="C35" s="6">
        <v>43.75</v>
      </c>
      <c r="D35" s="6">
        <v>26.25</v>
      </c>
      <c r="E35" s="7">
        <v>7.2</v>
      </c>
    </row>
    <row r="36" spans="1:5" x14ac:dyDescent="0.2">
      <c r="A36" s="5" t="s">
        <v>181</v>
      </c>
      <c r="B36" s="6">
        <v>5</v>
      </c>
      <c r="C36" s="6">
        <v>25</v>
      </c>
      <c r="D36" s="6">
        <v>20</v>
      </c>
      <c r="E36" s="7">
        <v>8</v>
      </c>
    </row>
    <row r="37" spans="1:5" x14ac:dyDescent="0.2">
      <c r="A37" s="5" t="s">
        <v>229</v>
      </c>
      <c r="B37" s="6">
        <v>25</v>
      </c>
      <c r="C37" s="6">
        <v>45</v>
      </c>
      <c r="D37" s="6">
        <v>20</v>
      </c>
      <c r="E37" s="7">
        <v>7.6</v>
      </c>
    </row>
    <row r="38" spans="1:5" x14ac:dyDescent="0.2">
      <c r="A38" s="5" t="s">
        <v>243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2">
      <c r="A39" s="5" t="s">
        <v>221</v>
      </c>
      <c r="B39" s="6">
        <v>1.5</v>
      </c>
      <c r="C39" s="6">
        <v>16.875</v>
      </c>
      <c r="D39" s="6">
        <v>15.375</v>
      </c>
      <c r="E39" s="7">
        <v>8.3000000000000007</v>
      </c>
    </row>
    <row r="40" spans="1:5" x14ac:dyDescent="0.2">
      <c r="A40" s="5" t="s">
        <v>185</v>
      </c>
      <c r="B40" s="6">
        <v>4.875</v>
      </c>
      <c r="C40" s="6">
        <v>17</v>
      </c>
      <c r="D40" s="6">
        <v>12.125</v>
      </c>
      <c r="E40" s="7">
        <v>7.4</v>
      </c>
    </row>
    <row r="41" spans="1:5" x14ac:dyDescent="0.2">
      <c r="A41" s="5" t="s">
        <v>245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2">
      <c r="A42" s="5" t="s">
        <v>223</v>
      </c>
      <c r="B42" s="6">
        <v>1.25</v>
      </c>
      <c r="C42" s="6">
        <v>5.125</v>
      </c>
      <c r="D42" s="6">
        <v>3.875</v>
      </c>
      <c r="E42" s="7">
        <v>8.1</v>
      </c>
    </row>
    <row r="43" spans="1:5" x14ac:dyDescent="0.2">
      <c r="A43" s="5" t="s">
        <v>218</v>
      </c>
      <c r="B43" s="6">
        <v>0.875</v>
      </c>
      <c r="C43" s="6">
        <v>1.25</v>
      </c>
      <c r="D43" s="6">
        <v>0.375</v>
      </c>
      <c r="E43" s="7">
        <v>8.3000000000000007</v>
      </c>
    </row>
    <row r="44" spans="1:5" x14ac:dyDescent="0.2">
      <c r="A44" s="5" t="s">
        <v>247</v>
      </c>
      <c r="B44" s="6"/>
      <c r="C44" s="6"/>
      <c r="D44" s="6"/>
      <c r="E44" s="7">
        <v>8.1</v>
      </c>
    </row>
    <row r="45" spans="1:5" x14ac:dyDescent="0.2">
      <c r="A45" s="4" t="s">
        <v>251</v>
      </c>
      <c r="B45" s="6">
        <v>3302.4549999999999</v>
      </c>
      <c r="C45" s="6">
        <v>19589.262499999997</v>
      </c>
      <c r="D45" s="6">
        <v>16286.807499999999</v>
      </c>
      <c r="E45" s="7">
        <v>7.9473684210526301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9-770E-CB46-8DB9-654F853D2108}">
  <dimension ref="A1:S40"/>
  <sheetViews>
    <sheetView workbookViewId="0">
      <selection activeCell="B7" sqref="B7"/>
    </sheetView>
  </sheetViews>
  <sheetFormatPr baseColWidth="10" defaultRowHeight="15" x14ac:dyDescent="0.2"/>
  <cols>
    <col min="2" max="2" width="34.83203125" bestFit="1" customWidth="1"/>
    <col min="3" max="3" width="10" bestFit="1" customWidth="1"/>
    <col min="4" max="4" width="13.5" bestFit="1" customWidth="1"/>
    <col min="5" max="5" width="13" bestFit="1" customWidth="1"/>
    <col min="6" max="6" width="22.33203125" bestFit="1" customWidth="1"/>
    <col min="7" max="7" width="12.83203125" bestFit="1" customWidth="1"/>
    <col min="8" max="8" width="9.1640625" bestFit="1" customWidth="1"/>
    <col min="9" max="9" width="10.1640625" bestFit="1" customWidth="1"/>
    <col min="10" max="10" width="7.33203125" bestFit="1" customWidth="1"/>
    <col min="11" max="11" width="10.5" bestFit="1" customWidth="1"/>
    <col min="12" max="12" width="12.1640625" bestFit="1" customWidth="1"/>
    <col min="13" max="13" width="13" bestFit="1" customWidth="1"/>
    <col min="14" max="14" width="14" bestFit="1" customWidth="1"/>
    <col min="15" max="15" width="12.1640625" bestFit="1" customWidth="1"/>
    <col min="16" max="16" width="13.1640625" bestFit="1" customWidth="1"/>
    <col min="17" max="17" width="12.6640625" bestFit="1" customWidth="1"/>
    <col min="18" max="18" width="13.6640625" bestFit="1" customWidth="1"/>
    <col min="19" max="19" width="11.5" bestFit="1" customWidth="1"/>
  </cols>
  <sheetData>
    <row r="1" spans="1:19" x14ac:dyDescent="0.2">
      <c r="A1" t="s">
        <v>0</v>
      </c>
      <c r="B1" t="s">
        <v>161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162</v>
      </c>
      <c r="M1" t="s">
        <v>163</v>
      </c>
      <c r="N1" t="s">
        <v>164</v>
      </c>
      <c r="O1" t="s">
        <v>165</v>
      </c>
      <c r="P1" t="s">
        <v>166</v>
      </c>
      <c r="Q1" t="s">
        <v>167</v>
      </c>
      <c r="R1" t="s">
        <v>168</v>
      </c>
      <c r="S1" t="s">
        <v>254</v>
      </c>
    </row>
    <row r="2" spans="1:19" x14ac:dyDescent="0.2">
      <c r="A2" t="s">
        <v>169</v>
      </c>
      <c r="B2" t="s">
        <v>170</v>
      </c>
      <c r="C2" t="s">
        <v>6</v>
      </c>
      <c r="D2">
        <v>2022</v>
      </c>
      <c r="E2">
        <v>8.4</v>
      </c>
      <c r="F2" t="s">
        <v>171</v>
      </c>
      <c r="G2">
        <v>3</v>
      </c>
      <c r="H2">
        <v>1</v>
      </c>
      <c r="I2">
        <v>12.5</v>
      </c>
      <c r="J2" t="s">
        <v>32</v>
      </c>
      <c r="K2" t="s">
        <v>33</v>
      </c>
      <c r="L2">
        <v>1000</v>
      </c>
      <c r="M2">
        <v>1000</v>
      </c>
      <c r="N2">
        <v>12500</v>
      </c>
      <c r="O2">
        <v>1000</v>
      </c>
      <c r="P2">
        <v>12500</v>
      </c>
      <c r="Q2">
        <v>12.5</v>
      </c>
      <c r="R2">
        <v>156.25</v>
      </c>
      <c r="S2">
        <v>143.75</v>
      </c>
    </row>
    <row r="3" spans="1:19" x14ac:dyDescent="0.2">
      <c r="A3" t="s">
        <v>172</v>
      </c>
      <c r="B3" t="s">
        <v>173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v>200</v>
      </c>
      <c r="I3">
        <v>954.8</v>
      </c>
      <c r="J3" t="s">
        <v>34</v>
      </c>
      <c r="K3" t="s">
        <v>35</v>
      </c>
      <c r="L3">
        <v>1</v>
      </c>
      <c r="M3">
        <v>200</v>
      </c>
      <c r="N3">
        <v>954.8</v>
      </c>
      <c r="O3">
        <v>16000</v>
      </c>
      <c r="P3">
        <v>76384</v>
      </c>
      <c r="Q3">
        <v>200</v>
      </c>
      <c r="R3">
        <v>954.8</v>
      </c>
      <c r="S3">
        <v>754.8</v>
      </c>
    </row>
    <row r="4" spans="1:19" x14ac:dyDescent="0.2">
      <c r="A4" t="s">
        <v>174</v>
      </c>
      <c r="B4" t="s">
        <v>175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v>165</v>
      </c>
      <c r="I4">
        <v>644.79999999999995</v>
      </c>
      <c r="J4" t="s">
        <v>34</v>
      </c>
      <c r="K4" t="s">
        <v>35</v>
      </c>
      <c r="L4">
        <v>1</v>
      </c>
      <c r="M4">
        <v>165</v>
      </c>
      <c r="N4">
        <v>644.79999999999995</v>
      </c>
      <c r="O4">
        <v>13200</v>
      </c>
      <c r="P4">
        <v>51584</v>
      </c>
      <c r="Q4">
        <v>165</v>
      </c>
      <c r="R4">
        <v>644.79999999999995</v>
      </c>
      <c r="S4">
        <v>479.8</v>
      </c>
    </row>
    <row r="5" spans="1:19" x14ac:dyDescent="0.2">
      <c r="A5" t="s">
        <v>176</v>
      </c>
      <c r="B5" t="s">
        <v>177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v>180</v>
      </c>
      <c r="I5">
        <v>854</v>
      </c>
      <c r="J5" t="s">
        <v>34</v>
      </c>
      <c r="K5" t="s">
        <v>35</v>
      </c>
      <c r="L5">
        <v>1</v>
      </c>
      <c r="M5">
        <v>180</v>
      </c>
      <c r="N5">
        <v>854</v>
      </c>
      <c r="O5">
        <v>14400</v>
      </c>
      <c r="P5">
        <v>68320</v>
      </c>
      <c r="Q5">
        <v>180</v>
      </c>
      <c r="R5">
        <v>854</v>
      </c>
      <c r="S5">
        <v>674</v>
      </c>
    </row>
    <row r="6" spans="1:19" x14ac:dyDescent="0.2">
      <c r="A6" t="s">
        <v>178</v>
      </c>
      <c r="B6" t="s">
        <v>179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v>250</v>
      </c>
      <c r="I6">
        <v>670</v>
      </c>
      <c r="J6" t="s">
        <v>34</v>
      </c>
      <c r="K6" t="s">
        <v>35</v>
      </c>
      <c r="L6">
        <v>1</v>
      </c>
      <c r="M6">
        <v>250</v>
      </c>
      <c r="N6">
        <v>670</v>
      </c>
      <c r="O6">
        <v>20000</v>
      </c>
      <c r="P6">
        <v>53600</v>
      </c>
      <c r="Q6">
        <v>250</v>
      </c>
      <c r="R6">
        <v>670</v>
      </c>
      <c r="S6">
        <v>420</v>
      </c>
    </row>
    <row r="7" spans="1:19" x14ac:dyDescent="0.2">
      <c r="A7" t="s">
        <v>180</v>
      </c>
      <c r="B7" t="s">
        <v>181</v>
      </c>
      <c r="C7" t="s">
        <v>6</v>
      </c>
      <c r="D7">
        <v>1995</v>
      </c>
      <c r="E7">
        <v>8</v>
      </c>
      <c r="F7" t="s">
        <v>10</v>
      </c>
      <c r="G7">
        <v>1</v>
      </c>
      <c r="H7">
        <v>400</v>
      </c>
      <c r="I7">
        <v>2000</v>
      </c>
      <c r="J7" t="s">
        <v>34</v>
      </c>
      <c r="K7" t="s">
        <v>33</v>
      </c>
      <c r="L7">
        <v>1</v>
      </c>
      <c r="M7">
        <v>400</v>
      </c>
      <c r="N7">
        <v>2000</v>
      </c>
      <c r="O7">
        <v>400</v>
      </c>
      <c r="P7">
        <v>2000</v>
      </c>
      <c r="Q7">
        <v>5</v>
      </c>
      <c r="R7">
        <v>25</v>
      </c>
      <c r="S7">
        <v>20</v>
      </c>
    </row>
    <row r="8" spans="1:19" x14ac:dyDescent="0.2">
      <c r="A8" t="s">
        <v>182</v>
      </c>
      <c r="B8" t="s">
        <v>183</v>
      </c>
      <c r="C8" t="s">
        <v>6</v>
      </c>
      <c r="D8">
        <v>2009</v>
      </c>
      <c r="E8">
        <v>8.4</v>
      </c>
      <c r="F8" t="s">
        <v>11</v>
      </c>
      <c r="G8">
        <v>1</v>
      </c>
      <c r="H8">
        <v>550</v>
      </c>
      <c r="I8">
        <v>4000</v>
      </c>
      <c r="J8" t="s">
        <v>34</v>
      </c>
      <c r="K8" t="s">
        <v>33</v>
      </c>
      <c r="L8">
        <v>1</v>
      </c>
      <c r="M8">
        <v>550</v>
      </c>
      <c r="N8">
        <v>4000</v>
      </c>
      <c r="O8">
        <v>550</v>
      </c>
      <c r="P8">
        <v>4000</v>
      </c>
      <c r="Q8">
        <v>6.875</v>
      </c>
      <c r="R8">
        <v>50</v>
      </c>
      <c r="S8">
        <v>43.125</v>
      </c>
    </row>
    <row r="9" spans="1:19" x14ac:dyDescent="0.2">
      <c r="A9" t="s">
        <v>184</v>
      </c>
      <c r="B9" t="s">
        <v>185</v>
      </c>
      <c r="C9" t="s">
        <v>6</v>
      </c>
      <c r="D9">
        <v>2001</v>
      </c>
      <c r="E9">
        <v>7.4</v>
      </c>
      <c r="F9" t="s">
        <v>12</v>
      </c>
      <c r="G9">
        <v>1</v>
      </c>
      <c r="H9">
        <v>390</v>
      </c>
      <c r="I9">
        <v>1360</v>
      </c>
      <c r="J9" t="s">
        <v>34</v>
      </c>
      <c r="K9" t="s">
        <v>33</v>
      </c>
      <c r="L9">
        <v>1</v>
      </c>
      <c r="M9">
        <v>390</v>
      </c>
      <c r="N9">
        <v>1360</v>
      </c>
      <c r="O9">
        <v>390</v>
      </c>
      <c r="P9">
        <v>1360</v>
      </c>
      <c r="Q9">
        <v>4.875</v>
      </c>
      <c r="R9">
        <v>17</v>
      </c>
      <c r="S9">
        <v>12.125</v>
      </c>
    </row>
    <row r="10" spans="1:19" x14ac:dyDescent="0.2">
      <c r="A10" t="s">
        <v>186</v>
      </c>
      <c r="B10" t="s">
        <v>187</v>
      </c>
      <c r="C10" t="s">
        <v>6</v>
      </c>
      <c r="D10">
        <v>2015</v>
      </c>
      <c r="E10">
        <v>7.2</v>
      </c>
      <c r="F10" t="s">
        <v>188</v>
      </c>
      <c r="G10">
        <v>1</v>
      </c>
      <c r="H10">
        <v>1.4</v>
      </c>
      <c r="I10">
        <v>3.5</v>
      </c>
      <c r="J10" t="s">
        <v>32</v>
      </c>
      <c r="K10" t="s">
        <v>33</v>
      </c>
      <c r="L10">
        <v>1000</v>
      </c>
      <c r="M10">
        <v>1400</v>
      </c>
      <c r="N10">
        <v>3500</v>
      </c>
      <c r="O10">
        <v>1400</v>
      </c>
      <c r="P10">
        <v>3500</v>
      </c>
      <c r="Q10">
        <v>17.5</v>
      </c>
      <c r="R10">
        <v>43.75</v>
      </c>
      <c r="S10">
        <v>26.25</v>
      </c>
    </row>
    <row r="11" spans="1:19" x14ac:dyDescent="0.2">
      <c r="A11" t="s">
        <v>189</v>
      </c>
      <c r="B11" t="s">
        <v>190</v>
      </c>
      <c r="C11" t="s">
        <v>7</v>
      </c>
      <c r="D11">
        <v>1994</v>
      </c>
      <c r="E11">
        <v>9.3000000000000007</v>
      </c>
      <c r="F11" t="s">
        <v>13</v>
      </c>
      <c r="G11">
        <v>5</v>
      </c>
      <c r="H11">
        <v>25</v>
      </c>
      <c r="I11">
        <v>73.3</v>
      </c>
      <c r="J11" t="s">
        <v>34</v>
      </c>
      <c r="K11" t="s">
        <v>35</v>
      </c>
      <c r="L11">
        <v>1</v>
      </c>
      <c r="M11">
        <v>25</v>
      </c>
      <c r="N11">
        <v>73.3</v>
      </c>
      <c r="O11">
        <v>2000</v>
      </c>
      <c r="P11">
        <v>5864</v>
      </c>
      <c r="Q11">
        <v>25</v>
      </c>
      <c r="R11">
        <v>73.3</v>
      </c>
      <c r="S11">
        <v>48.3</v>
      </c>
    </row>
    <row r="12" spans="1:19" x14ac:dyDescent="0.2">
      <c r="A12" t="s">
        <v>191</v>
      </c>
      <c r="B12" t="s">
        <v>192</v>
      </c>
      <c r="C12" t="s">
        <v>7</v>
      </c>
      <c r="D12">
        <v>2014</v>
      </c>
      <c r="E12">
        <v>8.6</v>
      </c>
      <c r="F12" t="s">
        <v>14</v>
      </c>
      <c r="G12">
        <v>5</v>
      </c>
      <c r="H12">
        <v>165</v>
      </c>
      <c r="I12">
        <v>701.8</v>
      </c>
      <c r="J12" t="s">
        <v>34</v>
      </c>
      <c r="K12" t="s">
        <v>35</v>
      </c>
      <c r="L12">
        <v>1</v>
      </c>
      <c r="M12">
        <v>165</v>
      </c>
      <c r="N12">
        <v>701.8</v>
      </c>
      <c r="O12">
        <v>13200</v>
      </c>
      <c r="P12">
        <v>56144</v>
      </c>
      <c r="Q12">
        <v>165</v>
      </c>
      <c r="R12">
        <v>701.8</v>
      </c>
      <c r="S12">
        <v>536.79999999999995</v>
      </c>
    </row>
    <row r="13" spans="1:19" x14ac:dyDescent="0.2">
      <c r="A13" t="s">
        <v>193</v>
      </c>
      <c r="B13" t="s">
        <v>194</v>
      </c>
      <c r="C13" t="s">
        <v>7</v>
      </c>
      <c r="D13">
        <v>2006</v>
      </c>
      <c r="E13">
        <v>8</v>
      </c>
      <c r="F13" t="s">
        <v>15</v>
      </c>
      <c r="G13">
        <v>5</v>
      </c>
      <c r="H13">
        <v>55</v>
      </c>
      <c r="I13">
        <v>307.10000000000002</v>
      </c>
      <c r="J13" t="s">
        <v>34</v>
      </c>
      <c r="K13" t="s">
        <v>35</v>
      </c>
      <c r="L13">
        <v>1</v>
      </c>
      <c r="M13">
        <v>55</v>
      </c>
      <c r="N13">
        <v>307.10000000000002</v>
      </c>
      <c r="O13">
        <v>4400</v>
      </c>
      <c r="P13">
        <v>24568</v>
      </c>
      <c r="Q13">
        <v>55</v>
      </c>
      <c r="R13">
        <v>307.10000000000002</v>
      </c>
      <c r="S13">
        <v>252.1</v>
      </c>
    </row>
    <row r="14" spans="1:19" x14ac:dyDescent="0.2">
      <c r="A14" t="s">
        <v>195</v>
      </c>
      <c r="B14" t="s">
        <v>196</v>
      </c>
      <c r="C14" t="s">
        <v>7</v>
      </c>
      <c r="D14">
        <v>2000</v>
      </c>
      <c r="E14">
        <v>8.5</v>
      </c>
      <c r="F14" t="s">
        <v>21</v>
      </c>
      <c r="G14">
        <v>5</v>
      </c>
      <c r="H14">
        <v>103</v>
      </c>
      <c r="I14">
        <v>460.5</v>
      </c>
      <c r="J14" t="s">
        <v>34</v>
      </c>
      <c r="K14" t="s">
        <v>35</v>
      </c>
      <c r="L14">
        <v>1</v>
      </c>
      <c r="M14">
        <v>103</v>
      </c>
      <c r="N14">
        <v>460.5</v>
      </c>
      <c r="O14">
        <v>8240</v>
      </c>
      <c r="P14">
        <v>36840</v>
      </c>
      <c r="Q14">
        <v>103</v>
      </c>
      <c r="R14">
        <v>460.5</v>
      </c>
      <c r="S14">
        <v>357.5</v>
      </c>
    </row>
    <row r="15" spans="1:19" x14ac:dyDescent="0.2">
      <c r="A15" t="s">
        <v>197</v>
      </c>
      <c r="B15" t="s">
        <v>198</v>
      </c>
      <c r="C15" t="s">
        <v>7</v>
      </c>
      <c r="D15">
        <v>1997</v>
      </c>
      <c r="E15">
        <v>7.9</v>
      </c>
      <c r="F15" t="s">
        <v>17</v>
      </c>
      <c r="G15">
        <v>5</v>
      </c>
      <c r="H15">
        <v>200</v>
      </c>
      <c r="I15">
        <v>2202</v>
      </c>
      <c r="J15" t="s">
        <v>34</v>
      </c>
      <c r="K15" t="s">
        <v>35</v>
      </c>
      <c r="L15">
        <v>1</v>
      </c>
      <c r="M15">
        <v>200</v>
      </c>
      <c r="N15">
        <v>2202</v>
      </c>
      <c r="O15">
        <v>16000</v>
      </c>
      <c r="P15">
        <v>176160</v>
      </c>
      <c r="Q15">
        <v>200</v>
      </c>
      <c r="R15">
        <v>2202</v>
      </c>
      <c r="S15">
        <v>2002</v>
      </c>
    </row>
    <row r="16" spans="1:19" x14ac:dyDescent="0.2">
      <c r="A16" t="s">
        <v>199</v>
      </c>
      <c r="B16" t="s">
        <v>200</v>
      </c>
      <c r="C16" t="s">
        <v>7</v>
      </c>
      <c r="D16">
        <v>1946</v>
      </c>
      <c r="E16">
        <v>8.6</v>
      </c>
      <c r="F16" t="s">
        <v>18</v>
      </c>
      <c r="G16">
        <v>5</v>
      </c>
      <c r="H16">
        <v>3.18</v>
      </c>
      <c r="I16">
        <v>3.3</v>
      </c>
      <c r="J16" t="s">
        <v>34</v>
      </c>
      <c r="K16" t="s">
        <v>35</v>
      </c>
      <c r="L16">
        <v>1</v>
      </c>
      <c r="M16">
        <v>3.18</v>
      </c>
      <c r="N16">
        <v>3.3</v>
      </c>
      <c r="O16">
        <v>254.4</v>
      </c>
      <c r="P16">
        <v>264</v>
      </c>
      <c r="Q16">
        <v>3.18</v>
      </c>
      <c r="R16">
        <v>3.3</v>
      </c>
      <c r="S16">
        <v>0.12</v>
      </c>
    </row>
    <row r="17" spans="1:19" x14ac:dyDescent="0.2">
      <c r="A17" t="s">
        <v>201</v>
      </c>
      <c r="B17" t="s">
        <v>202</v>
      </c>
      <c r="C17" t="s">
        <v>7</v>
      </c>
      <c r="D17">
        <v>2009</v>
      </c>
      <c r="E17">
        <v>7.8</v>
      </c>
      <c r="F17" t="s">
        <v>19</v>
      </c>
      <c r="G17">
        <v>5</v>
      </c>
      <c r="H17">
        <v>237</v>
      </c>
      <c r="I17">
        <v>2847</v>
      </c>
      <c r="J17" t="s">
        <v>34</v>
      </c>
      <c r="K17" t="s">
        <v>35</v>
      </c>
      <c r="L17">
        <v>1</v>
      </c>
      <c r="M17">
        <v>237</v>
      </c>
      <c r="N17">
        <v>2847</v>
      </c>
      <c r="O17">
        <v>18960</v>
      </c>
      <c r="P17">
        <v>227760</v>
      </c>
      <c r="Q17">
        <v>237</v>
      </c>
      <c r="R17">
        <v>2847</v>
      </c>
      <c r="S17">
        <v>2610</v>
      </c>
    </row>
    <row r="18" spans="1:19" x14ac:dyDescent="0.2">
      <c r="A18" t="s">
        <v>203</v>
      </c>
      <c r="B18" t="s">
        <v>204</v>
      </c>
      <c r="C18" t="s">
        <v>7</v>
      </c>
      <c r="D18">
        <v>1972</v>
      </c>
      <c r="E18">
        <v>9.1999999999999993</v>
      </c>
      <c r="F18" t="s">
        <v>17</v>
      </c>
      <c r="G18">
        <v>5</v>
      </c>
      <c r="H18">
        <v>7.2</v>
      </c>
      <c r="I18">
        <v>291</v>
      </c>
      <c r="J18" t="s">
        <v>34</v>
      </c>
      <c r="K18" t="s">
        <v>35</v>
      </c>
      <c r="L18">
        <v>1</v>
      </c>
      <c r="M18">
        <v>7.2</v>
      </c>
      <c r="N18">
        <v>291</v>
      </c>
      <c r="O18">
        <v>576</v>
      </c>
      <c r="P18">
        <v>23280</v>
      </c>
      <c r="Q18">
        <v>7.2</v>
      </c>
      <c r="R18">
        <v>291</v>
      </c>
      <c r="S18">
        <v>283.8</v>
      </c>
    </row>
    <row r="19" spans="1:19" x14ac:dyDescent="0.2">
      <c r="A19" t="s">
        <v>205</v>
      </c>
      <c r="B19" t="s">
        <v>206</v>
      </c>
      <c r="C19" t="s">
        <v>7</v>
      </c>
      <c r="D19">
        <v>2008</v>
      </c>
      <c r="E19">
        <v>9</v>
      </c>
      <c r="F19" t="s">
        <v>20</v>
      </c>
      <c r="G19">
        <v>5</v>
      </c>
      <c r="H19">
        <v>185</v>
      </c>
      <c r="I19">
        <v>1006</v>
      </c>
      <c r="J19" t="s">
        <v>34</v>
      </c>
      <c r="K19" t="s">
        <v>35</v>
      </c>
      <c r="L19">
        <v>1</v>
      </c>
      <c r="M19">
        <v>185</v>
      </c>
      <c r="N19">
        <v>1006</v>
      </c>
      <c r="O19">
        <v>14800</v>
      </c>
      <c r="P19">
        <v>80480</v>
      </c>
      <c r="Q19">
        <v>185</v>
      </c>
      <c r="R19">
        <v>1006</v>
      </c>
      <c r="S19">
        <v>821</v>
      </c>
    </row>
    <row r="20" spans="1:19" x14ac:dyDescent="0.2">
      <c r="A20" t="s">
        <v>207</v>
      </c>
      <c r="B20" t="s">
        <v>208</v>
      </c>
      <c r="C20" t="s">
        <v>7</v>
      </c>
      <c r="D20">
        <v>1993</v>
      </c>
      <c r="E20">
        <v>9</v>
      </c>
      <c r="F20" t="s">
        <v>21</v>
      </c>
      <c r="G20">
        <v>5</v>
      </c>
      <c r="H20">
        <v>22</v>
      </c>
      <c r="I20">
        <v>322.2</v>
      </c>
      <c r="J20" t="s">
        <v>34</v>
      </c>
      <c r="K20" t="s">
        <v>35</v>
      </c>
      <c r="L20">
        <v>1</v>
      </c>
      <c r="M20">
        <v>22</v>
      </c>
      <c r="N20">
        <v>322.2</v>
      </c>
      <c r="O20">
        <v>1760</v>
      </c>
      <c r="P20">
        <v>25776</v>
      </c>
      <c r="Q20">
        <v>22</v>
      </c>
      <c r="R20">
        <v>322.2</v>
      </c>
      <c r="S20">
        <v>300.2</v>
      </c>
    </row>
    <row r="21" spans="1:19" x14ac:dyDescent="0.2">
      <c r="A21" t="s">
        <v>209</v>
      </c>
      <c r="B21" t="s">
        <v>210</v>
      </c>
      <c r="C21" t="s">
        <v>7</v>
      </c>
      <c r="D21">
        <v>1993</v>
      </c>
      <c r="E21">
        <v>8.1999999999999993</v>
      </c>
      <c r="F21" t="s">
        <v>21</v>
      </c>
      <c r="G21">
        <v>5</v>
      </c>
      <c r="H21">
        <v>63</v>
      </c>
      <c r="I21">
        <v>1046</v>
      </c>
      <c r="J21" t="s">
        <v>34</v>
      </c>
      <c r="K21" t="s">
        <v>35</v>
      </c>
      <c r="L21">
        <v>1</v>
      </c>
      <c r="M21">
        <v>63</v>
      </c>
      <c r="N21">
        <v>1046</v>
      </c>
      <c r="O21">
        <v>5040</v>
      </c>
      <c r="P21">
        <v>83680</v>
      </c>
      <c r="Q21">
        <v>63</v>
      </c>
      <c r="R21">
        <v>1046</v>
      </c>
      <c r="S21">
        <v>983</v>
      </c>
    </row>
    <row r="22" spans="1:19" x14ac:dyDescent="0.2">
      <c r="A22" t="s">
        <v>211</v>
      </c>
      <c r="B22" t="s">
        <v>212</v>
      </c>
      <c r="C22" t="s">
        <v>7</v>
      </c>
      <c r="D22">
        <v>2019</v>
      </c>
      <c r="E22">
        <v>8.5</v>
      </c>
      <c r="F22" t="s">
        <v>188</v>
      </c>
      <c r="G22">
        <v>5</v>
      </c>
      <c r="H22">
        <v>15.5</v>
      </c>
      <c r="I22">
        <v>263.10000000000002</v>
      </c>
      <c r="J22" t="s">
        <v>34</v>
      </c>
      <c r="K22" t="s">
        <v>35</v>
      </c>
      <c r="L22">
        <v>1</v>
      </c>
      <c r="M22">
        <v>15.5</v>
      </c>
      <c r="N22">
        <v>263.10000000000002</v>
      </c>
      <c r="O22">
        <v>1240</v>
      </c>
      <c r="P22">
        <v>21048</v>
      </c>
      <c r="Q22">
        <v>15.5</v>
      </c>
      <c r="R22">
        <v>263.10000000000002</v>
      </c>
      <c r="S22">
        <v>247.6</v>
      </c>
    </row>
    <row r="23" spans="1:19" x14ac:dyDescent="0.2">
      <c r="A23" t="s">
        <v>213</v>
      </c>
      <c r="B23" t="s">
        <v>214</v>
      </c>
      <c r="C23" t="s">
        <v>7</v>
      </c>
      <c r="D23">
        <v>2019</v>
      </c>
      <c r="E23">
        <v>8.4</v>
      </c>
      <c r="F23" t="s">
        <v>8</v>
      </c>
      <c r="G23">
        <v>5</v>
      </c>
      <c r="H23">
        <v>400</v>
      </c>
      <c r="I23">
        <v>2798</v>
      </c>
      <c r="J23" t="s">
        <v>34</v>
      </c>
      <c r="K23" t="s">
        <v>35</v>
      </c>
      <c r="L23">
        <v>1</v>
      </c>
      <c r="M23">
        <v>400</v>
      </c>
      <c r="N23">
        <v>2798</v>
      </c>
      <c r="O23">
        <v>32000</v>
      </c>
      <c r="P23">
        <v>223840</v>
      </c>
      <c r="Q23">
        <v>400</v>
      </c>
      <c r="R23">
        <v>2798</v>
      </c>
      <c r="S23">
        <v>2398</v>
      </c>
    </row>
    <row r="24" spans="1:19" x14ac:dyDescent="0.2">
      <c r="A24" t="s">
        <v>215</v>
      </c>
      <c r="B24" t="s">
        <v>216</v>
      </c>
      <c r="C24" t="s">
        <v>7</v>
      </c>
      <c r="D24">
        <v>2018</v>
      </c>
      <c r="E24">
        <v>8.4</v>
      </c>
      <c r="F24" t="s">
        <v>8</v>
      </c>
      <c r="G24">
        <v>5</v>
      </c>
      <c r="H24">
        <v>400</v>
      </c>
      <c r="I24">
        <v>2048</v>
      </c>
      <c r="J24" t="s">
        <v>34</v>
      </c>
      <c r="K24" t="s">
        <v>35</v>
      </c>
      <c r="L24">
        <v>1</v>
      </c>
      <c r="M24">
        <v>400</v>
      </c>
      <c r="N24">
        <v>2048</v>
      </c>
      <c r="O24">
        <v>32000</v>
      </c>
      <c r="P24">
        <v>163840</v>
      </c>
      <c r="Q24">
        <v>400</v>
      </c>
      <c r="R24">
        <v>2048</v>
      </c>
      <c r="S24">
        <v>1648</v>
      </c>
    </row>
    <row r="25" spans="1:19" x14ac:dyDescent="0.2">
      <c r="A25" t="s">
        <v>217</v>
      </c>
      <c r="B25" t="s">
        <v>218</v>
      </c>
      <c r="C25" t="s">
        <v>6</v>
      </c>
      <c r="D25">
        <v>1955</v>
      </c>
      <c r="E25">
        <v>8.3000000000000007</v>
      </c>
      <c r="F25" t="s">
        <v>219</v>
      </c>
      <c r="G25">
        <v>7</v>
      </c>
      <c r="H25">
        <v>70</v>
      </c>
      <c r="I25">
        <v>100</v>
      </c>
      <c r="J25" t="s">
        <v>34</v>
      </c>
      <c r="K25" t="s">
        <v>33</v>
      </c>
      <c r="L25">
        <v>1</v>
      </c>
      <c r="M25">
        <v>70</v>
      </c>
      <c r="N25">
        <v>100</v>
      </c>
      <c r="O25">
        <v>70</v>
      </c>
      <c r="P25">
        <v>100</v>
      </c>
      <c r="Q25">
        <v>0.875</v>
      </c>
      <c r="R25">
        <v>1.25</v>
      </c>
      <c r="S25">
        <v>0.375</v>
      </c>
    </row>
    <row r="26" spans="1:19" x14ac:dyDescent="0.2">
      <c r="A26" t="s">
        <v>220</v>
      </c>
      <c r="B26" t="s">
        <v>221</v>
      </c>
      <c r="C26" t="s">
        <v>6</v>
      </c>
      <c r="D26">
        <v>2007</v>
      </c>
      <c r="E26">
        <v>8.3000000000000007</v>
      </c>
      <c r="F26" t="s">
        <v>188</v>
      </c>
      <c r="G26">
        <v>1</v>
      </c>
      <c r="H26">
        <v>120</v>
      </c>
      <c r="I26">
        <v>1350</v>
      </c>
      <c r="J26" t="s">
        <v>34</v>
      </c>
      <c r="K26" t="s">
        <v>33</v>
      </c>
      <c r="L26">
        <v>1</v>
      </c>
      <c r="M26">
        <v>120</v>
      </c>
      <c r="N26">
        <v>1350</v>
      </c>
      <c r="O26">
        <v>120</v>
      </c>
      <c r="P26">
        <v>1350</v>
      </c>
      <c r="Q26">
        <v>1.5</v>
      </c>
      <c r="R26">
        <v>16.875</v>
      </c>
      <c r="S26">
        <v>15.375</v>
      </c>
    </row>
    <row r="27" spans="1:19" x14ac:dyDescent="0.2">
      <c r="A27" t="s">
        <v>222</v>
      </c>
      <c r="B27" t="s">
        <v>223</v>
      </c>
      <c r="C27" t="s">
        <v>6</v>
      </c>
      <c r="D27">
        <v>2003</v>
      </c>
      <c r="E27">
        <v>8.1</v>
      </c>
      <c r="F27" t="s">
        <v>22</v>
      </c>
      <c r="G27">
        <v>1</v>
      </c>
      <c r="H27">
        <v>100</v>
      </c>
      <c r="I27">
        <v>410</v>
      </c>
      <c r="J27" t="s">
        <v>34</v>
      </c>
      <c r="K27" t="s">
        <v>33</v>
      </c>
      <c r="L27">
        <v>1</v>
      </c>
      <c r="M27">
        <v>100</v>
      </c>
      <c r="N27">
        <v>410</v>
      </c>
      <c r="O27">
        <v>100</v>
      </c>
      <c r="P27">
        <v>410</v>
      </c>
      <c r="Q27">
        <v>1.25</v>
      </c>
      <c r="R27">
        <v>5.125</v>
      </c>
      <c r="S27">
        <v>3.875</v>
      </c>
    </row>
    <row r="28" spans="1:19" x14ac:dyDescent="0.2">
      <c r="A28" t="s">
        <v>224</v>
      </c>
      <c r="B28" t="s">
        <v>225</v>
      </c>
      <c r="C28" t="s">
        <v>6</v>
      </c>
      <c r="D28">
        <v>2014</v>
      </c>
      <c r="E28">
        <v>8.1</v>
      </c>
      <c r="F28" t="s">
        <v>11</v>
      </c>
      <c r="G28">
        <v>1</v>
      </c>
      <c r="H28">
        <v>850</v>
      </c>
      <c r="I28">
        <v>8540</v>
      </c>
      <c r="J28" t="s">
        <v>34</v>
      </c>
      <c r="K28" t="s">
        <v>33</v>
      </c>
      <c r="L28">
        <v>1</v>
      </c>
      <c r="M28">
        <v>850</v>
      </c>
      <c r="N28">
        <v>8540</v>
      </c>
      <c r="O28">
        <v>850</v>
      </c>
      <c r="P28">
        <v>8540</v>
      </c>
      <c r="Q28">
        <v>10.625</v>
      </c>
      <c r="R28">
        <v>106.75</v>
      </c>
      <c r="S28">
        <v>96.125</v>
      </c>
    </row>
    <row r="29" spans="1:19" x14ac:dyDescent="0.2">
      <c r="A29" t="s">
        <v>226</v>
      </c>
      <c r="B29" t="s">
        <v>227</v>
      </c>
      <c r="C29" t="s">
        <v>6</v>
      </c>
      <c r="D29">
        <v>2018</v>
      </c>
      <c r="F29" t="s">
        <v>11</v>
      </c>
      <c r="G29">
        <v>1</v>
      </c>
      <c r="H29">
        <v>1</v>
      </c>
      <c r="I29">
        <v>5.9</v>
      </c>
      <c r="J29" t="s">
        <v>32</v>
      </c>
      <c r="K29" t="s">
        <v>33</v>
      </c>
      <c r="L29">
        <v>1000</v>
      </c>
      <c r="M29">
        <v>1000</v>
      </c>
      <c r="N29">
        <v>5900</v>
      </c>
      <c r="O29">
        <v>1000</v>
      </c>
      <c r="P29">
        <v>5900</v>
      </c>
      <c r="Q29">
        <v>12.5</v>
      </c>
      <c r="R29">
        <v>73.75</v>
      </c>
      <c r="S29">
        <v>61.25</v>
      </c>
    </row>
    <row r="30" spans="1:19" x14ac:dyDescent="0.2">
      <c r="A30" t="s">
        <v>228</v>
      </c>
      <c r="B30" t="s">
        <v>229</v>
      </c>
      <c r="C30" t="s">
        <v>6</v>
      </c>
      <c r="D30">
        <v>2021</v>
      </c>
      <c r="E30">
        <v>7.6</v>
      </c>
      <c r="F30" t="s">
        <v>23</v>
      </c>
      <c r="G30">
        <v>2</v>
      </c>
      <c r="H30">
        <v>2</v>
      </c>
      <c r="I30">
        <v>3.6</v>
      </c>
      <c r="J30" t="s">
        <v>32</v>
      </c>
      <c r="K30" t="s">
        <v>33</v>
      </c>
      <c r="L30">
        <v>1000</v>
      </c>
      <c r="M30">
        <v>2000</v>
      </c>
      <c r="N30">
        <v>3600</v>
      </c>
      <c r="O30">
        <v>2000</v>
      </c>
      <c r="P30">
        <v>3600</v>
      </c>
      <c r="Q30">
        <v>25</v>
      </c>
      <c r="R30">
        <v>45</v>
      </c>
      <c r="S30">
        <v>20</v>
      </c>
    </row>
    <row r="31" spans="1:19" x14ac:dyDescent="0.2">
      <c r="A31" t="s">
        <v>230</v>
      </c>
      <c r="B31" t="s">
        <v>231</v>
      </c>
      <c r="C31" t="s">
        <v>6</v>
      </c>
      <c r="D31">
        <v>2022</v>
      </c>
      <c r="E31">
        <v>8</v>
      </c>
      <c r="F31" t="s">
        <v>24</v>
      </c>
      <c r="G31">
        <v>2</v>
      </c>
      <c r="H31">
        <v>5.5</v>
      </c>
      <c r="I31">
        <v>12</v>
      </c>
      <c r="J31" t="s">
        <v>32</v>
      </c>
      <c r="K31" t="s">
        <v>33</v>
      </c>
      <c r="L31">
        <v>1000</v>
      </c>
      <c r="M31">
        <v>5500</v>
      </c>
      <c r="N31">
        <v>12000</v>
      </c>
      <c r="O31">
        <v>5500</v>
      </c>
      <c r="P31">
        <v>12000</v>
      </c>
      <c r="Q31">
        <v>68.75</v>
      </c>
      <c r="R31">
        <v>150</v>
      </c>
      <c r="S31">
        <v>81.25</v>
      </c>
    </row>
    <row r="32" spans="1:19" x14ac:dyDescent="0.2">
      <c r="A32" t="s">
        <v>232</v>
      </c>
      <c r="B32" t="s">
        <v>233</v>
      </c>
      <c r="C32" t="s">
        <v>6</v>
      </c>
      <c r="D32">
        <v>2015</v>
      </c>
      <c r="E32">
        <v>8</v>
      </c>
      <c r="F32" t="s">
        <v>25</v>
      </c>
      <c r="G32">
        <v>2</v>
      </c>
      <c r="H32">
        <v>1.8</v>
      </c>
      <c r="I32">
        <v>6.5</v>
      </c>
      <c r="J32" t="s">
        <v>32</v>
      </c>
      <c r="K32" t="s">
        <v>33</v>
      </c>
      <c r="L32">
        <v>1000</v>
      </c>
      <c r="M32">
        <v>1800</v>
      </c>
      <c r="N32">
        <v>6500</v>
      </c>
      <c r="O32">
        <v>1800</v>
      </c>
      <c r="P32">
        <v>6500</v>
      </c>
      <c r="Q32">
        <v>22.5</v>
      </c>
      <c r="R32">
        <v>81.25</v>
      </c>
      <c r="S32">
        <v>58.75</v>
      </c>
    </row>
    <row r="33" spans="1:19" x14ac:dyDescent="0.2">
      <c r="A33" t="s">
        <v>234</v>
      </c>
      <c r="B33" t="s">
        <v>235</v>
      </c>
      <c r="C33" t="s">
        <v>6</v>
      </c>
      <c r="D33">
        <v>2022</v>
      </c>
      <c r="E33">
        <v>8.3000000000000007</v>
      </c>
      <c r="F33" t="s">
        <v>26</v>
      </c>
      <c r="G33">
        <v>1</v>
      </c>
      <c r="H33">
        <v>250</v>
      </c>
      <c r="I33">
        <v>3409</v>
      </c>
      <c r="J33" t="s">
        <v>34</v>
      </c>
      <c r="K33" t="s">
        <v>33</v>
      </c>
      <c r="L33">
        <v>1</v>
      </c>
      <c r="M33">
        <v>250</v>
      </c>
      <c r="N33">
        <v>3409</v>
      </c>
      <c r="O33">
        <v>250</v>
      </c>
      <c r="P33">
        <v>3409</v>
      </c>
      <c r="Q33">
        <v>3.125</v>
      </c>
      <c r="R33">
        <v>42.612499999999997</v>
      </c>
      <c r="S33">
        <v>39.487499999999997</v>
      </c>
    </row>
    <row r="34" spans="1:19" x14ac:dyDescent="0.2">
      <c r="A34" t="s">
        <v>236</v>
      </c>
      <c r="B34" t="s">
        <v>237</v>
      </c>
      <c r="C34" t="s">
        <v>6</v>
      </c>
      <c r="D34">
        <v>2015</v>
      </c>
      <c r="E34">
        <v>8.1</v>
      </c>
      <c r="F34" t="s">
        <v>27</v>
      </c>
      <c r="G34">
        <v>1</v>
      </c>
      <c r="H34">
        <v>900</v>
      </c>
      <c r="I34">
        <v>11690</v>
      </c>
      <c r="J34" t="s">
        <v>34</v>
      </c>
      <c r="K34" t="s">
        <v>33</v>
      </c>
      <c r="L34">
        <v>1</v>
      </c>
      <c r="M34">
        <v>900</v>
      </c>
      <c r="N34">
        <v>11690</v>
      </c>
      <c r="O34">
        <v>900</v>
      </c>
      <c r="P34">
        <v>11690</v>
      </c>
      <c r="Q34">
        <v>11.25</v>
      </c>
      <c r="R34">
        <v>146.125</v>
      </c>
      <c r="S34">
        <v>134.875</v>
      </c>
    </row>
    <row r="35" spans="1:19" x14ac:dyDescent="0.2">
      <c r="A35" t="s">
        <v>238</v>
      </c>
      <c r="B35" t="s">
        <v>239</v>
      </c>
      <c r="C35" t="s">
        <v>7</v>
      </c>
      <c r="D35">
        <v>2011</v>
      </c>
      <c r="E35">
        <v>6.9</v>
      </c>
      <c r="F35" t="s">
        <v>8</v>
      </c>
      <c r="G35">
        <v>5</v>
      </c>
      <c r="H35">
        <v>216.7</v>
      </c>
      <c r="I35">
        <v>370.6</v>
      </c>
      <c r="J35" t="s">
        <v>34</v>
      </c>
      <c r="K35" t="s">
        <v>35</v>
      </c>
      <c r="L35">
        <v>1</v>
      </c>
      <c r="M35">
        <v>216.7</v>
      </c>
      <c r="N35">
        <v>370.6</v>
      </c>
      <c r="O35">
        <v>17336</v>
      </c>
      <c r="P35">
        <v>29648</v>
      </c>
      <c r="Q35">
        <v>216.7</v>
      </c>
      <c r="R35">
        <v>370.6</v>
      </c>
      <c r="S35">
        <v>153.9</v>
      </c>
    </row>
    <row r="36" spans="1:19" x14ac:dyDescent="0.2">
      <c r="A36" t="s">
        <v>240</v>
      </c>
      <c r="B36" t="s">
        <v>241</v>
      </c>
      <c r="C36" t="s">
        <v>7</v>
      </c>
      <c r="D36">
        <v>2014</v>
      </c>
      <c r="E36">
        <v>7.8</v>
      </c>
      <c r="F36" t="s">
        <v>8</v>
      </c>
      <c r="G36">
        <v>5</v>
      </c>
      <c r="H36">
        <v>177</v>
      </c>
      <c r="I36">
        <v>714.4</v>
      </c>
      <c r="J36" t="s">
        <v>34</v>
      </c>
      <c r="K36" t="s">
        <v>35</v>
      </c>
      <c r="L36">
        <v>1</v>
      </c>
      <c r="M36">
        <v>177</v>
      </c>
      <c r="N36">
        <v>714.4</v>
      </c>
      <c r="O36">
        <v>14160</v>
      </c>
      <c r="P36">
        <v>57152</v>
      </c>
      <c r="Q36">
        <v>177</v>
      </c>
      <c r="R36">
        <v>714.4</v>
      </c>
      <c r="S36">
        <v>537.4</v>
      </c>
    </row>
    <row r="37" spans="1:19" x14ac:dyDescent="0.2">
      <c r="A37" t="s">
        <v>242</v>
      </c>
      <c r="B37" t="s">
        <v>243</v>
      </c>
      <c r="C37" t="s">
        <v>6</v>
      </c>
      <c r="D37">
        <v>2018</v>
      </c>
      <c r="E37">
        <v>1.9</v>
      </c>
      <c r="F37" t="s">
        <v>27</v>
      </c>
      <c r="G37">
        <v>1</v>
      </c>
      <c r="H37">
        <v>1.8</v>
      </c>
      <c r="I37">
        <v>3.1</v>
      </c>
      <c r="J37" t="s">
        <v>32</v>
      </c>
      <c r="K37" t="s">
        <v>33</v>
      </c>
      <c r="L37">
        <v>1000</v>
      </c>
      <c r="M37">
        <v>1800</v>
      </c>
      <c r="N37">
        <v>3100</v>
      </c>
      <c r="O37">
        <v>1800</v>
      </c>
      <c r="P37">
        <v>3100</v>
      </c>
      <c r="Q37">
        <v>22.5</v>
      </c>
      <c r="R37">
        <v>38.75</v>
      </c>
      <c r="S37">
        <v>16.25</v>
      </c>
    </row>
    <row r="38" spans="1:19" x14ac:dyDescent="0.2">
      <c r="A38" t="s">
        <v>244</v>
      </c>
      <c r="B38" t="s">
        <v>245</v>
      </c>
      <c r="C38" t="s">
        <v>6</v>
      </c>
      <c r="D38">
        <v>2021</v>
      </c>
      <c r="E38">
        <v>8.4</v>
      </c>
      <c r="F38" t="s">
        <v>12</v>
      </c>
      <c r="G38">
        <v>1</v>
      </c>
      <c r="H38">
        <v>500</v>
      </c>
      <c r="I38">
        <v>950</v>
      </c>
      <c r="J38" t="s">
        <v>34</v>
      </c>
      <c r="K38" t="s">
        <v>33</v>
      </c>
      <c r="L38">
        <v>1</v>
      </c>
      <c r="M38">
        <v>500</v>
      </c>
      <c r="N38">
        <v>950</v>
      </c>
      <c r="O38">
        <v>500</v>
      </c>
      <c r="P38">
        <v>950</v>
      </c>
      <c r="Q38">
        <v>6.25</v>
      </c>
      <c r="R38">
        <v>11.875</v>
      </c>
      <c r="S38">
        <v>5.625</v>
      </c>
    </row>
    <row r="39" spans="1:19" x14ac:dyDescent="0.2">
      <c r="A39" t="s">
        <v>246</v>
      </c>
      <c r="B39" t="s">
        <v>247</v>
      </c>
      <c r="C39" t="s">
        <v>6</v>
      </c>
      <c r="D39">
        <v>1975</v>
      </c>
      <c r="E39">
        <v>8.1</v>
      </c>
      <c r="F39" t="s">
        <v>9</v>
      </c>
      <c r="G39">
        <v>1</v>
      </c>
      <c r="L39">
        <v>1</v>
      </c>
    </row>
    <row r="40" spans="1:19" x14ac:dyDescent="0.2">
      <c r="A40" t="s">
        <v>248</v>
      </c>
      <c r="B40" t="s">
        <v>249</v>
      </c>
      <c r="C40" t="s">
        <v>7</v>
      </c>
      <c r="D40">
        <v>2010</v>
      </c>
      <c r="E40">
        <v>8.8000000000000007</v>
      </c>
      <c r="F40" t="s">
        <v>14</v>
      </c>
      <c r="G40">
        <v>5</v>
      </c>
      <c r="L40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zoomScale="112" zoomScaleNormal="175" workbookViewId="0">
      <selection activeCell="C10" sqref="C10"/>
    </sheetView>
  </sheetViews>
  <sheetFormatPr baseColWidth="10" defaultColWidth="8.83203125" defaultRowHeight="15" x14ac:dyDescent="0.2"/>
  <cols>
    <col min="1" max="1" width="44.83203125" bestFit="1" customWidth="1"/>
    <col min="2" max="2" width="10.5" bestFit="1" customWidth="1"/>
    <col min="3" max="3" width="14.6640625" customWidth="1"/>
    <col min="4" max="4" width="12.5" customWidth="1"/>
    <col min="5" max="5" width="26.5" bestFit="1" customWidth="1"/>
    <col min="6" max="6" width="12.5" customWidth="1"/>
    <col min="7" max="7" width="14.1640625" customWidth="1"/>
  </cols>
  <sheetData>
    <row r="1" spans="1:7" x14ac:dyDescent="0.2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160</v>
      </c>
    </row>
    <row r="2" spans="1:7" x14ac:dyDescent="0.2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7" x14ac:dyDescent="0.2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7" x14ac:dyDescent="0.2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7" x14ac:dyDescent="0.2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7" x14ac:dyDescent="0.2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7" x14ac:dyDescent="0.2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7" x14ac:dyDescent="0.2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7" x14ac:dyDescent="0.2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7" x14ac:dyDescent="0.2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7" x14ac:dyDescent="0.2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7" x14ac:dyDescent="0.2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7" x14ac:dyDescent="0.2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7" x14ac:dyDescent="0.2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7" x14ac:dyDescent="0.2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7" x14ac:dyDescent="0.2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2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2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2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2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2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2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2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2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2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2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2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2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2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2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2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2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2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2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2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2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2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2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2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2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2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2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D8" sqref="D8"/>
    </sheetView>
  </sheetViews>
  <sheetFormatPr baseColWidth="10" defaultColWidth="8.83203125" defaultRowHeight="15" x14ac:dyDescent="0.2"/>
  <cols>
    <col min="1" max="1" width="9.83203125" customWidth="1"/>
    <col min="5" max="5" width="9.5" customWidth="1"/>
  </cols>
  <sheetData>
    <row r="1" spans="1:5" x14ac:dyDescent="0.2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2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2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2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2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2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2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2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2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2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2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2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2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2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2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2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2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2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2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2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2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2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2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2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2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2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2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2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2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2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2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2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2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2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2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2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2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2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2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2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baseColWidth="10" defaultColWidth="8.83203125" defaultRowHeight="15" x14ac:dyDescent="0.2"/>
  <cols>
    <col min="2" max="2" width="26.5" customWidth="1"/>
    <col min="3" max="3" width="10.83203125" customWidth="1"/>
  </cols>
  <sheetData>
    <row r="1" spans="1:3" x14ac:dyDescent="0.2">
      <c r="A1" s="2" t="s">
        <v>36</v>
      </c>
      <c r="B1" s="2" t="s">
        <v>37</v>
      </c>
      <c r="C1" s="2" t="s">
        <v>38</v>
      </c>
    </row>
    <row r="2" spans="1:3" x14ac:dyDescent="0.2">
      <c r="A2">
        <v>50</v>
      </c>
      <c r="B2" t="s">
        <v>39</v>
      </c>
      <c r="C2">
        <v>1986</v>
      </c>
    </row>
    <row r="3" spans="1:3" x14ac:dyDescent="0.2">
      <c r="A3">
        <v>51</v>
      </c>
      <c r="B3" t="s">
        <v>40</v>
      </c>
      <c r="C3">
        <v>1959</v>
      </c>
    </row>
    <row r="4" spans="1:3" x14ac:dyDescent="0.2">
      <c r="A4">
        <v>52</v>
      </c>
      <c r="B4" t="s">
        <v>41</v>
      </c>
      <c r="C4">
        <v>1976</v>
      </c>
    </row>
    <row r="5" spans="1:3" x14ac:dyDescent="0.2">
      <c r="A5">
        <v>53</v>
      </c>
      <c r="B5" t="s">
        <v>42</v>
      </c>
      <c r="C5">
        <v>1989</v>
      </c>
    </row>
    <row r="6" spans="1:3" x14ac:dyDescent="0.2">
      <c r="A6">
        <v>54</v>
      </c>
      <c r="B6" t="s">
        <v>43</v>
      </c>
      <c r="C6">
        <v>1983</v>
      </c>
    </row>
    <row r="7" spans="1:3" x14ac:dyDescent="0.2">
      <c r="A7">
        <v>55</v>
      </c>
      <c r="B7" t="s">
        <v>44</v>
      </c>
      <c r="C7">
        <v>1981</v>
      </c>
    </row>
    <row r="8" spans="1:3" x14ac:dyDescent="0.2">
      <c r="A8">
        <v>56</v>
      </c>
      <c r="B8" t="s">
        <v>45</v>
      </c>
      <c r="C8">
        <v>1981</v>
      </c>
    </row>
    <row r="9" spans="1:3" x14ac:dyDescent="0.2">
      <c r="A9">
        <v>57</v>
      </c>
      <c r="B9" t="s">
        <v>46</v>
      </c>
      <c r="C9">
        <v>1942</v>
      </c>
    </row>
    <row r="10" spans="1:3" x14ac:dyDescent="0.2">
      <c r="A10">
        <v>58</v>
      </c>
      <c r="B10" t="s">
        <v>47</v>
      </c>
      <c r="C10">
        <v>1948</v>
      </c>
    </row>
    <row r="11" spans="1:3" x14ac:dyDescent="0.2">
      <c r="A11">
        <v>59</v>
      </c>
      <c r="B11" t="s">
        <v>48</v>
      </c>
      <c r="C11">
        <v>1965</v>
      </c>
    </row>
    <row r="12" spans="1:3" x14ac:dyDescent="0.2">
      <c r="A12">
        <v>60</v>
      </c>
      <c r="B12" t="s">
        <v>49</v>
      </c>
      <c r="C12">
        <v>1974</v>
      </c>
    </row>
    <row r="13" spans="1:3" x14ac:dyDescent="0.2">
      <c r="A13">
        <v>61</v>
      </c>
      <c r="B13" t="s">
        <v>50</v>
      </c>
      <c r="C13">
        <v>1965</v>
      </c>
    </row>
    <row r="14" spans="1:3" x14ac:dyDescent="0.2">
      <c r="A14">
        <v>62</v>
      </c>
      <c r="B14" t="s">
        <v>51</v>
      </c>
      <c r="C14">
        <v>1970</v>
      </c>
    </row>
    <row r="15" spans="1:3" x14ac:dyDescent="0.2">
      <c r="A15">
        <v>63</v>
      </c>
      <c r="B15" t="s">
        <v>52</v>
      </c>
      <c r="C15">
        <v>1979</v>
      </c>
    </row>
    <row r="16" spans="1:3" x14ac:dyDescent="0.2">
      <c r="A16">
        <v>64</v>
      </c>
      <c r="B16" t="s">
        <v>53</v>
      </c>
      <c r="C16">
        <v>1974</v>
      </c>
    </row>
    <row r="17" spans="1:3" x14ac:dyDescent="0.2">
      <c r="A17">
        <v>65</v>
      </c>
      <c r="B17" t="s">
        <v>54</v>
      </c>
      <c r="C17">
        <v>1985</v>
      </c>
    </row>
    <row r="18" spans="1:3" x14ac:dyDescent="0.2">
      <c r="A18">
        <v>66</v>
      </c>
      <c r="B18" t="s">
        <v>55</v>
      </c>
      <c r="C18">
        <v>1986</v>
      </c>
    </row>
    <row r="19" spans="1:3" x14ac:dyDescent="0.2">
      <c r="A19">
        <v>67</v>
      </c>
      <c r="B19" t="s">
        <v>56</v>
      </c>
      <c r="C19">
        <v>1958</v>
      </c>
    </row>
    <row r="20" spans="1:3" x14ac:dyDescent="0.2">
      <c r="A20">
        <v>68</v>
      </c>
      <c r="B20" t="s">
        <v>57</v>
      </c>
      <c r="C20">
        <v>1937</v>
      </c>
    </row>
    <row r="21" spans="1:3" x14ac:dyDescent="0.2">
      <c r="A21">
        <v>69</v>
      </c>
      <c r="B21" t="s">
        <v>58</v>
      </c>
      <c r="C21">
        <v>1974</v>
      </c>
    </row>
    <row r="22" spans="1:3" x14ac:dyDescent="0.2">
      <c r="A22">
        <v>70</v>
      </c>
      <c r="B22" t="s">
        <v>59</v>
      </c>
      <c r="C22">
        <v>1959</v>
      </c>
    </row>
    <row r="23" spans="1:3" x14ac:dyDescent="0.2">
      <c r="A23">
        <v>71</v>
      </c>
      <c r="B23" t="s">
        <v>60</v>
      </c>
      <c r="C23">
        <v>1969</v>
      </c>
    </row>
    <row r="24" spans="1:3" x14ac:dyDescent="0.2">
      <c r="A24">
        <v>72</v>
      </c>
      <c r="B24" t="s">
        <v>61</v>
      </c>
      <c r="C24">
        <v>1982</v>
      </c>
    </row>
    <row r="25" spans="1:3" x14ac:dyDescent="0.2">
      <c r="A25">
        <v>73</v>
      </c>
      <c r="B25" t="s">
        <v>62</v>
      </c>
      <c r="C25">
        <v>1984</v>
      </c>
    </row>
    <row r="26" spans="1:3" x14ac:dyDescent="0.2">
      <c r="A26">
        <v>74</v>
      </c>
      <c r="B26" t="s">
        <v>63</v>
      </c>
      <c r="C26">
        <v>1986</v>
      </c>
    </row>
    <row r="27" spans="1:3" x14ac:dyDescent="0.2">
      <c r="A27">
        <v>75</v>
      </c>
      <c r="B27" t="s">
        <v>64</v>
      </c>
      <c r="C27">
        <v>1968</v>
      </c>
    </row>
    <row r="28" spans="1:3" x14ac:dyDescent="0.2">
      <c r="A28">
        <v>76</v>
      </c>
      <c r="B28" t="s">
        <v>65</v>
      </c>
      <c r="C28">
        <v>1972</v>
      </c>
    </row>
    <row r="29" spans="1:3" x14ac:dyDescent="0.2">
      <c r="A29">
        <v>77</v>
      </c>
      <c r="B29" t="s">
        <v>66</v>
      </c>
      <c r="C29">
        <v>1964</v>
      </c>
    </row>
    <row r="30" spans="1:3" x14ac:dyDescent="0.2">
      <c r="A30">
        <v>78</v>
      </c>
      <c r="B30" t="s">
        <v>67</v>
      </c>
      <c r="C30">
        <v>1974</v>
      </c>
    </row>
    <row r="31" spans="1:3" x14ac:dyDescent="0.2">
      <c r="A31">
        <v>79</v>
      </c>
      <c r="B31" t="s">
        <v>68</v>
      </c>
      <c r="C31">
        <v>1975</v>
      </c>
    </row>
    <row r="32" spans="1:3" x14ac:dyDescent="0.2">
      <c r="A32">
        <v>80</v>
      </c>
      <c r="B32" t="s">
        <v>69</v>
      </c>
      <c r="C32">
        <v>1908</v>
      </c>
    </row>
    <row r="33" spans="1:3" x14ac:dyDescent="0.2">
      <c r="A33">
        <v>81</v>
      </c>
      <c r="B33" t="s">
        <v>70</v>
      </c>
      <c r="C33">
        <v>1921</v>
      </c>
    </row>
    <row r="34" spans="1:3" x14ac:dyDescent="0.2">
      <c r="A34">
        <v>82</v>
      </c>
      <c r="B34" t="s">
        <v>71</v>
      </c>
      <c r="C34">
        <v>1976</v>
      </c>
    </row>
    <row r="35" spans="1:3" x14ac:dyDescent="0.2">
      <c r="A35">
        <v>83</v>
      </c>
      <c r="B35" t="s">
        <v>72</v>
      </c>
      <c r="C35">
        <v>1978</v>
      </c>
    </row>
    <row r="36" spans="1:3" x14ac:dyDescent="0.2">
      <c r="A36">
        <v>84</v>
      </c>
      <c r="B36" t="s">
        <v>73</v>
      </c>
      <c r="C36">
        <v>1924</v>
      </c>
    </row>
    <row r="37" spans="1:3" x14ac:dyDescent="0.2">
      <c r="A37">
        <v>85</v>
      </c>
      <c r="B37" t="s">
        <v>74</v>
      </c>
      <c r="C37">
        <v>1940</v>
      </c>
    </row>
    <row r="38" spans="1:3" x14ac:dyDescent="0.2">
      <c r="A38">
        <v>86</v>
      </c>
      <c r="B38" t="s">
        <v>75</v>
      </c>
      <c r="C38">
        <v>1974</v>
      </c>
    </row>
    <row r="39" spans="1:3" x14ac:dyDescent="0.2">
      <c r="A39">
        <v>87</v>
      </c>
      <c r="B39" t="s">
        <v>76</v>
      </c>
      <c r="C39">
        <v>1979</v>
      </c>
    </row>
    <row r="40" spans="1:3" x14ac:dyDescent="0.2">
      <c r="A40">
        <v>88</v>
      </c>
      <c r="B40" t="s">
        <v>77</v>
      </c>
      <c r="C40">
        <v>1952</v>
      </c>
    </row>
    <row r="41" spans="1:3" x14ac:dyDescent="0.2">
      <c r="A41">
        <v>89</v>
      </c>
      <c r="B41" t="s">
        <v>78</v>
      </c>
      <c r="C41">
        <v>1943</v>
      </c>
    </row>
    <row r="42" spans="1:3" x14ac:dyDescent="0.2">
      <c r="A42">
        <v>90</v>
      </c>
      <c r="B42" t="s">
        <v>79</v>
      </c>
      <c r="C42">
        <v>1947</v>
      </c>
    </row>
    <row r="43" spans="1:3" x14ac:dyDescent="0.2">
      <c r="A43">
        <v>91</v>
      </c>
      <c r="B43" t="s">
        <v>80</v>
      </c>
      <c r="C43">
        <v>1967</v>
      </c>
    </row>
    <row r="44" spans="1:3" x14ac:dyDescent="0.2">
      <c r="A44">
        <v>92</v>
      </c>
      <c r="B44" t="s">
        <v>81</v>
      </c>
      <c r="C44">
        <v>1967</v>
      </c>
    </row>
    <row r="45" spans="1:3" x14ac:dyDescent="0.2">
      <c r="A45">
        <v>93</v>
      </c>
      <c r="B45" t="s">
        <v>82</v>
      </c>
      <c r="C45">
        <v>1975</v>
      </c>
    </row>
    <row r="46" spans="1:3" x14ac:dyDescent="0.2">
      <c r="A46">
        <v>94</v>
      </c>
      <c r="B46" t="s">
        <v>83</v>
      </c>
      <c r="C46">
        <v>1965</v>
      </c>
    </row>
    <row r="47" spans="1:3" x14ac:dyDescent="0.2">
      <c r="A47">
        <v>95</v>
      </c>
      <c r="B47" t="s">
        <v>84</v>
      </c>
      <c r="C47">
        <v>1981</v>
      </c>
    </row>
    <row r="48" spans="1:3" x14ac:dyDescent="0.2">
      <c r="A48">
        <v>150</v>
      </c>
      <c r="B48" t="s">
        <v>85</v>
      </c>
      <c r="C48">
        <v>1905</v>
      </c>
    </row>
    <row r="49" spans="1:3" x14ac:dyDescent="0.2">
      <c r="A49">
        <v>151</v>
      </c>
      <c r="B49" t="s">
        <v>86</v>
      </c>
      <c r="C49">
        <v>1919</v>
      </c>
    </row>
    <row r="50" spans="1:3" x14ac:dyDescent="0.2">
      <c r="A50">
        <v>152</v>
      </c>
      <c r="B50" t="s">
        <v>87</v>
      </c>
      <c r="C50">
        <v>1997</v>
      </c>
    </row>
    <row r="51" spans="1:3" x14ac:dyDescent="0.2">
      <c r="A51">
        <v>153</v>
      </c>
      <c r="B51" t="s">
        <v>88</v>
      </c>
      <c r="C51">
        <v>1929</v>
      </c>
    </row>
    <row r="52" spans="1:3" x14ac:dyDescent="0.2">
      <c r="A52">
        <v>154</v>
      </c>
      <c r="B52" t="s">
        <v>89</v>
      </c>
      <c r="C52">
        <v>1988</v>
      </c>
    </row>
    <row r="53" spans="1:3" x14ac:dyDescent="0.2">
      <c r="A53">
        <v>155</v>
      </c>
      <c r="B53" t="s">
        <v>90</v>
      </c>
      <c r="C53">
        <v>1982</v>
      </c>
    </row>
    <row r="54" spans="1:3" x14ac:dyDescent="0.2">
      <c r="A54">
        <v>156</v>
      </c>
      <c r="B54" t="s">
        <v>91</v>
      </c>
      <c r="C54">
        <v>1982</v>
      </c>
    </row>
    <row r="55" spans="1:3" x14ac:dyDescent="0.2">
      <c r="A55">
        <v>157</v>
      </c>
      <c r="B55" t="s">
        <v>92</v>
      </c>
      <c r="C55">
        <v>1982</v>
      </c>
    </row>
    <row r="56" spans="1:3" x14ac:dyDescent="0.2">
      <c r="A56">
        <v>158</v>
      </c>
      <c r="B56" t="s">
        <v>93</v>
      </c>
      <c r="C56">
        <v>1983</v>
      </c>
    </row>
    <row r="57" spans="1:3" x14ac:dyDescent="0.2">
      <c r="A57">
        <v>159</v>
      </c>
      <c r="B57" t="s">
        <v>94</v>
      </c>
      <c r="C57">
        <v>1985</v>
      </c>
    </row>
    <row r="58" spans="1:3" x14ac:dyDescent="0.2">
      <c r="A58">
        <v>160</v>
      </c>
      <c r="B58" t="s">
        <v>95</v>
      </c>
      <c r="C58">
        <v>1979</v>
      </c>
    </row>
    <row r="59" spans="1:3" x14ac:dyDescent="0.2">
      <c r="A59">
        <v>161</v>
      </c>
      <c r="B59" t="s">
        <v>96</v>
      </c>
      <c r="C59">
        <v>1984</v>
      </c>
    </row>
    <row r="60" spans="1:3" x14ac:dyDescent="0.2">
      <c r="A60">
        <v>162</v>
      </c>
      <c r="B60" t="s">
        <v>97</v>
      </c>
      <c r="C60">
        <v>1950</v>
      </c>
    </row>
    <row r="61" spans="1:3" x14ac:dyDescent="0.2">
      <c r="A61">
        <v>163</v>
      </c>
      <c r="B61" t="s">
        <v>98</v>
      </c>
      <c r="C61">
        <v>1955</v>
      </c>
    </row>
    <row r="62" spans="1:3" x14ac:dyDescent="0.2">
      <c r="A62">
        <v>164</v>
      </c>
      <c r="B62" t="s">
        <v>99</v>
      </c>
      <c r="C62">
        <v>1965</v>
      </c>
    </row>
    <row r="63" spans="1:3" x14ac:dyDescent="0.2">
      <c r="A63">
        <v>165</v>
      </c>
      <c r="B63" t="s">
        <v>100</v>
      </c>
      <c r="C63">
        <v>1967</v>
      </c>
    </row>
    <row r="64" spans="1:3" x14ac:dyDescent="0.2">
      <c r="A64">
        <v>166</v>
      </c>
      <c r="B64" t="s">
        <v>101</v>
      </c>
      <c r="C64">
        <v>1946</v>
      </c>
    </row>
    <row r="65" spans="1:3" x14ac:dyDescent="0.2">
      <c r="A65">
        <v>167</v>
      </c>
      <c r="B65" t="s">
        <v>102</v>
      </c>
      <c r="C65">
        <v>1982</v>
      </c>
    </row>
    <row r="66" spans="1:3" x14ac:dyDescent="0.2">
      <c r="A66">
        <v>168</v>
      </c>
      <c r="B66" t="s">
        <v>103</v>
      </c>
      <c r="C66">
        <v>1956</v>
      </c>
    </row>
    <row r="67" spans="1:3" x14ac:dyDescent="0.2">
      <c r="A67">
        <v>169</v>
      </c>
      <c r="B67" t="s">
        <v>104</v>
      </c>
      <c r="C67">
        <v>1985</v>
      </c>
    </row>
    <row r="68" spans="1:3" x14ac:dyDescent="0.2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6" sqref="D16"/>
    </sheetView>
  </sheetViews>
  <sheetFormatPr baseColWidth="10" defaultColWidth="8.83203125" defaultRowHeight="15" x14ac:dyDescent="0.2"/>
  <cols>
    <col min="1" max="1" width="9.83203125" customWidth="1"/>
  </cols>
  <sheetData>
    <row r="1" spans="1:2" x14ac:dyDescent="0.2">
      <c r="A1" s="2" t="s">
        <v>0</v>
      </c>
      <c r="B1" s="2" t="s">
        <v>36</v>
      </c>
    </row>
    <row r="2" spans="1:2" x14ac:dyDescent="0.2">
      <c r="A2">
        <v>101</v>
      </c>
      <c r="B2">
        <v>50</v>
      </c>
    </row>
    <row r="3" spans="1:2" x14ac:dyDescent="0.2">
      <c r="A3">
        <v>101</v>
      </c>
      <c r="B3">
        <v>51</v>
      </c>
    </row>
    <row r="4" spans="1:2" x14ac:dyDescent="0.2">
      <c r="A4">
        <v>102</v>
      </c>
      <c r="B4">
        <v>52</v>
      </c>
    </row>
    <row r="5" spans="1:2" x14ac:dyDescent="0.2">
      <c r="A5">
        <v>102</v>
      </c>
      <c r="B5">
        <v>53</v>
      </c>
    </row>
    <row r="6" spans="1:2" x14ac:dyDescent="0.2">
      <c r="A6">
        <v>103</v>
      </c>
      <c r="B6">
        <v>54</v>
      </c>
    </row>
    <row r="7" spans="1:2" x14ac:dyDescent="0.2">
      <c r="A7">
        <v>103</v>
      </c>
      <c r="B7">
        <v>55</v>
      </c>
    </row>
    <row r="8" spans="1:2" x14ac:dyDescent="0.2">
      <c r="A8">
        <v>103</v>
      </c>
      <c r="B8">
        <v>56</v>
      </c>
    </row>
    <row r="9" spans="1:2" x14ac:dyDescent="0.2">
      <c r="A9">
        <v>104</v>
      </c>
      <c r="B9">
        <v>54</v>
      </c>
    </row>
    <row r="10" spans="1:2" x14ac:dyDescent="0.2">
      <c r="A10">
        <v>104</v>
      </c>
      <c r="B10">
        <v>56</v>
      </c>
    </row>
    <row r="11" spans="1:2" x14ac:dyDescent="0.2">
      <c r="A11">
        <v>105</v>
      </c>
      <c r="B11">
        <v>54</v>
      </c>
    </row>
    <row r="12" spans="1:2" x14ac:dyDescent="0.2">
      <c r="A12">
        <v>105</v>
      </c>
      <c r="B12">
        <v>55</v>
      </c>
    </row>
    <row r="13" spans="1:2" x14ac:dyDescent="0.2">
      <c r="A13">
        <v>106</v>
      </c>
      <c r="B13">
        <v>57</v>
      </c>
    </row>
    <row r="14" spans="1:2" x14ac:dyDescent="0.2">
      <c r="A14">
        <v>106</v>
      </c>
      <c r="B14">
        <v>58</v>
      </c>
    </row>
    <row r="15" spans="1:2" x14ac:dyDescent="0.2">
      <c r="A15">
        <v>107</v>
      </c>
      <c r="B15">
        <v>59</v>
      </c>
    </row>
    <row r="16" spans="1:2" x14ac:dyDescent="0.2">
      <c r="A16">
        <v>107</v>
      </c>
      <c r="B16">
        <v>60</v>
      </c>
    </row>
    <row r="17" spans="1:2" x14ac:dyDescent="0.2">
      <c r="A17">
        <v>108</v>
      </c>
      <c r="B17">
        <v>61</v>
      </c>
    </row>
    <row r="18" spans="1:2" x14ac:dyDescent="0.2">
      <c r="A18">
        <v>108</v>
      </c>
      <c r="B18">
        <v>62</v>
      </c>
    </row>
    <row r="19" spans="1:2" x14ac:dyDescent="0.2">
      <c r="A19">
        <v>108</v>
      </c>
      <c r="B19">
        <v>63</v>
      </c>
    </row>
    <row r="20" spans="1:2" x14ac:dyDescent="0.2">
      <c r="A20">
        <v>109</v>
      </c>
      <c r="B20">
        <v>59</v>
      </c>
    </row>
    <row r="21" spans="1:2" x14ac:dyDescent="0.2">
      <c r="A21">
        <v>109</v>
      </c>
      <c r="B21">
        <v>57</v>
      </c>
    </row>
    <row r="22" spans="1:2" x14ac:dyDescent="0.2">
      <c r="A22">
        <v>109</v>
      </c>
      <c r="B22">
        <v>64</v>
      </c>
    </row>
    <row r="23" spans="1:2" x14ac:dyDescent="0.2">
      <c r="A23">
        <v>110</v>
      </c>
      <c r="B23">
        <v>65</v>
      </c>
    </row>
    <row r="24" spans="1:2" x14ac:dyDescent="0.2">
      <c r="A24">
        <v>110</v>
      </c>
      <c r="B24">
        <v>66</v>
      </c>
    </row>
    <row r="25" spans="1:2" x14ac:dyDescent="0.2">
      <c r="A25">
        <v>111</v>
      </c>
      <c r="B25">
        <v>67</v>
      </c>
    </row>
    <row r="26" spans="1:2" x14ac:dyDescent="0.2">
      <c r="A26">
        <v>111</v>
      </c>
      <c r="B26">
        <v>68</v>
      </c>
    </row>
    <row r="27" spans="1:2" x14ac:dyDescent="0.2">
      <c r="A27">
        <v>112</v>
      </c>
      <c r="B27">
        <v>69</v>
      </c>
    </row>
    <row r="28" spans="1:2" x14ac:dyDescent="0.2">
      <c r="A28">
        <v>112</v>
      </c>
      <c r="B28">
        <v>70</v>
      </c>
    </row>
    <row r="29" spans="1:2" x14ac:dyDescent="0.2">
      <c r="A29">
        <v>113</v>
      </c>
      <c r="B29">
        <v>71</v>
      </c>
    </row>
    <row r="30" spans="1:2" x14ac:dyDescent="0.2">
      <c r="A30">
        <v>113</v>
      </c>
      <c r="B30">
        <v>72</v>
      </c>
    </row>
    <row r="31" spans="1:2" x14ac:dyDescent="0.2">
      <c r="A31">
        <v>114</v>
      </c>
      <c r="B31">
        <v>73</v>
      </c>
    </row>
    <row r="32" spans="1:2" x14ac:dyDescent="0.2">
      <c r="A32">
        <v>114</v>
      </c>
      <c r="B32">
        <v>74</v>
      </c>
    </row>
    <row r="33" spans="1:2" x14ac:dyDescent="0.2">
      <c r="A33">
        <v>115</v>
      </c>
      <c r="B33">
        <v>75</v>
      </c>
    </row>
    <row r="34" spans="1:2" x14ac:dyDescent="0.2">
      <c r="A34">
        <v>115</v>
      </c>
      <c r="B34">
        <v>76</v>
      </c>
    </row>
    <row r="35" spans="1:2" x14ac:dyDescent="0.2">
      <c r="A35">
        <v>116</v>
      </c>
      <c r="B35">
        <v>77</v>
      </c>
    </row>
    <row r="36" spans="1:2" x14ac:dyDescent="0.2">
      <c r="A36">
        <v>116</v>
      </c>
      <c r="B36">
        <v>78</v>
      </c>
    </row>
    <row r="37" spans="1:2" x14ac:dyDescent="0.2">
      <c r="A37">
        <v>117</v>
      </c>
      <c r="B37">
        <v>69</v>
      </c>
    </row>
    <row r="38" spans="1:2" x14ac:dyDescent="0.2">
      <c r="A38">
        <v>117</v>
      </c>
      <c r="B38">
        <v>79</v>
      </c>
    </row>
    <row r="39" spans="1:2" x14ac:dyDescent="0.2">
      <c r="A39">
        <v>118</v>
      </c>
      <c r="B39">
        <v>80</v>
      </c>
    </row>
    <row r="40" spans="1:2" x14ac:dyDescent="0.2">
      <c r="A40">
        <v>118</v>
      </c>
      <c r="B40">
        <v>81</v>
      </c>
    </row>
    <row r="41" spans="1:2" x14ac:dyDescent="0.2">
      <c r="A41">
        <v>119</v>
      </c>
      <c r="B41">
        <v>82</v>
      </c>
    </row>
    <row r="42" spans="1:2" x14ac:dyDescent="0.2">
      <c r="A42">
        <v>119</v>
      </c>
      <c r="B42">
        <v>83</v>
      </c>
    </row>
    <row r="43" spans="1:2" x14ac:dyDescent="0.2">
      <c r="A43">
        <v>120</v>
      </c>
      <c r="B43">
        <v>84</v>
      </c>
    </row>
    <row r="44" spans="1:2" x14ac:dyDescent="0.2">
      <c r="A44">
        <v>120</v>
      </c>
      <c r="B44">
        <v>85</v>
      </c>
    </row>
    <row r="45" spans="1:2" x14ac:dyDescent="0.2">
      <c r="A45">
        <v>121</v>
      </c>
      <c r="B45">
        <v>86</v>
      </c>
    </row>
    <row r="46" spans="1:2" x14ac:dyDescent="0.2">
      <c r="A46">
        <v>121</v>
      </c>
      <c r="B46">
        <v>87</v>
      </c>
    </row>
    <row r="47" spans="1:2" x14ac:dyDescent="0.2">
      <c r="A47">
        <v>122</v>
      </c>
      <c r="B47">
        <v>88</v>
      </c>
    </row>
    <row r="48" spans="1:2" x14ac:dyDescent="0.2">
      <c r="A48">
        <v>122</v>
      </c>
      <c r="B48">
        <v>89</v>
      </c>
    </row>
    <row r="49" spans="1:2" x14ac:dyDescent="0.2">
      <c r="A49">
        <v>123</v>
      </c>
      <c r="B49">
        <v>90</v>
      </c>
    </row>
    <row r="50" spans="1:2" x14ac:dyDescent="0.2">
      <c r="A50">
        <v>123</v>
      </c>
      <c r="B50">
        <v>91</v>
      </c>
    </row>
    <row r="51" spans="1:2" x14ac:dyDescent="0.2">
      <c r="A51">
        <v>124</v>
      </c>
      <c r="B51">
        <v>92</v>
      </c>
    </row>
    <row r="52" spans="1:2" x14ac:dyDescent="0.2">
      <c r="A52">
        <v>124</v>
      </c>
      <c r="B52">
        <v>93</v>
      </c>
    </row>
    <row r="53" spans="1:2" x14ac:dyDescent="0.2">
      <c r="A53">
        <v>125</v>
      </c>
      <c r="B53">
        <v>94</v>
      </c>
    </row>
    <row r="54" spans="1:2" x14ac:dyDescent="0.2">
      <c r="A54">
        <v>125</v>
      </c>
      <c r="B54">
        <v>95</v>
      </c>
    </row>
    <row r="55" spans="1:2" x14ac:dyDescent="0.2">
      <c r="A55">
        <v>125</v>
      </c>
      <c r="B55">
        <v>54</v>
      </c>
    </row>
    <row r="56" spans="1:2" x14ac:dyDescent="0.2">
      <c r="A56">
        <v>126</v>
      </c>
      <c r="B56">
        <v>94</v>
      </c>
    </row>
    <row r="57" spans="1:2" x14ac:dyDescent="0.2">
      <c r="A57">
        <v>126</v>
      </c>
      <c r="B57">
        <v>95</v>
      </c>
    </row>
    <row r="58" spans="1:2" x14ac:dyDescent="0.2">
      <c r="A58">
        <v>126</v>
      </c>
      <c r="B58">
        <v>54</v>
      </c>
    </row>
    <row r="59" spans="1:2" x14ac:dyDescent="0.2">
      <c r="A59">
        <v>127</v>
      </c>
      <c r="B59">
        <v>150</v>
      </c>
    </row>
    <row r="60" spans="1:2" x14ac:dyDescent="0.2">
      <c r="A60">
        <v>127</v>
      </c>
      <c r="B60">
        <v>151</v>
      </c>
    </row>
    <row r="61" spans="1:2" x14ac:dyDescent="0.2">
      <c r="A61">
        <v>128</v>
      </c>
      <c r="B61">
        <v>61</v>
      </c>
    </row>
    <row r="62" spans="1:2" x14ac:dyDescent="0.2">
      <c r="A62">
        <v>128</v>
      </c>
      <c r="B62">
        <v>152</v>
      </c>
    </row>
    <row r="63" spans="1:2" x14ac:dyDescent="0.2">
      <c r="A63">
        <v>129</v>
      </c>
      <c r="B63">
        <v>51</v>
      </c>
    </row>
    <row r="64" spans="1:2" x14ac:dyDescent="0.2">
      <c r="A64">
        <v>129</v>
      </c>
      <c r="B64">
        <v>153</v>
      </c>
    </row>
    <row r="65" spans="1:2" x14ac:dyDescent="0.2">
      <c r="A65">
        <v>130</v>
      </c>
      <c r="B65">
        <v>61</v>
      </c>
    </row>
    <row r="66" spans="1:2" x14ac:dyDescent="0.2">
      <c r="A66">
        <v>130</v>
      </c>
      <c r="B66">
        <v>154</v>
      </c>
    </row>
    <row r="67" spans="1:2" x14ac:dyDescent="0.2">
      <c r="A67">
        <v>131</v>
      </c>
      <c r="B67">
        <v>155</v>
      </c>
    </row>
    <row r="68" spans="1:2" x14ac:dyDescent="0.2">
      <c r="A68">
        <v>131</v>
      </c>
      <c r="B68">
        <v>154</v>
      </c>
    </row>
    <row r="69" spans="1:2" x14ac:dyDescent="0.2">
      <c r="A69">
        <v>132</v>
      </c>
      <c r="B69">
        <v>156</v>
      </c>
    </row>
    <row r="70" spans="1:2" x14ac:dyDescent="0.2">
      <c r="A70">
        <v>132</v>
      </c>
      <c r="B70">
        <v>157</v>
      </c>
    </row>
    <row r="71" spans="1:2" x14ac:dyDescent="0.2">
      <c r="A71">
        <v>133</v>
      </c>
      <c r="B71">
        <v>158</v>
      </c>
    </row>
    <row r="72" spans="1:2" x14ac:dyDescent="0.2">
      <c r="A72">
        <v>133</v>
      </c>
      <c r="B72">
        <v>159</v>
      </c>
    </row>
    <row r="73" spans="1:2" x14ac:dyDescent="0.2">
      <c r="A73">
        <v>134</v>
      </c>
      <c r="B73">
        <v>160</v>
      </c>
    </row>
    <row r="74" spans="1:2" x14ac:dyDescent="0.2">
      <c r="A74">
        <v>134</v>
      </c>
      <c r="B74">
        <v>161</v>
      </c>
    </row>
    <row r="75" spans="1:2" x14ac:dyDescent="0.2">
      <c r="A75">
        <v>135</v>
      </c>
      <c r="B75">
        <v>162</v>
      </c>
    </row>
    <row r="76" spans="1:2" x14ac:dyDescent="0.2">
      <c r="A76">
        <v>135</v>
      </c>
      <c r="B76">
        <v>163</v>
      </c>
    </row>
    <row r="77" spans="1:2" x14ac:dyDescent="0.2">
      <c r="A77">
        <v>136</v>
      </c>
      <c r="B77">
        <v>164</v>
      </c>
    </row>
    <row r="78" spans="1:2" x14ac:dyDescent="0.2">
      <c r="A78">
        <v>136</v>
      </c>
      <c r="B78">
        <v>165</v>
      </c>
    </row>
    <row r="79" spans="1:2" x14ac:dyDescent="0.2">
      <c r="A79">
        <v>137</v>
      </c>
      <c r="B79">
        <v>95</v>
      </c>
    </row>
    <row r="80" spans="1:2" x14ac:dyDescent="0.2">
      <c r="A80">
        <v>137</v>
      </c>
      <c r="B80">
        <v>166</v>
      </c>
    </row>
    <row r="81" spans="1:2" x14ac:dyDescent="0.2">
      <c r="A81">
        <v>138</v>
      </c>
      <c r="B81">
        <v>95</v>
      </c>
    </row>
    <row r="82" spans="1:2" x14ac:dyDescent="0.2">
      <c r="A82">
        <v>138</v>
      </c>
      <c r="B82">
        <v>167</v>
      </c>
    </row>
    <row r="83" spans="1:2" x14ac:dyDescent="0.2">
      <c r="A83">
        <v>139</v>
      </c>
      <c r="B83">
        <v>164</v>
      </c>
    </row>
    <row r="84" spans="1:2" x14ac:dyDescent="0.2">
      <c r="A84">
        <v>139</v>
      </c>
      <c r="B84">
        <v>168</v>
      </c>
    </row>
    <row r="85" spans="1:2" x14ac:dyDescent="0.2">
      <c r="A85">
        <v>140</v>
      </c>
      <c r="B85">
        <v>169</v>
      </c>
    </row>
    <row r="86" spans="1:2" x14ac:dyDescent="0.2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baseColWidth="10" defaultColWidth="8.83203125" defaultRowHeight="15" x14ac:dyDescent="0.2"/>
  <cols>
    <col min="1" max="1" width="12.5" customWidth="1"/>
  </cols>
  <sheetData>
    <row r="1" spans="1:2" x14ac:dyDescent="0.2">
      <c r="A1" s="2" t="s">
        <v>5</v>
      </c>
      <c r="B1" s="2" t="s">
        <v>37</v>
      </c>
    </row>
    <row r="2" spans="1:2" x14ac:dyDescent="0.2">
      <c r="A2">
        <v>1</v>
      </c>
      <c r="B2" t="s">
        <v>106</v>
      </c>
    </row>
    <row r="3" spans="1:2" x14ac:dyDescent="0.2">
      <c r="A3">
        <v>2</v>
      </c>
      <c r="B3" t="s">
        <v>107</v>
      </c>
    </row>
    <row r="4" spans="1:2" x14ac:dyDescent="0.2">
      <c r="A4">
        <v>3</v>
      </c>
      <c r="B4" t="s">
        <v>108</v>
      </c>
    </row>
    <row r="5" spans="1:2" x14ac:dyDescent="0.2">
      <c r="A5">
        <v>4</v>
      </c>
      <c r="B5" t="s">
        <v>109</v>
      </c>
    </row>
    <row r="6" spans="1:2" x14ac:dyDescent="0.2">
      <c r="A6">
        <v>5</v>
      </c>
      <c r="B6" t="s">
        <v>110</v>
      </c>
    </row>
    <row r="7" spans="1:2" x14ac:dyDescent="0.2">
      <c r="A7">
        <v>6</v>
      </c>
      <c r="B7" t="s">
        <v>111</v>
      </c>
    </row>
    <row r="8" spans="1:2" x14ac:dyDescent="0.2">
      <c r="A8">
        <v>7</v>
      </c>
      <c r="B8" t="s">
        <v>112</v>
      </c>
    </row>
    <row r="9" spans="1:2" x14ac:dyDescent="0.2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3 a 6 1 2 0 6 f - 8 2 6 e - 4 5 3 1 - 8 f 3 9 - b f b b 1 a 6 9 1 d 3 a "   x m l n s = " h t t p : / / s c h e m a s . m i c r o s o f t . c o m / D a t a M a s h u p " > A A A A A I Y G A A B Q S w M E F A A A C A g A 1 Z k 3 V 5 X 4 Z b S k A A A A 9 g A A A B I A A A B D b 2 5 m a W c v U G F j a 2 F n Z S 5 4 b W y F j 0 0 O g j A U h K 9 C u q c / m B g l j 7 J w K 4 k J 0 b g l t U I j P A w t l r u 5 8 E h e Q Y y i 7 l z O z D f J z P 1 6 g 3 R o 6 u C i O 2 t a T I i g n A Q a V X s w W C a k d 8 d w Q V I J m 0 K d i l I H I 4 w 2 H q x J S O X c O W b M e 0 / 9 j L Z d y S L O B d t n 6 1 x V u i l C g 9 Y V q D T 5 t A 7 / W 0 T C 7 j V G R l R E g o r 5 k n J g k w m Z w S 8 w 5 v y Z / p i w 6 m v X d 1 p q D L c 5 s E k C e 3 + Q D 1 B L A w Q U A A A I C A D V m T d X u Z r k J 9 Q D A A D X E Q A A E w A A A E Z v c m 1 1 b G F z L 1 N l Y 3 R p b 2 4 x L m 3 t l 1 1 v 2 k g U h u 8 j 9 T + M 3 B t T U R P S Z r X a K h c p J F L 2 I 9 0 t d P c C I T T Y B x h l P I N m x h S E 8 t 9 3 v o z H 2 G m o d i 9 2 p X A D P j M + 7 3 N e H x 8 b C a k i n K G R + + 5 / e H X 2 6 k y u s I A M / c Y 3 B C S 6 Q h T U G U I j X o g U 9 O H N N g W a / M X F w 5 z z h / i W U E g G n C l g S s Z R 7 4 s E I X s 5 W R Z A V y B y L H p D k A + K r 3 v 2 z N 7 v / C s I 9 E c B Y t e 7 n M 9 S C p g R t p x l W O F k S + U 2 6 n Q R K y j t I i U K 6 H S 1 + D 3 e k C W 2 q F e e Z D + 5 U 5 D r w 8 i B R l 3 0 C 2 G Z C Y z x n E I 0 f Z w M d c q p O f 9 1 9 F Z / k D l G A y + I T C j S + 6 v k b u u I C 6 X r F / y r N M s 2 W 2 K C 8 d N p u m i / j 3 I D M i P Z T B G l A b r o k 8 h A J N c y B Z b p r Y + P H a f w G f R W L Z E V a 0 p S r C A Q G h K p C E u N W A i i B Y 7 z V 9 n W F K d 6 4 w b T A q p M P v 6 n i c a t o q X P 0 T 1 X 6 H q D C b X O d Z E / V d R y G A S p i o z w g / R Y k D z X O R V s V S U 8 F p j J B R f 5 g N M i Z z J u M F q 7 f K 4 u A p y u 0 F i n S E y + 2 P 6 6 F T y P Z x 3 d C m q 3 B s t p c l u l h o + p 0 w l L N w u V f I 3 T 1 O G W + o d C q u t 6 g H f t V j Z J U 8 w 3 i z Z T + R i a 7 1 A G l O R E g Q h a x 2 x x g n G r Q W N d o Y y f g 2 h v M e t O a Q p q r l t x j e M o j L U f d z f a 7 2 H J G e + j n 6 L H r r 4 h u Y K R 2 p m 7 W W 4 6 z X 5 L + l F D I L k I u p D h v P 1 a m I X q W j z t W E u F d V H D 2 d h x Y X b 4 O 6 K E G a w w W x 5 g r E l P t m f p / n E B N Z o j p 8 8 I e 1 I n n K G 3 h G G W E k z / D 3 O 0 g n 1 m l n 6 / u 8 G I / R d c t Q P / W 9 Y 6 k n u Q e n z + z A m L 3 S M i b B 7 T S l W K 4 5 W 6 F y a F 8 S P 5 F R b q U 6 F b 1 b f Z z X a N W V a 7 z p U R b t H + 9 j e / 4 z v O v o / m R b Y E M 5 c i A R t g d j 5 G B S M 2 l B Z C A E t 3 r v d P 3 O r 5 7 p h u I m W d 1 A 8 g Y z + m 3 t W K 8 z r L P F 9 7 Q V 5 g t s C p 4 q I c 1 2 S B J i Y 8 N U 3 y k V C q k + v i 1 Q o Y 6 p + f n y O g E l D f g 2 g N Q 1 F I x f N 2 5 W + h a g J X 9 y y n r A S Y u N A U v X E g n m / a o o j 6 7 Z o 1 q s r S m o q P n S R z 8 b w M 6 l f V o L v 7 z 6 G d 5 e W b X k V f R k P v 5 a S q f P r m R 2 9 r G G w D e X c C y E V Q 8 W k k g T 0 B S h h t Y 3 l / A s u 7 w B Q j 2 I 5 i I J u m 9 E 4 1 5 f I E k P e h K S e R h O X 3 2 k 0 p x 9 o R T T j R X k f H M y 2 + 6 E Q v g + 1 l s L 0 M t p f B 9 l 8 d b C 0 s P 5 z A c m l Y 1 o I v S M 2 U S Y A 3 R W / L s u 3 h P 3 i t P 8 K z 7 5 8 1 8 Y E v P z F n 2 F l U 9 6 m 5 X r u g z W W S Z / O Z 0 G + 7 b B k d / r 7 m c x D f 8 Y r r / h u v G W 0 + A 9 q f F S 6 x 2 / T h b 1 B L A w Q U A A A I C A D V m T d X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N W Z N 1 e V + G W 0 p A A A A P Y A A A A S A A A A A A A A A A A A A A C k A Q A A A A B D b 2 5 m a W c v U G F j a 2 F n Z S 5 4 b W x Q S w E C F A M U A A A I C A D V m T d X u Z r k J 9 Q D A A D X E Q A A E w A A A A A A A A A A A A A A p A H U A A A A R m 9 y b X V s Y X M v U 2 V j d G l v b j E u b V B L A Q I U A x Q A A A g I A N W Z N 1 c P y u m r p A A A A O k A A A A T A A A A A A A A A A A A A A C k A d k E A A B b Q 2 9 u d G V u d F 9 U e X B l c 1 0 u e G 1 s U E s F B g A A A A A D A A M A w g A A A K 4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x U A A A A A A A A C l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S 0 y M l Q y M D o 1 M z o z M S 4 y N z c 1 N T c w W i I g L z 4 8 R W 5 0 c n k g V H l w Z T 0 i R m l s b E N v b H V t b l R 5 c G V z I i B W Y W x 1 Z T 0 i c 0 F 3 W U F B Q U F H Q U E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X V 0 b 1 J l b W 9 2 Z W R D b 2 x 1 b W 5 z M S 5 7 b W 9 2 a W V f a W Q s M H 0 m c X V v d D s s J n F 1 b 3 Q 7 U 2 V j d G l v b j E v T W 9 2 a W V z L 0 F 1 d G 9 S Z W 1 v d m V k Q 2 9 s d W 1 u c z E u e 3 R p d G x l L D F 9 J n F 1 b 3 Q 7 L C Z x d W 9 0 O 1 N l Y 3 R p b 2 4 x L 0 1 v d m l l c y 9 B d X R v U m V t b 3 Z l Z E N v b H V t b n M x L n t p b m R 1 c 3 R y e S w y f S Z x d W 9 0 O y w m c X V v d D t T Z W N 0 a W 9 u M S 9 N b 3 Z p Z X M v Q X V 0 b 1 J l b W 9 2 Z W R D b 2 x 1 b W 5 z M S 5 7 c m V s Z W F z Z V 9 5 Z W F y L D N 9 J n F 1 b 3 Q 7 L C Z x d W 9 0 O 1 N l Y 3 R p b 2 4 x L 0 1 v d m l l c y 9 B d X R v U m V t b 3 Z l Z E N v b H V t b n M x L n t p b W R i X 3 J h d G l u Z y w 0 f S Z x d W 9 0 O y w m c X V v d D t T Z W N 0 a W 9 u M S 9 N b 3 Z p Z X M v Q X V 0 b 1 J l b W 9 2 Z W R D b 2 x 1 b W 5 z M S 5 7 c 3 R 1 Z G l v L D V 9 J n F 1 b 3 Q 7 L C Z x d W 9 0 O 1 N l Y 3 R p b 2 4 x L 0 1 v d m l l c y 9 B d X R v U m V t b 3 Z l Z E N v b H V t b n M x L n t s Y W 5 n d W F n Z V 9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b 3 Z p Z X M v Q X V 0 b 1 J l b W 9 2 Z W R D b 2 x 1 b W 5 z M S 5 7 b W 9 2 a W V f a W Q s M H 0 m c X V v d D s s J n F 1 b 3 Q 7 U 2 V j d G l v b j E v T W 9 2 a W V z L 0 F 1 d G 9 S Z W 1 v d m V k Q 2 9 s d W 1 u c z E u e 3 R p d G x l L D F 9 J n F 1 b 3 Q 7 L C Z x d W 9 0 O 1 N l Y 3 R p b 2 4 x L 0 1 v d m l l c y 9 B d X R v U m V t b 3 Z l Z E N v b H V t b n M x L n t p b m R 1 c 3 R y e S w y f S Z x d W 9 0 O y w m c X V v d D t T Z W N 0 a W 9 u M S 9 N b 3 Z p Z X M v Q X V 0 b 1 J l b W 9 2 Z W R D b 2 x 1 b W 5 z M S 5 7 c m V s Z W F z Z V 9 5 Z W F y L D N 9 J n F 1 b 3 Q 7 L C Z x d W 9 0 O 1 N l Y 3 R p b 2 4 x L 0 1 v d m l l c y 9 B d X R v U m V t b 3 Z l Z E N v b H V t b n M x L n t p b W R i X 3 J h d G l u Z y w 0 f S Z x d W 9 0 O y w m c X V v d D t T Z W N 0 a W 9 u M S 9 N b 3 Z p Z X M v Q X V 0 b 1 J l b W 9 2 Z W R D b 2 x 1 b W 5 z M S 5 7 c 3 R 1 Z G l v L D V 9 J n F 1 b 3 Q 7 L C Z x d W 9 0 O 1 N l Y 3 R p b 2 4 x L 0 1 v d m l l c y 9 B d X R v U m V t b 3 Z l Z E N v b H V t b n M x L n t s Y W 5 n d W F n Z V 9 p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O Y X Z p Z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l M j B E Y X R h J T I w Q 2 x l Y W 5 p b m c l M j A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v c n R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t b 3 Z l Z C U y M G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w b G F j Z W Q l M j B 2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d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1 v d m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J T I w R G F 0 Y S U y M F R y Y W 5 z Z m 9 y b W F 0 a W 9 u J T I w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N v b H V t b i U y M G J 5 J T I w Z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m F t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i d W R n Z X Q m c X V v d D s s J n F 1 b 3 Q 7 c m V 2 Z W 5 1 Z S Z x d W 9 0 O y w m c X V v d D t 1 b m l 0 J n F 1 b 3 Q 7 L C Z x d W 9 0 O 2 N 1 c n J l b m N 5 J n F 1 b 3 Q 7 X S I g L z 4 8 R W 5 0 c n k g V H l w Z T 0 i R m l s b E N v b H V t b l R 5 c G V z I i B W Y W x 1 Z T 0 i c 0 F 3 V U Z C Z 1 k 9 I i A v P j x F b n R y e S B U e X B l P S J G a W x s T G F z d F V w Z G F 0 Z W Q i I F Z h b H V l P S J k M j A y M y 0 w O S 0 y M l Q y M T o w M D o 0 O C 4 0 N D U w M z Y w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5 h d m l n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R m l u Y W 5 j a W F s c y 9 B d X R v U m V t b 3 Z l Z E N v b H V t b n M x L n t t b 3 Z p Z V 9 p Z C w w f S Z x d W 9 0 O y w m c X V v d D t T Z W N 0 a W 9 u M S 9 N b 3 Z p Z U Z p b m F u Y 2 l h b H M v Q X V 0 b 1 J l b W 9 2 Z W R D b 2 x 1 b W 5 z M S 5 7 d G l 0 b G U s M X 0 m c X V v d D s s J n F 1 b 3 Q 7 U 2 V j d G l v b j E v T W 9 2 a W V G a W 5 h b m N p Y W x z L 0 F 1 d G 9 S Z W 1 v d m V k Q 2 9 s d W 1 u c z E u e 2 l u Z H V z d H J 5 L D J 9 J n F 1 b 3 Q 7 L C Z x d W 9 0 O 1 N l Y 3 R p b 2 4 x L 0 1 v d m l l R m l u Y W 5 j a W F s c y 9 B d X R v U m V t b 3 Z l Z E N v b H V t b n M x L n t y Z W x l Y X N l X 3 l l Y X I s M 3 0 m c X V v d D s s J n F 1 b 3 Q 7 U 2 V j d G l v b j E v T W 9 2 a W V G a W 5 h b m N p Y W x z L 0 F 1 d G 9 S Z W 1 v d m V k Q 2 9 s d W 1 u c z E u e 2 l t Z G J f c m F 0 a W 5 n L D R 9 J n F 1 b 3 Q 7 L C Z x d W 9 0 O 1 N l Y 3 R p b 2 4 x L 0 1 v d m l l R m l u Y W 5 j a W F s c y 9 B d X R v U m V t b 3 Z l Z E N v b H V t b n M x L n t z d H V k a W 8 s N X 0 m c X V v d D s s J n F 1 b 3 Q 7 U 2 V j d G l v b j E v T W 9 2 a W V G a W 5 h b m N p Y W x z L 0 F 1 d G 9 S Z W 1 v d m V k Q 2 9 s d W 1 u c z E u e 2 x h b m d 1 Y W d l X 2 l k L D Z 9 J n F 1 b 3 Q 7 L C Z x d W 9 0 O 1 N l Y 3 R p b 2 4 x L 0 1 v d m l l R m l u Y W 5 j a W F s c y 9 B d X R v U m V t b 3 Z l Z E N v b H V t b n M x L n t i d W R n Z X Q s N 3 0 m c X V v d D s s J n F 1 b 3 Q 7 U 2 V j d G l v b j E v T W 9 2 a W V G a W 5 h b m N p Y W x z L 0 F 1 d G 9 S Z W 1 v d m V k Q 2 9 s d W 1 u c z E u e 3 J l d m V u d W U s O H 0 m c X V v d D s s J n F 1 b 3 Q 7 U 2 V j d G l v b j E v T W 9 2 a W V G a W 5 h b m N p Y W x z L 0 F 1 d G 9 S Z W 1 v d m V k Q 2 9 s d W 1 u c z E u e 3 V u a X Q s O X 0 m c X V v d D s s J n F 1 b 3 Q 7 U 2 V j d G l v b j E v T W 9 2 a W V G a W 5 h b m N p Y W x z L 0 F 1 d G 9 S Z W 1 v d m V k Q 2 9 s d W 1 u c z E u e 2 N 1 c n J l b m N 5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W 9 2 a W V G a W 5 h b m N p Y W x z L 0 F 1 d G 9 S Z W 1 v d m V k Q 2 9 s d W 1 u c z E u e 2 1 v d m l l X 2 l k L D B 9 J n F 1 b 3 Q 7 L C Z x d W 9 0 O 1 N l Y 3 R p b 2 4 x L 0 1 v d m l l R m l u Y W 5 j a W F s c y 9 B d X R v U m V t b 3 Z l Z E N v b H V t b n M x L n t 0 a X R s Z S w x f S Z x d W 9 0 O y w m c X V v d D t T Z W N 0 a W 9 u M S 9 N b 3 Z p Z U Z p b m F u Y 2 l h b H M v Q X V 0 b 1 J l b W 9 2 Z W R D b 2 x 1 b W 5 z M S 5 7 a W 5 k d X N 0 c n k s M n 0 m c X V v d D s s J n F 1 b 3 Q 7 U 2 V j d G l v b j E v T W 9 2 a W V G a W 5 h b m N p Y W x z L 0 F 1 d G 9 S Z W 1 v d m V k Q 2 9 s d W 1 u c z E u e 3 J l b G V h c 2 V f e W V h c i w z f S Z x d W 9 0 O y w m c X V v d D t T Z W N 0 a W 9 u M S 9 N b 3 Z p Z U Z p b m F u Y 2 l h b H M v Q X V 0 b 1 J l b W 9 2 Z W R D b 2 x 1 b W 5 z M S 5 7 a W 1 k Y l 9 y Y X R p b m c s N H 0 m c X V v d D s s J n F 1 b 3 Q 7 U 2 V j d G l v b j E v T W 9 2 a W V G a W 5 h b m N p Y W x z L 0 F 1 d G 9 S Z W 1 v d m V k Q 2 9 s d W 1 u c z E u e 3 N 0 d W R p b y w 1 f S Z x d W 9 0 O y w m c X V v d D t T Z W N 0 a W 9 u M S 9 N b 3 Z p Z U Z p b m F u Y 2 l h b H M v Q X V 0 b 1 J l b W 9 2 Z W R D b 2 x 1 b W 5 z M S 5 7 b G F u Z 3 V h Z 2 V f a W Q s N n 0 m c X V v d D s s J n F 1 b 3 Q 7 U 2 V j d G l v b j E v T W 9 2 a W V G a W 5 h b m N p Y W x z L 0 F 1 d G 9 S Z W 1 v d m V k Q 2 9 s d W 1 u c z E u e 2 J 1 Z G d l d C w 3 f S Z x d W 9 0 O y w m c X V v d D t T Z W N 0 a W 9 u M S 9 N b 3 Z p Z U Z p b m F u Y 2 l h b H M v Q X V 0 b 1 J l b W 9 2 Z W R D b 2 x 1 b W 5 z M S 5 7 c m V 2 Z W 5 1 Z S w 4 f S Z x d W 9 0 O y w m c X V v d D t T Z W N 0 a W 9 u M S 9 N b 3 Z p Z U Z p b m F u Y 2 l h b H M v Q X V 0 b 1 J l b W 9 2 Z W R D b 2 x 1 b W 5 z M S 5 7 d W 5 p d C w 5 f S Z x d W 9 0 O y w m c X V v d D t T Z W N 0 a W 9 u M S 9 N b 3 Z p Z U Z p b m F u Y 2 l h b H M v Q X V 0 b 1 J l b W 9 2 Z W R D b 2 x 1 b W 5 z M S 5 7 Y 3 V y c m V u Y 3 k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t d I i A v P j x F b n R y e S B U e X B l P S J G a W x s Q 2 9 s d W 1 u V H l w Z X M i I F Z h b H V l P S J z Q m d Z Q U F B Q U d B Q U F B Q U F B P S I g L z 4 8 R W 5 0 c n k g V H l w Z T 0 i R m l s b E x h c 3 R V c G R h d G V k I i B W Y W x 1 Z T 0 i Z D I w M j M t M D k t M j J U M j E 6 M j Q 6 M j I u N D g 0 M D k 0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R X h w Y W 5 k Z W Q l M j B G a W 5 h b m N p Y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l u c 2 V y d G V k J T I w Y 2 9 u Z G l 0 a W 9 u Y W w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j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j d X N 0 b 2 0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Y 3 V z d G 9 t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G N 1 c 3 R v b S U y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j d X N 0 b 2 0 l M j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Y 3 V z d G 9 t J T I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b 3 Z p Z U Z p b m F u Y 2 l h b H M i I C 8 + P E V u d H J 5 I F R 5 c G U 9 I k Z p b G x l Z E N v b X B s Z X R l U m V z d W x 0 V G 9 X b 3 J r c 2 h l Z X Q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z V D A w O j A y O j I x L j A 1 O T g 3 M T B a I i A v P j x F b n R y e S B U e X B l P S J G a W x s Q 2 9 s d W 1 u V H l w Z X M i I F Z h b H V l P S J z Q m d Z Q U F B V U d B Q U F B Q U F B Q U F B Q U F B Q k V S R V E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X 2 1 s b i Z x d W 9 0 O y w m c X V v d D t y Z X Z l b n V l X 2 1 s b i Z x d W 9 0 O y w m c X V v d D t i d W R n Z X Q g S U 5 S J n F 1 b 3 Q 7 L C Z x d W 9 0 O 3 J l d m V u d W U g S U 5 S J n F 1 b 3 Q 7 L C Z x d W 9 0 O 2 J 1 Z G d l d C B V U 0 Q m c X V v d D s s J n F 1 b 3 Q 7 c m V 2 Z W 5 1 Z S B V U 0 Q m c X V v d D s s J n F 1 b 3 Q 7 c H J v Z m l 0 I F V T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U Z p b m F u Y 2 l h b H M g K D I p L 0 F 1 d G 9 S Z W 1 v d m V k Q 2 9 s d W 1 u c z E u e 2 1 v d m l l X 2 l k L D B 9 J n F 1 b 3 Q 7 L C Z x d W 9 0 O 1 N l Y 3 R p b 2 4 x L 0 1 v d m l l R m l u Y W 5 j a W F s c y A o M i k v Q X V 0 b 1 J l b W 9 2 Z W R D b 2 x 1 b W 5 z M S 5 7 d G l 0 b G U s M X 0 m c X V v d D s s J n F 1 b 3 Q 7 U 2 V j d G l v b j E v T W 9 2 a W V G a W 5 h b m N p Y W x z I C g y K S 9 B d X R v U m V t b 3 Z l Z E N v b H V t b n M x L n t p b m R 1 c 3 R y e S w y f S Z x d W 9 0 O y w m c X V v d D t T Z W N 0 a W 9 u M S 9 N b 3 Z p Z U Z p b m F u Y 2 l h b H M g K D I p L 0 F 1 d G 9 S Z W 1 v d m V k Q 2 9 s d W 1 u c z E u e 3 J l b G V h c 2 V f e W V h c i w z f S Z x d W 9 0 O y w m c X V v d D t T Z W N 0 a W 9 u M S 9 N b 3 Z p Z U Z p b m F u Y 2 l h b H M g K D I p L 0 F 1 d G 9 S Z W 1 v d m V k Q 2 9 s d W 1 u c z E u e 2 l t Z G J f c m F 0 a W 5 n L D R 9 J n F 1 b 3 Q 7 L C Z x d W 9 0 O 1 N l Y 3 R p b 2 4 x L 0 1 v d m l l R m l u Y W 5 j a W F s c y A o M i k v Q X V 0 b 1 J l b W 9 2 Z W R D b 2 x 1 b W 5 z M S 5 7 c 3 R 1 Z G l v L D V 9 J n F 1 b 3 Q 7 L C Z x d W 9 0 O 1 N l Y 3 R p b 2 4 x L 0 1 v d m l l R m l u Y W 5 j a W F s c y A o M i k v Q X V 0 b 1 J l b W 9 2 Z W R D b 2 x 1 b W 5 z M S 5 7 b G F u Z 3 V h Z 2 V f a W Q s N n 0 m c X V v d D s s J n F 1 b 3 Q 7 U 2 V j d G l v b j E v T W 9 2 a W V G a W 5 h b m N p Y W x z I C g y K S 9 B d X R v U m V t b 3 Z l Z E N v b H V t b n M x L n t i d W R n Z X Q s N 3 0 m c X V v d D s s J n F 1 b 3 Q 7 U 2 V j d G l v b j E v T W 9 2 a W V G a W 5 h b m N p Y W x z I C g y K S 9 B d X R v U m V t b 3 Z l Z E N v b H V t b n M x L n t y Z X Z l b n V l L D h 9 J n F 1 b 3 Q 7 L C Z x d W 9 0 O 1 N l Y 3 R p b 2 4 x L 0 1 v d m l l R m l u Y W 5 j a W F s c y A o M i k v Q X V 0 b 1 J l b W 9 2 Z W R D b 2 x 1 b W 5 z M S 5 7 d W 5 p d C w 5 f S Z x d W 9 0 O y w m c X V v d D t T Z W N 0 a W 9 u M S 9 N b 3 Z p Z U Z p b m F u Y 2 l h b H M g K D I p L 0 F 1 d G 9 S Z W 1 v d m V k Q 2 9 s d W 1 u c z E u e 2 N 1 c n J l b m N 5 L D E w f S Z x d W 9 0 O y w m c X V v d D t T Z W N 0 a W 9 u M S 9 N b 3 Z p Z U Z p b m F u Y 2 l h b H M g K D I p L 0 F 1 d G 9 S Z W 1 v d m V k Q 2 9 s d W 1 u c z E u e 3 V u a X R f Z m F j d G 9 y L D E x f S Z x d W 9 0 O y w m c X V v d D t T Z W N 0 a W 9 u M S 9 N b 3 Z p Z U Z p b m F u Y 2 l h b H M g K D I p L 0 F 1 d G 9 S Z W 1 v d m V k Q 2 9 s d W 1 u c z E u e 2 J 1 Z G d l d F 9 t b G 4 s M T J 9 J n F 1 b 3 Q 7 L C Z x d W 9 0 O 1 N l Y 3 R p b 2 4 x L 0 1 v d m l l R m l u Y W 5 j a W F s c y A o M i k v Q X V 0 b 1 J l b W 9 2 Z W R D b 2 x 1 b W 5 z M S 5 7 c m V 2 Z W 5 1 Z V 9 t b G 4 s M T N 9 J n F 1 b 3 Q 7 L C Z x d W 9 0 O 1 N l Y 3 R p b 2 4 x L 0 1 v d m l l R m l u Y W 5 j a W F s c y A o M i k v Q X V 0 b 1 J l b W 9 2 Z W R D b 2 x 1 b W 5 z M S 5 7 Y n V k Z 2 V 0 I E l O U i w x N H 0 m c X V v d D s s J n F 1 b 3 Q 7 U 2 V j d G l v b j E v T W 9 2 a W V G a W 5 h b m N p Y W x z I C g y K S 9 B d X R v U m V t b 3 Z l Z E N v b H V t b n M x L n t y Z X Z l b n V l I E l O U i w x N X 0 m c X V v d D s s J n F 1 b 3 Q 7 U 2 V j d G l v b j E v T W 9 2 a W V G a W 5 h b m N p Y W x z I C g y K S 9 B d X R v U m V t b 3 Z l Z E N v b H V t b n M x L n t i d W R n Z X Q g V V N E L D E 2 f S Z x d W 9 0 O y w m c X V v d D t T Z W N 0 a W 9 u M S 9 N b 3 Z p Z U Z p b m F u Y 2 l h b H M g K D I p L 0 F 1 d G 9 S Z W 1 v d m V k Q 2 9 s d W 1 u c z E u e 3 J l d m V u d W U g V V N E L D E 3 f S Z x d W 9 0 O y w m c X V v d D t T Z W N 0 a W 9 u M S 9 N b 3 Z p Z U Z p b m F u Y 2 l h b H M g K D I p L 0 F 1 d G 9 S Z W 1 v d m V k Q 2 9 s d W 1 u c z E u e 3 B y b 2 Z p d C B V U 0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b 3 Z p Z U Z p b m F u Y 2 l h b H M g K D I p L 0 F 1 d G 9 S Z W 1 v d m V k Q 2 9 s d W 1 u c z E u e 2 1 v d m l l X 2 l k L D B 9 J n F 1 b 3 Q 7 L C Z x d W 9 0 O 1 N l Y 3 R p b 2 4 x L 0 1 v d m l l R m l u Y W 5 j a W F s c y A o M i k v Q X V 0 b 1 J l b W 9 2 Z W R D b 2 x 1 b W 5 z M S 5 7 d G l 0 b G U s M X 0 m c X V v d D s s J n F 1 b 3 Q 7 U 2 V j d G l v b j E v T W 9 2 a W V G a W 5 h b m N p Y W x z I C g y K S 9 B d X R v U m V t b 3 Z l Z E N v b H V t b n M x L n t p b m R 1 c 3 R y e S w y f S Z x d W 9 0 O y w m c X V v d D t T Z W N 0 a W 9 u M S 9 N b 3 Z p Z U Z p b m F u Y 2 l h b H M g K D I p L 0 F 1 d G 9 S Z W 1 v d m V k Q 2 9 s d W 1 u c z E u e 3 J l b G V h c 2 V f e W V h c i w z f S Z x d W 9 0 O y w m c X V v d D t T Z W N 0 a W 9 u M S 9 N b 3 Z p Z U Z p b m F u Y 2 l h b H M g K D I p L 0 F 1 d G 9 S Z W 1 v d m V k Q 2 9 s d W 1 u c z E u e 2 l t Z G J f c m F 0 a W 5 n L D R 9 J n F 1 b 3 Q 7 L C Z x d W 9 0 O 1 N l Y 3 R p b 2 4 x L 0 1 v d m l l R m l u Y W 5 j a W F s c y A o M i k v Q X V 0 b 1 J l b W 9 2 Z W R D b 2 x 1 b W 5 z M S 5 7 c 3 R 1 Z G l v L D V 9 J n F 1 b 3 Q 7 L C Z x d W 9 0 O 1 N l Y 3 R p b 2 4 x L 0 1 v d m l l R m l u Y W 5 j a W F s c y A o M i k v Q X V 0 b 1 J l b W 9 2 Z W R D b 2 x 1 b W 5 z M S 5 7 b G F u Z 3 V h Z 2 V f a W Q s N n 0 m c X V v d D s s J n F 1 b 3 Q 7 U 2 V j d G l v b j E v T W 9 2 a W V G a W 5 h b m N p Y W x z I C g y K S 9 B d X R v U m V t b 3 Z l Z E N v b H V t b n M x L n t i d W R n Z X Q s N 3 0 m c X V v d D s s J n F 1 b 3 Q 7 U 2 V j d G l v b j E v T W 9 2 a W V G a W 5 h b m N p Y W x z I C g y K S 9 B d X R v U m V t b 3 Z l Z E N v b H V t b n M x L n t y Z X Z l b n V l L D h 9 J n F 1 b 3 Q 7 L C Z x d W 9 0 O 1 N l Y 3 R p b 2 4 x L 0 1 v d m l l R m l u Y W 5 j a W F s c y A o M i k v Q X V 0 b 1 J l b W 9 2 Z W R D b 2 x 1 b W 5 z M S 5 7 d W 5 p d C w 5 f S Z x d W 9 0 O y w m c X V v d D t T Z W N 0 a W 9 u M S 9 N b 3 Z p Z U Z p b m F u Y 2 l h b H M g K D I p L 0 F 1 d G 9 S Z W 1 v d m V k Q 2 9 s d W 1 u c z E u e 2 N 1 c n J l b m N 5 L D E w f S Z x d W 9 0 O y w m c X V v d D t T Z W N 0 a W 9 u M S 9 N b 3 Z p Z U Z p b m F u Y 2 l h b H M g K D I p L 0 F 1 d G 9 S Z W 1 v d m V k Q 2 9 s d W 1 u c z E u e 3 V u a X R f Z m F j d G 9 y L D E x f S Z x d W 9 0 O y w m c X V v d D t T Z W N 0 a W 9 u M S 9 N b 3 Z p Z U Z p b m F u Y 2 l h b H M g K D I p L 0 F 1 d G 9 S Z W 1 v d m V k Q 2 9 s d W 1 u c z E u e 2 J 1 Z G d l d F 9 t b G 4 s M T J 9 J n F 1 b 3 Q 7 L C Z x d W 9 0 O 1 N l Y 3 R p b 2 4 x L 0 1 v d m l l R m l u Y W 5 j a W F s c y A o M i k v Q X V 0 b 1 J l b W 9 2 Z W R D b 2 x 1 b W 5 z M S 5 7 c m V 2 Z W 5 1 Z V 9 t b G 4 s M T N 9 J n F 1 b 3 Q 7 L C Z x d W 9 0 O 1 N l Y 3 R p b 2 4 x L 0 1 v d m l l R m l u Y W 5 j a W F s c y A o M i k v Q X V 0 b 1 J l b W 9 2 Z W R D b 2 x 1 b W 5 z M S 5 7 Y n V k Z 2 V 0 I E l O U i w x N H 0 m c X V v d D s s J n F 1 b 3 Q 7 U 2 V j d G l v b j E v T W 9 2 a W V G a W 5 h b m N p Y W x z I C g y K S 9 B d X R v U m V t b 3 Z l Z E N v b H V t b n M x L n t y Z X Z l b n V l I E l O U i w x N X 0 m c X V v d D s s J n F 1 b 3 Q 7 U 2 V j d G l v b j E v T W 9 2 a W V G a W 5 h b m N p Y W x z I C g y K S 9 B d X R v U m V t b 3 Z l Z E N v b H V t b n M x L n t i d W R n Z X Q g V V N E L D E 2 f S Z x d W 9 0 O y w m c X V v d D t T Z W N 0 a W 9 u M S 9 N b 3 Z p Z U Z p b m F u Y 2 l h b H M g K D I p L 0 F 1 d G 9 S Z W 1 v d m V k Q 2 9 s d W 1 u c z E u e 3 J l d m V u d W U g V V N E L D E 3 f S Z x d W 9 0 O y w m c X V v d D t T Z W N 0 a W 9 u M S 9 N b 3 Z p Z U Z p b m F u Y 2 l h b H M g K D I p L 0 F 1 d G 9 S Z W 1 v d m V k Q 2 9 s d W 1 u c z E u e 3 B y b 2 Z p d C B V U 0 Q s M T h 9 J n F 1 b 3 Q 7 X S w m c X V v d D t S Z W x h d G l v b n N o a X B J b m Z v J n F 1 b 3 Q 7 O l t d f S I g L z 4 8 R W 5 0 c n k g V H l w Z T 0 i R m l s b F R h c m d l d E 5 h b W V D d X N 0 b 2 1 p e m V k I i B W Y W x 1 Z T 0 i b D E i I C 8 + P E V u d H J 5 I F R 5 c G U 9 I l F 1 Z X J 5 S U Q i I F Z h b H V l P S J z N z F l Y T E x N D M t M 2 Y 2 Y i 0 0 M T N i L T k 5 N z E t M m R j Z T d h Y 2 M x M z I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2 a W V G a W 5 h b m N p Y W x z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l M j A l M j g y J T I 5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U y M C U y O D I l M j k v S W 5 z Z X J 0 Z W Q l M j B j b 2 5 k a X R p b 2 5 h b C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U y M C U y O D I l M j k v Q W R k Z W Q l M j B j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l M j A l M j g y J T I 5 L 0 F k Z G V k J T I w Y 3 V z d G 9 t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U y M C U y O D I l M j k v Q W R k Z W Q l M j B j d X N 0 b 2 0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J T I w J T I 4 M i U y O S 9 B Z G R l Z C U y M G N 1 c 3 R v b S U y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l M j A l M j g y J T I 5 L 0 F k Z G V k J T I w Y 3 V z d G 9 t J T I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U y M C U y O D I l M j k v Q W R k Z W Q l M j B j d X N 0 b 2 0 l M j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J T I w J T I 4 M i U y O S 9 B Z G R l Z C U y M G N 1 c 3 R v b S U y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5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1 Z G l v c G 5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0 V D A x O j E 0 O j Q y L j Q 5 N z Q 4 N T B a I i A v P j x F b n R y e S B U e X B l P S J G a W x s Q 2 9 s d W 1 u V H l w Z X M i I F Z h b H V l P S J z Q m d Z Q U F B V U d B Q U F B Q U F B Q U F B Q U F B Q k V S R V E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X 2 1 s b i Z x d W 9 0 O y w m c X V v d D t y Z X Z l b n V l X 2 1 s b i Z x d W 9 0 O y w m c X V v d D t i d W R n Z X Q g S U 5 S J n F 1 b 3 Q 7 L C Z x d W 9 0 O 3 J l d m V u d W U g S U 5 S J n F 1 b 3 Q 7 L C Z x d W 9 0 O 2 J 1 Z G d l d C B V U 0 Q m c X V v d D s s J n F 1 b 3 Q 7 c m V 2 Z W 5 1 Z S B V U 0 Q m c X V v d D s s J n F 1 b 3 Q 7 c H J v Z m l 0 I F V T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a W 9 w b m w v Q X V 0 b 1 J l b W 9 2 Z W R D b 2 x 1 b W 5 z M S 5 7 b W 9 2 a W V f a W Q s M H 0 m c X V v d D s s J n F 1 b 3 Q 7 U 2 V j d G l v b j E v c 3 R 1 Z G l v c G 5 s L 0 F 1 d G 9 S Z W 1 v d m V k Q 2 9 s d W 1 u c z E u e 3 R p d G x l L D F 9 J n F 1 b 3 Q 7 L C Z x d W 9 0 O 1 N l Y 3 R p b 2 4 x L 3 N 0 d W R p b 3 B u b C 9 B d X R v U m V t b 3 Z l Z E N v b H V t b n M x L n t p b m R 1 c 3 R y e S w y f S Z x d W 9 0 O y w m c X V v d D t T Z W N 0 a W 9 u M S 9 z d H V k a W 9 w b m w v Q X V 0 b 1 J l b W 9 2 Z W R D b 2 x 1 b W 5 z M S 5 7 c m V s Z W F z Z V 9 5 Z W F y L D N 9 J n F 1 b 3 Q 7 L C Z x d W 9 0 O 1 N l Y 3 R p b 2 4 x L 3 N 0 d W R p b 3 B u b C 9 B d X R v U m V t b 3 Z l Z E N v b H V t b n M x L n t p b W R i X 3 J h d G l u Z y w 0 f S Z x d W 9 0 O y w m c X V v d D t T Z W N 0 a W 9 u M S 9 z d H V k a W 9 w b m w v Q X V 0 b 1 J l b W 9 2 Z W R D b 2 x 1 b W 5 z M S 5 7 c 3 R 1 Z G l v L D V 9 J n F 1 b 3 Q 7 L C Z x d W 9 0 O 1 N l Y 3 R p b 2 4 x L 3 N 0 d W R p b 3 B u b C 9 B d X R v U m V t b 3 Z l Z E N v b H V t b n M x L n t s Y W 5 n d W F n Z V 9 p Z C w 2 f S Z x d W 9 0 O y w m c X V v d D t T Z W N 0 a W 9 u M S 9 z d H V k a W 9 w b m w v Q X V 0 b 1 J l b W 9 2 Z W R D b 2 x 1 b W 5 z M S 5 7 Y n V k Z 2 V 0 L D d 9 J n F 1 b 3 Q 7 L C Z x d W 9 0 O 1 N l Y 3 R p b 2 4 x L 3 N 0 d W R p b 3 B u b C 9 B d X R v U m V t b 3 Z l Z E N v b H V t b n M x L n t y Z X Z l b n V l L D h 9 J n F 1 b 3 Q 7 L C Z x d W 9 0 O 1 N l Y 3 R p b 2 4 x L 3 N 0 d W R p b 3 B u b C 9 B d X R v U m V t b 3 Z l Z E N v b H V t b n M x L n t 1 b m l 0 L D l 9 J n F 1 b 3 Q 7 L C Z x d W 9 0 O 1 N l Y 3 R p b 2 4 x L 3 N 0 d W R p b 3 B u b C 9 B d X R v U m V t b 3 Z l Z E N v b H V t b n M x L n t j d X J y Z W 5 j e S w x M H 0 m c X V v d D s s J n F 1 b 3 Q 7 U 2 V j d G l v b j E v c 3 R 1 Z G l v c G 5 s L 0 F 1 d G 9 S Z W 1 v d m V k Q 2 9 s d W 1 u c z E u e 3 V u a X R f Z m F j d G 9 y L D E x f S Z x d W 9 0 O y w m c X V v d D t T Z W N 0 a W 9 u M S 9 z d H V k a W 9 w b m w v Q X V 0 b 1 J l b W 9 2 Z W R D b 2 x 1 b W 5 z M S 5 7 Y n V k Z 2 V 0 X 2 1 s b i w x M n 0 m c X V v d D s s J n F 1 b 3 Q 7 U 2 V j d G l v b j E v c 3 R 1 Z G l v c G 5 s L 0 F 1 d G 9 S Z W 1 v d m V k Q 2 9 s d W 1 u c z E u e 3 J l d m V u d W V f b W x u L D E z f S Z x d W 9 0 O y w m c X V v d D t T Z W N 0 a W 9 u M S 9 z d H V k a W 9 w b m w v Q X V 0 b 1 J l b W 9 2 Z W R D b 2 x 1 b W 5 z M S 5 7 Y n V k Z 2 V 0 I E l O U i w x N H 0 m c X V v d D s s J n F 1 b 3 Q 7 U 2 V j d G l v b j E v c 3 R 1 Z G l v c G 5 s L 0 F 1 d G 9 S Z W 1 v d m V k Q 2 9 s d W 1 u c z E u e 3 J l d m V u d W U g S U 5 S L D E 1 f S Z x d W 9 0 O y w m c X V v d D t T Z W N 0 a W 9 u M S 9 z d H V k a W 9 w b m w v Q X V 0 b 1 J l b W 9 2 Z W R D b 2 x 1 b W 5 z M S 5 7 Y n V k Z 2 V 0 I F V T R C w x N n 0 m c X V v d D s s J n F 1 b 3 Q 7 U 2 V j d G l v b j E v c 3 R 1 Z G l v c G 5 s L 0 F 1 d G 9 S Z W 1 v d m V k Q 2 9 s d W 1 u c z E u e 3 J l d m V u d W U g V V N E L D E 3 f S Z x d W 9 0 O y w m c X V v d D t T Z W N 0 a W 9 u M S 9 z d H V k a W 9 w b m w v Q X V 0 b 1 J l b W 9 2 Z W R D b 2 x 1 b W 5 z M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3 N 0 d W R p b 3 B u b C 9 B d X R v U m V t b 3 Z l Z E N v b H V t b n M x L n t t b 3 Z p Z V 9 p Z C w w f S Z x d W 9 0 O y w m c X V v d D t T Z W N 0 a W 9 u M S 9 z d H V k a W 9 w b m w v Q X V 0 b 1 J l b W 9 2 Z W R D b 2 x 1 b W 5 z M S 5 7 d G l 0 b G U s M X 0 m c X V v d D s s J n F 1 b 3 Q 7 U 2 V j d G l v b j E v c 3 R 1 Z G l v c G 5 s L 0 F 1 d G 9 S Z W 1 v d m V k Q 2 9 s d W 1 u c z E u e 2 l u Z H V z d H J 5 L D J 9 J n F 1 b 3 Q 7 L C Z x d W 9 0 O 1 N l Y 3 R p b 2 4 x L 3 N 0 d W R p b 3 B u b C 9 B d X R v U m V t b 3 Z l Z E N v b H V t b n M x L n t y Z W x l Y X N l X 3 l l Y X I s M 3 0 m c X V v d D s s J n F 1 b 3 Q 7 U 2 V j d G l v b j E v c 3 R 1 Z G l v c G 5 s L 0 F 1 d G 9 S Z W 1 v d m V k Q 2 9 s d W 1 u c z E u e 2 l t Z G J f c m F 0 a W 5 n L D R 9 J n F 1 b 3 Q 7 L C Z x d W 9 0 O 1 N l Y 3 R p b 2 4 x L 3 N 0 d W R p b 3 B u b C 9 B d X R v U m V t b 3 Z l Z E N v b H V t b n M x L n t z d H V k a W 8 s N X 0 m c X V v d D s s J n F 1 b 3 Q 7 U 2 V j d G l v b j E v c 3 R 1 Z G l v c G 5 s L 0 F 1 d G 9 S Z W 1 v d m V k Q 2 9 s d W 1 u c z E u e 2 x h b m d 1 Y W d l X 2 l k L D Z 9 J n F 1 b 3 Q 7 L C Z x d W 9 0 O 1 N l Y 3 R p b 2 4 x L 3 N 0 d W R p b 3 B u b C 9 B d X R v U m V t b 3 Z l Z E N v b H V t b n M x L n t i d W R n Z X Q s N 3 0 m c X V v d D s s J n F 1 b 3 Q 7 U 2 V j d G l v b j E v c 3 R 1 Z G l v c G 5 s L 0 F 1 d G 9 S Z W 1 v d m V k Q 2 9 s d W 1 u c z E u e 3 J l d m V u d W U s O H 0 m c X V v d D s s J n F 1 b 3 Q 7 U 2 V j d G l v b j E v c 3 R 1 Z G l v c G 5 s L 0 F 1 d G 9 S Z W 1 v d m V k Q 2 9 s d W 1 u c z E u e 3 V u a X Q s O X 0 m c X V v d D s s J n F 1 b 3 Q 7 U 2 V j d G l v b j E v c 3 R 1 Z G l v c G 5 s L 0 F 1 d G 9 S Z W 1 v d m V k Q 2 9 s d W 1 u c z E u e 2 N 1 c n J l b m N 5 L D E w f S Z x d W 9 0 O y w m c X V v d D t T Z W N 0 a W 9 u M S 9 z d H V k a W 9 w b m w v Q X V 0 b 1 J l b W 9 2 Z W R D b 2 x 1 b W 5 z M S 5 7 d W 5 p d F 9 m Y W N 0 b 3 I s M T F 9 J n F 1 b 3 Q 7 L C Z x d W 9 0 O 1 N l Y 3 R p b 2 4 x L 3 N 0 d W R p b 3 B u b C 9 B d X R v U m V t b 3 Z l Z E N v b H V t b n M x L n t i d W R n Z X R f b W x u L D E y f S Z x d W 9 0 O y w m c X V v d D t T Z W N 0 a W 9 u M S 9 z d H V k a W 9 w b m w v Q X V 0 b 1 J l b W 9 2 Z W R D b 2 x 1 b W 5 z M S 5 7 c m V 2 Z W 5 1 Z V 9 t b G 4 s M T N 9 J n F 1 b 3 Q 7 L C Z x d W 9 0 O 1 N l Y 3 R p b 2 4 x L 3 N 0 d W R p b 3 B u b C 9 B d X R v U m V t b 3 Z l Z E N v b H V t b n M x L n t i d W R n Z X Q g S U 5 S L D E 0 f S Z x d W 9 0 O y w m c X V v d D t T Z W N 0 a W 9 u M S 9 z d H V k a W 9 w b m w v Q X V 0 b 1 J l b W 9 2 Z W R D b 2 x 1 b W 5 z M S 5 7 c m V 2 Z W 5 1 Z S B J T l I s M T V 9 J n F 1 b 3 Q 7 L C Z x d W 9 0 O 1 N l Y 3 R p b 2 4 x L 3 N 0 d W R p b 3 B u b C 9 B d X R v U m V t b 3 Z l Z E N v b H V t b n M x L n t i d W R n Z X Q g V V N E L D E 2 f S Z x d W 9 0 O y w m c X V v d D t T Z W N 0 a W 9 u M S 9 z d H V k a W 9 w b m w v Q X V 0 b 1 J l b W 9 2 Z W R D b 2 x 1 b W 5 z M S 5 7 c m V 2 Z W 5 1 Z S B V U 0 Q s M T d 9 J n F 1 b 3 Q 7 L C Z x d W 9 0 O 1 N l Y 3 R p b 2 4 x L 3 N 0 d W R p b 3 B u b C 9 B d X R v U m V t b 3 Z l Z E N v b H V t b n M x L n t w c m 9 m a X Q g V V N E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1 Z G l v c G 5 s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G 8 r F W I v C R e l M A 0 G C S q G S I b 3 D Q E B A Q U A B I I C A I 0 3 b M b 0 a w Y X Q t E T a Z D 2 9 H p T W s C y 5 0 + o J q M 2 m R j + B P Q R a / 7 6 R d X D k u Z 2 l n U G 6 m F 2 H d / 5 g p z 7 T c 0 o f U U 2 Y v A j z B b m M z a t X v z E H v T 0 9 C y j S 1 q 7 x + 7 0 2 e Q x n x y j s M U j 4 e r I / Q d B I T y e K T 5 p l u L L s a a Y 7 D o a 4 M 8 S 9 L i o H W k T 3 T J o s i p P j H n l 0 L / 0 k v p n c / t N 3 g b d z h P E w V 0 0 n L P Q d 3 u h S K u P / y g 7 U l S Z T V Z U z c V s p E w L R S F I A n P Z n c h Z 3 B T 2 t x r B e F e Q W 7 k u E K S N D 8 p j y p D + A I T q t w B u y o V t U x U J g o r R A U Z k X m z t u o Z / f R I 0 D m g a i 9 Z J A H p 2 v 6 J o h z a 7 j u f L z v x C I K b b O r p L N u z 2 p x r F O 0 k 4 5 w A j 9 C t 4 G C t l C m m f s v b 1 e J F p F H 8 A L h F j M a t N Z e 1 i + U 5 Y / l 0 I s Z 5 a K p p t n V Z 1 L T v T R h j C 4 z c A M V G U S U z D R 1 t b l 3 w Z n S D b + 5 5 C r c r 3 E + f 3 o z i P R 0 N 2 A B 7 + c I R r 9 a 7 C m 7 4 s I 9 / g 3 r d z G K F 3 5 3 l s y 9 l A Q h M y h 3 q Z 8 g 1 Y y E o O K T m H r J w H P S F / x Y F X M P j U B w T h t D y h / 8 d c u 9 2 g M F P h e n j 1 e 1 3 q a K 0 l J S 3 C c e X H / O Y s o w e r q D Y h s b / + 1 J G L / 6 i B U P N Q J 8 w q 1 H W A H 7 1 a 6 b 6 e 5 m h L f p 8 1 t D Z H q y 6 J G Q G 5 v U y 5 U E L f u U B A 8 T 5 2 y r d o b Z M 5 H D N F T b v H J p Z k J K W L M H w G C S q G S I b 3 D Q E H A T A d B g l g h k g B Z Q M E A S o E E E X Z g y e X V y N 8 U p x v C L a 1 y K e A U L J o 0 D m T T k n T 6 T r 0 E / q F t k q 0 0 w J 1 O Y x T W W W E a v l n o v y w y m k m G a U u F F x 0 F B X e 5 w b 6 5 V l v 9 r j S p 2 w M R e p M 8 5 a m 5 9 I l K Q h l V J E G R d 3 2 G y 7 F G i V S < / D a t a M a s h u p > 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studiopnl</vt:lpstr>
      <vt:lpstr>PivotTable</vt:lpstr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Miguel Ángel Hernández Márquez</cp:lastModifiedBy>
  <dcterms:created xsi:type="dcterms:W3CDTF">2015-06-05T18:17:20Z</dcterms:created>
  <dcterms:modified xsi:type="dcterms:W3CDTF">2023-09-24T05:06:13Z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