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dware" sheetId="1" r:id="rId4"/>
    <sheet state="visible" name="Software" sheetId="2" r:id="rId5"/>
    <sheet state="visible" name="Mobiliario" sheetId="3" r:id="rId6"/>
    <sheet state="visible" name="Presupuesto" sheetId="4" r:id="rId7"/>
  </sheets>
  <definedNames/>
  <calcPr/>
</workbook>
</file>

<file path=xl/sharedStrings.xml><?xml version="1.0" encoding="utf-8"?>
<sst xmlns="http://schemas.openxmlformats.org/spreadsheetml/2006/main" count="340" uniqueCount="180">
  <si>
    <t>Zona</t>
  </si>
  <si>
    <t>Modelo/Referencia</t>
  </si>
  <si>
    <t>Características principales</t>
  </si>
  <si>
    <t>Justificación</t>
  </si>
  <si>
    <t>URL</t>
  </si>
  <si>
    <t>Zona reparacion/taller</t>
  </si>
  <si>
    <t>Kit destornilladores precisión 15 piezas CR-V</t>
  </si>
  <si>
    <t>Puntas magnéticas planas, Phillips y Torx (T6-T20), empuñadura antideslizante</t>
  </si>
  <si>
    <t>Imprescindible para reparación de ordenadores y dispositivos móviles</t>
  </si>
  <si>
    <t>bt-ingenieros.com</t>
  </si>
  <si>
    <t>Multímetro digital profesional</t>
  </si>
  <si>
    <t>Medición AC/DC, resistencia, test diodos y transistores, 3½ dígitos LCD</t>
  </si>
  <si>
    <t>Diagnóstico de problemas eléctricos en fuentes y componentes</t>
  </si>
  <si>
    <t>electromaterial.com</t>
  </si>
  <si>
    <t>Estación soldadura Weller WE 1010</t>
  </si>
  <si>
    <t>70W, rango 100-450°C, control digital de temperatura</t>
  </si>
  <si>
    <t>Reparaciones de componentes SMD y circuitería con precisión profesional</t>
  </si>
  <si>
    <t>weller-tools.com</t>
  </si>
  <si>
    <t>Ordenador sobremesa Intel Core i5</t>
  </si>
  <si>
    <t>16GB RAM, SSD 512GB, Windows 11 Pro</t>
  </si>
  <si>
    <t>Herramienta de trabajo para diagnóstico con software especializado</t>
  </si>
  <si>
    <t>pccomponentes.com</t>
  </si>
  <si>
    <t>Pinzas antiestáticas punta fina</t>
  </si>
  <si>
    <t>Material ESD, puntas de precisión tipo aguja</t>
  </si>
  <si>
    <t>Manipulación segura de componentes sensibles sin daño estático</t>
  </si>
  <si>
    <t>startech.com</t>
  </si>
  <si>
    <t>Monitor LG 24" IPS Full HD 100Hz</t>
  </si>
  <si>
    <t>24 pulgadas, resolución 1920x1080, panel IPS, 100Hz, conectividad HDMI</t>
  </si>
  <si>
    <t>Panel IPS con buen ángulo de visión y fidelidad de color para diagnósticos precisos​</t>
  </si>
  <si>
    <t>lg.com</t>
  </si>
  <si>
    <t>Kit teclado y ratón HP 230 inalámbrico</t>
  </si>
  <si>
    <t>Teclado membrana, ratón óptico 1600 DPI, conexión USB wireless</t>
  </si>
  <si>
    <t>Combo funcional y económico para trabajo diario en el taller​</t>
  </si>
  <si>
    <t>hp.com</t>
  </si>
  <si>
    <t>Zona de desarrollo de software y servidor.</t>
  </si>
  <si>
    <t>Modelo / Referencia</t>
  </si>
  <si>
    <t>Justificación de la elección</t>
  </si>
  <si>
    <t>URL al componente</t>
  </si>
  <si>
    <t>Desarrollo de software</t>
  </si>
  <si>
    <t>HP EliteBook 860 G10</t>
  </si>
  <si>
    <t>Intel i7, 32 GB RAM, 1TB SSD, pantalla 16"</t>
  </si>
  <si>
    <t>Potente para desarrollo, buena portabilidad y durabilidad</t>
  </si>
  <si>
    <t>Ver producto</t>
  </si>
  <si>
    <t>Monitor LG 27UL500-W</t>
  </si>
  <si>
    <t>27", 4K UHD, IPS</t>
  </si>
  <si>
    <t>Mayor productividad al trabajar con múltiples ventanas</t>
  </si>
  <si>
    <t>Servidor</t>
  </si>
  <si>
    <t>Dell PowerEdge T150</t>
  </si>
  <si>
    <t>Xeon E-2314, 32GB RAM, 4TB HDD RAID</t>
  </si>
  <si>
    <t>Servidor de entrada ideal para pruebas y control de versiones</t>
  </si>
  <si>
    <t>Teclado Logitech MX Keys</t>
  </si>
  <si>
    <t>Inalámbrico, retroiluminado, cómodo</t>
  </si>
  <si>
    <t>Productividad y ergonomía para desarrolladores</t>
  </si>
  <si>
    <t>Ratón Logitech MX Master 3S</t>
  </si>
  <si>
    <t>Precisión, inalámbrico, ergonómico</t>
  </si>
  <si>
    <t>Comodidad para largas sesiones de trabajo</t>
  </si>
  <si>
    <t>Zona de dirección y recepción</t>
  </si>
  <si>
    <t>Recepción</t>
  </si>
  <si>
    <t>PC Lenovo IdeaCentre AIO 5i</t>
  </si>
  <si>
    <t>AMD Ryzen™ 7 5700U, 16 GB RAM, 512 GB SSD</t>
  </si>
  <si>
    <t>Ahorra espacio y cumple su función, pantalla incluida</t>
  </si>
  <si>
    <t>lenovo.com</t>
  </si>
  <si>
    <t>Teclado y ratón Logitech MK270</t>
  </si>
  <si>
    <t>Teclado con 8 teclas de acceso rápido, ratón ergonómico</t>
  </si>
  <si>
    <t>Conexión estable, diseño ergonómico</t>
  </si>
  <si>
    <t>Dirección</t>
  </si>
  <si>
    <t>Portatil  Lenovo ThinkBook 16 G8</t>
  </si>
  <si>
    <t>Intel Core i5-1135G7, 16 GB RAM, 512 GB SSD</t>
  </si>
  <si>
    <t>Potente y ligero, ideal para movilidad</t>
  </si>
  <si>
    <t>Nombre del software</t>
  </si>
  <si>
    <t>Versión</t>
  </si>
  <si>
    <t>Licencia</t>
  </si>
  <si>
    <t>HWiNFO64</t>
  </si>
  <si>
    <t>Gratuita</t>
  </si>
  <si>
    <t>Análisis completo del hardware, monitorización de sensores y detección de errores</t>
  </si>
  <si>
    <t>hwinfo.com</t>
  </si>
  <si>
    <t>AIDA64 Engineer</t>
  </si>
  <si>
    <t>7.50</t>
  </si>
  <si>
    <t>De pago (99€/año)</t>
  </si>
  <si>
    <t>Diagnóstico profesional avanzado, stress test y generación de informes</t>
  </si>
  <si>
    <t>aida64.com</t>
  </si>
  <si>
    <t>CPU-Z</t>
  </si>
  <si>
    <t>Información detallada de CPU, memoria y placa base</t>
  </si>
  <si>
    <t>cpuid.com</t>
  </si>
  <si>
    <t>Windows 11 Pro</t>
  </si>
  <si>
    <t>22H2</t>
  </si>
  <si>
    <t>OEM (145€)</t>
  </si>
  <si>
    <t>Sistema operativo profesional para diagnósticos y reparaciones</t>
  </si>
  <si>
    <t>microsoft.com</t>
  </si>
  <si>
    <t>URL de la licencia</t>
  </si>
  <si>
    <t>Visual Studio Code</t>
  </si>
  <si>
    <t>Última</t>
  </si>
  <si>
    <t>Gratuita (MIT)</t>
  </si>
  <si>
    <t>Ligero, multiplataforma, extensiones útiles</t>
  </si>
  <si>
    <t>Git</t>
  </si>
  <si>
    <t>Gratuita (GPLv2)</t>
  </si>
  <si>
    <t>Control de versiones indispensable</t>
  </si>
  <si>
    <r>
      <rPr>
        <rFont val="Arial"/>
        <color rgb="FF1155CC"/>
        <u/>
      </rPr>
      <t>Git</t>
    </r>
  </si>
  <si>
    <t>Docker Desktop</t>
  </si>
  <si>
    <t>Gratuita para uso personal y educativo</t>
  </si>
  <si>
    <t>Contenedores para desarrollo y pruebas</t>
  </si>
  <si>
    <r>
      <rPr>
        <rFont val="Arial"/>
        <color rgb="FF1155CC"/>
        <u/>
      </rPr>
      <t>Docker</t>
    </r>
  </si>
  <si>
    <t>Ubuntu Server</t>
  </si>
  <si>
    <t>Gratuita (Open Source)</t>
  </si>
  <si>
    <t>Sistema operativo para el servidor</t>
  </si>
  <si>
    <r>
      <rPr>
        <rFont val="Arial"/>
        <color rgb="FF1155CC"/>
        <u/>
      </rPr>
      <t>Ubuntu Server</t>
    </r>
  </si>
  <si>
    <t>JetBrains IntelliJ IDEA</t>
  </si>
  <si>
    <t>Community / Ultimate</t>
  </si>
  <si>
    <t>Gratuita / De pago</t>
  </si>
  <si>
    <t>IDE avanzado para Java y otros lenguajes</t>
  </si>
  <si>
    <r>
      <rPr>
        <rFont val="Arial"/>
        <color rgb="FF1155CC"/>
        <u/>
      </rPr>
      <t>IntelliJ IDEA</t>
    </r>
  </si>
  <si>
    <t>Microsoft Office Professional Plus</t>
  </si>
  <si>
    <t>Licencia perpetua / por volumen</t>
  </si>
  <si>
    <t>Estandar actual en oficinas</t>
  </si>
  <si>
    <t>Antivirus Avast CloudCare</t>
  </si>
  <si>
    <t>1 año</t>
  </si>
  <si>
    <t>Licencia por dispositivo</t>
  </si>
  <si>
    <t>Ideal para pequeñas empresas</t>
  </si>
  <si>
    <t>antivirusavg.es</t>
  </si>
  <si>
    <t>Nombre del mobiliario</t>
  </si>
  <si>
    <t>Características</t>
  </si>
  <si>
    <t>Mesa trabajo ESD Leenol</t>
  </si>
  <si>
    <t>Superficie antiestática, gestión cables, ajuste altura 65-93cm</t>
  </si>
  <si>
    <t>Protección contra descargas electrostáticas en reparaciones</t>
  </si>
  <si>
    <t>leenolesd.com</t>
  </si>
  <si>
    <t>Silla ESD VKG C-500</t>
  </si>
  <si>
    <t>Tapizado conductivo, regulable 65-93cm, base aluminio, 120kg carga</t>
  </si>
  <si>
    <t>Ergonomía y protección antiestática para largas jornadas</t>
  </si>
  <si>
    <t>motesa.com</t>
  </si>
  <si>
    <t>Estantería metálica 5 niveles</t>
  </si>
  <si>
    <t>180x90x40cm, acero reforzado, capacidad 200kg/nivel</t>
  </si>
  <si>
    <t>Almacenamiento organizado de herramientas y componentes</t>
  </si>
  <si>
    <t>ikea.com</t>
  </si>
  <si>
    <t>Panel herramientas mural</t>
  </si>
  <si>
    <t>120x60cm, ganchos y soportes modulares</t>
  </si>
  <si>
    <t>Acceso rápido y visual a herramientas de uso frecuente</t>
  </si>
  <si>
    <t>manutan.es</t>
  </si>
  <si>
    <t>Carro móvil herramientas</t>
  </si>
  <si>
    <t>3 cajones, ruedas con freno, bandeja superior</t>
  </si>
  <si>
    <t>Transporte de herramientas entre zonas de trabajo del taller</t>
  </si>
  <si>
    <t>wurth.es</t>
  </si>
  <si>
    <t>URL del mueble</t>
  </si>
  <si>
    <t>Escritorio IKEA Bekant</t>
  </si>
  <si>
    <t>160x80 cm, altura regulable</t>
  </si>
  <si>
    <t>Espacio suficiente para dos monitores y portátil</t>
  </si>
  <si>
    <t>IKEA</t>
  </si>
  <si>
    <t>Silla ergonómica Hbada</t>
  </si>
  <si>
    <t>Reposacabezas, soporte lumbar, ajustable</t>
  </si>
  <si>
    <t>Comodidad y prevención de lesiones posturales</t>
  </si>
  <si>
    <t>Amazon</t>
  </si>
  <si>
    <t>Cajonera de oficina</t>
  </si>
  <si>
    <t>Ruedas, 3 cajones, cerradura</t>
  </si>
  <si>
    <t>Almacenaje personal para material de trabajo</t>
  </si>
  <si>
    <t>Mudi Recepción Tamy Wooden Reception Desk</t>
  </si>
  <si>
    <t>Mostrador de recepción de madera, diseño moderno</t>
  </si>
  <si>
    <t>Estética profesional, tamaño adecuado</t>
  </si>
  <si>
    <t>latiendadepeluqueria.com</t>
  </si>
  <si>
    <t>Mostrador de recepción de lujo (madera)</t>
  </si>
  <si>
    <t>Mostrador elegante de diseño de lujo</t>
  </si>
  <si>
    <t>Estetica elegante para la zona de recepción</t>
  </si>
  <si>
    <t>aliexpress.com</t>
  </si>
  <si>
    <t>Silla de Oficina Giratoria (malla)</t>
  </si>
  <si>
    <t>Silla ergonómica con respaldo de malla, ajustable</t>
  </si>
  <si>
    <t>Para comodidad del personal</t>
  </si>
  <si>
    <t>amazon.com</t>
  </si>
  <si>
    <t>JYSK Escritorio 3620818</t>
  </si>
  <si>
    <t>Escritorio sencillo de oficina</t>
  </si>
  <si>
    <t>Adecuado para zona de dirección</t>
  </si>
  <si>
    <t>JYSK.com</t>
  </si>
  <si>
    <t>Nombre del elemento</t>
  </si>
  <si>
    <t>Precio</t>
  </si>
  <si>
    <t>AIDA64 Engineer (licencia anual)</t>
  </si>
  <si>
    <t>Windows 11 Pro OEM</t>
  </si>
  <si>
    <t>94,46 €​</t>
  </si>
  <si>
    <t>39,99 €​</t>
  </si>
  <si>
    <t>TOTAL ZONA REPARACIÓN/TALLER</t>
  </si>
  <si>
    <t>Precio (€)</t>
  </si>
  <si>
    <t>Silla Hbada</t>
  </si>
  <si>
    <t>Cajonera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</si>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</sst>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d.mm"/>
    <numFmt numFmtId="166" formatCode="#,##0.00&quot;€&quot;"/>
    <numFmt numFmtId="167" formatCode="#,##0.00\ [$€-1]"/>
  </numFmts>
  <fonts count="13">
    <font>
      <sz val="10.0"/>
      <color rgb="FF000000"/>
      <name val="Arial"/>
      <scheme val="minor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  <font>
      <u/>
      <color rgb="FF0000FF"/>
      <name val="Arial"/>
    </font>
    <font/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1155CC"/>
      <name val="Arial"/>
    </font>
    <font>
      <b/>
      <sz val="11.0"/>
      <color theme="1"/>
      <name val="Arial"/>
      <scheme val="minor"/>
    </font>
    <font>
      <u/>
      <color rgb="FF0000FF"/>
    </font>
    <font>
      <sz val="10.0"/>
      <color rgb="FF0D0D0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</border>
    <border>
      <left style="thin">
        <color rgb="FFDDDDDD"/>
      </left>
      <right style="thin">
        <color rgb="FFDDDDDD"/>
      </right>
    </border>
    <border>
      <left style="thin">
        <color rgb="FFDDDDDD"/>
      </left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3" fillId="0" fontId="5" numFmtId="0" xfId="0" applyBorder="1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4" fillId="0" fontId="5" numFmtId="0" xfId="0" applyBorder="1" applyFont="1"/>
    <xf borderId="0" fillId="0" fontId="8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1" fillId="0" fontId="3" numFmtId="164" xfId="0" applyAlignment="1" applyBorder="1" applyFont="1" applyNumberFormat="1">
      <alignment horizontal="left" readingOrder="0"/>
    </xf>
    <xf borderId="0" fillId="0" fontId="8" numFmtId="0" xfId="0" applyAlignment="1" applyFont="1">
      <alignment readingOrder="0" vertical="center"/>
    </xf>
    <xf borderId="0" fillId="0" fontId="3" numFmtId="165" xfId="0" applyAlignment="1" applyFont="1" applyNumberFormat="1">
      <alignment horizontal="right" vertical="bottom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3" fontId="12" numFmtId="0" xfId="0" applyAlignment="1" applyFill="1" applyFont="1">
      <alignment readingOrder="0"/>
    </xf>
    <xf borderId="1" fillId="0" fontId="3" numFmtId="166" xfId="0" applyAlignment="1" applyBorder="1" applyFont="1" applyNumberFormat="1">
      <alignment horizontal="left" readingOrder="0"/>
    </xf>
    <xf borderId="0" fillId="4" fontId="8" numFmtId="166" xfId="0" applyAlignment="1" applyFill="1" applyFont="1" applyNumberFormat="1">
      <alignment horizontal="left"/>
    </xf>
    <xf borderId="0" fillId="0" fontId="3" numFmtId="167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7" xfId="0" applyAlignment="1" applyFont="1" applyNumberFormat="1">
      <alignment horizontal="right" vertical="bottom"/>
    </xf>
    <xf borderId="0" fillId="0" fontId="6" numFmtId="166" xfId="0" applyAlignment="1" applyFont="1" applyNumberFormat="1">
      <alignment readingOrder="0"/>
    </xf>
    <xf borderId="0" fillId="0" fontId="8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ogitech.com/es-es/shop/p/mx-keys-s" TargetMode="External"/><Relationship Id="rId10" Type="http://schemas.openxmlformats.org/officeDocument/2006/relationships/hyperlink" Target="https://www.dell.com/support/product-details/es-es/product/poweredge-t150/overview" TargetMode="External"/><Relationship Id="rId13" Type="http://schemas.openxmlformats.org/officeDocument/2006/relationships/hyperlink" Target="https://www.lenovo.com/es/es/p/desktops/ideacentre/aio-500-series/ideacentre-aio-5i-gen-7-24-inch-intel/len102d0025?orgRef=https%253A%252F%252Fwww.google.com%252F&amp;srsltid=AfmBOor4-B534zuMFTy4lS_7lCwjaalbhzAbH-aLyw1GExtM2tV9eVL1" TargetMode="External"/><Relationship Id="rId12" Type="http://schemas.openxmlformats.org/officeDocument/2006/relationships/hyperlink" Target="https://www.logitech.com/es-es/shop/p/mx-master-3s" TargetMode="External"/><Relationship Id="rId1" Type="http://schemas.openxmlformats.org/officeDocument/2006/relationships/hyperlink" Target="http://bt-ingenieros.com" TargetMode="External"/><Relationship Id="rId2" Type="http://schemas.openxmlformats.org/officeDocument/2006/relationships/hyperlink" Target="http://electromaterial.com" TargetMode="External"/><Relationship Id="rId3" Type="http://schemas.openxmlformats.org/officeDocument/2006/relationships/hyperlink" Target="http://weller-tools.com" TargetMode="External"/><Relationship Id="rId4" Type="http://schemas.openxmlformats.org/officeDocument/2006/relationships/hyperlink" Target="http://pccomponentes.com" TargetMode="External"/><Relationship Id="rId9" Type="http://schemas.openxmlformats.org/officeDocument/2006/relationships/hyperlink" Target="https://www.lg.com/es/monitores/monitores-ultrafine-uhd-4k-5k/27ul500-w/?srsltid=AfmBOopSJ9WWemdrR51YNDyATJBbJrWhgJqx4uoya3tnK91hhNxB5fEZ" TargetMode="External"/><Relationship Id="rId15" Type="http://schemas.openxmlformats.org/officeDocument/2006/relationships/hyperlink" Target="https://www.lenovo.com/es/es/p/desktops/ideacentre/aio-500-series/ideacentre-aio-5i-gen-7-24-inch-intel/len102d0025?orgRef=https%253A%252F%252Fwww.google.com%252F&amp;srsltid=AfmBOor4-B534zuMFTy4lS_7lCwjaalbhzAbH-aLyw1GExtM2tV9eVL1" TargetMode="External"/><Relationship Id="rId14" Type="http://schemas.openxmlformats.org/officeDocument/2006/relationships/hyperlink" Target="https://www.logitech.com/es-es/shop/p/mk270-wireless-keyboard-mouse" TargetMode="External"/><Relationship Id="rId17" Type="http://schemas.openxmlformats.org/officeDocument/2006/relationships/hyperlink" Target="https://www.lenovo.com/es/es/p/laptops/thinkbook/thinkbook-series/lenovo-thinkbook-16-gen-8-16-inch-intel/len101b0050?orgRef=https%253A%252F%252Fwww.google.com%252F&amp;srsltid=AfmBOor-8UVhJ9L5Uep0DrxR6f8RU3NNv-8pLCv5Tq2vR-BXzv1qI7cO" TargetMode="External"/><Relationship Id="rId16" Type="http://schemas.openxmlformats.org/officeDocument/2006/relationships/hyperlink" Target="https://www.logitech.com/es-es/shop/p/mk270-wireless-keyboard-mouse" TargetMode="External"/><Relationship Id="rId5" Type="http://schemas.openxmlformats.org/officeDocument/2006/relationships/hyperlink" Target="http://startech.com" TargetMode="External"/><Relationship Id="rId6" Type="http://schemas.openxmlformats.org/officeDocument/2006/relationships/hyperlink" Target="http://lg.co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hp.com" TargetMode="External"/><Relationship Id="rId8" Type="http://schemas.openxmlformats.org/officeDocument/2006/relationships/hyperlink" Target="https://www.hp.com/es-es/shop/product.aspx?id=8a3s0ea&amp;opt=abe&amp;sel=ntb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ntivirusavg.es/index.php/tienda-online/avast-business-managed/cloudcare" TargetMode="External"/><Relationship Id="rId10" Type="http://schemas.openxmlformats.org/officeDocument/2006/relationships/hyperlink" Target="https://www.pccomponentes.com/microsoft-office-professional-plus-2021-pc-descarga-digital?srsltid=AfmBOoqZfYYWp2B19BQms_d7v153cS6QodU7jf-o5yVoGOFVc-SNrR5O" TargetMode="External"/><Relationship Id="rId13" Type="http://schemas.openxmlformats.org/officeDocument/2006/relationships/hyperlink" Target="https://www.antivirusavg.es/index.php/tienda-online/avast-business-managed/cloudcare" TargetMode="External"/><Relationship Id="rId12" Type="http://schemas.openxmlformats.org/officeDocument/2006/relationships/hyperlink" Target="https://www.pccomponentes.com/microsoft-office-professional-plus-2021-pc-descarga-digital?srsltid=AfmBOoqZfYYWp2B19BQms_d7v153cS6QodU7jf-o5yVoGOFVc-SNrR5O" TargetMode="External"/><Relationship Id="rId1" Type="http://schemas.openxmlformats.org/officeDocument/2006/relationships/hyperlink" Target="http://hwinfo.com" TargetMode="External"/><Relationship Id="rId2" Type="http://schemas.openxmlformats.org/officeDocument/2006/relationships/hyperlink" Target="http://aida64.com" TargetMode="External"/><Relationship Id="rId3" Type="http://schemas.openxmlformats.org/officeDocument/2006/relationships/hyperlink" Target="http://cpuid.com" TargetMode="External"/><Relationship Id="rId4" Type="http://schemas.openxmlformats.org/officeDocument/2006/relationships/hyperlink" Target="http://microsoft.com" TargetMode="External"/><Relationship Id="rId9" Type="http://schemas.openxmlformats.org/officeDocument/2006/relationships/hyperlink" Target="https://www.jetbrains.com/idea/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code.visualstudio.com/" TargetMode="External"/><Relationship Id="rId6" Type="http://schemas.openxmlformats.org/officeDocument/2006/relationships/hyperlink" Target="https://git-scm.com/" TargetMode="External"/><Relationship Id="rId7" Type="http://schemas.openxmlformats.org/officeDocument/2006/relationships/hyperlink" Target="https://www.docker.com/" TargetMode="External"/><Relationship Id="rId8" Type="http://schemas.openxmlformats.org/officeDocument/2006/relationships/hyperlink" Target="https://ubuntu.com/server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es/SONGMICS-Giratoria-Regulable-Inclinaci%C3%B3n-Transpirable/dp/B082PWGGMD?th=1" TargetMode="External"/><Relationship Id="rId10" Type="http://schemas.openxmlformats.org/officeDocument/2006/relationships/hyperlink" Target="https://www.aliexpress.us/item/3256808920830510.html?gatewayAdapt=glo2usa4itemAdapt" TargetMode="External"/><Relationship Id="rId13" Type="http://schemas.openxmlformats.org/officeDocument/2006/relationships/hyperlink" Target="https://www.amazon.es/SONGMICS-Giratoria-Regulable-Inclinaci%C3%B3n-Transpirable/dp/B082PWGGMD?th=1" TargetMode="External"/><Relationship Id="rId12" Type="http://schemas.openxmlformats.org/officeDocument/2006/relationships/hyperlink" Target="https://jysk.es/oficina/escritorios/escritorio-vandborg-60x120-roble-claro/negro" TargetMode="External"/><Relationship Id="rId1" Type="http://schemas.openxmlformats.org/officeDocument/2006/relationships/hyperlink" Target="http://leenolesd.com" TargetMode="External"/><Relationship Id="rId2" Type="http://schemas.openxmlformats.org/officeDocument/2006/relationships/hyperlink" Target="http://motesa.com" TargetMode="External"/><Relationship Id="rId3" Type="http://schemas.openxmlformats.org/officeDocument/2006/relationships/hyperlink" Target="http://ikea.com" TargetMode="External"/><Relationship Id="rId4" Type="http://schemas.openxmlformats.org/officeDocument/2006/relationships/hyperlink" Target="http://manutan.es" TargetMode="External"/><Relationship Id="rId9" Type="http://schemas.openxmlformats.org/officeDocument/2006/relationships/hyperlink" Target="https://www.latiendadepeluqueria.com/mudi-recepcion-tamy-wooden-reception-desk-white-deco-in-oak/" TargetMode="External"/><Relationship Id="rId14" Type="http://schemas.openxmlformats.org/officeDocument/2006/relationships/drawing" Target="../drawings/drawing3.xml"/><Relationship Id="rId5" Type="http://schemas.openxmlformats.org/officeDocument/2006/relationships/hyperlink" Target="http://wurth.es" TargetMode="External"/><Relationship Id="rId6" Type="http://schemas.openxmlformats.org/officeDocument/2006/relationships/hyperlink" Target="https://www.ikea.com/es/es/p/bekant-escritorio-blanco-s19022808/" TargetMode="External"/><Relationship Id="rId7" Type="http://schemas.openxmlformats.org/officeDocument/2006/relationships/hyperlink" Target="https://www.amazon.es/Hbada-ergonomica-Escritorio-reposabrazos-ergon%C3%B3mica/dp/B0DQ4SVKZP?ref_=ast_sto_dp&amp;th=1" TargetMode="External"/><Relationship Id="rId8" Type="http://schemas.openxmlformats.org/officeDocument/2006/relationships/hyperlink" Target="https://www.amazon.es/Relaxdays-Archivador-Compartimentos-66x80x40-Cajonera/dp/B0FGK1X93F/ref=sr_1_3_sspa?__mk_es_ES=%C3%85M%C3%85%C5%BD%C3%95%C3%91&amp;crid=KIC1A1LQ591T&amp;dib=eyJ2IjoiMSJ9.E_CGsp-_GqhWhTiEEjFhbxtkhrJiBKEXwIDzyluLEfZjfSG4W6pmSEdlieaRzbsOal5X036y95XQFnTFa2Ixdy6G9e3_T8m5Jf9cKbW09mwszr3piXmH9aYGN71yeY3wdE3aKuyzVu-Nb6Ff9hs-V8lz0ojkip5MslVolb9XCoQw9h-cx0D8CVw9aPssghnIKw59xxwWqgGqhciehD8leTrnoGodUKwutp38PJ-ARdqNhfGos-7JQXYMulerlKq3vpem4I-Acfao6xYGhxXf8Arh1SvFsZ_xSqBKefk8JUc.t6uwBX_PQWF348PlDJe_6HNnSIxmEio7RQAm6NWAHLE&amp;dib_tag=se&amp;keywords=Cajonera%2Bde%2Boficina&amp;qid=1760682531&amp;s=kitchen&amp;sprefix=cajonera%2Bde%2Boficina%2Ckitchen%2C51&amp;sr=1-3-spons&amp;sp_csd=d2lkZ2V0TmFtZT1zcF9hdGY&amp;th=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36.5"/>
    <col customWidth="1" min="3" max="3" width="60.0"/>
    <col customWidth="1" min="4" max="4" width="64.63"/>
    <col customWidth="1" min="5" max="5" width="45.13"/>
    <col customWidth="1" min="6" max="6" width="17.75"/>
    <col customWidth="1" min="7" max="7" width="60.0"/>
    <col customWidth="1" min="8" max="8" width="42.75"/>
    <col customWidth="1" min="9" max="9" width="45.13"/>
    <col customWidth="1" min="10" max="10" width="40.13"/>
    <col customWidth="1" min="11" max="11" width="39.88"/>
    <col customWidth="1" min="12" max="12" width="37.63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.0" customHeight="1">
      <c r="A2" s="2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17.25" customHeight="1">
      <c r="A3" s="5"/>
      <c r="B3" s="3" t="s">
        <v>10</v>
      </c>
      <c r="C3" s="3" t="s">
        <v>11</v>
      </c>
      <c r="D3" s="3" t="s">
        <v>12</v>
      </c>
      <c r="E3" s="4" t="s">
        <v>13</v>
      </c>
    </row>
    <row r="4" ht="20.25" customHeight="1">
      <c r="A4" s="5"/>
      <c r="B4" s="3" t="s">
        <v>14</v>
      </c>
      <c r="C4" s="3" t="s">
        <v>15</v>
      </c>
      <c r="D4" s="3" t="s">
        <v>16</v>
      </c>
      <c r="E4" s="4" t="s">
        <v>17</v>
      </c>
    </row>
    <row r="5" ht="17.25" customHeight="1">
      <c r="A5" s="5"/>
      <c r="B5" s="3" t="s">
        <v>18</v>
      </c>
      <c r="C5" s="3" t="s">
        <v>19</v>
      </c>
      <c r="D5" s="3" t="s">
        <v>20</v>
      </c>
      <c r="E5" s="4" t="s">
        <v>21</v>
      </c>
      <c r="H5" s="6"/>
      <c r="I5" s="6"/>
      <c r="J5" s="6"/>
      <c r="K5" s="6"/>
      <c r="L5" s="6"/>
    </row>
    <row r="6" ht="21.0" customHeight="1">
      <c r="A6" s="5"/>
      <c r="B6" s="3" t="s">
        <v>22</v>
      </c>
      <c r="C6" s="3" t="s">
        <v>23</v>
      </c>
      <c r="D6" s="3" t="s">
        <v>24</v>
      </c>
      <c r="E6" s="4" t="s">
        <v>25</v>
      </c>
    </row>
    <row r="7">
      <c r="A7" s="5"/>
      <c r="B7" s="7" t="s">
        <v>26</v>
      </c>
      <c r="C7" s="7" t="s">
        <v>27</v>
      </c>
      <c r="D7" s="7" t="s">
        <v>28</v>
      </c>
      <c r="E7" s="8" t="s">
        <v>29</v>
      </c>
    </row>
    <row r="8">
      <c r="A8" s="9"/>
      <c r="B8" s="7" t="s">
        <v>30</v>
      </c>
      <c r="C8" s="7" t="s">
        <v>31</v>
      </c>
      <c r="D8" s="7" t="s">
        <v>32</v>
      </c>
      <c r="E8" s="8" t="s">
        <v>33</v>
      </c>
    </row>
    <row r="11">
      <c r="A11" s="10" t="s">
        <v>34</v>
      </c>
      <c r="B11" s="11" t="s">
        <v>0</v>
      </c>
      <c r="C11" s="12" t="s">
        <v>35</v>
      </c>
      <c r="D11" s="12" t="s">
        <v>2</v>
      </c>
      <c r="E11" s="12" t="s">
        <v>36</v>
      </c>
      <c r="F11" s="12" t="s">
        <v>37</v>
      </c>
    </row>
    <row r="12">
      <c r="B12" s="13" t="s">
        <v>38</v>
      </c>
      <c r="C12" s="13" t="s">
        <v>39</v>
      </c>
      <c r="D12" s="13" t="s">
        <v>40</v>
      </c>
      <c r="E12" s="13" t="s">
        <v>41</v>
      </c>
      <c r="F12" s="14" t="s">
        <v>42</v>
      </c>
    </row>
    <row r="13">
      <c r="B13" s="13" t="s">
        <v>38</v>
      </c>
      <c r="C13" s="13" t="s">
        <v>43</v>
      </c>
      <c r="D13" s="13" t="s">
        <v>44</v>
      </c>
      <c r="E13" s="13" t="s">
        <v>45</v>
      </c>
      <c r="F13" s="14" t="s">
        <v>42</v>
      </c>
    </row>
    <row r="14">
      <c r="B14" s="13" t="s">
        <v>46</v>
      </c>
      <c r="C14" s="13" t="s">
        <v>47</v>
      </c>
      <c r="D14" s="13" t="s">
        <v>48</v>
      </c>
      <c r="E14" s="13" t="s">
        <v>49</v>
      </c>
      <c r="F14" s="14" t="s">
        <v>42</v>
      </c>
    </row>
    <row r="15">
      <c r="B15" s="13" t="s">
        <v>38</v>
      </c>
      <c r="C15" s="13" t="s">
        <v>50</v>
      </c>
      <c r="D15" s="13" t="s">
        <v>51</v>
      </c>
      <c r="E15" s="13" t="s">
        <v>52</v>
      </c>
      <c r="F15" s="14" t="s">
        <v>42</v>
      </c>
    </row>
    <row r="16">
      <c r="B16" s="13" t="s">
        <v>38</v>
      </c>
      <c r="C16" s="13" t="s">
        <v>53</v>
      </c>
      <c r="D16" s="13" t="s">
        <v>54</v>
      </c>
      <c r="E16" s="13" t="s">
        <v>55</v>
      </c>
      <c r="F16" s="14" t="s">
        <v>42</v>
      </c>
    </row>
    <row r="21">
      <c r="A21" s="15" t="s">
        <v>56</v>
      </c>
      <c r="B21" s="11" t="s">
        <v>0</v>
      </c>
      <c r="C21" s="12" t="s">
        <v>35</v>
      </c>
      <c r="D21" s="12" t="s">
        <v>2</v>
      </c>
      <c r="E21" s="12" t="s">
        <v>36</v>
      </c>
      <c r="F21" s="12" t="s">
        <v>37</v>
      </c>
    </row>
    <row r="22">
      <c r="B22" s="7" t="s">
        <v>57</v>
      </c>
      <c r="C22" s="7" t="s">
        <v>58</v>
      </c>
      <c r="D22" s="7" t="s">
        <v>59</v>
      </c>
      <c r="E22" s="7" t="s">
        <v>60</v>
      </c>
      <c r="F22" s="16" t="s">
        <v>61</v>
      </c>
    </row>
    <row r="23">
      <c r="B23" s="7" t="s">
        <v>57</v>
      </c>
      <c r="C23" s="7" t="s">
        <v>62</v>
      </c>
      <c r="D23" s="7" t="s">
        <v>63</v>
      </c>
      <c r="E23" s="7" t="s">
        <v>64</v>
      </c>
      <c r="F23" s="16" t="s">
        <v>61</v>
      </c>
    </row>
    <row r="24">
      <c r="B24" s="7" t="s">
        <v>65</v>
      </c>
      <c r="C24" s="7" t="s">
        <v>58</v>
      </c>
      <c r="D24" s="7" t="s">
        <v>59</v>
      </c>
      <c r="E24" s="7" t="s">
        <v>60</v>
      </c>
      <c r="F24" s="16" t="s">
        <v>61</v>
      </c>
    </row>
    <row r="25">
      <c r="B25" s="7" t="s">
        <v>65</v>
      </c>
      <c r="C25" s="7" t="s">
        <v>62</v>
      </c>
      <c r="D25" s="7" t="s">
        <v>63</v>
      </c>
      <c r="E25" s="7" t="s">
        <v>64</v>
      </c>
      <c r="F25" s="16" t="s">
        <v>61</v>
      </c>
    </row>
    <row r="26">
      <c r="B26" s="7" t="s">
        <v>65</v>
      </c>
      <c r="C26" s="7" t="s">
        <v>66</v>
      </c>
      <c r="D26" s="7" t="s">
        <v>67</v>
      </c>
      <c r="E26" s="7" t="s">
        <v>68</v>
      </c>
      <c r="F26" s="16" t="s">
        <v>61</v>
      </c>
    </row>
  </sheetData>
  <mergeCells count="3">
    <mergeCell ref="A2:A8"/>
    <mergeCell ref="A11:A17"/>
    <mergeCell ref="A21:A26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F12"/>
    <hyperlink r:id="rId9" ref="F13"/>
    <hyperlink r:id="rId10" ref="F14"/>
    <hyperlink r:id="rId11" ref="F15"/>
    <hyperlink r:id="rId12" ref="F16"/>
    <hyperlink r:id="rId13" ref="F22"/>
    <hyperlink r:id="rId14" ref="F23"/>
    <hyperlink r:id="rId15" ref="F24"/>
    <hyperlink r:id="rId16" ref="F25"/>
    <hyperlink r:id="rId17" ref="F26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1.25"/>
    <col customWidth="1" min="3" max="3" width="27.5"/>
    <col customWidth="1" min="4" max="4" width="17.13"/>
    <col customWidth="1" min="5" max="5" width="63.63"/>
    <col customWidth="1" min="6" max="6" width="42.0"/>
    <col customWidth="1" min="7" max="7" width="19.0"/>
  </cols>
  <sheetData>
    <row r="1" ht="20.25" customHeight="1">
      <c r="A1" s="1" t="s">
        <v>0</v>
      </c>
      <c r="B1" s="1" t="s">
        <v>69</v>
      </c>
      <c r="C1" s="1" t="s">
        <v>70</v>
      </c>
      <c r="D1" s="1" t="s">
        <v>71</v>
      </c>
      <c r="E1" s="1" t="s">
        <v>3</v>
      </c>
      <c r="F1" s="1" t="s">
        <v>4</v>
      </c>
    </row>
    <row r="2" ht="20.25" customHeight="1">
      <c r="A2" s="2" t="s">
        <v>5</v>
      </c>
      <c r="B2" s="3" t="s">
        <v>72</v>
      </c>
      <c r="C2" s="17">
        <v>45938.0</v>
      </c>
      <c r="D2" s="3" t="s">
        <v>73</v>
      </c>
      <c r="E2" s="3" t="s">
        <v>74</v>
      </c>
      <c r="F2" s="4" t="s">
        <v>75</v>
      </c>
    </row>
    <row r="3" ht="17.25" customHeight="1">
      <c r="A3" s="5"/>
      <c r="B3" s="3" t="s">
        <v>76</v>
      </c>
      <c r="C3" s="3" t="s">
        <v>77</v>
      </c>
      <c r="D3" s="3" t="s">
        <v>78</v>
      </c>
      <c r="E3" s="3" t="s">
        <v>79</v>
      </c>
      <c r="F3" s="4" t="s">
        <v>80</v>
      </c>
    </row>
    <row r="4" ht="21.75" customHeight="1">
      <c r="A4" s="5"/>
      <c r="B4" s="3" t="s">
        <v>81</v>
      </c>
      <c r="C4" s="17">
        <v>45963.0</v>
      </c>
      <c r="D4" s="3" t="s">
        <v>73</v>
      </c>
      <c r="E4" s="3" t="s">
        <v>82</v>
      </c>
      <c r="F4" s="4" t="s">
        <v>83</v>
      </c>
    </row>
    <row r="5" ht="18.0" customHeight="1">
      <c r="A5" s="5"/>
      <c r="B5" s="3" t="s">
        <v>84</v>
      </c>
      <c r="C5" s="3" t="s">
        <v>85</v>
      </c>
      <c r="D5" s="3" t="s">
        <v>86</v>
      </c>
      <c r="E5" s="3" t="s">
        <v>87</v>
      </c>
      <c r="F5" s="4" t="s">
        <v>88</v>
      </c>
    </row>
    <row r="6" ht="33.0" customHeight="1">
      <c r="A6" s="5"/>
    </row>
    <row r="7">
      <c r="A7" s="5"/>
    </row>
    <row r="8">
      <c r="A8" s="9"/>
    </row>
    <row r="11">
      <c r="A11" s="18" t="s">
        <v>34</v>
      </c>
      <c r="B11" s="12" t="s">
        <v>0</v>
      </c>
      <c r="C11" s="12" t="s">
        <v>69</v>
      </c>
      <c r="D11" s="12" t="s">
        <v>70</v>
      </c>
      <c r="E11" s="12" t="s">
        <v>71</v>
      </c>
      <c r="F11" s="12" t="s">
        <v>36</v>
      </c>
      <c r="G11" s="12" t="s">
        <v>89</v>
      </c>
    </row>
    <row r="12">
      <c r="B12" s="13" t="s">
        <v>38</v>
      </c>
      <c r="C12" s="13" t="s">
        <v>90</v>
      </c>
      <c r="D12" s="13" t="s">
        <v>91</v>
      </c>
      <c r="E12" s="13" t="s">
        <v>92</v>
      </c>
      <c r="F12" s="13" t="s">
        <v>93</v>
      </c>
      <c r="G12" s="14" t="s">
        <v>90</v>
      </c>
    </row>
    <row r="13">
      <c r="B13" s="13" t="s">
        <v>38</v>
      </c>
      <c r="C13" s="13" t="s">
        <v>94</v>
      </c>
      <c r="D13" s="13" t="s">
        <v>91</v>
      </c>
      <c r="E13" s="13" t="s">
        <v>95</v>
      </c>
      <c r="F13" s="13" t="s">
        <v>96</v>
      </c>
      <c r="G13" s="14" t="s">
        <v>97</v>
      </c>
    </row>
    <row r="14">
      <c r="B14" s="13" t="s">
        <v>38</v>
      </c>
      <c r="C14" s="13" t="s">
        <v>98</v>
      </c>
      <c r="D14" s="13" t="s">
        <v>91</v>
      </c>
      <c r="E14" s="13" t="s">
        <v>99</v>
      </c>
      <c r="F14" s="13" t="s">
        <v>100</v>
      </c>
      <c r="G14" s="14" t="s">
        <v>101</v>
      </c>
    </row>
    <row r="15">
      <c r="B15" s="13" t="s">
        <v>38</v>
      </c>
      <c r="C15" s="13" t="s">
        <v>102</v>
      </c>
      <c r="D15" s="19">
        <v>45769.0</v>
      </c>
      <c r="E15" s="13" t="s">
        <v>103</v>
      </c>
      <c r="F15" s="13" t="s">
        <v>104</v>
      </c>
      <c r="G15" s="14" t="s">
        <v>105</v>
      </c>
    </row>
    <row r="16">
      <c r="B16" s="13" t="s">
        <v>38</v>
      </c>
      <c r="C16" s="13" t="s">
        <v>106</v>
      </c>
      <c r="D16" s="13" t="s">
        <v>107</v>
      </c>
      <c r="E16" s="13" t="s">
        <v>108</v>
      </c>
      <c r="F16" s="13" t="s">
        <v>109</v>
      </c>
      <c r="G16" s="14" t="s">
        <v>110</v>
      </c>
    </row>
    <row r="19">
      <c r="A19" s="20" t="s">
        <v>56</v>
      </c>
      <c r="B19" s="12" t="s">
        <v>0</v>
      </c>
      <c r="C19" s="12" t="s">
        <v>69</v>
      </c>
      <c r="D19" s="12" t="s">
        <v>70</v>
      </c>
      <c r="E19" s="12" t="s">
        <v>71</v>
      </c>
      <c r="F19" s="12" t="s">
        <v>36</v>
      </c>
      <c r="G19" s="12" t="s">
        <v>89</v>
      </c>
    </row>
    <row r="20">
      <c r="B20" s="7" t="s">
        <v>57</v>
      </c>
      <c r="C20" s="7" t="s">
        <v>111</v>
      </c>
      <c r="D20" s="7">
        <v>2021.0</v>
      </c>
      <c r="E20" s="7" t="s">
        <v>112</v>
      </c>
      <c r="F20" s="7" t="s">
        <v>113</v>
      </c>
      <c r="G20" s="16" t="s">
        <v>21</v>
      </c>
    </row>
    <row r="21">
      <c r="B21" s="7" t="s">
        <v>57</v>
      </c>
      <c r="C21" s="7" t="s">
        <v>114</v>
      </c>
      <c r="D21" s="7" t="s">
        <v>115</v>
      </c>
      <c r="E21" s="7" t="s">
        <v>116</v>
      </c>
      <c r="F21" s="7" t="s">
        <v>117</v>
      </c>
      <c r="G21" s="16" t="s">
        <v>118</v>
      </c>
    </row>
    <row r="22">
      <c r="B22" s="7" t="s">
        <v>65</v>
      </c>
      <c r="C22" s="7" t="s">
        <v>111</v>
      </c>
      <c r="D22" s="7">
        <v>2021.0</v>
      </c>
      <c r="E22" s="7" t="s">
        <v>112</v>
      </c>
      <c r="F22" s="7" t="s">
        <v>113</v>
      </c>
      <c r="G22" s="16" t="s">
        <v>21</v>
      </c>
    </row>
    <row r="23">
      <c r="B23" s="7" t="s">
        <v>65</v>
      </c>
      <c r="C23" s="7" t="s">
        <v>114</v>
      </c>
      <c r="D23" s="7" t="s">
        <v>115</v>
      </c>
      <c r="E23" s="7" t="s">
        <v>116</v>
      </c>
      <c r="F23" s="7" t="s">
        <v>117</v>
      </c>
      <c r="G23" s="16" t="s">
        <v>118</v>
      </c>
    </row>
  </sheetData>
  <mergeCells count="3">
    <mergeCell ref="A2:A8"/>
    <mergeCell ref="A11:A16"/>
    <mergeCell ref="A19:A23"/>
  </mergeCells>
  <hyperlinks>
    <hyperlink r:id="rId1" ref="F2"/>
    <hyperlink r:id="rId2" ref="F3"/>
    <hyperlink r:id="rId3" ref="F4"/>
    <hyperlink r:id="rId4" ref="F5"/>
    <hyperlink r:id="rId5" ref="G12"/>
    <hyperlink r:id="rId6" ref="G13"/>
    <hyperlink r:id="rId7" ref="G14"/>
    <hyperlink r:id="rId8" ref="G15"/>
    <hyperlink r:id="rId9" ref="G16"/>
    <hyperlink r:id="rId10" ref="G20"/>
    <hyperlink r:id="rId11" ref="G21"/>
    <hyperlink r:id="rId12" ref="G22"/>
    <hyperlink r:id="rId13" ref="G23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24.13"/>
    <col customWidth="1" min="3" max="3" width="53.75"/>
    <col customWidth="1" min="4" max="4" width="47.63"/>
    <col customWidth="1" min="5" max="5" width="38.75"/>
    <col customWidth="1" min="6" max="6" width="20.88"/>
  </cols>
  <sheetData>
    <row r="1">
      <c r="A1" s="1" t="s">
        <v>0</v>
      </c>
      <c r="B1" s="1" t="s">
        <v>119</v>
      </c>
      <c r="C1" s="1" t="s">
        <v>120</v>
      </c>
      <c r="D1" s="1" t="s">
        <v>3</v>
      </c>
      <c r="E1" s="1" t="s">
        <v>4</v>
      </c>
    </row>
    <row r="2">
      <c r="A2" s="2" t="s">
        <v>5</v>
      </c>
      <c r="B2" s="3" t="s">
        <v>121</v>
      </c>
      <c r="C2" s="3" t="s">
        <v>122</v>
      </c>
      <c r="D2" s="3" t="s">
        <v>123</v>
      </c>
      <c r="E2" s="4" t="s">
        <v>124</v>
      </c>
    </row>
    <row r="3">
      <c r="A3" s="5"/>
      <c r="B3" s="3" t="s">
        <v>125</v>
      </c>
      <c r="C3" s="3" t="s">
        <v>126</v>
      </c>
      <c r="D3" s="3" t="s">
        <v>127</v>
      </c>
      <c r="E3" s="4" t="s">
        <v>128</v>
      </c>
    </row>
    <row r="4">
      <c r="A4" s="5"/>
      <c r="B4" s="3" t="s">
        <v>129</v>
      </c>
      <c r="C4" s="3" t="s">
        <v>130</v>
      </c>
      <c r="D4" s="3" t="s">
        <v>131</v>
      </c>
      <c r="E4" s="4" t="s">
        <v>132</v>
      </c>
    </row>
    <row r="5">
      <c r="A5" s="5"/>
      <c r="B5" s="3" t="s">
        <v>133</v>
      </c>
      <c r="C5" s="3" t="s">
        <v>134</v>
      </c>
      <c r="D5" s="3" t="s">
        <v>135</v>
      </c>
      <c r="E5" s="4" t="s">
        <v>136</v>
      </c>
    </row>
    <row r="6">
      <c r="A6" s="5"/>
      <c r="B6" s="3" t="s">
        <v>137</v>
      </c>
      <c r="C6" s="3" t="s">
        <v>138</v>
      </c>
      <c r="D6" s="3" t="s">
        <v>139</v>
      </c>
      <c r="E6" s="4" t="s">
        <v>140</v>
      </c>
    </row>
    <row r="7">
      <c r="A7" s="5"/>
    </row>
    <row r="8">
      <c r="A8" s="9"/>
    </row>
    <row r="10">
      <c r="A10" s="18" t="s">
        <v>34</v>
      </c>
      <c r="B10" s="12" t="s">
        <v>0</v>
      </c>
      <c r="C10" s="12" t="s">
        <v>119</v>
      </c>
      <c r="D10" s="12" t="s">
        <v>120</v>
      </c>
      <c r="E10" s="12" t="s">
        <v>36</v>
      </c>
      <c r="F10" s="12" t="s">
        <v>141</v>
      </c>
    </row>
    <row r="11">
      <c r="B11" s="13" t="s">
        <v>38</v>
      </c>
      <c r="C11" s="13" t="s">
        <v>142</v>
      </c>
      <c r="D11" s="13" t="s">
        <v>143</v>
      </c>
      <c r="E11" s="13" t="s">
        <v>144</v>
      </c>
      <c r="F11" s="14" t="s">
        <v>145</v>
      </c>
    </row>
    <row r="12">
      <c r="B12" s="13" t="s">
        <v>38</v>
      </c>
      <c r="C12" s="13" t="s">
        <v>146</v>
      </c>
      <c r="D12" s="13" t="s">
        <v>147</v>
      </c>
      <c r="E12" s="13" t="s">
        <v>148</v>
      </c>
      <c r="F12" s="14" t="s">
        <v>149</v>
      </c>
    </row>
    <row r="13">
      <c r="B13" s="13" t="s">
        <v>38</v>
      </c>
      <c r="C13" s="13" t="s">
        <v>150</v>
      </c>
      <c r="D13" s="13" t="s">
        <v>151</v>
      </c>
      <c r="E13" s="13" t="s">
        <v>152</v>
      </c>
      <c r="F13" s="14" t="s">
        <v>149</v>
      </c>
    </row>
    <row r="14">
      <c r="A14" s="21"/>
    </row>
    <row r="15">
      <c r="A15" s="21"/>
    </row>
    <row r="16">
      <c r="A16" s="22" t="s">
        <v>56</v>
      </c>
      <c r="B16" s="12" t="s">
        <v>0</v>
      </c>
      <c r="C16" s="12" t="s">
        <v>119</v>
      </c>
      <c r="D16" s="12" t="s">
        <v>120</v>
      </c>
      <c r="E16" s="12" t="s">
        <v>36</v>
      </c>
      <c r="F16" s="12" t="s">
        <v>141</v>
      </c>
    </row>
    <row r="17">
      <c r="B17" s="7" t="s">
        <v>57</v>
      </c>
      <c r="C17" s="23" t="s">
        <v>153</v>
      </c>
      <c r="D17" s="7" t="s">
        <v>154</v>
      </c>
      <c r="E17" s="7" t="s">
        <v>155</v>
      </c>
      <c r="F17" s="16" t="s">
        <v>156</v>
      </c>
    </row>
    <row r="18">
      <c r="B18" s="7" t="s">
        <v>57</v>
      </c>
      <c r="C18" s="23" t="s">
        <v>157</v>
      </c>
      <c r="D18" s="7" t="s">
        <v>158</v>
      </c>
      <c r="E18" s="7" t="s">
        <v>159</v>
      </c>
      <c r="F18" s="16" t="s">
        <v>160</v>
      </c>
    </row>
    <row r="19">
      <c r="B19" s="7" t="s">
        <v>57</v>
      </c>
      <c r="C19" s="23" t="s">
        <v>161</v>
      </c>
      <c r="D19" s="7" t="s">
        <v>162</v>
      </c>
      <c r="E19" s="7" t="s">
        <v>163</v>
      </c>
      <c r="F19" s="16" t="s">
        <v>164</v>
      </c>
    </row>
    <row r="20">
      <c r="B20" s="7" t="s">
        <v>65</v>
      </c>
      <c r="C20" s="23" t="s">
        <v>165</v>
      </c>
      <c r="D20" s="7" t="s">
        <v>166</v>
      </c>
      <c r="E20" s="7" t="s">
        <v>167</v>
      </c>
      <c r="F20" s="16" t="s">
        <v>168</v>
      </c>
    </row>
    <row r="21">
      <c r="B21" s="7" t="s">
        <v>65</v>
      </c>
      <c r="C21" s="23" t="s">
        <v>161</v>
      </c>
      <c r="D21" s="7" t="s">
        <v>162</v>
      </c>
      <c r="E21" s="7" t="s">
        <v>163</v>
      </c>
      <c r="F21" s="16" t="s">
        <v>164</v>
      </c>
    </row>
  </sheetData>
  <mergeCells count="3">
    <mergeCell ref="A2:A8"/>
    <mergeCell ref="A10:A13"/>
    <mergeCell ref="A16:A21"/>
  </mergeCells>
  <hyperlinks>
    <hyperlink r:id="rId1" ref="E2"/>
    <hyperlink r:id="rId2" ref="E3"/>
    <hyperlink r:id="rId3" ref="E4"/>
    <hyperlink r:id="rId4" ref="E5"/>
    <hyperlink r:id="rId5" ref="E6"/>
    <hyperlink r:id="rId6" ref="F11"/>
    <hyperlink r:id="rId7" ref="F12"/>
    <hyperlink r:id="rId8" ref="F13"/>
    <hyperlink r:id="rId9" ref="F17"/>
    <hyperlink r:id="rId10" ref="F18"/>
    <hyperlink r:id="rId11" ref="F19"/>
    <hyperlink r:id="rId12" ref="F20"/>
    <hyperlink r:id="rId13" ref="F21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35.13"/>
    <col customWidth="1" min="3" max="3" width="37.0"/>
  </cols>
  <sheetData>
    <row r="1">
      <c r="A1" s="2" t="s">
        <v>5</v>
      </c>
      <c r="B1" s="1" t="s">
        <v>169</v>
      </c>
      <c r="C1" s="1" t="s">
        <v>170</v>
      </c>
    </row>
    <row r="2">
      <c r="A2" s="5"/>
      <c r="B2" s="3" t="s">
        <v>6</v>
      </c>
      <c r="C2" s="24">
        <v>16.2</v>
      </c>
    </row>
    <row r="3">
      <c r="A3" s="5"/>
      <c r="B3" s="3" t="s">
        <v>10</v>
      </c>
      <c r="C3" s="24">
        <v>13.0</v>
      </c>
    </row>
    <row r="4">
      <c r="A4" s="5"/>
      <c r="B4" s="3" t="s">
        <v>14</v>
      </c>
      <c r="C4" s="24">
        <v>178.89</v>
      </c>
    </row>
    <row r="5">
      <c r="A5" s="5"/>
      <c r="B5" s="3" t="s">
        <v>18</v>
      </c>
      <c r="C5" s="24">
        <v>650.0</v>
      </c>
    </row>
    <row r="6">
      <c r="A6" s="5"/>
      <c r="B6" s="3" t="s">
        <v>22</v>
      </c>
      <c r="C6" s="24">
        <v>12.5</v>
      </c>
    </row>
    <row r="7">
      <c r="A7" s="9"/>
      <c r="B7" s="3" t="s">
        <v>72</v>
      </c>
      <c r="C7" s="24">
        <v>0.0</v>
      </c>
    </row>
    <row r="8">
      <c r="A8" s="2" t="s">
        <v>5</v>
      </c>
      <c r="B8" s="3" t="s">
        <v>171</v>
      </c>
      <c r="C8" s="24">
        <v>99.0</v>
      </c>
    </row>
    <row r="9">
      <c r="A9" s="5"/>
      <c r="B9" s="3" t="s">
        <v>81</v>
      </c>
      <c r="C9" s="24">
        <v>0.0</v>
      </c>
    </row>
    <row r="10">
      <c r="A10" s="5"/>
      <c r="B10" s="3" t="s">
        <v>172</v>
      </c>
      <c r="C10" s="24">
        <v>145.0</v>
      </c>
    </row>
    <row r="11">
      <c r="A11" s="5"/>
      <c r="B11" s="3" t="s">
        <v>121</v>
      </c>
      <c r="C11" s="24">
        <v>850.0</v>
      </c>
    </row>
    <row r="12">
      <c r="A12" s="5"/>
      <c r="B12" s="3" t="s">
        <v>125</v>
      </c>
      <c r="C12" s="24">
        <v>450.0</v>
      </c>
    </row>
    <row r="13">
      <c r="A13" s="5"/>
      <c r="B13" s="3" t="s">
        <v>129</v>
      </c>
      <c r="C13" s="24">
        <v>89.0</v>
      </c>
    </row>
    <row r="14">
      <c r="A14" s="9"/>
      <c r="B14" s="3" t="s">
        <v>133</v>
      </c>
      <c r="C14" s="24">
        <v>45.0</v>
      </c>
    </row>
    <row r="15">
      <c r="A15" s="3"/>
      <c r="B15" s="3" t="s">
        <v>137</v>
      </c>
      <c r="C15" s="24">
        <v>120.0</v>
      </c>
    </row>
    <row r="16">
      <c r="B16" s="7" t="s">
        <v>26</v>
      </c>
      <c r="C16" s="24" t="s">
        <v>173</v>
      </c>
    </row>
    <row r="17">
      <c r="B17" s="7" t="s">
        <v>30</v>
      </c>
      <c r="C17" s="7" t="s">
        <v>174</v>
      </c>
    </row>
    <row r="18">
      <c r="A18" s="3" t="s">
        <v>175</v>
      </c>
      <c r="C18" s="25">
        <f>SUM(C2:C17)</f>
        <v>2668.59</v>
      </c>
    </row>
    <row r="20">
      <c r="A20" s="18" t="s">
        <v>34</v>
      </c>
      <c r="B20" s="12" t="s">
        <v>0</v>
      </c>
      <c r="C20" s="12" t="s">
        <v>169</v>
      </c>
      <c r="D20" s="12" t="s">
        <v>176</v>
      </c>
    </row>
    <row r="21">
      <c r="B21" s="13" t="s">
        <v>38</v>
      </c>
      <c r="C21" s="13" t="s">
        <v>39</v>
      </c>
      <c r="D21" s="26">
        <v>2009.52</v>
      </c>
    </row>
    <row r="22">
      <c r="B22" s="13" t="s">
        <v>38</v>
      </c>
      <c r="C22" s="13" t="s">
        <v>43</v>
      </c>
      <c r="D22" s="26">
        <v>300.0</v>
      </c>
    </row>
    <row r="23">
      <c r="B23" s="13" t="s">
        <v>46</v>
      </c>
      <c r="C23" s="13" t="s">
        <v>47</v>
      </c>
      <c r="D23" s="26">
        <v>1100.0</v>
      </c>
    </row>
    <row r="24">
      <c r="B24" s="13" t="s">
        <v>38</v>
      </c>
      <c r="C24" s="13" t="s">
        <v>50</v>
      </c>
      <c r="D24" s="26">
        <v>129.0</v>
      </c>
    </row>
    <row r="25">
      <c r="B25" s="13" t="s">
        <v>38</v>
      </c>
      <c r="C25" s="13" t="s">
        <v>53</v>
      </c>
      <c r="D25" s="26">
        <v>99.99</v>
      </c>
    </row>
    <row r="26">
      <c r="B26" s="13" t="s">
        <v>38</v>
      </c>
      <c r="C26" s="13" t="s">
        <v>142</v>
      </c>
      <c r="D26" s="26">
        <v>219.0</v>
      </c>
    </row>
    <row r="27">
      <c r="B27" s="13" t="s">
        <v>38</v>
      </c>
      <c r="C27" s="13" t="s">
        <v>177</v>
      </c>
      <c r="D27" s="26">
        <v>169.99</v>
      </c>
    </row>
    <row r="28">
      <c r="B28" s="13" t="s">
        <v>38</v>
      </c>
      <c r="C28" s="13" t="s">
        <v>178</v>
      </c>
      <c r="D28" s="26">
        <v>66.11</v>
      </c>
    </row>
    <row r="29">
      <c r="B29" s="27" t="s">
        <v>179</v>
      </c>
      <c r="C29" s="13"/>
      <c r="D29" s="28">
        <f>SUM(D21:D28)</f>
        <v>4093.61</v>
      </c>
    </row>
    <row r="32">
      <c r="B32" s="12" t="s">
        <v>0</v>
      </c>
      <c r="C32" s="12" t="s">
        <v>169</v>
      </c>
      <c r="D32" s="12" t="s">
        <v>176</v>
      </c>
    </row>
    <row r="33">
      <c r="A33" s="22" t="s">
        <v>56</v>
      </c>
      <c r="B33" s="7" t="s">
        <v>57</v>
      </c>
      <c r="C33" s="7" t="s">
        <v>58</v>
      </c>
      <c r="D33" s="29">
        <v>549.0</v>
      </c>
    </row>
    <row r="34">
      <c r="B34" s="7" t="s">
        <v>57</v>
      </c>
      <c r="C34" s="7" t="s">
        <v>62</v>
      </c>
      <c r="D34" s="29">
        <v>26.99</v>
      </c>
    </row>
    <row r="35">
      <c r="B35" s="7" t="s">
        <v>65</v>
      </c>
      <c r="C35" s="7" t="s">
        <v>58</v>
      </c>
      <c r="D35" s="29">
        <v>549.0</v>
      </c>
    </row>
    <row r="36">
      <c r="B36" s="7" t="s">
        <v>65</v>
      </c>
      <c r="C36" s="7" t="s">
        <v>62</v>
      </c>
      <c r="D36" s="29">
        <v>26.99</v>
      </c>
    </row>
    <row r="37">
      <c r="B37" s="7" t="s">
        <v>65</v>
      </c>
      <c r="C37" s="7" t="s">
        <v>66</v>
      </c>
      <c r="D37" s="29">
        <v>836.22</v>
      </c>
    </row>
    <row r="38">
      <c r="B38" s="7" t="s">
        <v>57</v>
      </c>
      <c r="C38" s="7" t="s">
        <v>111</v>
      </c>
      <c r="D38" s="29">
        <v>99.99</v>
      </c>
    </row>
    <row r="39">
      <c r="B39" s="7" t="s">
        <v>57</v>
      </c>
      <c r="C39" s="7" t="s">
        <v>114</v>
      </c>
      <c r="D39" s="29">
        <v>69.99</v>
      </c>
    </row>
    <row r="40">
      <c r="B40" s="7" t="s">
        <v>65</v>
      </c>
      <c r="C40" s="7" t="s">
        <v>111</v>
      </c>
      <c r="D40" s="29">
        <v>99.99</v>
      </c>
    </row>
    <row r="41">
      <c r="B41" s="7" t="s">
        <v>65</v>
      </c>
      <c r="C41" s="7" t="s">
        <v>114</v>
      </c>
      <c r="D41" s="29">
        <v>69.99</v>
      </c>
    </row>
    <row r="42">
      <c r="B42" s="7" t="s">
        <v>57</v>
      </c>
      <c r="C42" s="23" t="s">
        <v>153</v>
      </c>
      <c r="D42" s="29">
        <v>798.0</v>
      </c>
    </row>
    <row r="43">
      <c r="B43" s="7" t="s">
        <v>57</v>
      </c>
      <c r="C43" s="23" t="s">
        <v>157</v>
      </c>
      <c r="D43" s="29">
        <v>136.0</v>
      </c>
    </row>
    <row r="44">
      <c r="B44" s="7" t="s">
        <v>57</v>
      </c>
      <c r="C44" s="23" t="s">
        <v>161</v>
      </c>
      <c r="D44" s="29">
        <v>71.99</v>
      </c>
    </row>
    <row r="45">
      <c r="B45" s="7" t="s">
        <v>65</v>
      </c>
      <c r="C45" s="23" t="s">
        <v>165</v>
      </c>
      <c r="D45" s="29">
        <v>45.0</v>
      </c>
    </row>
    <row r="46">
      <c r="B46" s="7" t="s">
        <v>65</v>
      </c>
      <c r="C46" s="23" t="s">
        <v>161</v>
      </c>
      <c r="D46" s="29">
        <v>71.99</v>
      </c>
    </row>
    <row r="47">
      <c r="D47" s="30">
        <f>SUM(D33:D46)</f>
        <v>3451.14</v>
      </c>
    </row>
  </sheetData>
  <mergeCells count="4">
    <mergeCell ref="A1:A7"/>
    <mergeCell ref="A8:A14"/>
    <mergeCell ref="A20:A29"/>
    <mergeCell ref="A33:A46"/>
  </mergeCells>
  <drawing r:id="rId1"/>
</worksheet>
</file>