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rdware" sheetId="1" r:id="rId4"/>
    <sheet state="visible" name="Software" sheetId="2" r:id="rId5"/>
    <sheet state="visible" name="Mobiliario" sheetId="3" r:id="rId6"/>
    <sheet state="visible" name="Presupuesto" sheetId="4" r:id="rId7"/>
  </sheets>
  <definedNames/>
  <calcPr/>
</workbook>
</file>

<file path=xl/sharedStrings.xml><?xml version="1.0" encoding="utf-8"?>
<sst xmlns="http://schemas.openxmlformats.org/spreadsheetml/2006/main" count="207" uniqueCount="160">
  <si>
    <t>Zona</t>
  </si>
  <si>
    <t>Modelo</t>
  </si>
  <si>
    <t>Caracteristicas principales</t>
  </si>
  <si>
    <t>Justificación de elección</t>
  </si>
  <si>
    <t>URL</t>
  </si>
  <si>
    <t>Zona 3 - Taller</t>
  </si>
  <si>
    <t>Multímetro digital Fluke 117</t>
  </si>
  <si>
    <t>Medición de voltaje, resistencia, continuidad, detección sin contacto</t>
  </si>
  <si>
    <t>Necesario para diagnósticos eléctricos de equipos</t>
  </si>
  <si>
    <t>https://es.rs-online.com/web/p/multimetros/6161460?gb=a</t>
  </si>
  <si>
    <t>Estación de soldadura Hakko FX-888D</t>
  </si>
  <si>
    <t>Ajuste de temperatura, punta intercambiable</t>
  </si>
  <si>
    <t>Herramienta esencial para reparación de circuitos y componentes</t>
  </si>
  <si>
    <t>https://www.amazon.es/Estaci%C3%B3n-soldadura-HAKKO-FX888D-garantizada/dp/B00EK7TE2E</t>
  </si>
  <si>
    <t>PC de diagnóstico Dell Optiplex</t>
  </si>
  <si>
    <t>Intel i5, 16GB RAM, 512GB SSD</t>
  </si>
  <si>
    <t>Usado para instalar software de diagnóstico, recuperación de datos y pruebas</t>
  </si>
  <si>
    <t>https://www.dell.com/en-us/shop/desktop-computers/scr/desktops/appref=optiplex-product-line</t>
  </si>
  <si>
    <t>Epson TM-T20III</t>
  </si>
  <si>
    <t>Impresora térmica tickets</t>
  </si>
  <si>
    <t>Para entregar comprobantes al cliente</t>
  </si>
  <si>
    <t>https://www.epson.es/es_ES/productos/comercio/impresoras-pos/pc-pos-printers/epson-tm-t20iii-series/p/28271</t>
  </si>
  <si>
    <t>BenQ GW2480</t>
  </si>
  <si>
    <t>Monitor 24'' FullHD</t>
  </si>
  <si>
    <t>Pantalla básica para diagnóstico</t>
  </si>
  <si>
    <t>https://www.pccomponentes.com/monitor-benq-gw2490t-238-led-ips-fullhd-100hz</t>
  </si>
  <si>
    <t>Zona 1 - Dirección / Recepción</t>
  </si>
  <si>
    <t>HP ProDesk 400 G7</t>
  </si>
  <si>
    <t>Intel i5, 16GB RAM, SSD 512GB</t>
  </si>
  <si>
    <t>Ordenador de oficina suficiente para gestión y tareas administrativas</t>
  </si>
  <si>
    <t>https://www.pccomponentes.com/hp-prodesk-400-g7-intel-core-i5-10500-8gb-256gb-ssd?srsltid=AfmBOooqQ5jNfrrOTqVR-Fi5WWbrs0VybsphMIizH7zvLwownFUuSfdN</t>
  </si>
  <si>
    <t>Dell 24 Monitor</t>
  </si>
  <si>
    <t>24 pulgadas FullHD</t>
  </si>
  <si>
    <t>Pantalla adecuada para trabajar con documentos</t>
  </si>
  <si>
    <t>https://www.pccomponentes.com/monitor-dell-se2425hg-24-led-ips-fullhd-200hz-freesync</t>
  </si>
  <si>
    <t>Teléfono fijo Yealink T31P</t>
  </si>
  <si>
    <t>Teléfono IP con auriculares</t>
  </si>
  <si>
    <t>Para atención al cliente y comunicación</t>
  </si>
  <si>
    <t>https://www.amazon.es/Yealink-Telefonia-Telefono-T31P-Cuentas/dp/B08L7FWB5J</t>
  </si>
  <si>
    <t>Epson Impresora multifunción EcoTank ET-2870 A4</t>
  </si>
  <si>
    <t>Impresora multifunción</t>
  </si>
  <si>
    <t>impresora de calidad</t>
  </si>
  <si>
    <t>Impresora epson</t>
  </si>
  <si>
    <t>Zona 2 - Desarrollo + Servidor</t>
  </si>
  <si>
    <t>PC MSI Creator</t>
  </si>
  <si>
    <t>Ryzen 7, 32GB RAM, SSD 1TB, RTX 3060</t>
  </si>
  <si>
    <t>Ordenadores potentes para programación y compilación</t>
  </si>
  <si>
    <t>Pc MSI creator</t>
  </si>
  <si>
    <t>LG 27UL500</t>
  </si>
  <si>
    <t>Monitor 27'' 4K UHD</t>
  </si>
  <si>
    <t>Mayor espacio de trabajo y resolución para programar</t>
  </si>
  <si>
    <t>Monitor Lg</t>
  </si>
  <si>
    <t>Servidor Dell PowerEdge T40</t>
  </si>
  <si>
    <t>Intel Xeon, 64GB RAM, 2TB RAID</t>
  </si>
  <si>
    <t>Servidor para centralizar proyectos y copias de seguridad</t>
  </si>
  <si>
    <t>https://www.dell.com/es-es</t>
  </si>
  <si>
    <t>TP-Link TL-SG1016DE</t>
  </si>
  <si>
    <t>Router profesional + Switch 16 puertos</t>
  </si>
  <si>
    <t>Necesario para interconexión de red</t>
  </si>
  <si>
    <t>Nombre del software</t>
  </si>
  <si>
    <t>Versión</t>
  </si>
  <si>
    <t>Licencia</t>
  </si>
  <si>
    <t>Justificación de la elección</t>
  </si>
  <si>
    <t>URL de la licencia</t>
  </si>
  <si>
    <t>HWMonitor</t>
  </si>
  <si>
    <t>Última</t>
  </si>
  <si>
    <t>Gratuita</t>
  </si>
  <si>
    <t>Monitorización de temperatura y voltajes</t>
  </si>
  <si>
    <t>https://www.cpuid.com/softwares/hwmonitor.html</t>
  </si>
  <si>
    <t>MemTest86</t>
  </si>
  <si>
    <t>Diagnóstico de memoria RAM</t>
  </si>
  <si>
    <t>https://www.memtest86.com/</t>
  </si>
  <si>
    <t>AIDA64 Engineer</t>
  </si>
  <si>
    <t>Comercial</t>
  </si>
  <si>
    <t>Análisis avanzado de hardware y benchmarks</t>
  </si>
  <si>
    <t>https://www.aida64.com/</t>
  </si>
  <si>
    <t>Windows 11 Pro</t>
  </si>
  <si>
    <t>22H2</t>
  </si>
  <si>
    <t>Sistema operativo estable y compatible con software de diagnóstico</t>
  </si>
  <si>
    <t>https://www.microsoft.com/es-es/</t>
  </si>
  <si>
    <t>Gratis</t>
  </si>
  <si>
    <t>Monitorización de hardware</t>
  </si>
  <si>
    <t>Acronis True Image</t>
  </si>
  <si>
    <t>Licencia anual</t>
  </si>
  <si>
    <t>Clonado y backup de discos</t>
  </si>
  <si>
    <t>Windows 11 home</t>
  </si>
  <si>
    <t>Sistema operativo básico y estable</t>
  </si>
  <si>
    <t>Microsoft Office 365</t>
  </si>
  <si>
    <t>Suscripción anual</t>
  </si>
  <si>
    <t>Ofimática para documentos, correo y gestión</t>
  </si>
  <si>
    <t>https://www.microsoft.com/es-es/microsoft-365?legRedir=true</t>
  </si>
  <si>
    <t>Avast Business Antivirus</t>
  </si>
  <si>
    <t>Protección contra virus y malware</t>
  </si>
  <si>
    <t>https://www.avast.com/business#pc</t>
  </si>
  <si>
    <t>Licencia perpetua</t>
  </si>
  <si>
    <t>Sistema operativo para PCs de desarrollo</t>
  </si>
  <si>
    <t>Ubuntu Server</t>
  </si>
  <si>
    <t>22.04 LTS</t>
  </si>
  <si>
    <t>Sistema operativo del servidor</t>
  </si>
  <si>
    <t>https://ubuntu.com/download/server</t>
  </si>
  <si>
    <t>JetBrains IntelliJ IDEA</t>
  </si>
  <si>
    <t>IDE profesional para desarrollo</t>
  </si>
  <si>
    <t>GitHub Teams</t>
  </si>
  <si>
    <t>Control de versiones y colaboración</t>
  </si>
  <si>
    <t>https://github.com/pricing</t>
  </si>
  <si>
    <t>Nombre del mobiliario</t>
  </si>
  <si>
    <t>Características</t>
  </si>
  <si>
    <t>URL del componente</t>
  </si>
  <si>
    <t>Mesa de trabajo metálica</t>
  </si>
  <si>
    <t>Superficie amplia, resistente, con estanterías</t>
  </si>
  <si>
    <t>Soporte robusto para reparaciones y herramientas</t>
  </si>
  <si>
    <t>https://www.manomano.es/</t>
  </si>
  <si>
    <t>Silla ergonómica</t>
  </si>
  <si>
    <t>Ajuste lumbar, altura regulable, ruedas</t>
  </si>
  <si>
    <t>Comodidad en largas jornadas de reparación</t>
  </si>
  <si>
    <t>https://www.ikea.com/</t>
  </si>
  <si>
    <t>Estantería metálica</t>
  </si>
  <si>
    <t>Múltiples niveles, capacidad de carga alta</t>
  </si>
  <si>
    <t>Almacenamiento organizado de componentes</t>
  </si>
  <si>
    <t>https://www.amazon.es/</t>
  </si>
  <si>
    <t>Mesa de oficina amplia</t>
  </si>
  <si>
    <t>160x80cm con pasacables</t>
  </si>
  <si>
    <t>Espacio suficiente para PC + monitor</t>
  </si>
  <si>
    <t>mesa de oficina amplia</t>
  </si>
  <si>
    <t>Silla ergonómica premium</t>
  </si>
  <si>
    <t>Soporte lumbar, reposacabezas</t>
  </si>
  <si>
    <t>Trabajar cómodamente largas horas</t>
  </si>
  <si>
    <t>https://www.hermanmiller.com/aeron</t>
  </si>
  <si>
    <t>Mostrador de recepción</t>
  </si>
  <si>
    <t>120x70cm, madera blanca</t>
  </si>
  <si>
    <t>Espacio para recibir a clientes</t>
  </si>
  <si>
    <t>Respaldo ajustable, ruedas</t>
  </si>
  <si>
    <t>Comodidad para la secretaria/recepcionista</t>
  </si>
  <si>
    <t>Silla de trabajo</t>
  </si>
  <si>
    <t>Archivador metálico</t>
  </si>
  <si>
    <t>3 cajones con llave</t>
  </si>
  <si>
    <t>Guardar documentación importante</t>
  </si>
  <si>
    <t>Armario Archivador</t>
  </si>
  <si>
    <t>Nombre del elemento</t>
  </si>
  <si>
    <t>Precio</t>
  </si>
  <si>
    <t>Multímetro Fluke 117</t>
  </si>
  <si>
    <t>PC Dell Optiplex</t>
  </si>
  <si>
    <t xml:space="preserve">Zona 2 - Desarollo y servidor </t>
  </si>
  <si>
    <t>PCs alto rendimiento (x3)</t>
  </si>
  <si>
    <t>Monitores 27'' (x3)</t>
  </si>
  <si>
    <t>Servidor dedicado</t>
  </si>
  <si>
    <t>Router + switch</t>
  </si>
  <si>
    <t>Windows 11 Pro (x3)</t>
  </si>
  <si>
    <t>Licencias IDEs</t>
  </si>
  <si>
    <t>Mesas de oficina (x3)</t>
  </si>
  <si>
    <t>Sillas ergonómicas (x3)</t>
  </si>
  <si>
    <t>PC oficina</t>
  </si>
  <si>
    <t>Monitor 24''</t>
  </si>
  <si>
    <t>Teléfono fijo + auriculares</t>
  </si>
  <si>
    <t>Office 365</t>
  </si>
  <si>
    <t>Antivirus</t>
  </si>
  <si>
    <t>Mostrador</t>
  </si>
  <si>
    <t>Sillas ergonómicas</t>
  </si>
  <si>
    <t>Archivador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</si>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</sst>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&quot;€&quot;"/>
    <numFmt numFmtId="165" formatCode="#,##0.00\ [$€-1]"/>
  </numFmts>
  <fonts count="2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/>
    <font>
      <u/>
      <color rgb="FF0000FF"/>
    </font>
    <font>
      <u/>
      <color rgb="FF0000FF"/>
    </font>
    <font>
      <color rgb="FF000000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F1111"/>
      <name val="&quot;Amazon Ember&quot;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  <scheme val="minor"/>
    </font>
    <font>
      <u/>
      <color rgb="FF0000FF"/>
    </font>
    <font>
      <u/>
      <color rgb="FF0000FF"/>
    </font>
    <font>
      <b/>
      <sz val="10.0"/>
      <color theme="1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8E7CC3"/>
        <bgColor rgb="FF8E7CC3"/>
      </patternFill>
    </fill>
  </fills>
  <borders count="17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readingOrder="0" vertical="center"/>
    </xf>
    <xf borderId="2" fillId="3" fontId="2" numFmtId="0" xfId="0" applyAlignment="1" applyBorder="1" applyFill="1" applyFont="1">
      <alignment horizontal="center" readingOrder="0" vertical="center"/>
    </xf>
    <xf borderId="3" fillId="3" fontId="2" numFmtId="0" xfId="0" applyAlignment="1" applyBorder="1" applyFont="1">
      <alignment horizontal="center" readingOrder="0" vertical="center"/>
    </xf>
    <xf borderId="3" fillId="3" fontId="3" numFmtId="0" xfId="0" applyAlignment="1" applyBorder="1" applyFont="1">
      <alignment horizontal="center" readingOrder="0" vertical="center"/>
    </xf>
    <xf borderId="4" fillId="0" fontId="4" numFmtId="0" xfId="0" applyBorder="1" applyFont="1"/>
    <xf borderId="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center" readingOrder="0" vertical="center"/>
    </xf>
    <xf borderId="2" fillId="4" fontId="2" numFmtId="0" xfId="0" applyAlignment="1" applyBorder="1" applyFill="1" applyFont="1">
      <alignment horizontal="center" readingOrder="0" vertical="center"/>
    </xf>
    <xf borderId="3" fillId="4" fontId="2" numFmtId="0" xfId="0" applyAlignment="1" applyBorder="1" applyFont="1">
      <alignment horizontal="center" readingOrder="0" vertical="center"/>
    </xf>
    <xf borderId="3" fillId="4" fontId="6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vertical="bottom"/>
    </xf>
    <xf borderId="3" fillId="0" fontId="7" numFmtId="0" xfId="0" applyAlignment="1" applyBorder="1" applyFont="1">
      <alignment horizontal="center" readingOrder="0" vertical="bottom"/>
    </xf>
    <xf borderId="3" fillId="0" fontId="8" numFmtId="0" xfId="0" applyAlignment="1" applyBorder="1" applyFont="1">
      <alignment horizontal="center" readingOrder="0" vertical="bottom"/>
    </xf>
    <xf borderId="5" fillId="0" fontId="4" numFmtId="0" xfId="0" applyBorder="1" applyFont="1"/>
    <xf borderId="2" fillId="5" fontId="7" numFmtId="0" xfId="0" applyAlignment="1" applyBorder="1" applyFill="1" applyFont="1">
      <alignment horizontal="center" readingOrder="0" vertical="bottom"/>
    </xf>
    <xf borderId="3" fillId="5" fontId="7" numFmtId="0" xfId="0" applyAlignment="1" applyBorder="1" applyFont="1">
      <alignment horizontal="center" readingOrder="0" vertical="bottom"/>
    </xf>
    <xf borderId="3" fillId="5" fontId="9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vertical="center"/>
    </xf>
    <xf borderId="1" fillId="6" fontId="1" numFmtId="0" xfId="0" applyAlignment="1" applyBorder="1" applyFill="1" applyFont="1">
      <alignment horizontal="center" readingOrder="0" vertical="center"/>
    </xf>
    <xf borderId="2" fillId="7" fontId="7" numFmtId="0" xfId="0" applyAlignment="1" applyBorder="1" applyFill="1" applyFont="1">
      <alignment horizontal="center" readingOrder="0" vertical="center"/>
    </xf>
    <xf borderId="3" fillId="7" fontId="7" numFmtId="0" xfId="0" applyAlignment="1" applyBorder="1" applyFont="1">
      <alignment horizontal="center" readingOrder="0" vertical="center"/>
    </xf>
    <xf borderId="3" fillId="7" fontId="10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readingOrder="0" vertical="center"/>
    </xf>
    <xf borderId="3" fillId="0" fontId="11" numFmtId="0" xfId="0" applyAlignment="1" applyBorder="1" applyFont="1">
      <alignment horizontal="center" readingOrder="0" vertical="center"/>
    </xf>
    <xf borderId="2" fillId="8" fontId="7" numFmtId="0" xfId="0" applyAlignment="1" applyBorder="1" applyFill="1" applyFont="1">
      <alignment horizontal="center" readingOrder="0" vertical="bottom"/>
    </xf>
    <xf borderId="3" fillId="8" fontId="7" numFmtId="0" xfId="0" applyAlignment="1" applyBorder="1" applyFont="1">
      <alignment horizontal="center" readingOrder="0" vertical="bottom"/>
    </xf>
    <xf borderId="3" fillId="8" fontId="12" numFmtId="0" xfId="0" applyAlignment="1" applyBorder="1" applyFont="1">
      <alignment horizontal="center" readingOrder="0" vertical="bottom"/>
    </xf>
    <xf borderId="3" fillId="9" fontId="13" numFmtId="0" xfId="0" applyAlignment="1" applyBorder="1" applyFill="1" applyFont="1">
      <alignment readingOrder="0"/>
    </xf>
    <xf borderId="1" fillId="10" fontId="1" numFmtId="0" xfId="0" applyAlignment="1" applyBorder="1" applyFill="1" applyFont="1">
      <alignment horizontal="center" readingOrder="0" vertical="center"/>
    </xf>
    <xf borderId="2" fillId="11" fontId="7" numFmtId="0" xfId="0" applyAlignment="1" applyBorder="1" applyFill="1" applyFont="1">
      <alignment horizontal="center" readingOrder="0" vertical="bottom"/>
    </xf>
    <xf borderId="3" fillId="11" fontId="7" numFmtId="0" xfId="0" applyAlignment="1" applyBorder="1" applyFont="1">
      <alignment horizontal="center" readingOrder="0" vertical="bottom"/>
    </xf>
    <xf borderId="3" fillId="11" fontId="14" numFmtId="0" xfId="0" applyAlignment="1" applyBorder="1" applyFont="1">
      <alignment horizontal="center" readingOrder="0" vertical="bottom"/>
    </xf>
    <xf borderId="2" fillId="12" fontId="7" numFmtId="0" xfId="0" applyAlignment="1" applyBorder="1" applyFill="1" applyFont="1">
      <alignment horizontal="center" readingOrder="0" vertical="bottom"/>
    </xf>
    <xf borderId="3" fillId="12" fontId="7" numFmtId="0" xfId="0" applyAlignment="1" applyBorder="1" applyFont="1">
      <alignment horizontal="center" readingOrder="0" vertical="bottom"/>
    </xf>
    <xf borderId="3" fillId="12" fontId="15" numFmtId="0" xfId="0" applyAlignment="1" applyBorder="1" applyFont="1">
      <alignment horizontal="center" readingOrder="0" vertical="bottom"/>
    </xf>
    <xf borderId="3" fillId="4" fontId="16" numFmtId="0" xfId="0" applyAlignment="1" applyBorder="1" applyFont="1">
      <alignment horizontal="center" readingOrder="0" vertical="center"/>
    </xf>
    <xf borderId="2" fillId="5" fontId="2" numFmtId="0" xfId="0" applyAlignment="1" applyBorder="1" applyFont="1">
      <alignment horizontal="center" readingOrder="0" vertical="center"/>
    </xf>
    <xf borderId="3" fillId="5" fontId="2" numFmtId="0" xfId="0" applyAlignment="1" applyBorder="1" applyFont="1">
      <alignment horizontal="center" readingOrder="0" vertical="center"/>
    </xf>
    <xf borderId="3" fillId="5" fontId="17" numFmtId="0" xfId="0" applyAlignment="1" applyBorder="1" applyFont="1">
      <alignment horizontal="center" readingOrder="0" vertical="center"/>
    </xf>
    <xf borderId="2" fillId="3" fontId="7" numFmtId="0" xfId="0" applyAlignment="1" applyBorder="1" applyFont="1">
      <alignment horizontal="center" readingOrder="0" vertical="center"/>
    </xf>
    <xf borderId="3" fillId="3" fontId="7" numFmtId="0" xfId="0" applyAlignment="1" applyBorder="1" applyFont="1">
      <alignment horizontal="center" readingOrder="0" vertical="center"/>
    </xf>
    <xf borderId="3" fillId="3" fontId="18" numFmtId="0" xfId="0" applyAlignment="1" applyBorder="1" applyFont="1">
      <alignment horizontal="center" readingOrder="0" vertical="center"/>
    </xf>
    <xf borderId="2" fillId="13" fontId="2" numFmtId="0" xfId="0" applyAlignment="1" applyBorder="1" applyFill="1" applyFont="1">
      <alignment horizontal="center" readingOrder="0" vertical="center"/>
    </xf>
    <xf borderId="3" fillId="13" fontId="2" numFmtId="0" xfId="0" applyAlignment="1" applyBorder="1" applyFont="1">
      <alignment horizontal="center" readingOrder="0" vertical="center"/>
    </xf>
    <xf borderId="3" fillId="13" fontId="19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left" readingOrder="0" vertical="bottom"/>
    </xf>
    <xf borderId="2" fillId="14" fontId="7" numFmtId="0" xfId="0" applyAlignment="1" applyBorder="1" applyFill="1" applyFont="1">
      <alignment horizontal="center" readingOrder="0" vertical="center"/>
    </xf>
    <xf borderId="3" fillId="14" fontId="7" numFmtId="0" xfId="0" applyAlignment="1" applyBorder="1" applyFont="1">
      <alignment horizontal="center" readingOrder="0" vertical="center"/>
    </xf>
    <xf borderId="3" fillId="14" fontId="20" numFmtId="0" xfId="0" applyAlignment="1" applyBorder="1" applyFont="1">
      <alignment horizontal="center" readingOrder="0" vertical="center"/>
    </xf>
    <xf borderId="2" fillId="11" fontId="7" numFmtId="0" xfId="0" applyAlignment="1" applyBorder="1" applyFont="1">
      <alignment horizontal="center" readingOrder="0" vertical="center"/>
    </xf>
    <xf borderId="3" fillId="11" fontId="7" numFmtId="0" xfId="0" applyAlignment="1" applyBorder="1" applyFont="1">
      <alignment horizontal="center" readingOrder="0" vertical="center"/>
    </xf>
    <xf borderId="3" fillId="11" fontId="21" numFmtId="0" xfId="0" applyAlignment="1" applyBorder="1" applyFont="1">
      <alignment horizontal="center" readingOrder="0" vertical="center"/>
    </xf>
    <xf borderId="1" fillId="10" fontId="22" numFmtId="0" xfId="0" applyAlignment="1" applyBorder="1" applyFont="1">
      <alignment horizontal="center" readingOrder="0" vertical="center"/>
    </xf>
    <xf borderId="1" fillId="6" fontId="22" numFmtId="0" xfId="0" applyAlignment="1" applyBorder="1" applyFont="1">
      <alignment horizontal="center" readingOrder="0" vertical="center"/>
    </xf>
    <xf borderId="2" fillId="7" fontId="7" numFmtId="0" xfId="0" applyAlignment="1" applyBorder="1" applyFont="1">
      <alignment horizontal="center" readingOrder="0" vertical="bottom"/>
    </xf>
    <xf borderId="3" fillId="7" fontId="7" numFmtId="0" xfId="0" applyAlignment="1" applyBorder="1" applyFont="1">
      <alignment horizontal="center" readingOrder="0" vertical="bottom"/>
    </xf>
    <xf borderId="3" fillId="7" fontId="23" numFmtId="0" xfId="0" applyAlignment="1" applyBorder="1" applyFont="1">
      <alignment horizontal="center" readingOrder="0" vertical="bottom"/>
    </xf>
    <xf borderId="2" fillId="15" fontId="7" numFmtId="0" xfId="0" applyAlignment="1" applyBorder="1" applyFill="1" applyFont="1">
      <alignment horizontal="center" readingOrder="0" vertical="bottom"/>
    </xf>
    <xf borderId="3" fillId="15" fontId="7" numFmtId="0" xfId="0" applyAlignment="1" applyBorder="1" applyFont="1">
      <alignment horizontal="center" readingOrder="0" vertical="bottom"/>
    </xf>
    <xf borderId="3" fillId="15" fontId="24" numFmtId="0" xfId="0" applyAlignment="1" applyBorder="1" applyFont="1">
      <alignment horizontal="center" readingOrder="0" vertical="bottom"/>
    </xf>
    <xf borderId="6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2" fontId="25" numFmtId="0" xfId="0" applyAlignment="1" applyBorder="1" applyFont="1">
      <alignment horizontal="center" readingOrder="0" vertical="center"/>
    </xf>
    <xf borderId="8" fillId="4" fontId="2" numFmtId="0" xfId="0" applyAlignment="1" applyBorder="1" applyFont="1">
      <alignment horizontal="center" readingOrder="0" vertical="center"/>
    </xf>
    <xf borderId="9" fillId="4" fontId="2" numFmtId="164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10" fillId="0" fontId="2" numFmtId="164" xfId="0" applyAlignment="1" applyBorder="1" applyFont="1" applyNumberFormat="1">
      <alignment horizontal="center" readingOrder="0" vertical="center"/>
    </xf>
    <xf borderId="0" fillId="5" fontId="2" numFmtId="0" xfId="0" applyAlignment="1" applyFont="1">
      <alignment horizontal="center" readingOrder="0" vertical="center"/>
    </xf>
    <xf borderId="10" fillId="5" fontId="2" numFmtId="164" xfId="0" applyAlignment="1" applyBorder="1" applyFont="1" applyNumberFormat="1">
      <alignment horizontal="center" readingOrder="0" vertical="center"/>
    </xf>
    <xf borderId="0" fillId="0" fontId="7" numFmtId="0" xfId="0" applyAlignment="1" applyFont="1">
      <alignment horizontal="center" readingOrder="0" vertical="bottom"/>
    </xf>
    <xf borderId="10" fillId="0" fontId="2" numFmtId="165" xfId="0" applyAlignment="1" applyBorder="1" applyFont="1" applyNumberFormat="1">
      <alignment horizontal="center" readingOrder="0" vertical="center"/>
    </xf>
    <xf borderId="0" fillId="5" fontId="7" numFmtId="0" xfId="0" applyAlignment="1" applyFont="1">
      <alignment horizontal="center" readingOrder="0" vertical="bottom"/>
    </xf>
    <xf borderId="10" fillId="5" fontId="2" numFmtId="165" xfId="0" applyAlignment="1" applyBorder="1" applyFont="1" applyNumberForma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10" fillId="3" fontId="2" numFmtId="164" xfId="0" applyAlignment="1" applyBorder="1" applyFont="1" applyNumberForma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4" fontId="2" numFmtId="0" xfId="0" applyAlignment="1" applyFont="1">
      <alignment horizontal="center" readingOrder="0" vertical="center"/>
    </xf>
    <xf borderId="10" fillId="4" fontId="2" numFmtId="164" xfId="0" applyAlignment="1" applyBorder="1" applyFont="1" applyNumberFormat="1">
      <alignment horizontal="center" readingOrder="0" vertical="center"/>
    </xf>
    <xf borderId="11" fillId="5" fontId="2" numFmtId="0" xfId="0" applyAlignment="1" applyBorder="1" applyFont="1">
      <alignment horizontal="center" readingOrder="0" vertical="center"/>
    </xf>
    <xf borderId="12" fillId="5" fontId="2" numFmtId="164" xfId="0" applyAlignment="1" applyBorder="1" applyFont="1" applyNumberFormat="1">
      <alignment horizontal="center" readingOrder="0" vertical="center"/>
    </xf>
    <xf borderId="13" fillId="0" fontId="25" numFmtId="0" xfId="0" applyAlignment="1" applyBorder="1" applyFont="1">
      <alignment horizontal="center" readingOrder="0" vertical="center"/>
    </xf>
    <xf borderId="8" fillId="16" fontId="7" numFmtId="0" xfId="0" applyAlignment="1" applyBorder="1" applyFill="1" applyFont="1">
      <alignment horizontal="center" readingOrder="0" vertical="center"/>
    </xf>
    <xf borderId="9" fillId="16" fontId="7" numFmtId="164" xfId="0" applyAlignment="1" applyBorder="1" applyFont="1" applyNumberFormat="1">
      <alignment horizontal="center" readingOrder="0" vertical="center"/>
    </xf>
    <xf borderId="10" fillId="0" fontId="7" numFmtId="164" xfId="0" applyAlignment="1" applyBorder="1" applyFont="1" applyNumberFormat="1">
      <alignment horizontal="center" readingOrder="0" vertical="center"/>
    </xf>
    <xf borderId="0" fillId="17" fontId="7" numFmtId="0" xfId="0" applyAlignment="1" applyFill="1" applyFont="1">
      <alignment horizontal="center" readingOrder="0" vertical="center"/>
    </xf>
    <xf borderId="10" fillId="17" fontId="7" numFmtId="164" xfId="0" applyAlignment="1" applyBorder="1" applyFont="1" applyNumberFormat="1">
      <alignment horizontal="center" readingOrder="0" vertical="center"/>
    </xf>
    <xf borderId="0" fillId="11" fontId="7" numFmtId="0" xfId="0" applyAlignment="1" applyFont="1">
      <alignment horizontal="center" readingOrder="0" vertical="center"/>
    </xf>
    <xf borderId="10" fillId="11" fontId="7" numFmtId="164" xfId="0" applyAlignment="1" applyBorder="1" applyFont="1" applyNumberFormat="1">
      <alignment horizontal="center" readingOrder="0" vertical="center"/>
    </xf>
    <xf borderId="11" fillId="12" fontId="7" numFmtId="0" xfId="0" applyAlignment="1" applyBorder="1" applyFont="1">
      <alignment horizontal="center" readingOrder="0" vertical="center"/>
    </xf>
    <xf borderId="12" fillId="12" fontId="7" numFmtId="164" xfId="0" applyAlignment="1" applyBorder="1" applyFont="1" applyNumberFormat="1">
      <alignment horizontal="center" readingOrder="0" vertical="center"/>
    </xf>
    <xf borderId="13" fillId="0" fontId="2" numFmtId="0" xfId="0" applyAlignment="1" applyBorder="1" applyFont="1">
      <alignment horizontal="center" vertical="center"/>
    </xf>
    <xf borderId="10" fillId="0" fontId="2" numFmtId="164" xfId="0" applyAlignment="1" applyBorder="1" applyFont="1" applyNumberFormat="1">
      <alignment horizontal="center" vertical="center"/>
    </xf>
    <xf borderId="8" fillId="7" fontId="7" numFmtId="0" xfId="0" applyAlignment="1" applyBorder="1" applyFont="1">
      <alignment horizontal="center" readingOrder="0" vertical="center"/>
    </xf>
    <xf borderId="9" fillId="7" fontId="7" numFmtId="164" xfId="0" applyAlignment="1" applyBorder="1" applyFont="1" applyNumberFormat="1">
      <alignment horizontal="center" readingOrder="0" vertical="center"/>
    </xf>
    <xf borderId="0" fillId="15" fontId="7" numFmtId="0" xfId="0" applyAlignment="1" applyFont="1">
      <alignment horizontal="center" readingOrder="0" vertical="center"/>
    </xf>
    <xf borderId="10" fillId="15" fontId="7" numFmtId="164" xfId="0" applyAlignment="1" applyBorder="1" applyFont="1" applyNumberFormat="1">
      <alignment horizontal="center" readingOrder="0" vertical="center"/>
    </xf>
    <xf borderId="0" fillId="7" fontId="7" numFmtId="0" xfId="0" applyAlignment="1" applyFont="1">
      <alignment horizontal="center" readingOrder="0" vertical="center"/>
    </xf>
    <xf borderId="10" fillId="7" fontId="7" numFmtId="164" xfId="0" applyAlignment="1" applyBorder="1" applyFont="1" applyNumberFormat="1">
      <alignment horizontal="center" readingOrder="0" vertical="center"/>
    </xf>
    <xf borderId="0" fillId="8" fontId="7" numFmtId="0" xfId="0" applyAlignment="1" applyFont="1">
      <alignment horizontal="center" readingOrder="0" vertical="center"/>
    </xf>
    <xf borderId="10" fillId="8" fontId="7" numFmtId="164" xfId="0" applyAlignment="1" applyBorder="1" applyFont="1" applyNumberFormat="1">
      <alignment horizontal="center" readingOrder="0" vertical="center"/>
    </xf>
    <xf borderId="14" fillId="18" fontId="1" numFmtId="0" xfId="0" applyAlignment="1" applyBorder="1" applyFill="1" applyFont="1">
      <alignment horizontal="center" readingOrder="0" vertical="center"/>
    </xf>
    <xf borderId="15" fillId="18" fontId="2" numFmtId="0" xfId="0" applyAlignment="1" applyBorder="1" applyFont="1">
      <alignment horizontal="center" vertical="center"/>
    </xf>
    <xf borderId="16" fillId="18" fontId="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pccomponentes.com/monitor-lg-ultrafine-27us500-w-27-led-ips-ultrahd-4k-hdr10" TargetMode="External"/><Relationship Id="rId10" Type="http://schemas.openxmlformats.org/officeDocument/2006/relationships/hyperlink" Target="https://www.pccomponentes.com/msi-creator-pro-m16-b13vi-1023es-intel-core-i7-13700h-16gb-1tb-ssd-rtx-a1000-16?refurbished" TargetMode="External"/><Relationship Id="rId13" Type="http://schemas.openxmlformats.org/officeDocument/2006/relationships/hyperlink" Target="https://www.pccomponentes.com/tp-link-tl-sg1016de-switch-16-puertos-gigabit" TargetMode="External"/><Relationship Id="rId12" Type="http://schemas.openxmlformats.org/officeDocument/2006/relationships/hyperlink" Target="https://www.dell.com/es-es" TargetMode="External"/><Relationship Id="rId1" Type="http://schemas.openxmlformats.org/officeDocument/2006/relationships/hyperlink" Target="https://es.rs-online.com/web/p/multimetros/6161460?gb=a" TargetMode="External"/><Relationship Id="rId2" Type="http://schemas.openxmlformats.org/officeDocument/2006/relationships/hyperlink" Target="https://www.amazon.es/Estaci%C3%B3n-soldadura-HAKKO-FX888D-garantizada/dp/B00EK7TE2E" TargetMode="External"/><Relationship Id="rId3" Type="http://schemas.openxmlformats.org/officeDocument/2006/relationships/hyperlink" Target="https://www.dell.com/en-us/shop/desktop-computers/scr/desktops/appref=optiplex-product-line" TargetMode="External"/><Relationship Id="rId4" Type="http://schemas.openxmlformats.org/officeDocument/2006/relationships/hyperlink" Target="https://www.epson.es/es_ES/productos/comercio/impresoras-pos/pc-pos-printers/epson-tm-t20iii-series/p/28271" TargetMode="External"/><Relationship Id="rId9" Type="http://schemas.openxmlformats.org/officeDocument/2006/relationships/hyperlink" Target="https://www.amazon.es/Epson-Impresora-multifunci%C3%B3n-dep%C3%B3sito-conexi%C3%B3n/dp/B0CPPKNRLJ/ref=sr_1_2_sspa?dib=eyJ2IjoiMSJ9.lP1h3-Ej9Dmj0JlrfTio5LXnmlWbvL8F9k5tL9kN5vPG9jGUbvf2X-4y9SYN52UTrP5Wa0pUXdXTWXcnEopKTBBAfdWz7wHtSKwudouKlyypugP-s3Dz1HBZtS1NwN76sxhF2FygQw-oVtU6M86ye77N0mOzb8mB9-N4hQiq3rzXEVKdKFaCDDF0CQyZ4ueyICijnx2OAMGXgQHs9hXNWE7uGLnesu-DQbNNb__kqRzMsn9Fv53nr0rEyQ-l_YY_MAgczfU9e7IY5ZTGe7UvcYXCCbMHYFQLq_m8kHZX7E8.JfnxWLsA8u3F8odQVLfBiF-Vw5jolMmHpsFfkiICYXE&amp;dib_tag=se&amp;qid=1760687952&amp;refinements=p_36%3A1323858031&amp;s=computers&amp;sr=1-2-spons&amp;sp_csd=d2lkZ2V0TmFtZT1zcF9hdGZfYnJvd3Nl&amp;th=1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pccomponentes.com/monitor-benq-gw2490t-238-led-ips-fullhd-100hz" TargetMode="External"/><Relationship Id="rId6" Type="http://schemas.openxmlformats.org/officeDocument/2006/relationships/hyperlink" Target="https://www.pccomponentes.com/hp-prodesk-400-g7-intel-core-i5-10500-8gb-256gb-ssd?srsltid=AfmBOooqQ5jNfrrOTqVR-Fi5WWbrs0VybsphMIizH7zvLwownFUuSfdN" TargetMode="External"/><Relationship Id="rId7" Type="http://schemas.openxmlformats.org/officeDocument/2006/relationships/hyperlink" Target="https://www.pccomponentes.com/monitor-dell-se2425hg-24-led-ips-fullhd-200hz-freesync" TargetMode="External"/><Relationship Id="rId8" Type="http://schemas.openxmlformats.org/officeDocument/2006/relationships/hyperlink" Target="https://www.amazon.es/Yealink-Telefonia-Telefono-T31P-Cuentas/dp/B08L7FWB5J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ubuntu.com/download/server" TargetMode="External"/><Relationship Id="rId10" Type="http://schemas.openxmlformats.org/officeDocument/2006/relationships/hyperlink" Target="https://www.microsoft.com/es-es/d/windows-11-pro/dg7gmgf0d8h4" TargetMode="External"/><Relationship Id="rId13" Type="http://schemas.openxmlformats.org/officeDocument/2006/relationships/hyperlink" Target="https://github.com/pricing" TargetMode="External"/><Relationship Id="rId12" Type="http://schemas.openxmlformats.org/officeDocument/2006/relationships/hyperlink" Target="https://www.jetbrains.com/idea/buy/?section=commercial&amp;billing=yearly" TargetMode="External"/><Relationship Id="rId1" Type="http://schemas.openxmlformats.org/officeDocument/2006/relationships/hyperlink" Target="https://www.cpuid.com/softwares/hwmonitor.html" TargetMode="External"/><Relationship Id="rId2" Type="http://schemas.openxmlformats.org/officeDocument/2006/relationships/hyperlink" Target="https://www.memtest86.com/" TargetMode="External"/><Relationship Id="rId3" Type="http://schemas.openxmlformats.org/officeDocument/2006/relationships/hyperlink" Target="https://www.aida64.com/" TargetMode="External"/><Relationship Id="rId4" Type="http://schemas.openxmlformats.org/officeDocument/2006/relationships/hyperlink" Target="https://www.microsoft.com/es-es/" TargetMode="External"/><Relationship Id="rId9" Type="http://schemas.openxmlformats.org/officeDocument/2006/relationships/hyperlink" Target="https://www.avast.com/business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www.cpuid.com/softwares/hwmonitor.html" TargetMode="External"/><Relationship Id="rId6" Type="http://schemas.openxmlformats.org/officeDocument/2006/relationships/hyperlink" Target="https://www.acronis.com/es/products/true-image/" TargetMode="External"/><Relationship Id="rId7" Type="http://schemas.openxmlformats.org/officeDocument/2006/relationships/hyperlink" Target="https://www.microsoft.com/es-es/" TargetMode="External"/><Relationship Id="rId8" Type="http://schemas.openxmlformats.org/officeDocument/2006/relationships/hyperlink" Target="https://www.microsoft.com/es-es/microsoft-365?legRedir=true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anomano.es/" TargetMode="External"/><Relationship Id="rId2" Type="http://schemas.openxmlformats.org/officeDocument/2006/relationships/hyperlink" Target="https://www.ikea.com/" TargetMode="External"/><Relationship Id="rId3" Type="http://schemas.openxmlformats.org/officeDocument/2006/relationships/hyperlink" Target="https://www.amazon.es/" TargetMode="External"/><Relationship Id="rId4" Type="http://schemas.openxmlformats.org/officeDocument/2006/relationships/hyperlink" Target="https://www.leroymerlin.es/productos/muebles-armarios-y-ordenacion/mesas-y-escritorios/mesas-de-escritorio-y-estudio/mesas-de-escritorio-grandes-p.html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www.hermanmiller.com/aeron" TargetMode="External"/><Relationship Id="rId6" Type="http://schemas.openxmlformats.org/officeDocument/2006/relationships/hyperlink" Target="https://www.gelusa.es/recepcion-o-mostrador-versalles-blanco-180cm-c2x39944869" TargetMode="External"/><Relationship Id="rId7" Type="http://schemas.openxmlformats.org/officeDocument/2006/relationships/hyperlink" Target="https://www.ikea.com/es/es/p/markus-silla-trabajo-vissle-gris-oscuro-70261150/" TargetMode="External"/><Relationship Id="rId8" Type="http://schemas.openxmlformats.org/officeDocument/2006/relationships/hyperlink" Target="https://www.amazon.es/Archivador-Met%C3%A1lico-Bloqueable-Dispositivo-Inserci%C3%B3n/dp/B0D3HDXX23/ref=sr_1_1_sspa?__mk_es_ES=%C3%85M%C3%85%C5%BD%C3%95%C3%91&amp;crid=3EUQKJBC9QP6V&amp;dib=eyJ2IjoiMSJ9.1m9rKc6a4PM804tgciKSLTKpzukOud85dKp53Fr4XZHsfBZeIofpQyaFq8q1recNH59o_LN9YvoMlhxf5Yvi5OR33_A4yxI_l2Bt1CL2v2E043ZCrnumWmwYclvmt33TylWerQwKZmsd1twPSIqvMO0nWxd39tLX7mqIIVuC_hR5nukfOxYuFTXPUC4NmBU0oQkelsmf8aPLo6QT6i5_WH91myQ5zFYBMtgYwEisAIEdgK19wvECFFe7jX_BBrEIL80PcFtFQJnXF1EbQnde7mwz3fYJrdvqnvt3P38g4pc.II9L71rsPuYbjqxgG0MYdtrb7id6pii2rviK9sX16qw&amp;dib_tag=se&amp;keywords=archivador%2Bmetalico&amp;qid=1760686271&amp;sprefix=archivador%2Bmetalico%2Caps%2C79&amp;sr=8-1-spons&amp;sp_csd=d2lkZ2V0TmFtZT1zcF9hdGY&amp;th=1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30.0"/>
    <col customWidth="1" min="3" max="3" width="51.25"/>
    <col customWidth="1" min="4" max="4" width="58.88"/>
    <col customWidth="1" min="5" max="5" width="55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4" t="s">
        <v>6</v>
      </c>
      <c r="C2" s="5" t="s">
        <v>7</v>
      </c>
      <c r="D2" s="5" t="s">
        <v>8</v>
      </c>
      <c r="E2" s="6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/>
      <c r="B3" s="8" t="s">
        <v>10</v>
      </c>
      <c r="C3" s="9" t="s">
        <v>11</v>
      </c>
      <c r="D3" s="9" t="s">
        <v>12</v>
      </c>
      <c r="E3" s="10" t="s">
        <v>13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/>
      <c r="B4" s="11" t="s">
        <v>14</v>
      </c>
      <c r="C4" s="12" t="s">
        <v>15</v>
      </c>
      <c r="D4" s="12" t="s">
        <v>16</v>
      </c>
      <c r="E4" s="13" t="s">
        <v>17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/>
      <c r="B5" s="14" t="s">
        <v>18</v>
      </c>
      <c r="C5" s="15" t="s">
        <v>19</v>
      </c>
      <c r="D5" s="15" t="s">
        <v>20</v>
      </c>
      <c r="E5" s="16" t="s">
        <v>21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7"/>
      <c r="B6" s="18" t="s">
        <v>22</v>
      </c>
      <c r="C6" s="19" t="s">
        <v>23</v>
      </c>
      <c r="D6" s="19" t="s">
        <v>24</v>
      </c>
      <c r="E6" s="20" t="s">
        <v>25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2" t="s">
        <v>26</v>
      </c>
      <c r="B11" s="23" t="s">
        <v>27</v>
      </c>
      <c r="C11" s="24" t="s">
        <v>28</v>
      </c>
      <c r="D11" s="24" t="s">
        <v>29</v>
      </c>
      <c r="E11" s="25" t="s">
        <v>30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/>
      <c r="B12" s="26" t="s">
        <v>31</v>
      </c>
      <c r="C12" s="27" t="s">
        <v>32</v>
      </c>
      <c r="D12" s="27" t="s">
        <v>33</v>
      </c>
      <c r="E12" s="28" t="s">
        <v>34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/>
      <c r="B13" s="29" t="s">
        <v>35</v>
      </c>
      <c r="C13" s="30" t="s">
        <v>36</v>
      </c>
      <c r="D13" s="30" t="s">
        <v>37</v>
      </c>
      <c r="E13" s="31" t="s">
        <v>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7"/>
      <c r="B14" s="32" t="s">
        <v>39</v>
      </c>
      <c r="C14" s="15" t="s">
        <v>40</v>
      </c>
      <c r="D14" s="15" t="s">
        <v>41</v>
      </c>
      <c r="E14" s="16" t="s">
        <v>42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3" t="s">
        <v>43</v>
      </c>
      <c r="B19" s="34" t="s">
        <v>44</v>
      </c>
      <c r="C19" s="35" t="s">
        <v>45</v>
      </c>
      <c r="D19" s="35" t="s">
        <v>46</v>
      </c>
      <c r="E19" s="36" t="s">
        <v>47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/>
      <c r="B20" s="14" t="s">
        <v>48</v>
      </c>
      <c r="C20" s="15" t="s">
        <v>49</v>
      </c>
      <c r="D20" s="15" t="s">
        <v>50</v>
      </c>
      <c r="E20" s="16" t="s">
        <v>51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/>
      <c r="B21" s="37" t="s">
        <v>52</v>
      </c>
      <c r="C21" s="38" t="s">
        <v>53</v>
      </c>
      <c r="D21" s="38" t="s">
        <v>54</v>
      </c>
      <c r="E21" s="39" t="s">
        <v>55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7"/>
      <c r="B22" s="14" t="s">
        <v>56</v>
      </c>
      <c r="C22" s="15" t="s">
        <v>57</v>
      </c>
      <c r="D22" s="15" t="s">
        <v>58</v>
      </c>
      <c r="E22" s="16" t="s">
        <v>56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3">
    <mergeCell ref="A2:A6"/>
    <mergeCell ref="A19:A22"/>
    <mergeCell ref="A11:A14"/>
  </mergeCells>
  <hyperlinks>
    <hyperlink r:id="rId1" ref="E2"/>
    <hyperlink r:id="rId2" ref="E3"/>
    <hyperlink r:id="rId3" ref="E4"/>
    <hyperlink r:id="rId4" ref="E5"/>
    <hyperlink r:id="rId5" ref="E6"/>
    <hyperlink r:id="rId6" ref="E11"/>
    <hyperlink r:id="rId7" ref="E12"/>
    <hyperlink r:id="rId8" ref="E13"/>
    <hyperlink r:id="rId9" ref="E14"/>
    <hyperlink r:id="rId10" ref="E19"/>
    <hyperlink r:id="rId11" ref="E20"/>
    <hyperlink r:id="rId12" ref="E21"/>
    <hyperlink r:id="rId13" ref="E22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9.25"/>
    <col customWidth="1" min="3" max="3" width="8.63"/>
    <col customWidth="1" min="4" max="4" width="14.13"/>
    <col customWidth="1" min="5" max="5" width="51.38"/>
    <col customWidth="1" min="6" max="6" width="56.25"/>
  </cols>
  <sheetData>
    <row r="1">
      <c r="A1" s="1" t="s">
        <v>0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11" t="s">
        <v>64</v>
      </c>
      <c r="C2" s="12" t="s">
        <v>65</v>
      </c>
      <c r="D2" s="12" t="s">
        <v>66</v>
      </c>
      <c r="E2" s="12" t="s">
        <v>67</v>
      </c>
      <c r="F2" s="40" t="s">
        <v>68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/>
      <c r="B3" s="8" t="s">
        <v>69</v>
      </c>
      <c r="C3" s="9" t="s">
        <v>65</v>
      </c>
      <c r="D3" s="9" t="s">
        <v>66</v>
      </c>
      <c r="E3" s="9" t="s">
        <v>70</v>
      </c>
      <c r="F3" s="10" t="s">
        <v>71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/>
      <c r="B4" s="41" t="s">
        <v>72</v>
      </c>
      <c r="C4" s="42" t="s">
        <v>65</v>
      </c>
      <c r="D4" s="42" t="s">
        <v>73</v>
      </c>
      <c r="E4" s="42" t="s">
        <v>74</v>
      </c>
      <c r="F4" s="43" t="s">
        <v>75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/>
      <c r="B5" s="8" t="s">
        <v>76</v>
      </c>
      <c r="C5" s="9" t="s">
        <v>77</v>
      </c>
      <c r="D5" s="9" t="s">
        <v>73</v>
      </c>
      <c r="E5" s="9" t="s">
        <v>78</v>
      </c>
      <c r="F5" s="28" t="s">
        <v>79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/>
      <c r="B6" s="44" t="s">
        <v>64</v>
      </c>
      <c r="C6" s="45">
        <v>2024.0</v>
      </c>
      <c r="D6" s="45" t="s">
        <v>80</v>
      </c>
      <c r="E6" s="45" t="s">
        <v>81</v>
      </c>
      <c r="F6" s="46" t="s">
        <v>68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7"/>
      <c r="B7" s="26" t="s">
        <v>82</v>
      </c>
      <c r="C7" s="27">
        <v>2024.0</v>
      </c>
      <c r="D7" s="27" t="s">
        <v>83</v>
      </c>
      <c r="E7" s="27" t="s">
        <v>84</v>
      </c>
      <c r="F7" s="28" t="s">
        <v>82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2" t="s">
        <v>26</v>
      </c>
      <c r="B12" s="47" t="s">
        <v>85</v>
      </c>
      <c r="C12" s="48">
        <v>2024.0</v>
      </c>
      <c r="D12" s="48" t="s">
        <v>73</v>
      </c>
      <c r="E12" s="48" t="s">
        <v>86</v>
      </c>
      <c r="F12" s="49" t="s">
        <v>79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/>
      <c r="B13" s="26" t="s">
        <v>87</v>
      </c>
      <c r="C13" s="27" t="s">
        <v>65</v>
      </c>
      <c r="D13" s="27" t="s">
        <v>88</v>
      </c>
      <c r="E13" s="27" t="s">
        <v>89</v>
      </c>
      <c r="F13" s="28" t="s">
        <v>90</v>
      </c>
      <c r="G13" s="50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7"/>
      <c r="B14" s="23" t="s">
        <v>91</v>
      </c>
      <c r="C14" s="24">
        <v>2024.0</v>
      </c>
      <c r="D14" s="24" t="s">
        <v>83</v>
      </c>
      <c r="E14" s="24" t="s">
        <v>92</v>
      </c>
      <c r="F14" s="25" t="s">
        <v>93</v>
      </c>
      <c r="G14" s="50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3" t="s">
        <v>43</v>
      </c>
      <c r="B19" s="51" t="s">
        <v>76</v>
      </c>
      <c r="C19" s="52" t="s">
        <v>77</v>
      </c>
      <c r="D19" s="52" t="s">
        <v>94</v>
      </c>
      <c r="E19" s="52" t="s">
        <v>95</v>
      </c>
      <c r="F19" s="53" t="s">
        <v>76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/>
      <c r="B20" s="26" t="s">
        <v>96</v>
      </c>
      <c r="C20" s="27" t="s">
        <v>97</v>
      </c>
      <c r="D20" s="27" t="s">
        <v>66</v>
      </c>
      <c r="E20" s="27" t="s">
        <v>98</v>
      </c>
      <c r="F20" s="28" t="s">
        <v>99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/>
      <c r="B21" s="54" t="s">
        <v>100</v>
      </c>
      <c r="C21" s="55">
        <v>2024.0</v>
      </c>
      <c r="D21" s="55" t="s">
        <v>83</v>
      </c>
      <c r="E21" s="55" t="s">
        <v>101</v>
      </c>
      <c r="F21" s="56" t="s">
        <v>100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7"/>
      <c r="B22" s="26" t="s">
        <v>102</v>
      </c>
      <c r="C22" s="27">
        <v>2024.0</v>
      </c>
      <c r="D22" s="27" t="s">
        <v>88</v>
      </c>
      <c r="E22" s="27" t="s">
        <v>103</v>
      </c>
      <c r="F22" s="28" t="s">
        <v>104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3">
    <mergeCell ref="A2:A7"/>
    <mergeCell ref="A12:A14"/>
    <mergeCell ref="A19:A22"/>
  </mergeCells>
  <hyperlinks>
    <hyperlink r:id="rId1" ref="F2"/>
    <hyperlink r:id="rId2" ref="F3"/>
    <hyperlink r:id="rId3" ref="F4"/>
    <hyperlink r:id="rId4" ref="F5"/>
    <hyperlink r:id="rId5" ref="F6"/>
    <hyperlink r:id="rId6" ref="F7"/>
    <hyperlink r:id="rId7" ref="F12"/>
    <hyperlink r:id="rId8" ref="F13"/>
    <hyperlink r:id="rId9" location="pc" ref="F14"/>
    <hyperlink r:id="rId10" ref="F19"/>
    <hyperlink r:id="rId11" ref="F20"/>
    <hyperlink r:id="rId12" ref="F21"/>
    <hyperlink r:id="rId13" ref="F22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9.75"/>
    <col customWidth="1" min="3" max="3" width="34.38"/>
    <col customWidth="1" min="4" max="4" width="38.5"/>
    <col customWidth="1" min="5" max="5" width="58.75"/>
  </cols>
  <sheetData>
    <row r="1">
      <c r="A1" s="1" t="s">
        <v>0</v>
      </c>
      <c r="B1" s="1" t="s">
        <v>105</v>
      </c>
      <c r="C1" s="1" t="s">
        <v>106</v>
      </c>
      <c r="D1" s="1" t="s">
        <v>62</v>
      </c>
      <c r="E1" s="1" t="s">
        <v>107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11" t="s">
        <v>108</v>
      </c>
      <c r="C2" s="12" t="s">
        <v>109</v>
      </c>
      <c r="D2" s="12" t="s">
        <v>110</v>
      </c>
      <c r="E2" s="40" t="s">
        <v>111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/>
      <c r="B3" s="8" t="s">
        <v>112</v>
      </c>
      <c r="C3" s="9" t="s">
        <v>113</v>
      </c>
      <c r="D3" s="9" t="s">
        <v>114</v>
      </c>
      <c r="E3" s="10" t="s">
        <v>115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7"/>
      <c r="B4" s="41" t="s">
        <v>116</v>
      </c>
      <c r="C4" s="42" t="s">
        <v>117</v>
      </c>
      <c r="D4" s="42" t="s">
        <v>118</v>
      </c>
      <c r="E4" s="43" t="s">
        <v>119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7" t="s">
        <v>43</v>
      </c>
      <c r="B8" s="34" t="s">
        <v>120</v>
      </c>
      <c r="C8" s="35" t="s">
        <v>121</v>
      </c>
      <c r="D8" s="35" t="s">
        <v>122</v>
      </c>
      <c r="E8" s="36" t="s">
        <v>123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7"/>
      <c r="B9" s="14" t="s">
        <v>124</v>
      </c>
      <c r="C9" s="15" t="s">
        <v>125</v>
      </c>
      <c r="D9" s="15" t="s">
        <v>126</v>
      </c>
      <c r="E9" s="16" t="s">
        <v>127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8" t="s">
        <v>26</v>
      </c>
      <c r="B14" s="59" t="s">
        <v>128</v>
      </c>
      <c r="C14" s="60" t="s">
        <v>129</v>
      </c>
      <c r="D14" s="60" t="s">
        <v>130</v>
      </c>
      <c r="E14" s="61" t="s">
        <v>128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/>
      <c r="B15" s="14" t="s">
        <v>112</v>
      </c>
      <c r="C15" s="15" t="s">
        <v>131</v>
      </c>
      <c r="D15" s="15" t="s">
        <v>132</v>
      </c>
      <c r="E15" s="16" t="s">
        <v>133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7"/>
      <c r="B16" s="62" t="s">
        <v>134</v>
      </c>
      <c r="C16" s="63" t="s">
        <v>135</v>
      </c>
      <c r="D16" s="63" t="s">
        <v>136</v>
      </c>
      <c r="E16" s="64" t="s">
        <v>137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2:A4"/>
    <mergeCell ref="A8:A9"/>
    <mergeCell ref="A14:A16"/>
  </mergeCells>
  <hyperlinks>
    <hyperlink r:id="rId1" ref="E2"/>
    <hyperlink r:id="rId2" ref="E3"/>
    <hyperlink r:id="rId3" ref="E4"/>
    <hyperlink r:id="rId4" ref="E8"/>
    <hyperlink r:id="rId5" ref="E9"/>
    <hyperlink r:id="rId6" ref="E14"/>
    <hyperlink r:id="rId7" ref="E15"/>
    <hyperlink r:id="rId8" ref="E16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30.0"/>
  </cols>
  <sheetData>
    <row r="1">
      <c r="A1" s="65" t="s">
        <v>0</v>
      </c>
      <c r="B1" s="66" t="s">
        <v>138</v>
      </c>
      <c r="C1" s="67" t="s">
        <v>139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68" t="s">
        <v>5</v>
      </c>
      <c r="B2" s="69" t="s">
        <v>140</v>
      </c>
      <c r="C2" s="70">
        <v>390.95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7"/>
      <c r="B3" s="71" t="s">
        <v>10</v>
      </c>
      <c r="C3" s="72">
        <v>120.0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7"/>
      <c r="B4" s="73" t="s">
        <v>141</v>
      </c>
      <c r="C4" s="74">
        <v>800.0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7"/>
      <c r="B5" s="75" t="s">
        <v>18</v>
      </c>
      <c r="C5" s="76">
        <v>200.0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7"/>
      <c r="B6" s="77" t="s">
        <v>22</v>
      </c>
      <c r="C6" s="78">
        <v>140.0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7"/>
      <c r="B7" s="71" t="s">
        <v>72</v>
      </c>
      <c r="C7" s="72">
        <v>200.0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7"/>
      <c r="B8" s="79" t="s">
        <v>76</v>
      </c>
      <c r="C8" s="80">
        <v>260.0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7"/>
      <c r="B9" s="81" t="s">
        <v>82</v>
      </c>
      <c r="C9" s="72">
        <v>35.0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7"/>
      <c r="B10" s="82" t="s">
        <v>108</v>
      </c>
      <c r="C10" s="83">
        <v>150.0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7"/>
      <c r="B11" s="71" t="s">
        <v>112</v>
      </c>
      <c r="C11" s="72">
        <v>100.0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17"/>
      <c r="B12" s="84" t="s">
        <v>116</v>
      </c>
      <c r="C12" s="85">
        <v>80.0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86"/>
      <c r="B13" s="71"/>
      <c r="C13" s="7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86"/>
      <c r="B14" s="71"/>
      <c r="C14" s="7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86"/>
      <c r="B15" s="71"/>
      <c r="C15" s="7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86"/>
      <c r="B16" s="71"/>
      <c r="C16" s="7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57" t="s">
        <v>142</v>
      </c>
      <c r="B17" s="87" t="s">
        <v>143</v>
      </c>
      <c r="C17" s="88">
        <v>3600.0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7"/>
      <c r="B18" s="81" t="s">
        <v>144</v>
      </c>
      <c r="C18" s="89">
        <v>750.0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7"/>
      <c r="B19" s="90" t="s">
        <v>145</v>
      </c>
      <c r="C19" s="91">
        <v>2000.0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7"/>
      <c r="B20" s="81" t="s">
        <v>146</v>
      </c>
      <c r="C20" s="89">
        <v>300.0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7"/>
      <c r="B21" s="92" t="s">
        <v>147</v>
      </c>
      <c r="C21" s="93">
        <v>450.0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7"/>
      <c r="B22" s="81" t="s">
        <v>96</v>
      </c>
      <c r="C22" s="89">
        <v>0.0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7"/>
      <c r="B23" s="92" t="s">
        <v>100</v>
      </c>
      <c r="C23" s="91">
        <v>720.0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7"/>
      <c r="B24" s="81" t="s">
        <v>148</v>
      </c>
      <c r="C24" s="89">
        <v>600.0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7"/>
      <c r="B25" s="92" t="s">
        <v>102</v>
      </c>
      <c r="C25" s="93">
        <v>100.0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7"/>
      <c r="B26" s="81" t="s">
        <v>149</v>
      </c>
      <c r="C26" s="89">
        <v>600.0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17"/>
      <c r="B27" s="94" t="s">
        <v>150</v>
      </c>
      <c r="C27" s="95">
        <v>750.0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96"/>
      <c r="B28" s="2"/>
      <c r="C28" s="9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96"/>
      <c r="B29" s="2"/>
      <c r="C29" s="9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96"/>
      <c r="B30" s="2"/>
      <c r="C30" s="9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96"/>
      <c r="B31" s="2"/>
      <c r="C31" s="9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22" t="s">
        <v>26</v>
      </c>
      <c r="B32" s="98" t="s">
        <v>151</v>
      </c>
      <c r="C32" s="99">
        <v>700.0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7"/>
      <c r="B33" s="81" t="s">
        <v>152</v>
      </c>
      <c r="C33" s="89">
        <v>150.0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7"/>
      <c r="B34" s="100" t="s">
        <v>40</v>
      </c>
      <c r="C34" s="101">
        <v>200.0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7"/>
      <c r="B35" s="81" t="s">
        <v>153</v>
      </c>
      <c r="C35" s="89">
        <v>100.0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7"/>
      <c r="B36" s="102" t="s">
        <v>85</v>
      </c>
      <c r="C36" s="103">
        <v>145.0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7"/>
      <c r="B37" s="81" t="s">
        <v>154</v>
      </c>
      <c r="C37" s="89">
        <v>70.0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7"/>
      <c r="B38" s="102" t="s">
        <v>155</v>
      </c>
      <c r="C38" s="103">
        <v>30.0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7"/>
      <c r="B39" s="81" t="s">
        <v>156</v>
      </c>
      <c r="C39" s="89">
        <v>300.0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7"/>
      <c r="B40" s="104" t="s">
        <v>157</v>
      </c>
      <c r="C40" s="105">
        <v>250.0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17"/>
      <c r="B41" s="81" t="s">
        <v>158</v>
      </c>
      <c r="C41" s="89">
        <v>120.0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106" t="s">
        <v>159</v>
      </c>
      <c r="B42" s="107"/>
      <c r="C42" s="108">
        <f>SUM(C2:C41)</f>
        <v>14410.95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</sheetData>
  <mergeCells count="3">
    <mergeCell ref="A2:A12"/>
    <mergeCell ref="A17:A27"/>
    <mergeCell ref="A32:A41"/>
  </mergeCells>
  <drawing r:id="rId1"/>
</worksheet>
</file>