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MO" sheetId="1" state="visible" r:id="rId3"/>
    <sheet name="Lista" sheetId="2" state="hidden" r:id="rId4"/>
    <sheet name="Jan" sheetId="3" state="visible" r:id="rId5"/>
    <sheet name="Fev" sheetId="4" state="visible" r:id="rId6"/>
    <sheet name="Mar" sheetId="5" state="visible" r:id="rId7"/>
    <sheet name="Abr" sheetId="6" state="visible" r:id="rId8"/>
    <sheet name="Mai" sheetId="7" state="visible" r:id="rId9"/>
    <sheet name="Jun" sheetId="8" state="visible" r:id="rId10"/>
    <sheet name="Jul" sheetId="9" state="visible" r:id="rId11"/>
    <sheet name="Ago" sheetId="10" state="visible" r:id="rId12"/>
    <sheet name="Set" sheetId="11" state="visible" r:id="rId13"/>
    <sheet name="Out" sheetId="12" state="visible" r:id="rId14"/>
    <sheet name="Nov" sheetId="13" state="visible" r:id="rId15"/>
    <sheet name="Dez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<sst xmlns="http://schemas.openxmlformats.org/spreadsheetml/2006/main" count="419" uniqueCount="55">
  <si>
    <t xml:space="preserve">Autor: Miguel Souza Cardeal</t>
  </si>
  <si>
    <t xml:space="preserve">Avaliações de clientes</t>
  </si>
  <si>
    <t xml:space="preserve">Nº DA REVISÃO</t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</si>
  <si>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01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</si>
  <si>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t xml:space="preserve">DATA DA REVISÃO:</t>
  </si>
  <si>
    <t xml:space="preserve">Janeiro</t>
  </si>
  <si>
    <t xml:space="preserve">Fevereiro</t>
  </si>
  <si>
    <t xml:space="preserve">Dados </t>
  </si>
  <si>
    <t xml:space="preserve">Total</t>
  </si>
  <si>
    <t xml:space="preserve">%</t>
  </si>
  <si>
    <t xml:space="preserve">Total de Check-Ins</t>
  </si>
  <si>
    <t xml:space="preserve">Total de Contatos enviados </t>
  </si>
  <si>
    <t xml:space="preserve">Total de Respostas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</si>
  <si>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</si>
  <si>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</si>
  <si>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</si>
  <si>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</si>
  <si>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</si>
  <si>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</si>
  <si>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</si>
  <si>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</si>
  <si>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</si>
  <si>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</si>
  <si>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t xml:space="preserve">Respondeu</t>
  </si>
  <si>
    <t xml:space="preserve">Menções</t>
  </si>
  <si>
    <t xml:space="preserve">Sim</t>
  </si>
  <si>
    <t xml:space="preserve">Positivo</t>
  </si>
  <si>
    <t xml:space="preserve">Não</t>
  </si>
  <si>
    <t xml:space="preserve">Negativo</t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</si>
  <si>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02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</si>
  <si>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t xml:space="preserve">Status</t>
  </si>
  <si>
    <t xml:space="preserve">Mensagens</t>
  </si>
  <si>
    <t xml:space="preserve">Sistema</t>
  </si>
  <si>
    <t xml:space="preserve">Check-Ins</t>
  </si>
  <si>
    <t xml:space="preserve">Enviado</t>
  </si>
  <si>
    <t xml:space="preserve">Preenchido</t>
  </si>
  <si>
    <t xml:space="preserve">Contatos</t>
  </si>
  <si>
    <t xml:space="preserve">Informações</t>
  </si>
  <si>
    <t xml:space="preserve">Data de envio</t>
  </si>
  <si>
    <t xml:space="preserve">Nome do hóspede</t>
  </si>
  <si>
    <t xml:space="preserve">Contato</t>
  </si>
  <si>
    <t xml:space="preserve">Apto</t>
  </si>
  <si>
    <t xml:space="preserve">Check-out</t>
  </si>
  <si>
    <t xml:space="preserve">Miguel Souza Cardeal</t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</si>
  <si>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03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</si>
  <si>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04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</si>
  <si>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05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</si>
  <si>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06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</si>
  <si>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07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</si>
  <si>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08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</si>
  <si>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09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</si>
  <si>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10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</si>
  <si>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11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</si>
  <si>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12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</si>
  <si>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13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</si>
</sst>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0%"/>
    <numFmt numFmtId="167" formatCode="dd/mm/yy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theme="1"/>
      <name val="Calibri"/>
      <family val="2"/>
      <charset val="1"/>
    </font>
    <font>
      <sz val="12"/>
      <color theme="1"/>
      <name val="Arial"/>
      <family val="2"/>
      <charset val="1"/>
    </font>
    <font>
      <sz val="8"/>
      <color rgb="FF000000"/>
      <name val="Tahoma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theme="0"/>
      <name val="Arial"/>
      <family val="2"/>
      <charset val="1"/>
    </font>
    <font>
      <b val="true"/>
      <sz val="10"/>
      <color rgb="FFFFFFF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FFFFF0"/>
      </patternFill>
    </fill>
    <fill>
      <patternFill patternType="solid">
        <fgColor rgb="FF336633"/>
        <bgColor rgb="FF333333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999966"/>
      </left>
      <right style="thin">
        <color rgb="FF999966"/>
      </right>
      <top style="thin">
        <color rgb="FF999966"/>
      </top>
      <bottom style="thin">
        <color rgb="FF999966"/>
      </bottom>
      <diagonal/>
    </border>
    <border diagonalUp="false" diagonalDown="false">
      <left style="thin">
        <color rgb="FF999966"/>
      </left>
      <right style="thin">
        <color rgb="FF999966"/>
      </right>
      <top style="thin">
        <color rgb="FF999966"/>
      </top>
      <bottom/>
      <diagonal/>
    </border>
    <border diagonalUp="false" diagonalDown="false">
      <left style="thin">
        <color rgb="FF999966"/>
      </left>
      <right style="thin">
        <color rgb="FF999966"/>
      </right>
      <top/>
      <bottom style="thin">
        <color rgb="FF999966"/>
      </bottom>
      <diagonal/>
    </border>
    <border diagonalUp="false" diagonalDown="false">
      <left style="thin">
        <color rgb="FFA09164"/>
      </left>
      <right style="thin">
        <color rgb="FFA09164"/>
      </right>
      <top style="thin">
        <color rgb="FFA09164"/>
      </top>
      <bottom style="thin">
        <color rgb="FFA0916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36633"/>
      <rgbColor rgb="FF000080"/>
      <rgbColor rgb="FF808000"/>
      <rgbColor rgb="FF800080"/>
      <rgbColor rgb="FF008080"/>
      <rgbColor rgb="FFC0C0C0"/>
      <rgbColor rgb="FFA09164"/>
      <rgbColor rgb="FF9999FF"/>
      <rgbColor rgb="FF993366"/>
      <rgbColor rgb="FFFFFFF0"/>
      <rgbColor rgb="FFE6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6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B2:C4" headerRowCount="1" totalsRowCount="0" totalsRowShown="0">
  <autoFilter ref="B2:C4"/>
  <tableColumns count="2">
    <tableColumn id="1" name="Respondeu"/>
    <tableColumn id="2" name="Menções"/>
  </tableColumns>
</table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M20" activeCellId="0" sqref="M20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4.63"/>
    <col collapsed="false" customWidth="false" hidden="false" outlineLevel="0" max="4" min="2" style="1" width="8.89"/>
    <col collapsed="false" customWidth="true" hidden="false" outlineLevel="0" max="5" min="5" style="1" width="9"/>
    <col collapsed="false" customWidth="false" hidden="false" outlineLevel="0" max="6" min="6" style="1" width="8.89"/>
    <col collapsed="false" customWidth="false" hidden="false" outlineLevel="0" max="7" min="7" style="1" width="8.93"/>
    <col collapsed="false" customWidth="true" hidden="false" outlineLevel="0" max="8" min="8" style="1" width="10.16"/>
    <col collapsed="false" customWidth="true" hidden="false" outlineLevel="0" max="9" min="9" style="1" width="9"/>
    <col collapsed="false" customWidth="true" hidden="false" outlineLevel="0" max="10" min="10" style="1" width="13.33"/>
    <col collapsed="false" customWidth="true" hidden="false" outlineLevel="0" max="13" min="11" style="1" width="9"/>
    <col collapsed="false" customWidth="true" hidden="false" outlineLevel="0" max="14" min="14" style="1" width="13.56"/>
    <col collapsed="false" customWidth="true" hidden="false" outlineLevel="0" max="15" min="15" style="2" width="10.11"/>
    <col collapsed="false" customWidth="false" hidden="false" outlineLevel="0" max="16384" min="16" style="1" width="8.89"/>
  </cols>
  <sheetData>
    <row r="1" customFormat="false" ht="23.85" hidden="false" customHeight="true" outlineLevel="0" collapsed="false">
      <c r="A1" s="3"/>
      <c r="B1" s="4" t="s">
        <v>0</v>
      </c>
      <c r="C1" s="4"/>
      <c r="D1" s="5" t="s">
        <v>1</v>
      </c>
      <c r="E1" s="5"/>
      <c r="F1" s="5"/>
      <c r="G1" s="5"/>
      <c r="H1" s="5"/>
      <c r="I1" s="5"/>
      <c r="J1" s="5"/>
      <c r="K1" s="5"/>
      <c r="L1" s="5"/>
      <c r="M1" s="6" t="s">
        <v>2</v>
      </c>
      <c r="N1" s="7" t="s">
        <v>3</v>
      </c>
    </row>
    <row r="2" customFormat="false" ht="15" hidden="false" customHeight="true" outlineLevel="0" collapsed="false">
      <c r="A2" s="3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8" t="n">
        <v>1</v>
      </c>
      <c r="N2" s="7"/>
    </row>
    <row r="3" customFormat="false" ht="12.75" hidden="false" customHeight="true" outlineLevel="0" collapsed="false">
      <c r="A3" s="3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9" t="s">
        <v>4</v>
      </c>
      <c r="N3" s="9"/>
    </row>
    <row r="4" customFormat="false" ht="13.8" hidden="false" customHeight="false" outlineLevel="0" collapsed="false">
      <c r="A4" s="3"/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10" t="n">
        <v>45722</v>
      </c>
      <c r="N4" s="10"/>
    </row>
    <row r="7" customFormat="false" ht="13.8" hidden="false" customHeight="false" outlineLevel="0" collapsed="false">
      <c r="B7" s="11" t="s">
        <v>5</v>
      </c>
      <c r="C7" s="11"/>
      <c r="D7" s="11"/>
      <c r="E7" s="11"/>
      <c r="F7" s="11"/>
      <c r="G7" s="2" t="n">
        <v>45292</v>
      </c>
      <c r="H7" s="3"/>
      <c r="I7" s="11" t="s">
        <v>6</v>
      </c>
      <c r="J7" s="11"/>
      <c r="K7" s="11"/>
      <c r="L7" s="11"/>
      <c r="M7" s="11"/>
      <c r="N7" s="2" t="n">
        <v>45323</v>
      </c>
    </row>
    <row r="8" customFormat="false" ht="13.8" hidden="false" customHeight="false" outlineLevel="0" collapsed="false">
      <c r="B8" s="12" t="s">
        <v>7</v>
      </c>
      <c r="C8" s="12"/>
      <c r="D8" s="12"/>
      <c r="E8" s="12" t="s">
        <v>8</v>
      </c>
      <c r="F8" s="12" t="s">
        <v>9</v>
      </c>
      <c r="G8" s="2" t="n">
        <v>45322</v>
      </c>
      <c r="H8" s="3"/>
      <c r="I8" s="12" t="s">
        <v>7</v>
      </c>
      <c r="J8" s="12"/>
      <c r="K8" s="12"/>
      <c r="L8" s="12" t="s">
        <v>8</v>
      </c>
      <c r="M8" s="12" t="s">
        <v>9</v>
      </c>
      <c r="N8" s="2" t="n">
        <v>45351</v>
      </c>
      <c r="O8" s="3"/>
    </row>
    <row r="9" customFormat="false" ht="13.8" hidden="false" customHeight="false" outlineLevel="0" collapsed="false">
      <c r="B9" s="13" t="s">
        <v>10</v>
      </c>
      <c r="C9" s="13"/>
      <c r="D9" s="13"/>
      <c r="E9" s="14" t="n">
        <f aca="false">Jan!C7</f>
        <v>1</v>
      </c>
      <c r="F9" s="15" t="n">
        <f aca="false">IFERROR(E9/$E$9,"")</f>
        <v>1</v>
      </c>
      <c r="H9" s="3"/>
      <c r="I9" s="13" t="s">
        <v>10</v>
      </c>
      <c r="J9" s="13"/>
      <c r="K9" s="13"/>
      <c r="L9" s="14" t="n">
        <f aca="false">Fev!C7</f>
        <v>1</v>
      </c>
      <c r="M9" s="15" t="n">
        <f aca="false">IFERROR(L9/$E$9,"")</f>
        <v>1</v>
      </c>
      <c r="O9" s="3"/>
    </row>
    <row r="10" customFormat="false" ht="13.8" hidden="false" customHeight="false" outlineLevel="0" collapsed="false">
      <c r="B10" s="13" t="s">
        <v>11</v>
      </c>
      <c r="C10" s="13"/>
      <c r="D10" s="13"/>
      <c r="E10" s="14" t="n">
        <f aca="false">Jan!C8</f>
        <v>1</v>
      </c>
      <c r="F10" s="15" t="n">
        <f aca="false">IFERROR(E10/$E$9,"")</f>
        <v>1</v>
      </c>
      <c r="H10" s="3"/>
      <c r="I10" s="13" t="s">
        <v>11</v>
      </c>
      <c r="J10" s="13"/>
      <c r="K10" s="13"/>
      <c r="L10" s="14" t="n">
        <f aca="false">Fev!C8</f>
        <v>1</v>
      </c>
      <c r="M10" s="15" t="n">
        <f aca="false">IFERROR(L10/$E$9,"")</f>
        <v>1</v>
      </c>
    </row>
    <row r="11" customFormat="false" ht="13.8" hidden="false" customHeight="false" outlineLevel="0" collapsed="false">
      <c r="B11" s="13" t="s">
        <v>12</v>
      </c>
      <c r="C11" s="13"/>
      <c r="D11" s="13"/>
      <c r="E11" s="14" t="n">
        <f aca="false">Jan!F7</f>
        <v>1</v>
      </c>
      <c r="F11" s="15" t="n">
        <f aca="false">IFERROR(E11/$E$9,"")</f>
        <v>1</v>
      </c>
      <c r="H11" s="3"/>
      <c r="I11" s="13" t="s">
        <v>12</v>
      </c>
      <c r="J11" s="13"/>
      <c r="K11" s="13"/>
      <c r="L11" s="14" t="n">
        <f aca="false">Fev!F7</f>
        <v>1</v>
      </c>
      <c r="M11" s="15" t="n">
        <f aca="false">IFERROR(L11/$E$9,"")</f>
        <v>1</v>
      </c>
    </row>
    <row r="12" customFormat="false" ht="13.8" hidden="false" customHeight="false" outlineLevel="0" collapsed="false">
      <c r="H12" s="3"/>
      <c r="I12" s="3"/>
      <c r="J12" s="3"/>
      <c r="K12" s="3"/>
      <c r="L12" s="3"/>
      <c r="M12" s="3"/>
      <c r="N12" s="3"/>
    </row>
    <row r="13" customFormat="false" ht="13.8" hidden="false" customHeight="false" outlineLevel="0" collapsed="false">
      <c r="B13" s="11" t="s">
        <v>13</v>
      </c>
      <c r="C13" s="11"/>
      <c r="D13" s="11"/>
      <c r="E13" s="11"/>
      <c r="F13" s="11"/>
      <c r="G13" s="2" t="n">
        <v>45352</v>
      </c>
      <c r="H13" s="3"/>
      <c r="I13" s="11" t="s">
        <v>14</v>
      </c>
      <c r="J13" s="11"/>
      <c r="K13" s="11"/>
      <c r="L13" s="11"/>
      <c r="M13" s="11"/>
      <c r="N13" s="2" t="n">
        <v>45383</v>
      </c>
    </row>
    <row r="14" customFormat="false" ht="12.75" hidden="false" customHeight="false" outlineLevel="0" collapsed="false">
      <c r="B14" s="12" t="s">
        <v>7</v>
      </c>
      <c r="C14" s="12"/>
      <c r="D14" s="12"/>
      <c r="E14" s="12" t="s">
        <v>8</v>
      </c>
      <c r="F14" s="12" t="s">
        <v>9</v>
      </c>
      <c r="G14" s="2" t="n">
        <v>45382</v>
      </c>
      <c r="H14" s="16"/>
      <c r="I14" s="12" t="s">
        <v>7</v>
      </c>
      <c r="J14" s="12"/>
      <c r="K14" s="12"/>
      <c r="L14" s="12" t="s">
        <v>8</v>
      </c>
      <c r="M14" s="12" t="s">
        <v>9</v>
      </c>
      <c r="N14" s="2" t="n">
        <v>45412</v>
      </c>
    </row>
    <row r="15" customFormat="false" ht="13.8" hidden="false" customHeight="false" outlineLevel="0" collapsed="false">
      <c r="B15" s="13" t="s">
        <v>10</v>
      </c>
      <c r="C15" s="13"/>
      <c r="D15" s="13"/>
      <c r="E15" s="14" t="n">
        <f aca="false">Mar!C7</f>
        <v>1</v>
      </c>
      <c r="F15" s="15" t="n">
        <f aca="false">IFERROR(E15/$E$9,"")</f>
        <v>1</v>
      </c>
      <c r="H15" s="3"/>
      <c r="I15" s="13" t="s">
        <v>10</v>
      </c>
      <c r="J15" s="13"/>
      <c r="K15" s="13"/>
      <c r="L15" s="14" t="n">
        <f aca="false">Abr!C7</f>
        <v>1</v>
      </c>
      <c r="M15" s="15" t="n">
        <f aca="false">IFERROR(L15/$E$9,"")</f>
        <v>1</v>
      </c>
    </row>
    <row r="16" customFormat="false" ht="13.8" hidden="false" customHeight="false" outlineLevel="0" collapsed="false">
      <c r="B16" s="13" t="s">
        <v>11</v>
      </c>
      <c r="C16" s="13"/>
      <c r="D16" s="13"/>
      <c r="E16" s="14" t="n">
        <f aca="false">Mar!C8</f>
        <v>1</v>
      </c>
      <c r="F16" s="15" t="n">
        <f aca="false">IFERROR(E16/$E$9,"")</f>
        <v>1</v>
      </c>
      <c r="H16" s="3"/>
      <c r="I16" s="13" t="s">
        <v>11</v>
      </c>
      <c r="J16" s="13"/>
      <c r="K16" s="13"/>
      <c r="L16" s="14" t="n">
        <f aca="false">Abr!C8</f>
        <v>1</v>
      </c>
      <c r="M16" s="15" t="n">
        <f aca="false">IFERROR(L16/$E$9,"")</f>
        <v>1</v>
      </c>
      <c r="O16" s="3"/>
      <c r="P16" s="3"/>
      <c r="Q16" s="3"/>
      <c r="R16" s="3"/>
      <c r="S16" s="3"/>
    </row>
    <row r="17" customFormat="false" ht="13.8" hidden="false" customHeight="false" outlineLevel="0" collapsed="false">
      <c r="B17" s="13" t="s">
        <v>12</v>
      </c>
      <c r="C17" s="13"/>
      <c r="D17" s="13"/>
      <c r="E17" s="14" t="n">
        <f aca="false">Mar!F7</f>
        <v>1</v>
      </c>
      <c r="F17" s="15" t="n">
        <f aca="false">IFERROR(E17/$E$9,"")</f>
        <v>1</v>
      </c>
      <c r="H17" s="3"/>
      <c r="I17" s="13" t="s">
        <v>12</v>
      </c>
      <c r="J17" s="13"/>
      <c r="K17" s="13"/>
      <c r="L17" s="14" t="n">
        <f aca="false">Abr!F7</f>
        <v>1</v>
      </c>
      <c r="M17" s="15" t="n">
        <f aca="false">IFERROR(L17/$E$9,"")</f>
        <v>1</v>
      </c>
      <c r="O17" s="3"/>
      <c r="P17" s="3"/>
      <c r="Q17" s="3"/>
      <c r="R17" s="3"/>
      <c r="S17" s="3"/>
    </row>
    <row r="18" customFormat="false" ht="13.8" hidden="false" customHeight="false" outlineLevel="0" collapsed="false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customFormat="false" ht="13.8" hidden="false" customHeight="false" outlineLevel="0" collapsed="false">
      <c r="B19" s="11" t="s">
        <v>15</v>
      </c>
      <c r="C19" s="11"/>
      <c r="D19" s="11"/>
      <c r="E19" s="11"/>
      <c r="F19" s="11"/>
      <c r="G19" s="2" t="n">
        <v>45413</v>
      </c>
      <c r="H19" s="3"/>
      <c r="I19" s="11" t="s">
        <v>16</v>
      </c>
      <c r="J19" s="11"/>
      <c r="K19" s="11"/>
      <c r="L19" s="11"/>
      <c r="M19" s="11"/>
      <c r="N19" s="2" t="n">
        <v>45444</v>
      </c>
      <c r="O19" s="3"/>
      <c r="P19" s="3"/>
      <c r="Q19" s="3"/>
      <c r="R19" s="3"/>
      <c r="S19" s="3"/>
    </row>
    <row r="20" customFormat="false" ht="13.8" hidden="false" customHeight="false" outlineLevel="0" collapsed="false">
      <c r="B20" s="12" t="s">
        <v>7</v>
      </c>
      <c r="C20" s="12"/>
      <c r="D20" s="12"/>
      <c r="E20" s="12" t="s">
        <v>8</v>
      </c>
      <c r="F20" s="12" t="s">
        <v>9</v>
      </c>
      <c r="G20" s="2" t="n">
        <v>45443</v>
      </c>
      <c r="H20" s="3"/>
      <c r="I20" s="12" t="s">
        <v>7</v>
      </c>
      <c r="J20" s="12"/>
      <c r="K20" s="12"/>
      <c r="L20" s="12" t="s">
        <v>8</v>
      </c>
      <c r="M20" s="12" t="s">
        <v>9</v>
      </c>
      <c r="N20" s="2" t="n">
        <v>45473</v>
      </c>
      <c r="O20" s="3"/>
      <c r="P20" s="3"/>
      <c r="Q20" s="3"/>
      <c r="R20" s="3"/>
      <c r="S20" s="3"/>
    </row>
    <row r="21" customFormat="false" ht="13.8" hidden="false" customHeight="false" outlineLevel="0" collapsed="false">
      <c r="B21" s="13" t="s">
        <v>10</v>
      </c>
      <c r="C21" s="13"/>
      <c r="D21" s="13"/>
      <c r="E21" s="14" t="n">
        <f aca="false">Mai!C7</f>
        <v>1</v>
      </c>
      <c r="F21" s="15" t="n">
        <f aca="false">IFERROR(E21/$E$9,"")</f>
        <v>1</v>
      </c>
      <c r="H21" s="3"/>
      <c r="I21" s="13" t="s">
        <v>10</v>
      </c>
      <c r="J21" s="13"/>
      <c r="K21" s="13"/>
      <c r="L21" s="14" t="n">
        <f aca="false">Jun!C7</f>
        <v>1</v>
      </c>
      <c r="M21" s="15" t="n">
        <f aca="false">IFERROR(L21/$E$9,"")</f>
        <v>1</v>
      </c>
    </row>
    <row r="22" customFormat="false" ht="12.75" hidden="false" customHeight="false" outlineLevel="0" collapsed="false">
      <c r="B22" s="13" t="s">
        <v>11</v>
      </c>
      <c r="C22" s="13"/>
      <c r="D22" s="13"/>
      <c r="E22" s="14" t="n">
        <f aca="false">Mai!C8</f>
        <v>1</v>
      </c>
      <c r="F22" s="15" t="n">
        <f aca="false">IFERROR(E22/$E$9,"")</f>
        <v>1</v>
      </c>
      <c r="H22" s="16"/>
      <c r="I22" s="13" t="s">
        <v>11</v>
      </c>
      <c r="J22" s="13"/>
      <c r="K22" s="13"/>
      <c r="L22" s="14" t="n">
        <f aca="false">Jun!C8</f>
        <v>1</v>
      </c>
      <c r="M22" s="15" t="n">
        <f aca="false">IFERROR(L22/$E$9,"")</f>
        <v>1</v>
      </c>
    </row>
    <row r="23" customFormat="false" ht="13.8" hidden="false" customHeight="false" outlineLevel="0" collapsed="false">
      <c r="B23" s="13" t="s">
        <v>12</v>
      </c>
      <c r="C23" s="13"/>
      <c r="D23" s="13"/>
      <c r="E23" s="14" t="n">
        <f aca="false">Mai!F7</f>
        <v>1</v>
      </c>
      <c r="F23" s="15" t="n">
        <f aca="false">IFERROR(E23/$E$9,"")</f>
        <v>1</v>
      </c>
      <c r="H23" s="3"/>
      <c r="I23" s="13" t="s">
        <v>12</v>
      </c>
      <c r="J23" s="13"/>
      <c r="K23" s="13"/>
      <c r="L23" s="14" t="n">
        <f aca="false">Jun!F7</f>
        <v>1</v>
      </c>
      <c r="M23" s="15" t="n">
        <f aca="false">IFERROR(L23/$E$9,"")</f>
        <v>1</v>
      </c>
    </row>
    <row r="24" customFormat="false" ht="13.8" hidden="false" customHeight="false" outlineLevel="0" collapsed="false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customFormat="false" ht="13.8" hidden="false" customHeight="false" outlineLevel="0" collapsed="false">
      <c r="B25" s="11" t="s">
        <v>17</v>
      </c>
      <c r="C25" s="11"/>
      <c r="D25" s="11"/>
      <c r="E25" s="11"/>
      <c r="F25" s="11"/>
      <c r="G25" s="2" t="n">
        <v>45474</v>
      </c>
      <c r="H25" s="3"/>
      <c r="I25" s="11" t="s">
        <v>18</v>
      </c>
      <c r="J25" s="11"/>
      <c r="K25" s="11"/>
      <c r="L25" s="11"/>
      <c r="M25" s="11"/>
      <c r="N25" s="2" t="n">
        <v>45505</v>
      </c>
      <c r="O25" s="3"/>
    </row>
    <row r="26" customFormat="false" ht="13.8" hidden="false" customHeight="false" outlineLevel="0" collapsed="false">
      <c r="B26" s="12" t="s">
        <v>7</v>
      </c>
      <c r="C26" s="12"/>
      <c r="D26" s="12"/>
      <c r="E26" s="12" t="s">
        <v>8</v>
      </c>
      <c r="F26" s="12" t="s">
        <v>9</v>
      </c>
      <c r="G26" s="2" t="n">
        <v>45504</v>
      </c>
      <c r="H26" s="3"/>
      <c r="I26" s="12" t="s">
        <v>7</v>
      </c>
      <c r="J26" s="12"/>
      <c r="K26" s="12"/>
      <c r="L26" s="12" t="s">
        <v>8</v>
      </c>
      <c r="M26" s="12" t="s">
        <v>9</v>
      </c>
      <c r="N26" s="2" t="n">
        <v>45535</v>
      </c>
    </row>
    <row r="27" customFormat="false" ht="13.8" hidden="false" customHeight="false" outlineLevel="0" collapsed="false">
      <c r="B27" s="13" t="s">
        <v>10</v>
      </c>
      <c r="C27" s="13"/>
      <c r="D27" s="13"/>
      <c r="E27" s="14" t="n">
        <f aca="false">Jul!C7</f>
        <v>1</v>
      </c>
      <c r="F27" s="15" t="n">
        <f aca="false">IFERROR(E27/$E$9,"")</f>
        <v>1</v>
      </c>
      <c r="H27" s="3"/>
      <c r="I27" s="13" t="s">
        <v>10</v>
      </c>
      <c r="J27" s="13"/>
      <c r="K27" s="13"/>
      <c r="L27" s="14" t="n">
        <f aca="false">Ago!C7</f>
        <v>1</v>
      </c>
      <c r="M27" s="15" t="n">
        <f aca="false">IFERROR(L27/$E$9,"")</f>
        <v>1</v>
      </c>
    </row>
    <row r="28" customFormat="false" ht="13.8" hidden="false" customHeight="false" outlineLevel="0" collapsed="false">
      <c r="B28" s="13" t="s">
        <v>11</v>
      </c>
      <c r="C28" s="13"/>
      <c r="D28" s="13"/>
      <c r="E28" s="14" t="n">
        <f aca="false">Jul!C8</f>
        <v>1</v>
      </c>
      <c r="F28" s="15" t="n">
        <f aca="false">IFERROR(E28/$E$9,"")</f>
        <v>1</v>
      </c>
      <c r="H28" s="3"/>
      <c r="I28" s="13" t="s">
        <v>11</v>
      </c>
      <c r="J28" s="13"/>
      <c r="K28" s="13"/>
      <c r="L28" s="14" t="n">
        <f aca="false">Ago!C8</f>
        <v>1</v>
      </c>
      <c r="M28" s="15" t="n">
        <f aca="false">IFERROR(L28/$E$9,"")</f>
        <v>1</v>
      </c>
    </row>
    <row r="29" customFormat="false" ht="13.8" hidden="false" customHeight="false" outlineLevel="0" collapsed="false">
      <c r="B29" s="13" t="s">
        <v>12</v>
      </c>
      <c r="C29" s="13"/>
      <c r="D29" s="13"/>
      <c r="E29" s="14" t="n">
        <f aca="false">Jul!F7</f>
        <v>1</v>
      </c>
      <c r="F29" s="15" t="n">
        <f aca="false">IFERROR(E29/$E$9,"")</f>
        <v>1</v>
      </c>
      <c r="H29" s="3"/>
      <c r="I29" s="13" t="s">
        <v>12</v>
      </c>
      <c r="J29" s="13"/>
      <c r="K29" s="13"/>
      <c r="L29" s="14" t="n">
        <f aca="false">Ago!F7</f>
        <v>1</v>
      </c>
      <c r="M29" s="15" t="n">
        <f aca="false">IFERROR(L29/$E$9,"")</f>
        <v>1</v>
      </c>
    </row>
    <row r="30" customFormat="false" ht="12.75" hidden="false" customHeight="false" outlineLevel="0" collapsed="false">
      <c r="H30" s="16"/>
      <c r="I30" s="16"/>
      <c r="J30" s="16"/>
      <c r="K30" s="16"/>
      <c r="L30" s="16"/>
      <c r="M30" s="16"/>
      <c r="N30" s="16"/>
    </row>
    <row r="31" customFormat="false" ht="13.8" hidden="false" customHeight="false" outlineLevel="0" collapsed="false">
      <c r="B31" s="11" t="s">
        <v>19</v>
      </c>
      <c r="C31" s="11"/>
      <c r="D31" s="11"/>
      <c r="E31" s="11"/>
      <c r="F31" s="11"/>
      <c r="G31" s="2" t="n">
        <v>45536</v>
      </c>
      <c r="H31" s="3"/>
      <c r="I31" s="11" t="s">
        <v>20</v>
      </c>
      <c r="J31" s="11"/>
      <c r="K31" s="11"/>
      <c r="L31" s="11"/>
      <c r="M31" s="11"/>
      <c r="N31" s="2" t="n">
        <v>45566</v>
      </c>
    </row>
    <row r="32" customFormat="false" ht="13.8" hidden="false" customHeight="false" outlineLevel="0" collapsed="false">
      <c r="B32" s="12" t="s">
        <v>7</v>
      </c>
      <c r="C32" s="12"/>
      <c r="D32" s="12"/>
      <c r="E32" s="12" t="s">
        <v>8</v>
      </c>
      <c r="F32" s="12" t="s">
        <v>9</v>
      </c>
      <c r="G32" s="2" t="n">
        <v>45565</v>
      </c>
      <c r="H32" s="3"/>
      <c r="I32" s="12" t="s">
        <v>7</v>
      </c>
      <c r="J32" s="12"/>
      <c r="K32" s="12"/>
      <c r="L32" s="12" t="s">
        <v>8</v>
      </c>
      <c r="M32" s="12" t="s">
        <v>9</v>
      </c>
      <c r="N32" s="2" t="n">
        <v>45596</v>
      </c>
      <c r="O32" s="3"/>
    </row>
    <row r="33" customFormat="false" ht="13.8" hidden="false" customHeight="false" outlineLevel="0" collapsed="false">
      <c r="B33" s="13" t="s">
        <v>10</v>
      </c>
      <c r="C33" s="13"/>
      <c r="D33" s="13"/>
      <c r="E33" s="14" t="n">
        <f aca="false">Set!C7</f>
        <v>1</v>
      </c>
      <c r="F33" s="15" t="n">
        <f aca="false">IFERROR(E33/$E$9,"")</f>
        <v>1</v>
      </c>
      <c r="H33" s="3"/>
      <c r="I33" s="13" t="s">
        <v>10</v>
      </c>
      <c r="J33" s="13"/>
      <c r="K33" s="13"/>
      <c r="L33" s="14" t="n">
        <f aca="false">Out!C7</f>
        <v>1</v>
      </c>
      <c r="M33" s="15" t="n">
        <f aca="false">IFERROR(L33/$E$9,"")</f>
        <v>1</v>
      </c>
      <c r="O33" s="3"/>
    </row>
    <row r="34" customFormat="false" ht="13.8" hidden="false" customHeight="false" outlineLevel="0" collapsed="false">
      <c r="B34" s="13" t="s">
        <v>11</v>
      </c>
      <c r="C34" s="13"/>
      <c r="D34" s="13"/>
      <c r="E34" s="14" t="n">
        <f aca="false">Set!C8</f>
        <v>1</v>
      </c>
      <c r="F34" s="15" t="n">
        <f aca="false">IFERROR(E34/$E$9,"")</f>
        <v>1</v>
      </c>
      <c r="H34" s="3"/>
      <c r="I34" s="13" t="s">
        <v>11</v>
      </c>
      <c r="J34" s="13"/>
      <c r="K34" s="13"/>
      <c r="L34" s="14" t="n">
        <f aca="false">Out!C8</f>
        <v>1</v>
      </c>
      <c r="M34" s="15" t="n">
        <f aca="false">IFERROR(L34/$E$9,"")</f>
        <v>1</v>
      </c>
    </row>
    <row r="35" customFormat="false" ht="13.8" hidden="false" customHeight="false" outlineLevel="0" collapsed="false">
      <c r="B35" s="13" t="s">
        <v>12</v>
      </c>
      <c r="C35" s="13"/>
      <c r="D35" s="13"/>
      <c r="E35" s="14" t="n">
        <f aca="false">Set!F7</f>
        <v>1</v>
      </c>
      <c r="F35" s="15" t="n">
        <f aca="false">IFERROR(E35/$E$9,"")</f>
        <v>1</v>
      </c>
      <c r="H35" s="3"/>
      <c r="I35" s="13" t="s">
        <v>12</v>
      </c>
      <c r="J35" s="13"/>
      <c r="K35" s="13"/>
      <c r="L35" s="14" t="n">
        <f aca="false">Out!F7</f>
        <v>1</v>
      </c>
      <c r="M35" s="15" t="n">
        <f aca="false">IFERROR(L35/$E$9,"")</f>
        <v>1</v>
      </c>
    </row>
    <row r="36" customFormat="false" ht="13.8" hidden="false" customHeight="false" outlineLevel="0" collapsed="false">
      <c r="H36" s="3"/>
      <c r="I36" s="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11" t="s">
        <v>21</v>
      </c>
      <c r="C37" s="11"/>
      <c r="D37" s="11"/>
      <c r="E37" s="11"/>
      <c r="F37" s="11"/>
      <c r="G37" s="2" t="n">
        <v>45597</v>
      </c>
      <c r="H37" s="3"/>
      <c r="I37" s="11" t="s">
        <v>22</v>
      </c>
      <c r="J37" s="11"/>
      <c r="K37" s="11"/>
      <c r="L37" s="11"/>
      <c r="M37" s="11"/>
      <c r="N37" s="2" t="n">
        <v>45627</v>
      </c>
    </row>
    <row r="38" customFormat="false" ht="12.75" hidden="false" customHeight="false" outlineLevel="0" collapsed="false">
      <c r="B38" s="12" t="s">
        <v>7</v>
      </c>
      <c r="C38" s="12"/>
      <c r="D38" s="12"/>
      <c r="E38" s="12" t="s">
        <v>8</v>
      </c>
      <c r="F38" s="12" t="s">
        <v>9</v>
      </c>
      <c r="G38" s="2" t="n">
        <v>45626</v>
      </c>
      <c r="H38" s="16"/>
      <c r="I38" s="12" t="s">
        <v>7</v>
      </c>
      <c r="J38" s="12"/>
      <c r="K38" s="12"/>
      <c r="L38" s="12" t="s">
        <v>8</v>
      </c>
      <c r="M38" s="12" t="s">
        <v>9</v>
      </c>
      <c r="N38" s="2" t="n">
        <v>45657</v>
      </c>
    </row>
    <row r="39" customFormat="false" ht="13.8" hidden="false" customHeight="false" outlineLevel="0" collapsed="false">
      <c r="B39" s="13" t="s">
        <v>10</v>
      </c>
      <c r="C39" s="13"/>
      <c r="D39" s="13"/>
      <c r="E39" s="14" t="n">
        <f aca="false">Nov!C7</f>
        <v>1</v>
      </c>
      <c r="F39" s="15" t="n">
        <f aca="false">IFERROR(E39/$E$9,"")</f>
        <v>1</v>
      </c>
      <c r="H39" s="3"/>
      <c r="I39" s="13" t="s">
        <v>10</v>
      </c>
      <c r="J39" s="13"/>
      <c r="K39" s="13"/>
      <c r="L39" s="14" t="n">
        <f aca="false">Dez!C7</f>
        <v>1</v>
      </c>
      <c r="M39" s="15" t="n">
        <f aca="false">IFERROR(L39/$E$9,"")</f>
        <v>1</v>
      </c>
    </row>
    <row r="40" customFormat="false" ht="13.8" hidden="false" customHeight="false" outlineLevel="0" collapsed="false">
      <c r="B40" s="13" t="s">
        <v>11</v>
      </c>
      <c r="C40" s="13"/>
      <c r="D40" s="13"/>
      <c r="E40" s="14" t="n">
        <f aca="false">Nov!C8</f>
        <v>1</v>
      </c>
      <c r="F40" s="15" t="n">
        <f aca="false">IFERROR(E40/$E$9,"")</f>
        <v>1</v>
      </c>
      <c r="H40" s="3"/>
      <c r="I40" s="13" t="s">
        <v>11</v>
      </c>
      <c r="J40" s="13"/>
      <c r="K40" s="13"/>
      <c r="L40" s="14" t="n">
        <f aca="false">Dez!C8</f>
        <v>1</v>
      </c>
      <c r="M40" s="15" t="n">
        <f aca="false">IFERROR(L40/$E$9,"")</f>
        <v>1</v>
      </c>
      <c r="O40" s="3"/>
    </row>
    <row r="41" customFormat="false" ht="13.8" hidden="false" customHeight="false" outlineLevel="0" collapsed="false">
      <c r="B41" s="13" t="s">
        <v>12</v>
      </c>
      <c r="C41" s="13"/>
      <c r="D41" s="13"/>
      <c r="E41" s="14" t="n">
        <f aca="false">Nov!F7</f>
        <v>1</v>
      </c>
      <c r="F41" s="15" t="n">
        <f aca="false">IFERROR(E41/$E$9,"")</f>
        <v>1</v>
      </c>
      <c r="H41" s="3"/>
      <c r="I41" s="13" t="s">
        <v>12</v>
      </c>
      <c r="J41" s="13"/>
      <c r="K41" s="13"/>
      <c r="L41" s="14" t="n">
        <f aca="false">Dez!F7</f>
        <v>1</v>
      </c>
      <c r="M41" s="15" t="n">
        <f aca="false">IFERROR(L41/$E$9,"")</f>
        <v>1</v>
      </c>
      <c r="O41" s="3"/>
    </row>
    <row r="42" customFormat="false" ht="13.8" hidden="false" customHeight="false" outlineLevel="0" collapsed="false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customFormat="false" ht="13.8" hidden="false" customHeight="false" outlineLevel="0" collapsed="false">
      <c r="H44" s="3"/>
      <c r="I44" s="3"/>
      <c r="J44" s="3"/>
      <c r="K44" s="3"/>
      <c r="L44" s="3"/>
      <c r="M44" s="3"/>
      <c r="N44" s="3"/>
    </row>
    <row r="45" customFormat="false" ht="13.8" hidden="false" customHeight="false" outlineLevel="0" collapsed="false">
      <c r="H45" s="3"/>
      <c r="I45" s="3"/>
      <c r="J45" s="3"/>
      <c r="K45" s="3"/>
      <c r="L45" s="3"/>
      <c r="M45" s="3"/>
      <c r="N45" s="3"/>
    </row>
    <row r="46" customFormat="false" ht="12.75" hidden="false" customHeight="false" outlineLevel="0" collapsed="false">
      <c r="H46" s="16"/>
      <c r="I46" s="16"/>
      <c r="J46" s="16"/>
      <c r="K46" s="16"/>
      <c r="L46" s="16"/>
      <c r="M46" s="16"/>
      <c r="N46" s="16"/>
    </row>
    <row r="47" customFormat="false" ht="13.8" hidden="false" customHeight="false" outlineLevel="0" collapsed="false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customFormat="false" ht="13.8" hidden="false" customHeight="false" outlineLevel="0" collapsed="false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customFormat="false" ht="13.8" hidden="false" customHeight="false" outlineLevel="0" collapsed="false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customFormat="false" ht="13.8" hidden="false" customHeight="false" outlineLevel="0" collapsed="false">
      <c r="H52" s="3"/>
      <c r="I52" s="3"/>
      <c r="J52" s="3"/>
      <c r="K52" s="3"/>
      <c r="L52" s="3"/>
      <c r="M52" s="3"/>
      <c r="N52" s="3"/>
    </row>
    <row r="53" customFormat="false" ht="13.8" hidden="false" customHeight="false" outlineLevel="0" collapsed="false">
      <c r="H53" s="3"/>
      <c r="I53" s="3"/>
      <c r="J53" s="3"/>
      <c r="K53" s="3"/>
      <c r="L53" s="3"/>
      <c r="M53" s="3"/>
      <c r="N53" s="3"/>
    </row>
    <row r="54" customFormat="false" ht="12.75" hidden="false" customHeight="false" outlineLevel="0" collapsed="false">
      <c r="G54" s="2"/>
      <c r="H54" s="16"/>
      <c r="I54" s="16"/>
      <c r="J54" s="16"/>
      <c r="K54" s="16"/>
      <c r="L54" s="16"/>
      <c r="M54" s="16"/>
      <c r="N54" s="16"/>
    </row>
    <row r="55" customFormat="false" ht="13.8" hidden="false" customHeight="false" outlineLevel="0" collapsed="false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customFormat="false" ht="13.8" hidden="false" customHeight="false" outlineLevel="0" collapsed="false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customFormat="false" ht="13.8" hidden="false" customHeight="fals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customFormat="false" ht="13.8" hidden="false" customHeight="fals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customFormat="false" ht="13.8" hidden="false" customHeight="false" outlineLevel="0" collapsed="false">
      <c r="H60" s="3"/>
      <c r="I60" s="3"/>
      <c r="J60" s="3"/>
      <c r="K60" s="3"/>
      <c r="L60" s="3"/>
      <c r="M60" s="3"/>
      <c r="N60" s="3"/>
    </row>
    <row r="61" customFormat="false" ht="13.8" hidden="false" customHeight="false" outlineLevel="0" collapsed="false">
      <c r="H61" s="3"/>
      <c r="I61" s="3"/>
      <c r="J61" s="3"/>
      <c r="K61" s="3"/>
      <c r="L61" s="3"/>
      <c r="M61" s="3"/>
      <c r="N61" s="3"/>
    </row>
    <row r="62" customFormat="false" ht="12.75" hidden="false" customHeight="false" outlineLevel="0" collapsed="false">
      <c r="H62" s="16"/>
      <c r="I62" s="16"/>
      <c r="J62" s="16"/>
      <c r="K62" s="16"/>
      <c r="L62" s="16"/>
      <c r="M62" s="16"/>
      <c r="N62" s="16"/>
    </row>
    <row r="63" customFormat="false" ht="13.8" hidden="false" customHeight="false" outlineLevel="0" collapsed="false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customFormat="false" ht="13.8" hidden="false" customHeight="false" outlineLevel="0" collapsed="false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customFormat="false" ht="13.8" hidden="false" customHeight="false" outlineLevel="0" collapsed="false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customFormat="false" ht="13.8" hidden="false" customHeight="false" outlineLevel="0" collapsed="false">
      <c r="H68" s="3"/>
      <c r="I68" s="3"/>
      <c r="J68" s="3"/>
      <c r="K68" s="3"/>
      <c r="L68" s="3"/>
      <c r="M68" s="3"/>
      <c r="N68" s="3"/>
    </row>
    <row r="69" customFormat="false" ht="13.8" hidden="false" customHeight="false" outlineLevel="0" collapsed="false">
      <c r="H69" s="3"/>
      <c r="I69" s="3"/>
      <c r="J69" s="3"/>
      <c r="K69" s="3"/>
      <c r="L69" s="3"/>
      <c r="M69" s="3"/>
      <c r="N69" s="3"/>
    </row>
    <row r="70" customFormat="false" ht="12.75" hidden="false" customHeight="false" outlineLevel="0" collapsed="false">
      <c r="H70" s="16"/>
      <c r="I70" s="16"/>
      <c r="J70" s="16"/>
      <c r="K70" s="16"/>
      <c r="L70" s="16"/>
      <c r="M70" s="16"/>
      <c r="N70" s="16"/>
    </row>
    <row r="71" customFormat="false" ht="13.8" hidden="false" customHeight="false" outlineLevel="0" collapsed="false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customFormat="false" ht="13.8" hidden="false" customHeight="false" outlineLevel="0" collapsed="false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customFormat="false" ht="13.8" hidden="false" customHeight="false" outlineLevel="0" collapsed="false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="1" customFormat="true" ht="13.8" hidden="false" customHeight="false" outlineLevel="0" collapsed="false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="1" customFormat="true" ht="13.8" hidden="false" customHeight="false" outlineLevel="0" collapsed="false">
      <c r="H76" s="3"/>
      <c r="I76" s="3"/>
      <c r="J76" s="3"/>
      <c r="K76" s="3"/>
      <c r="L76" s="3"/>
      <c r="M76" s="3"/>
      <c r="N76" s="3"/>
    </row>
    <row r="77" customFormat="false" ht="13.8" hidden="false" customHeight="false" outlineLevel="0" collapsed="false">
      <c r="H77" s="3"/>
      <c r="I77" s="3"/>
      <c r="J77" s="3"/>
      <c r="K77" s="3"/>
      <c r="L77" s="3"/>
      <c r="M77" s="3"/>
      <c r="N77" s="3"/>
    </row>
    <row r="78" customFormat="false" ht="12.75" hidden="false" customHeight="false" outlineLevel="0" collapsed="false">
      <c r="H78" s="16"/>
      <c r="I78" s="16"/>
      <c r="J78" s="16"/>
      <c r="K78" s="16"/>
      <c r="L78" s="16"/>
      <c r="M78" s="16"/>
      <c r="N78" s="16"/>
    </row>
    <row r="79" customFormat="false" ht="13.8" hidden="false" customHeight="false" outlineLevel="0" collapsed="false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customFormat="false" ht="13.8" hidden="false" customHeight="false" outlineLevel="0" collapsed="false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="1" customFormat="true" ht="13.8" hidden="false" customHeight="false" outlineLevel="0" collapsed="false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="1" customFormat="true" ht="13.8" hidden="false" customHeight="false" outlineLevel="0" collapsed="false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customFormat="false" ht="13.8" hidden="false" customHeight="false" outlineLevel="0" collapsed="false">
      <c r="H84" s="3"/>
      <c r="I84" s="3"/>
      <c r="J84" s="3"/>
      <c r="K84" s="3"/>
      <c r="L84" s="3"/>
      <c r="M84" s="3"/>
      <c r="N84" s="3"/>
    </row>
    <row r="85" customFormat="false" ht="13.8" hidden="false" customHeight="false" outlineLevel="0" collapsed="false">
      <c r="H85" s="3"/>
      <c r="I85" s="3"/>
      <c r="J85" s="3"/>
      <c r="K85" s="3"/>
      <c r="L85" s="3"/>
      <c r="M85" s="3"/>
      <c r="N85" s="3"/>
    </row>
    <row r="86" customFormat="false" ht="12.75" hidden="false" customHeight="false" outlineLevel="0" collapsed="false">
      <c r="H86" s="16"/>
      <c r="I86" s="16"/>
      <c r="J86" s="16"/>
      <c r="K86" s="16"/>
      <c r="L86" s="16"/>
      <c r="M86" s="16"/>
      <c r="N86" s="16"/>
    </row>
    <row r="87" s="1" customFormat="true" ht="13.8" hidden="false" customHeight="fals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customFormat="false" ht="13.8" hidden="false" customHeight="false" outlineLevel="0" collapsed="false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="1" customFormat="true" ht="13.8" hidden="false" customHeight="false" outlineLevel="0" collapsed="false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="1" customFormat="true" ht="13.8" hidden="false" customHeight="false" outlineLevel="0" collapsed="false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="1" customFormat="true" ht="13.8" hidden="false" customHeight="false" outlineLevel="0" collapsed="false">
      <c r="H92" s="3"/>
      <c r="I92" s="3"/>
      <c r="J92" s="3"/>
      <c r="K92" s="3"/>
      <c r="L92" s="3"/>
      <c r="M92" s="3"/>
      <c r="N92" s="3"/>
    </row>
    <row r="93" customFormat="false" ht="13.8" hidden="false" customHeight="false" outlineLevel="0" collapsed="false">
      <c r="H93" s="3"/>
      <c r="I93" s="3"/>
      <c r="J93" s="3"/>
      <c r="K93" s="3"/>
      <c r="L93" s="3"/>
      <c r="M93" s="3"/>
      <c r="N93" s="3"/>
    </row>
    <row r="94" customFormat="false" ht="12.75" hidden="false" customHeight="false" outlineLevel="0" collapsed="false">
      <c r="H94" s="16"/>
      <c r="I94" s="16"/>
      <c r="J94" s="16"/>
      <c r="K94" s="16"/>
      <c r="L94" s="16"/>
      <c r="M94" s="16"/>
      <c r="N94" s="16"/>
    </row>
    <row r="95" customFormat="false" ht="13.8" hidden="false" customHeight="false" outlineLevel="0" collapsed="false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customFormat="false" ht="13.8" hidden="false" customHeight="false" outlineLevel="0" collapsed="false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customFormat="false" ht="13.8" hidden="false" customHeight="false" outlineLevel="0" collapsed="false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customFormat="false" ht="13.8" hidden="false" customHeight="false" outlineLevel="0" collapsed="false">
      <c r="H100" s="3"/>
      <c r="I100" s="3"/>
      <c r="J100" s="3"/>
      <c r="K100" s="3"/>
      <c r="L100" s="3"/>
      <c r="M100" s="3"/>
      <c r="N100" s="3"/>
    </row>
    <row r="101" customFormat="false" ht="13.8" hidden="false" customHeight="false" outlineLevel="0" collapsed="false">
      <c r="H101" s="3"/>
      <c r="I101" s="3"/>
      <c r="J101" s="3"/>
      <c r="K101" s="3"/>
      <c r="L101" s="3"/>
      <c r="M101" s="3"/>
      <c r="N101" s="3"/>
    </row>
  </sheetData>
  <mergeCells count="65">
    <mergeCell ref="B1:C4"/>
    <mergeCell ref="D1:L4"/>
    <mergeCell ref="N1:N2"/>
    <mergeCell ref="M3:N3"/>
    <mergeCell ref="M4:N4"/>
    <mergeCell ref="B7:F7"/>
    <mergeCell ref="I7:M7"/>
    <mergeCell ref="B8:D8"/>
    <mergeCell ref="I8:K8"/>
    <mergeCell ref="B9:D9"/>
    <mergeCell ref="I9:K9"/>
    <mergeCell ref="B10:D10"/>
    <mergeCell ref="I10:K10"/>
    <mergeCell ref="B11:D11"/>
    <mergeCell ref="I11:K11"/>
    <mergeCell ref="B13:F13"/>
    <mergeCell ref="I13:M13"/>
    <mergeCell ref="B14:D14"/>
    <mergeCell ref="I14:K14"/>
    <mergeCell ref="B15:D15"/>
    <mergeCell ref="I15:K15"/>
    <mergeCell ref="B16:D16"/>
    <mergeCell ref="I16:K16"/>
    <mergeCell ref="B17:D17"/>
    <mergeCell ref="I17:K17"/>
    <mergeCell ref="B19:F19"/>
    <mergeCell ref="I19:M19"/>
    <mergeCell ref="B20:D20"/>
    <mergeCell ref="I20:K20"/>
    <mergeCell ref="B21:D21"/>
    <mergeCell ref="I21:K21"/>
    <mergeCell ref="B22:D22"/>
    <mergeCell ref="I22:K22"/>
    <mergeCell ref="B23:D23"/>
    <mergeCell ref="I23:K23"/>
    <mergeCell ref="B25:F25"/>
    <mergeCell ref="I25:M25"/>
    <mergeCell ref="B26:D26"/>
    <mergeCell ref="I26:K26"/>
    <mergeCell ref="B27:D27"/>
    <mergeCell ref="I27:K27"/>
    <mergeCell ref="B28:D28"/>
    <mergeCell ref="I28:K28"/>
    <mergeCell ref="B29:D29"/>
    <mergeCell ref="I29:K29"/>
    <mergeCell ref="B31:F31"/>
    <mergeCell ref="I31:M31"/>
    <mergeCell ref="B32:D32"/>
    <mergeCell ref="I32:K32"/>
    <mergeCell ref="B33:D33"/>
    <mergeCell ref="I33:K33"/>
    <mergeCell ref="B34:D34"/>
    <mergeCell ref="I34:K34"/>
    <mergeCell ref="B35:D35"/>
    <mergeCell ref="I35:K35"/>
    <mergeCell ref="B37:F37"/>
    <mergeCell ref="I37:M37"/>
    <mergeCell ref="B38:D38"/>
    <mergeCell ref="I38:K38"/>
    <mergeCell ref="B39:D39"/>
    <mergeCell ref="I39:K39"/>
    <mergeCell ref="B40:D40"/>
    <mergeCell ref="I40:K40"/>
    <mergeCell ref="B41:D41"/>
    <mergeCell ref="I41:K4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3" activeCellId="0" sqref="H2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50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0" customFormat="false" ht="13.8" hidden="false" customHeight="false" outlineLevel="0" collapsed="false">
      <c r="J10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45505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45535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4" activeCellId="0" sqref="K4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51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0" customFormat="false" ht="13.8" hidden="false" customHeight="false" outlineLevel="0" collapsed="false">
      <c r="J10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45536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45565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8" activeCellId="0" sqref="L8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52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0" customFormat="false" ht="13.8" hidden="false" customHeight="false" outlineLevel="0" collapsed="false">
      <c r="J10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45566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45596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" activeCellId="0" sqref="H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53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0" customFormat="false" ht="13.8" hidden="false" customHeight="false" outlineLevel="0" collapsed="false">
      <c r="J10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45597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45626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4" activeCellId="0" sqref="C14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54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0" customFormat="false" ht="13.8" hidden="false" customHeight="false" outlineLevel="0" collapsed="false">
      <c r="J10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45627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45657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ColWidth="8.59765625" defaultRowHeight="14.25" zeroHeight="false" outlineLevelRow="0" outlineLevelCol="0"/>
  <cols>
    <col collapsed="false" customWidth="true" hidden="false" outlineLevel="0" max="2" min="2" style="3" width="12.67"/>
    <col collapsed="false" customWidth="true" hidden="false" outlineLevel="0" max="3" min="3" style="3" width="10.89"/>
  </cols>
  <sheetData>
    <row r="2" customFormat="false" ht="14.25" hidden="false" customHeight="false" outlineLevel="0" collapsed="false">
      <c r="B2" s="17" t="s">
        <v>23</v>
      </c>
      <c r="C2" s="17" t="s">
        <v>24</v>
      </c>
    </row>
    <row r="3" customFormat="false" ht="14.25" hidden="false" customHeight="false" outlineLevel="0" collapsed="false">
      <c r="B3" s="3" t="s">
        <v>25</v>
      </c>
      <c r="C3" s="3" t="s">
        <v>26</v>
      </c>
    </row>
    <row r="4" customFormat="false" ht="14.25" hidden="false" customHeight="false" outlineLevel="0" collapsed="false">
      <c r="B4" s="3" t="s">
        <v>27</v>
      </c>
      <c r="C4" s="3" t="s">
        <v>28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13" activeCellId="0" sqref="K1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29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45292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45322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" activeCellId="0" sqref="H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44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45323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45351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18" activeCellId="0" sqref="L18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45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45352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45382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16" activeCellId="0" sqref="L16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46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45383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45412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" activeCellId="0" sqref="H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47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45413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45443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" activeCellId="0" sqref="H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48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45444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45473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" activeCellId="0" sqref="H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49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45474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45504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2023-11-21T23:44:45Z</dcterms:created>
  <dc:creator>Jangal Recep</dc:creator>
  <dc:description/>
  <dc:language>pt-BR</dc:language>
  <cp:lastModifiedBy/>
  <dcterms:modified xsi:type="dcterms:W3CDTF">2025-03-06T18:33:53Z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