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0.xml" ContentType="application/vnd.openxmlformats-officedocument.drawingml.chart+xml"/>
  <Override PartName="/xl/charts/chart16.xml" ContentType="application/vnd.openxmlformats-officedocument.drawingml.chart+xml"/>
  <Override PartName="/xl/charts/chart21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guel" sheetId="1" state="visible" r:id="rId2"/>
    <sheet name="Diego" sheetId="2" state="visible" r:id="rId3"/>
    <sheet name="sebas" sheetId="3" state="visible" r:id="rId4"/>
    <sheet name="migue2" sheetId="4" state="visible" r:id="rId5"/>
    <sheet name="sebas 2" sheetId="5" state="visible" r:id="rId6"/>
    <sheet name="miguel 3" sheetId="6" state="visible" r:id="rId7"/>
    <sheet name="diego3" sheetId="7" state="visible" r:id="rId8"/>
  </sheets>
  <definedNames>
    <definedName function="false" hidden="true" localSheetId="3" name="_xlnm._FilterDatabase" vbProcedure="false">migue2!$A$1:$G$74</definedName>
    <definedName function="false" hidden="true" localSheetId="0" name="_xlnm._FilterDatabase" vbProcedure="false">miguel!$A$1:$C$109</definedName>
    <definedName function="false" hidden="true" localSheetId="4" name="_xlnm._FilterDatabase" vbProcedure="false">'sebas 2'!$A$1:$C$63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<sst xmlns="http://schemas.openxmlformats.org/spreadsheetml/2006/main" count="9" uniqueCount="4">
  <si>
    <t xml:space="preserve">velocidad</t>
  </si>
  <si>
    <t xml:space="preserve">voltaje</t>
  </si>
  <si>
    <t xml:space="preserve">corriente</t>
  </si>
  <si>
    <t xml:space="preserve">potencia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</si>
</sst>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#,##0.0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miguel!$E$1:$E$89</c:f>
              <c:numCache>
                <c:formatCode>General</c:formatCode>
                <c:ptCount val="45"/>
                <c:pt idx="0">
                  <c:v>0.6</c:v>
                </c:pt>
                <c:pt idx="1">
                  <c:v>180.6</c:v>
                </c:pt>
                <c:pt idx="2">
                  <c:v>1560.6</c:v>
                </c:pt>
                <c:pt idx="3">
                  <c:v>2460.6</c:v>
                </c:pt>
                <c:pt idx="4">
                  <c:v>2940.6</c:v>
                </c:pt>
                <c:pt idx="5">
                  <c:v>3600.6</c:v>
                </c:pt>
                <c:pt idx="6">
                  <c:v>3360.6</c:v>
                </c:pt>
                <c:pt idx="7">
                  <c:v>3600.6</c:v>
                </c:pt>
                <c:pt idx="8">
                  <c:v>3540.6</c:v>
                </c:pt>
                <c:pt idx="9">
                  <c:v>3420.6</c:v>
                </c:pt>
                <c:pt idx="10">
                  <c:v>3420.6</c:v>
                </c:pt>
                <c:pt idx="11">
                  <c:v>3300.6</c:v>
                </c:pt>
                <c:pt idx="12">
                  <c:v>3420.6</c:v>
                </c:pt>
                <c:pt idx="13">
                  <c:v>3540.6</c:v>
                </c:pt>
                <c:pt idx="14">
                  <c:v>3600.6</c:v>
                </c:pt>
                <c:pt idx="15">
                  <c:v>3480.6</c:v>
                </c:pt>
                <c:pt idx="16">
                  <c:v>3540.6</c:v>
                </c:pt>
                <c:pt idx="17">
                  <c:v>3660.6</c:v>
                </c:pt>
                <c:pt idx="18">
                  <c:v>3540.6</c:v>
                </c:pt>
                <c:pt idx="19">
                  <c:v>3660.6</c:v>
                </c:pt>
                <c:pt idx="20">
                  <c:v>3540.6</c:v>
                </c:pt>
                <c:pt idx="21">
                  <c:v>3300.6</c:v>
                </c:pt>
                <c:pt idx="22">
                  <c:v>3480.6</c:v>
                </c:pt>
                <c:pt idx="23">
                  <c:v>3420.6</c:v>
                </c:pt>
                <c:pt idx="24">
                  <c:v>3300.6</c:v>
                </c:pt>
                <c:pt idx="25">
                  <c:v>3300.6</c:v>
                </c:pt>
                <c:pt idx="26">
                  <c:v>3300.6</c:v>
                </c:pt>
                <c:pt idx="27">
                  <c:v>3240.6</c:v>
                </c:pt>
                <c:pt idx="28">
                  <c:v>3000.6</c:v>
                </c:pt>
                <c:pt idx="29">
                  <c:v>3120.6</c:v>
                </c:pt>
                <c:pt idx="30">
                  <c:v>3180.6</c:v>
                </c:pt>
                <c:pt idx="31">
                  <c:v>3120.6</c:v>
                </c:pt>
                <c:pt idx="32">
                  <c:v>3240.6</c:v>
                </c:pt>
                <c:pt idx="33">
                  <c:v>3120.6</c:v>
                </c:pt>
                <c:pt idx="34">
                  <c:v>3060.6</c:v>
                </c:pt>
                <c:pt idx="35">
                  <c:v>3060.6</c:v>
                </c:pt>
                <c:pt idx="36">
                  <c:v>2940.6</c:v>
                </c:pt>
                <c:pt idx="37">
                  <c:v>2940.6</c:v>
                </c:pt>
                <c:pt idx="38">
                  <c:v>2700.6</c:v>
                </c:pt>
                <c:pt idx="39">
                  <c:v>3000.6</c:v>
                </c:pt>
                <c:pt idx="40">
                  <c:v>2940.6</c:v>
                </c:pt>
                <c:pt idx="41">
                  <c:v>2760.6</c:v>
                </c:pt>
                <c:pt idx="42">
                  <c:v>2700.6</c:v>
                </c:pt>
                <c:pt idx="43">
                  <c:v>2580.6</c:v>
                </c:pt>
                <c:pt idx="44">
                  <c:v>1140.6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513094"/>
        <c:axId val="26540381"/>
      </c:lineChart>
      <c:catAx>
        <c:axId val="135130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40381"/>
        <c:crosses val="autoZero"/>
        <c:auto val="1"/>
        <c:lblAlgn val="ctr"/>
        <c:lblOffset val="100"/>
      </c:catAx>
      <c:valAx>
        <c:axId val="265403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5130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miguel!$H$1:$H$89</c:f>
              <c:numCache>
                <c:formatCode>General</c:formatCode>
                <c:ptCount val="45"/>
                <c:pt idx="0">
                  <c:v>-15.9</c:v>
                </c:pt>
                <c:pt idx="1">
                  <c:v>-4.78799999999997</c:v>
                </c:pt>
                <c:pt idx="2">
                  <c:v>11.214</c:v>
                </c:pt>
                <c:pt idx="3">
                  <c:v>47.154</c:v>
                </c:pt>
                <c:pt idx="4">
                  <c:v>89.424</c:v>
                </c:pt>
                <c:pt idx="5">
                  <c:v>72.6</c:v>
                </c:pt>
                <c:pt idx="6">
                  <c:v>71.982</c:v>
                </c:pt>
                <c:pt idx="7">
                  <c:v>0</c:v>
                </c:pt>
                <c:pt idx="8">
                  <c:v>10.044</c:v>
                </c:pt>
                <c:pt idx="9">
                  <c:v>89.0400000000001</c:v>
                </c:pt>
                <c:pt idx="10">
                  <c:v>83.4</c:v>
                </c:pt>
                <c:pt idx="11">
                  <c:v>81.438</c:v>
                </c:pt>
                <c:pt idx="12">
                  <c:v>108.288</c:v>
                </c:pt>
                <c:pt idx="13">
                  <c:v>95.4180000000001</c:v>
                </c:pt>
                <c:pt idx="14">
                  <c:v>48.198</c:v>
                </c:pt>
                <c:pt idx="15">
                  <c:v>78.108</c:v>
                </c:pt>
                <c:pt idx="16">
                  <c:v>72.24</c:v>
                </c:pt>
                <c:pt idx="17">
                  <c:v>89.0400000000001</c:v>
                </c:pt>
                <c:pt idx="18">
                  <c:v>79.242</c:v>
                </c:pt>
                <c:pt idx="19">
                  <c:v>101.88</c:v>
                </c:pt>
                <c:pt idx="20">
                  <c:v>109.59</c:v>
                </c:pt>
                <c:pt idx="21">
                  <c:v>78.108</c:v>
                </c:pt>
                <c:pt idx="22">
                  <c:v>57.1200000000001</c:v>
                </c:pt>
                <c:pt idx="23">
                  <c:v>15.2280000000001</c:v>
                </c:pt>
                <c:pt idx="24">
                  <c:v>-5.05799999999997</c:v>
                </c:pt>
                <c:pt idx="25">
                  <c:v>108.288</c:v>
                </c:pt>
                <c:pt idx="26">
                  <c:v>79.524</c:v>
                </c:pt>
                <c:pt idx="27">
                  <c:v>37.092</c:v>
                </c:pt>
                <c:pt idx="28">
                  <c:v>71.064</c:v>
                </c:pt>
                <c:pt idx="29">
                  <c:v>117.99</c:v>
                </c:pt>
                <c:pt idx="30">
                  <c:v>69.618</c:v>
                </c:pt>
                <c:pt idx="31">
                  <c:v>65.754</c:v>
                </c:pt>
                <c:pt idx="32">
                  <c:v>71.064</c:v>
                </c:pt>
                <c:pt idx="33">
                  <c:v>32.262</c:v>
                </c:pt>
                <c:pt idx="34">
                  <c:v>83.202</c:v>
                </c:pt>
                <c:pt idx="35">
                  <c:v>54.72</c:v>
                </c:pt>
                <c:pt idx="36">
                  <c:v>5.04000000000004</c:v>
                </c:pt>
                <c:pt idx="37">
                  <c:v>99.828</c:v>
                </c:pt>
                <c:pt idx="38">
                  <c:v>73.788</c:v>
                </c:pt>
                <c:pt idx="39">
                  <c:v>82.08</c:v>
                </c:pt>
                <c:pt idx="40">
                  <c:v>59.43</c:v>
                </c:pt>
                <c:pt idx="41">
                  <c:v>52.638</c:v>
                </c:pt>
                <c:pt idx="42">
                  <c:v>13.632</c:v>
                </c:pt>
                <c:pt idx="43">
                  <c:v>92.7300000000001</c:v>
                </c:pt>
                <c:pt idx="44">
                  <c:v>23.52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599704"/>
        <c:axId val="96737179"/>
      </c:lineChart>
      <c:catAx>
        <c:axId val="93599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737179"/>
        <c:crosses val="autoZero"/>
        <c:auto val="1"/>
        <c:lblAlgn val="ctr"/>
        <c:lblOffset val="100"/>
      </c:catAx>
      <c:valAx>
        <c:axId val="967371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5997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Diego!$E$1:$E$93</c:f>
              <c:numCache>
                <c:formatCode>General</c:formatCode>
                <c:ptCount val="93"/>
                <c:pt idx="0">
                  <c:v>0.6</c:v>
                </c:pt>
                <c:pt idx="1">
                  <c:v>360.6</c:v>
                </c:pt>
                <c:pt idx="2">
                  <c:v>600.6</c:v>
                </c:pt>
                <c:pt idx="3">
                  <c:v>720.6</c:v>
                </c:pt>
                <c:pt idx="4">
                  <c:v>1500.6</c:v>
                </c:pt>
                <c:pt idx="5">
                  <c:v>1620.6</c:v>
                </c:pt>
                <c:pt idx="6">
                  <c:v>1440.6</c:v>
                </c:pt>
                <c:pt idx="7">
                  <c:v>1260.6</c:v>
                </c:pt>
                <c:pt idx="8">
                  <c:v>1260.6</c:v>
                </c:pt>
                <c:pt idx="9">
                  <c:v>1440.6</c:v>
                </c:pt>
                <c:pt idx="10">
                  <c:v>2700.6</c:v>
                </c:pt>
                <c:pt idx="11">
                  <c:v>2820.6</c:v>
                </c:pt>
                <c:pt idx="12">
                  <c:v>3420.6</c:v>
                </c:pt>
                <c:pt idx="13">
                  <c:v>3720.6</c:v>
                </c:pt>
                <c:pt idx="14">
                  <c:v>3720.6</c:v>
                </c:pt>
                <c:pt idx="15">
                  <c:v>3600.6</c:v>
                </c:pt>
                <c:pt idx="16">
                  <c:v>3840.6</c:v>
                </c:pt>
                <c:pt idx="17">
                  <c:v>3600.6</c:v>
                </c:pt>
                <c:pt idx="18">
                  <c:v>3720.6</c:v>
                </c:pt>
                <c:pt idx="19">
                  <c:v>3840.6</c:v>
                </c:pt>
                <c:pt idx="20">
                  <c:v>3900.6</c:v>
                </c:pt>
                <c:pt idx="21">
                  <c:v>3720.6</c:v>
                </c:pt>
                <c:pt idx="22">
                  <c:v>2760.6</c:v>
                </c:pt>
                <c:pt idx="23">
                  <c:v>1140.6</c:v>
                </c:pt>
                <c:pt idx="24">
                  <c:v>2100.6</c:v>
                </c:pt>
                <c:pt idx="25">
                  <c:v>3720.6</c:v>
                </c:pt>
                <c:pt idx="26">
                  <c:v>3660.6</c:v>
                </c:pt>
                <c:pt idx="27">
                  <c:v>3660.6</c:v>
                </c:pt>
                <c:pt idx="28">
                  <c:v>3600.6</c:v>
                </c:pt>
                <c:pt idx="29">
                  <c:v>3600.6</c:v>
                </c:pt>
                <c:pt idx="30">
                  <c:v>3540.6</c:v>
                </c:pt>
                <c:pt idx="31">
                  <c:v>3360.6</c:v>
                </c:pt>
                <c:pt idx="32">
                  <c:v>3420.6</c:v>
                </c:pt>
                <c:pt idx="33">
                  <c:v>3300.6</c:v>
                </c:pt>
                <c:pt idx="34">
                  <c:v>3240.6</c:v>
                </c:pt>
                <c:pt idx="35">
                  <c:v>3120.6</c:v>
                </c:pt>
                <c:pt idx="36">
                  <c:v>3000.6</c:v>
                </c:pt>
                <c:pt idx="37">
                  <c:v>2880.6</c:v>
                </c:pt>
                <c:pt idx="38">
                  <c:v>3240.6</c:v>
                </c:pt>
                <c:pt idx="39">
                  <c:v>2880.6</c:v>
                </c:pt>
                <c:pt idx="40">
                  <c:v>2040.6</c:v>
                </c:pt>
                <c:pt idx="41">
                  <c:v>2400.6</c:v>
                </c:pt>
                <c:pt idx="42">
                  <c:v>2520.6</c:v>
                </c:pt>
                <c:pt idx="43">
                  <c:v>2280.6</c:v>
                </c:pt>
                <c:pt idx="44">
                  <c:v>2220.6</c:v>
                </c:pt>
                <c:pt idx="45">
                  <c:v>2520.6</c:v>
                </c:pt>
                <c:pt idx="46">
                  <c:v>2160.6</c:v>
                </c:pt>
                <c:pt idx="47">
                  <c:v>1980.6</c:v>
                </c:pt>
                <c:pt idx="48">
                  <c:v>1800.6</c:v>
                </c:pt>
                <c:pt idx="49">
                  <c:v>1380.6</c:v>
                </c:pt>
                <c:pt idx="50">
                  <c:v>720.6</c:v>
                </c:pt>
                <c:pt idx="51">
                  <c:v>1440.6</c:v>
                </c:pt>
                <c:pt idx="52">
                  <c:v>2700.6</c:v>
                </c:pt>
                <c:pt idx="53">
                  <c:v>2820.6</c:v>
                </c:pt>
                <c:pt idx="54">
                  <c:v>3420.6</c:v>
                </c:pt>
                <c:pt idx="55">
                  <c:v>3720.6</c:v>
                </c:pt>
                <c:pt idx="56">
                  <c:v>3720.6</c:v>
                </c:pt>
                <c:pt idx="57">
                  <c:v>3600.6</c:v>
                </c:pt>
                <c:pt idx="58">
                  <c:v>3840.6</c:v>
                </c:pt>
                <c:pt idx="59">
                  <c:v>3600.6</c:v>
                </c:pt>
                <c:pt idx="60">
                  <c:v>3720.6</c:v>
                </c:pt>
                <c:pt idx="61">
                  <c:v>3840.6</c:v>
                </c:pt>
                <c:pt idx="62">
                  <c:v>3900.6</c:v>
                </c:pt>
                <c:pt idx="63">
                  <c:v>3720.6</c:v>
                </c:pt>
                <c:pt idx="64">
                  <c:v>2760.6</c:v>
                </c:pt>
                <c:pt idx="65">
                  <c:v>1140.6</c:v>
                </c:pt>
                <c:pt idx="66">
                  <c:v>2100.6</c:v>
                </c:pt>
                <c:pt idx="67">
                  <c:v>3720.6</c:v>
                </c:pt>
                <c:pt idx="68">
                  <c:v>3660.6</c:v>
                </c:pt>
                <c:pt idx="69">
                  <c:v>3660.6</c:v>
                </c:pt>
                <c:pt idx="70">
                  <c:v>3600.6</c:v>
                </c:pt>
                <c:pt idx="71">
                  <c:v>3600.6</c:v>
                </c:pt>
                <c:pt idx="72">
                  <c:v>3540.6</c:v>
                </c:pt>
                <c:pt idx="73">
                  <c:v>3360.6</c:v>
                </c:pt>
                <c:pt idx="74">
                  <c:v>3420.6</c:v>
                </c:pt>
                <c:pt idx="75">
                  <c:v>3300.6</c:v>
                </c:pt>
                <c:pt idx="76">
                  <c:v>3240.6</c:v>
                </c:pt>
                <c:pt idx="77">
                  <c:v>3120.6</c:v>
                </c:pt>
                <c:pt idx="78">
                  <c:v>3000.6</c:v>
                </c:pt>
                <c:pt idx="79">
                  <c:v>2880.6</c:v>
                </c:pt>
                <c:pt idx="80">
                  <c:v>3240.6</c:v>
                </c:pt>
                <c:pt idx="81">
                  <c:v>2880.6</c:v>
                </c:pt>
                <c:pt idx="82">
                  <c:v>2040.6</c:v>
                </c:pt>
                <c:pt idx="83">
                  <c:v>2400.6</c:v>
                </c:pt>
                <c:pt idx="84">
                  <c:v>2520.6</c:v>
                </c:pt>
                <c:pt idx="85">
                  <c:v>2280.6</c:v>
                </c:pt>
                <c:pt idx="86">
                  <c:v>2220.6</c:v>
                </c:pt>
                <c:pt idx="87">
                  <c:v>2520.6</c:v>
                </c:pt>
                <c:pt idx="88">
                  <c:v>2160.6</c:v>
                </c:pt>
                <c:pt idx="89">
                  <c:v>1980.6</c:v>
                </c:pt>
                <c:pt idx="90">
                  <c:v>1800.6</c:v>
                </c:pt>
                <c:pt idx="91">
                  <c:v>1380.6</c:v>
                </c:pt>
                <c:pt idx="92">
                  <c:v>720.6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53673"/>
        <c:axId val="18865962"/>
      </c:lineChart>
      <c:catAx>
        <c:axId val="29536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865962"/>
        <c:crosses val="autoZero"/>
        <c:auto val="1"/>
        <c:lblAlgn val="ctr"/>
        <c:lblOffset val="100"/>
      </c:catAx>
      <c:valAx>
        <c:axId val="188659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36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Diego!$H$1:$H$93</c:f>
              <c:numCache>
                <c:formatCode>General</c:formatCode>
                <c:ptCount val="93"/>
                <c:pt idx="0">
                  <c:v>4.84200000000004</c:v>
                </c:pt>
                <c:pt idx="1">
                  <c:v>-4.75199999999997</c:v>
                </c:pt>
                <c:pt idx="2">
                  <c:v>-4.75199999999997</c:v>
                </c:pt>
                <c:pt idx="3">
                  <c:v>-15.78</c:v>
                </c:pt>
                <c:pt idx="4">
                  <c:v>-17.424</c:v>
                </c:pt>
                <c:pt idx="5">
                  <c:v>-19.0799999999999</c:v>
                </c:pt>
                <c:pt idx="6">
                  <c:v>-27.438</c:v>
                </c:pt>
                <c:pt idx="7">
                  <c:v>-4.78799999999997</c:v>
                </c:pt>
                <c:pt idx="8">
                  <c:v>40.5</c:v>
                </c:pt>
                <c:pt idx="9">
                  <c:v>31.464</c:v>
                </c:pt>
                <c:pt idx="10">
                  <c:v>116.334</c:v>
                </c:pt>
                <c:pt idx="11">
                  <c:v>12.012</c:v>
                </c:pt>
                <c:pt idx="12">
                  <c:v>117.504</c:v>
                </c:pt>
                <c:pt idx="13">
                  <c:v>93.312</c:v>
                </c:pt>
                <c:pt idx="14">
                  <c:v>117.912</c:v>
                </c:pt>
                <c:pt idx="15">
                  <c:v>62.424</c:v>
                </c:pt>
                <c:pt idx="16">
                  <c:v>62.424</c:v>
                </c:pt>
                <c:pt idx="17">
                  <c:v>110.592</c:v>
                </c:pt>
                <c:pt idx="18">
                  <c:v>105.774</c:v>
                </c:pt>
                <c:pt idx="19">
                  <c:v>125.28</c:v>
                </c:pt>
                <c:pt idx="20">
                  <c:v>86.7</c:v>
                </c:pt>
                <c:pt idx="21">
                  <c:v>110.592</c:v>
                </c:pt>
                <c:pt idx="22">
                  <c:v>99.5220000000001</c:v>
                </c:pt>
                <c:pt idx="23">
                  <c:v>137.592</c:v>
                </c:pt>
                <c:pt idx="24">
                  <c:v>58.7520000000001</c:v>
                </c:pt>
                <c:pt idx="25">
                  <c:v>50.46</c:v>
                </c:pt>
                <c:pt idx="26">
                  <c:v>94.608</c:v>
                </c:pt>
                <c:pt idx="27">
                  <c:v>10.404</c:v>
                </c:pt>
                <c:pt idx="28">
                  <c:v>89.9640000000001</c:v>
                </c:pt>
                <c:pt idx="29">
                  <c:v>123.966</c:v>
                </c:pt>
                <c:pt idx="30">
                  <c:v>80.868</c:v>
                </c:pt>
                <c:pt idx="31">
                  <c:v>-3.48</c:v>
                </c:pt>
                <c:pt idx="32">
                  <c:v>10.512</c:v>
                </c:pt>
                <c:pt idx="33">
                  <c:v>152.22</c:v>
                </c:pt>
                <c:pt idx="34">
                  <c:v>36.54</c:v>
                </c:pt>
                <c:pt idx="35">
                  <c:v>45.708</c:v>
                </c:pt>
                <c:pt idx="36">
                  <c:v>89.352</c:v>
                </c:pt>
                <c:pt idx="37">
                  <c:v>107.604</c:v>
                </c:pt>
                <c:pt idx="38">
                  <c:v>69.84</c:v>
                </c:pt>
                <c:pt idx="39">
                  <c:v>127.896</c:v>
                </c:pt>
                <c:pt idx="40">
                  <c:v>128.334</c:v>
                </c:pt>
                <c:pt idx="41">
                  <c:v>68.562</c:v>
                </c:pt>
                <c:pt idx="42">
                  <c:v>57.42</c:v>
                </c:pt>
                <c:pt idx="43">
                  <c:v>10.476</c:v>
                </c:pt>
                <c:pt idx="44">
                  <c:v>67.86</c:v>
                </c:pt>
                <c:pt idx="45">
                  <c:v>78.84</c:v>
                </c:pt>
                <c:pt idx="46">
                  <c:v>50.286</c:v>
                </c:pt>
                <c:pt idx="47">
                  <c:v>18.876</c:v>
                </c:pt>
                <c:pt idx="48">
                  <c:v>18.942</c:v>
                </c:pt>
                <c:pt idx="49">
                  <c:v>10.224</c:v>
                </c:pt>
                <c:pt idx="50">
                  <c:v>10.116</c:v>
                </c:pt>
                <c:pt idx="51">
                  <c:v>31.464</c:v>
                </c:pt>
                <c:pt idx="52">
                  <c:v>116.334</c:v>
                </c:pt>
                <c:pt idx="53">
                  <c:v>12.012</c:v>
                </c:pt>
                <c:pt idx="54">
                  <c:v>117.504</c:v>
                </c:pt>
                <c:pt idx="55">
                  <c:v>93.312</c:v>
                </c:pt>
                <c:pt idx="56">
                  <c:v>117.912</c:v>
                </c:pt>
                <c:pt idx="57">
                  <c:v>62.424</c:v>
                </c:pt>
                <c:pt idx="58">
                  <c:v>62.424</c:v>
                </c:pt>
                <c:pt idx="59">
                  <c:v>110.592</c:v>
                </c:pt>
                <c:pt idx="60">
                  <c:v>105.774</c:v>
                </c:pt>
                <c:pt idx="61">
                  <c:v>125.28</c:v>
                </c:pt>
                <c:pt idx="62">
                  <c:v>86.7</c:v>
                </c:pt>
                <c:pt idx="63">
                  <c:v>110.592</c:v>
                </c:pt>
                <c:pt idx="64">
                  <c:v>99.5220000000001</c:v>
                </c:pt>
                <c:pt idx="65">
                  <c:v>137.592</c:v>
                </c:pt>
                <c:pt idx="66">
                  <c:v>58.7520000000001</c:v>
                </c:pt>
                <c:pt idx="67">
                  <c:v>50.46</c:v>
                </c:pt>
                <c:pt idx="68">
                  <c:v>94.608</c:v>
                </c:pt>
                <c:pt idx="69">
                  <c:v>10.404</c:v>
                </c:pt>
                <c:pt idx="70">
                  <c:v>89.9640000000001</c:v>
                </c:pt>
                <c:pt idx="71">
                  <c:v>123.966</c:v>
                </c:pt>
                <c:pt idx="72">
                  <c:v>80.868</c:v>
                </c:pt>
                <c:pt idx="73">
                  <c:v>-3.48</c:v>
                </c:pt>
                <c:pt idx="74">
                  <c:v>10.512</c:v>
                </c:pt>
                <c:pt idx="75">
                  <c:v>152.22</c:v>
                </c:pt>
                <c:pt idx="76">
                  <c:v>36.54</c:v>
                </c:pt>
                <c:pt idx="77">
                  <c:v>45.708</c:v>
                </c:pt>
                <c:pt idx="78">
                  <c:v>89.352</c:v>
                </c:pt>
                <c:pt idx="79">
                  <c:v>107.604</c:v>
                </c:pt>
                <c:pt idx="80">
                  <c:v>69.84</c:v>
                </c:pt>
                <c:pt idx="81">
                  <c:v>127.896</c:v>
                </c:pt>
                <c:pt idx="82">
                  <c:v>128.334</c:v>
                </c:pt>
                <c:pt idx="83">
                  <c:v>68.562</c:v>
                </c:pt>
                <c:pt idx="84">
                  <c:v>57.42</c:v>
                </c:pt>
                <c:pt idx="85">
                  <c:v>10.476</c:v>
                </c:pt>
                <c:pt idx="86">
                  <c:v>67.86</c:v>
                </c:pt>
                <c:pt idx="87">
                  <c:v>78.84</c:v>
                </c:pt>
                <c:pt idx="88">
                  <c:v>50.286</c:v>
                </c:pt>
                <c:pt idx="89">
                  <c:v>18.876</c:v>
                </c:pt>
                <c:pt idx="90">
                  <c:v>18.942</c:v>
                </c:pt>
                <c:pt idx="91">
                  <c:v>10.224</c:v>
                </c:pt>
                <c:pt idx="92">
                  <c:v>10.116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412170"/>
        <c:axId val="73095158"/>
      </c:lineChart>
      <c:catAx>
        <c:axId val="224121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95158"/>
        <c:crosses val="autoZero"/>
        <c:auto val="1"/>
        <c:lblAlgn val="ctr"/>
        <c:lblOffset val="100"/>
      </c:catAx>
      <c:valAx>
        <c:axId val="730951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4121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sebas!$J$2:$J$101</c:f>
              <c:numCache>
                <c:formatCode>General</c:formatCode>
                <c:ptCount val="100"/>
                <c:pt idx="0">
                  <c:v>82.908</c:v>
                </c:pt>
                <c:pt idx="1">
                  <c:v>88.92</c:v>
                </c:pt>
                <c:pt idx="2">
                  <c:v>94.752</c:v>
                </c:pt>
                <c:pt idx="3">
                  <c:v>95.088</c:v>
                </c:pt>
                <c:pt idx="4">
                  <c:v>-5.07599999999997</c:v>
                </c:pt>
                <c:pt idx="5">
                  <c:v>100.182</c:v>
                </c:pt>
                <c:pt idx="6">
                  <c:v>133.848</c:v>
                </c:pt>
                <c:pt idx="7">
                  <c:v>76.68</c:v>
                </c:pt>
                <c:pt idx="8">
                  <c:v>70.11</c:v>
                </c:pt>
                <c:pt idx="9">
                  <c:v>67.92</c:v>
                </c:pt>
                <c:pt idx="10">
                  <c:v>-8.51999999999997</c:v>
                </c:pt>
                <c:pt idx="11">
                  <c:v>15.3360000000001</c:v>
                </c:pt>
                <c:pt idx="12">
                  <c:v>5.11200000000004</c:v>
                </c:pt>
                <c:pt idx="13">
                  <c:v>84.084</c:v>
                </c:pt>
                <c:pt idx="14">
                  <c:v>-5.05799999999997</c:v>
                </c:pt>
                <c:pt idx="15">
                  <c:v>63.048</c:v>
                </c:pt>
                <c:pt idx="16">
                  <c:v>5.13000000000004</c:v>
                </c:pt>
                <c:pt idx="17">
                  <c:v>126.582</c:v>
                </c:pt>
                <c:pt idx="18">
                  <c:v>65.208</c:v>
                </c:pt>
                <c:pt idx="19">
                  <c:v>67.158</c:v>
                </c:pt>
                <c:pt idx="20">
                  <c:v>116.178</c:v>
                </c:pt>
                <c:pt idx="21">
                  <c:v>-6.74400000000001</c:v>
                </c:pt>
                <c:pt idx="22">
                  <c:v>81.498</c:v>
                </c:pt>
                <c:pt idx="23">
                  <c:v>6.88800000000001</c:v>
                </c:pt>
                <c:pt idx="24">
                  <c:v>79.764</c:v>
                </c:pt>
                <c:pt idx="25">
                  <c:v>5.14800000000004</c:v>
                </c:pt>
                <c:pt idx="26">
                  <c:v>-3.444</c:v>
                </c:pt>
                <c:pt idx="27">
                  <c:v>78.84</c:v>
                </c:pt>
                <c:pt idx="28">
                  <c:v>100.224</c:v>
                </c:pt>
                <c:pt idx="29">
                  <c:v>69.12</c:v>
                </c:pt>
                <c:pt idx="30">
                  <c:v>78.84</c:v>
                </c:pt>
                <c:pt idx="31">
                  <c:v>91.902</c:v>
                </c:pt>
                <c:pt idx="32">
                  <c:v>70.08</c:v>
                </c:pt>
                <c:pt idx="33">
                  <c:v>52.638</c:v>
                </c:pt>
                <c:pt idx="34">
                  <c:v>43.05</c:v>
                </c:pt>
                <c:pt idx="35">
                  <c:v>99.18</c:v>
                </c:pt>
                <c:pt idx="36">
                  <c:v>103.68</c:v>
                </c:pt>
                <c:pt idx="37">
                  <c:v>64.158</c:v>
                </c:pt>
                <c:pt idx="38">
                  <c:v>60.69</c:v>
                </c:pt>
                <c:pt idx="39">
                  <c:v>53.568</c:v>
                </c:pt>
                <c:pt idx="40">
                  <c:v>5.20200000000004</c:v>
                </c:pt>
                <c:pt idx="41">
                  <c:v>45.084</c:v>
                </c:pt>
                <c:pt idx="42">
                  <c:v>46.494</c:v>
                </c:pt>
                <c:pt idx="43">
                  <c:v>81.498</c:v>
                </c:pt>
                <c:pt idx="44">
                  <c:v>5.20200000000004</c:v>
                </c:pt>
                <c:pt idx="45">
                  <c:v>123.54</c:v>
                </c:pt>
                <c:pt idx="46">
                  <c:v>33.174</c:v>
                </c:pt>
                <c:pt idx="47">
                  <c:v>56.628</c:v>
                </c:pt>
                <c:pt idx="48">
                  <c:v>82.908</c:v>
                </c:pt>
                <c:pt idx="49">
                  <c:v>88.92</c:v>
                </c:pt>
                <c:pt idx="50">
                  <c:v>94.752</c:v>
                </c:pt>
                <c:pt idx="51">
                  <c:v>95.088</c:v>
                </c:pt>
                <c:pt idx="52">
                  <c:v>-5.07599999999997</c:v>
                </c:pt>
                <c:pt idx="53">
                  <c:v>100.182</c:v>
                </c:pt>
                <c:pt idx="54">
                  <c:v>133.848</c:v>
                </c:pt>
                <c:pt idx="55">
                  <c:v>76.68</c:v>
                </c:pt>
                <c:pt idx="56">
                  <c:v>70.11</c:v>
                </c:pt>
                <c:pt idx="57">
                  <c:v>67.92</c:v>
                </c:pt>
                <c:pt idx="58">
                  <c:v>-8.51999999999997</c:v>
                </c:pt>
                <c:pt idx="59">
                  <c:v>15.3360000000001</c:v>
                </c:pt>
                <c:pt idx="60">
                  <c:v>5.11200000000004</c:v>
                </c:pt>
                <c:pt idx="61">
                  <c:v>84.084</c:v>
                </c:pt>
                <c:pt idx="62">
                  <c:v>-5.05799999999997</c:v>
                </c:pt>
                <c:pt idx="63">
                  <c:v>63.048</c:v>
                </c:pt>
                <c:pt idx="64">
                  <c:v>5.13000000000004</c:v>
                </c:pt>
                <c:pt idx="65">
                  <c:v>126.582</c:v>
                </c:pt>
                <c:pt idx="66">
                  <c:v>65.208</c:v>
                </c:pt>
                <c:pt idx="67">
                  <c:v>67.158</c:v>
                </c:pt>
                <c:pt idx="68">
                  <c:v>116.178</c:v>
                </c:pt>
                <c:pt idx="69">
                  <c:v>-6.74400000000001</c:v>
                </c:pt>
                <c:pt idx="70">
                  <c:v>81.498</c:v>
                </c:pt>
                <c:pt idx="71">
                  <c:v>6.88800000000001</c:v>
                </c:pt>
                <c:pt idx="72">
                  <c:v>79.764</c:v>
                </c:pt>
                <c:pt idx="73">
                  <c:v>5.14800000000004</c:v>
                </c:pt>
                <c:pt idx="74">
                  <c:v>-3.444</c:v>
                </c:pt>
                <c:pt idx="75">
                  <c:v>78.84</c:v>
                </c:pt>
                <c:pt idx="76">
                  <c:v>100.224</c:v>
                </c:pt>
                <c:pt idx="77">
                  <c:v>69.12</c:v>
                </c:pt>
                <c:pt idx="78">
                  <c:v>78.84</c:v>
                </c:pt>
                <c:pt idx="79">
                  <c:v>91.902</c:v>
                </c:pt>
                <c:pt idx="80">
                  <c:v>70.08</c:v>
                </c:pt>
                <c:pt idx="81">
                  <c:v>52.638</c:v>
                </c:pt>
                <c:pt idx="82">
                  <c:v>43.05</c:v>
                </c:pt>
                <c:pt idx="83">
                  <c:v>99.18</c:v>
                </c:pt>
                <c:pt idx="84">
                  <c:v>103.68</c:v>
                </c:pt>
                <c:pt idx="85">
                  <c:v>64.158</c:v>
                </c:pt>
                <c:pt idx="86">
                  <c:v>60.69</c:v>
                </c:pt>
                <c:pt idx="87">
                  <c:v>53.568</c:v>
                </c:pt>
                <c:pt idx="88">
                  <c:v>5.20200000000004</c:v>
                </c:pt>
                <c:pt idx="89">
                  <c:v>45.084</c:v>
                </c:pt>
                <c:pt idx="90">
                  <c:v>46.494</c:v>
                </c:pt>
                <c:pt idx="91">
                  <c:v>81.498</c:v>
                </c:pt>
                <c:pt idx="92">
                  <c:v>5.20200000000004</c:v>
                </c:pt>
                <c:pt idx="93">
                  <c:v>123.54</c:v>
                </c:pt>
                <c:pt idx="94">
                  <c:v>33.174</c:v>
                </c:pt>
                <c:pt idx="95">
                  <c:v>56.628</c:v>
                </c:pt>
                <c:pt idx="96">
                  <c:v>82.908</c:v>
                </c:pt>
                <c:pt idx="97">
                  <c:v>88.92</c:v>
                </c:pt>
                <c:pt idx="98">
                  <c:v>94.752</c:v>
                </c:pt>
                <c:pt idx="99">
                  <c:v>95.088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57265"/>
        <c:axId val="52429022"/>
      </c:lineChart>
      <c:catAx>
        <c:axId val="94572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429022"/>
        <c:crosses val="autoZero"/>
        <c:auto val="1"/>
        <c:lblAlgn val="ctr"/>
        <c:lblOffset val="100"/>
      </c:catAx>
      <c:valAx>
        <c:axId val="524290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572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sebas!$G$2:$G$101</c:f>
              <c:numCache>
                <c:formatCode>General</c:formatCode>
                <c:ptCount val="100"/>
                <c:pt idx="0">
                  <c:v>2400.6</c:v>
                </c:pt>
                <c:pt idx="1">
                  <c:v>3300.6</c:v>
                </c:pt>
                <c:pt idx="2">
                  <c:v>3180.6</c:v>
                </c:pt>
                <c:pt idx="3">
                  <c:v>3420.6</c:v>
                </c:pt>
                <c:pt idx="4">
                  <c:v>3300.6</c:v>
                </c:pt>
                <c:pt idx="5">
                  <c:v>3000.6</c:v>
                </c:pt>
                <c:pt idx="6">
                  <c:v>2700.6</c:v>
                </c:pt>
                <c:pt idx="7">
                  <c:v>2820.6</c:v>
                </c:pt>
                <c:pt idx="8">
                  <c:v>3480.6</c:v>
                </c:pt>
                <c:pt idx="9">
                  <c:v>3600.6</c:v>
                </c:pt>
                <c:pt idx="10">
                  <c:v>3300.6</c:v>
                </c:pt>
                <c:pt idx="11">
                  <c:v>3300.6</c:v>
                </c:pt>
                <c:pt idx="12">
                  <c:v>2940.6</c:v>
                </c:pt>
                <c:pt idx="13">
                  <c:v>3300.6</c:v>
                </c:pt>
                <c:pt idx="14">
                  <c:v>3360.6</c:v>
                </c:pt>
                <c:pt idx="15">
                  <c:v>3240.6</c:v>
                </c:pt>
                <c:pt idx="16">
                  <c:v>3060.6</c:v>
                </c:pt>
                <c:pt idx="17">
                  <c:v>3180.6</c:v>
                </c:pt>
                <c:pt idx="18">
                  <c:v>3480.6</c:v>
                </c:pt>
                <c:pt idx="19">
                  <c:v>3600.6</c:v>
                </c:pt>
                <c:pt idx="20">
                  <c:v>3420.6</c:v>
                </c:pt>
                <c:pt idx="21">
                  <c:v>3480.6</c:v>
                </c:pt>
                <c:pt idx="22">
                  <c:v>3420.6</c:v>
                </c:pt>
                <c:pt idx="23">
                  <c:v>3420.6</c:v>
                </c:pt>
                <c:pt idx="24">
                  <c:v>3420.6</c:v>
                </c:pt>
                <c:pt idx="25">
                  <c:v>3300.6</c:v>
                </c:pt>
                <c:pt idx="26">
                  <c:v>2580.6</c:v>
                </c:pt>
                <c:pt idx="27">
                  <c:v>3360.6</c:v>
                </c:pt>
                <c:pt idx="28">
                  <c:v>3600.6</c:v>
                </c:pt>
                <c:pt idx="29">
                  <c:v>3600.6</c:v>
                </c:pt>
                <c:pt idx="30">
                  <c:v>3480.6</c:v>
                </c:pt>
                <c:pt idx="31">
                  <c:v>3360.6</c:v>
                </c:pt>
                <c:pt idx="32">
                  <c:v>3480.6</c:v>
                </c:pt>
                <c:pt idx="33">
                  <c:v>3540.6</c:v>
                </c:pt>
                <c:pt idx="34">
                  <c:v>3480.6</c:v>
                </c:pt>
                <c:pt idx="35">
                  <c:v>3420.6</c:v>
                </c:pt>
                <c:pt idx="36">
                  <c:v>3600.6</c:v>
                </c:pt>
                <c:pt idx="37">
                  <c:v>3360.6</c:v>
                </c:pt>
                <c:pt idx="38">
                  <c:v>3240.6</c:v>
                </c:pt>
                <c:pt idx="39">
                  <c:v>3420.6</c:v>
                </c:pt>
                <c:pt idx="40">
                  <c:v>3300.6</c:v>
                </c:pt>
                <c:pt idx="41">
                  <c:v>3180.6</c:v>
                </c:pt>
                <c:pt idx="42">
                  <c:v>3360.6</c:v>
                </c:pt>
                <c:pt idx="43">
                  <c:v>3240.6</c:v>
                </c:pt>
                <c:pt idx="44">
                  <c:v>3240.6</c:v>
                </c:pt>
                <c:pt idx="45">
                  <c:v>3480.6</c:v>
                </c:pt>
                <c:pt idx="46">
                  <c:v>3240.6</c:v>
                </c:pt>
                <c:pt idx="47">
                  <c:v>2880.6</c:v>
                </c:pt>
                <c:pt idx="48">
                  <c:v>2400.6</c:v>
                </c:pt>
                <c:pt idx="49">
                  <c:v>3300.6</c:v>
                </c:pt>
                <c:pt idx="50">
                  <c:v>3180.6</c:v>
                </c:pt>
                <c:pt idx="51">
                  <c:v>3420.6</c:v>
                </c:pt>
                <c:pt idx="52">
                  <c:v>3300.6</c:v>
                </c:pt>
                <c:pt idx="53">
                  <c:v>3000.6</c:v>
                </c:pt>
                <c:pt idx="54">
                  <c:v>2700.6</c:v>
                </c:pt>
                <c:pt idx="55">
                  <c:v>2820.6</c:v>
                </c:pt>
                <c:pt idx="56">
                  <c:v>3480.6</c:v>
                </c:pt>
                <c:pt idx="57">
                  <c:v>3600.6</c:v>
                </c:pt>
                <c:pt idx="58">
                  <c:v>3300.6</c:v>
                </c:pt>
                <c:pt idx="59">
                  <c:v>3300.6</c:v>
                </c:pt>
                <c:pt idx="60">
                  <c:v>2940.6</c:v>
                </c:pt>
                <c:pt idx="61">
                  <c:v>3300.6</c:v>
                </c:pt>
                <c:pt idx="62">
                  <c:v>3360.6</c:v>
                </c:pt>
                <c:pt idx="63">
                  <c:v>3240.6</c:v>
                </c:pt>
                <c:pt idx="64">
                  <c:v>3060.6</c:v>
                </c:pt>
                <c:pt idx="65">
                  <c:v>3180.6</c:v>
                </c:pt>
                <c:pt idx="66">
                  <c:v>3480.6</c:v>
                </c:pt>
                <c:pt idx="67">
                  <c:v>3600.6</c:v>
                </c:pt>
                <c:pt idx="68">
                  <c:v>3420.6</c:v>
                </c:pt>
                <c:pt idx="69">
                  <c:v>3480.6</c:v>
                </c:pt>
                <c:pt idx="70">
                  <c:v>3420.6</c:v>
                </c:pt>
                <c:pt idx="71">
                  <c:v>3420.6</c:v>
                </c:pt>
                <c:pt idx="72">
                  <c:v>3420.6</c:v>
                </c:pt>
                <c:pt idx="73">
                  <c:v>3300.6</c:v>
                </c:pt>
                <c:pt idx="74">
                  <c:v>2580.6</c:v>
                </c:pt>
                <c:pt idx="75">
                  <c:v>3360.6</c:v>
                </c:pt>
                <c:pt idx="76">
                  <c:v>3600.6</c:v>
                </c:pt>
                <c:pt idx="77">
                  <c:v>3600.6</c:v>
                </c:pt>
                <c:pt idx="78">
                  <c:v>3480.6</c:v>
                </c:pt>
                <c:pt idx="79">
                  <c:v>3360.6</c:v>
                </c:pt>
                <c:pt idx="80">
                  <c:v>3480.6</c:v>
                </c:pt>
                <c:pt idx="81">
                  <c:v>3540.6</c:v>
                </c:pt>
                <c:pt idx="82">
                  <c:v>3480.6</c:v>
                </c:pt>
                <c:pt idx="83">
                  <c:v>3420.6</c:v>
                </c:pt>
                <c:pt idx="84">
                  <c:v>3600.6</c:v>
                </c:pt>
                <c:pt idx="85">
                  <c:v>3360.6</c:v>
                </c:pt>
                <c:pt idx="86">
                  <c:v>3240.6</c:v>
                </c:pt>
                <c:pt idx="87">
                  <c:v>3420.6</c:v>
                </c:pt>
                <c:pt idx="88">
                  <c:v>3300.6</c:v>
                </c:pt>
                <c:pt idx="89">
                  <c:v>3180.6</c:v>
                </c:pt>
                <c:pt idx="90">
                  <c:v>3360.6</c:v>
                </c:pt>
                <c:pt idx="91">
                  <c:v>3240.6</c:v>
                </c:pt>
                <c:pt idx="92">
                  <c:v>3240.6</c:v>
                </c:pt>
                <c:pt idx="93">
                  <c:v>3480.6</c:v>
                </c:pt>
                <c:pt idx="94">
                  <c:v>3240.6</c:v>
                </c:pt>
                <c:pt idx="95">
                  <c:v>2880.6</c:v>
                </c:pt>
                <c:pt idx="96">
                  <c:v>2400.6</c:v>
                </c:pt>
                <c:pt idx="97">
                  <c:v>3300.6</c:v>
                </c:pt>
                <c:pt idx="98">
                  <c:v>3180.6</c:v>
                </c:pt>
                <c:pt idx="99">
                  <c:v>3420.6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791969"/>
        <c:axId val="95420086"/>
      </c:lineChart>
      <c:catAx>
        <c:axId val="207919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20086"/>
        <c:crosses val="autoZero"/>
        <c:auto val="1"/>
        <c:lblAlgn val="ctr"/>
        <c:lblOffset val="100"/>
      </c:catAx>
      <c:valAx>
        <c:axId val="954200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7919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'sebas 2'!$E$1:$E$31</c:f>
              <c:numCache>
                <c:formatCode>General</c:formatCode>
                <c:ptCount val="16"/>
                <c:pt idx="0">
                  <c:v>3000.6</c:v>
                </c:pt>
                <c:pt idx="1">
                  <c:v>4560.6</c:v>
                </c:pt>
                <c:pt idx="2">
                  <c:v>4500.6</c:v>
                </c:pt>
                <c:pt idx="3">
                  <c:v>4620.6</c:v>
                </c:pt>
                <c:pt idx="4">
                  <c:v>4200.6</c:v>
                </c:pt>
                <c:pt idx="5">
                  <c:v>3900.6</c:v>
                </c:pt>
                <c:pt idx="6">
                  <c:v>4620.6</c:v>
                </c:pt>
                <c:pt idx="7">
                  <c:v>4380.6</c:v>
                </c:pt>
                <c:pt idx="8">
                  <c:v>4440.6</c:v>
                </c:pt>
                <c:pt idx="9">
                  <c:v>4380.6</c:v>
                </c:pt>
                <c:pt idx="10">
                  <c:v>1560.6</c:v>
                </c:pt>
                <c:pt idx="11">
                  <c:v>3240.6</c:v>
                </c:pt>
                <c:pt idx="12">
                  <c:v>4380.6</c:v>
                </c:pt>
                <c:pt idx="13">
                  <c:v>4200.6</c:v>
                </c:pt>
                <c:pt idx="14">
                  <c:v>3960.6</c:v>
                </c:pt>
                <c:pt idx="15">
                  <c:v>4080.6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307979"/>
        <c:axId val="40646994"/>
      </c:lineChart>
      <c:catAx>
        <c:axId val="813079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46994"/>
        <c:crosses val="autoZero"/>
        <c:auto val="1"/>
        <c:lblAlgn val="ctr"/>
        <c:lblOffset val="100"/>
      </c:catAx>
      <c:valAx>
        <c:axId val="40646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079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'sebas 2'!$H$1:$H$31</c:f>
              <c:numCache>
                <c:formatCode>General</c:formatCode>
                <c:ptCount val="16"/>
                <c:pt idx="0">
                  <c:v>105.444</c:v>
                </c:pt>
                <c:pt idx="1">
                  <c:v>92.718</c:v>
                </c:pt>
                <c:pt idx="2">
                  <c:v>132.624</c:v>
                </c:pt>
                <c:pt idx="3">
                  <c:v>42.09</c:v>
                </c:pt>
                <c:pt idx="4">
                  <c:v>85.728</c:v>
                </c:pt>
                <c:pt idx="5">
                  <c:v>127.926</c:v>
                </c:pt>
                <c:pt idx="6">
                  <c:v>155.376</c:v>
                </c:pt>
                <c:pt idx="7">
                  <c:v>27.45</c:v>
                </c:pt>
                <c:pt idx="8">
                  <c:v>116.046</c:v>
                </c:pt>
                <c:pt idx="9">
                  <c:v>70.452</c:v>
                </c:pt>
                <c:pt idx="10">
                  <c:v>51.7440000000001</c:v>
                </c:pt>
                <c:pt idx="11">
                  <c:v>67.176</c:v>
                </c:pt>
                <c:pt idx="12">
                  <c:v>95.472</c:v>
                </c:pt>
                <c:pt idx="13">
                  <c:v>107.184</c:v>
                </c:pt>
                <c:pt idx="14">
                  <c:v>35.226</c:v>
                </c:pt>
                <c:pt idx="15">
                  <c:v>82.104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773195"/>
        <c:axId val="66994645"/>
      </c:lineChart>
      <c:catAx>
        <c:axId val="697731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994645"/>
        <c:crosses val="autoZero"/>
        <c:auto val="1"/>
        <c:lblAlgn val="ctr"/>
        <c:lblOffset val="100"/>
      </c:catAx>
      <c:valAx>
        <c:axId val="669946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7731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03881977870851"/>
          <c:y val="0.0840663623204543"/>
          <c:w val="0.727948990435707"/>
          <c:h val="0.915710945329028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'miguel 3'!$I$1:$I$88</c:f>
              <c:numCache>
                <c:formatCode>General</c:formatCode>
                <c:ptCount val="88"/>
                <c:pt idx="0">
                  <c:v>34.65</c:v>
                </c:pt>
                <c:pt idx="1">
                  <c:v>15.0120000000001</c:v>
                </c:pt>
                <c:pt idx="2">
                  <c:v>8.52000000000005</c:v>
                </c:pt>
                <c:pt idx="3">
                  <c:v>-1.72199999999996</c:v>
                </c:pt>
                <c:pt idx="4">
                  <c:v>64.38</c:v>
                </c:pt>
                <c:pt idx="5">
                  <c:v>39.606</c:v>
                </c:pt>
                <c:pt idx="6">
                  <c:v>107.88</c:v>
                </c:pt>
                <c:pt idx="7">
                  <c:v>117.384</c:v>
                </c:pt>
                <c:pt idx="8">
                  <c:v>116.178</c:v>
                </c:pt>
                <c:pt idx="9">
                  <c:v>8.70000000000005</c:v>
                </c:pt>
                <c:pt idx="10">
                  <c:v>19.14</c:v>
                </c:pt>
                <c:pt idx="11">
                  <c:v>80.592</c:v>
                </c:pt>
                <c:pt idx="12">
                  <c:v>8.70000000000005</c:v>
                </c:pt>
                <c:pt idx="13">
                  <c:v>98.448</c:v>
                </c:pt>
                <c:pt idx="14">
                  <c:v>63.288</c:v>
                </c:pt>
                <c:pt idx="15">
                  <c:v>76.11</c:v>
                </c:pt>
                <c:pt idx="16">
                  <c:v>8.67000000000005</c:v>
                </c:pt>
                <c:pt idx="17">
                  <c:v>12.222</c:v>
                </c:pt>
                <c:pt idx="18">
                  <c:v>100.206</c:v>
                </c:pt>
                <c:pt idx="19">
                  <c:v>87</c:v>
                </c:pt>
                <c:pt idx="20">
                  <c:v>99.12</c:v>
                </c:pt>
                <c:pt idx="21">
                  <c:v>95.256</c:v>
                </c:pt>
                <c:pt idx="22">
                  <c:v>110.754</c:v>
                </c:pt>
                <c:pt idx="23">
                  <c:v>61.74</c:v>
                </c:pt>
                <c:pt idx="24">
                  <c:v>63.72</c:v>
                </c:pt>
                <c:pt idx="25">
                  <c:v>79.65</c:v>
                </c:pt>
                <c:pt idx="26">
                  <c:v>63.072</c:v>
                </c:pt>
                <c:pt idx="27">
                  <c:v>103.368</c:v>
                </c:pt>
                <c:pt idx="28">
                  <c:v>3.492</c:v>
                </c:pt>
                <c:pt idx="29">
                  <c:v>122.958</c:v>
                </c:pt>
                <c:pt idx="30">
                  <c:v>21.24</c:v>
                </c:pt>
                <c:pt idx="31">
                  <c:v>47.79</c:v>
                </c:pt>
                <c:pt idx="32">
                  <c:v>19.404</c:v>
                </c:pt>
                <c:pt idx="33">
                  <c:v>5.23800000000004</c:v>
                </c:pt>
                <c:pt idx="34">
                  <c:v>119.136</c:v>
                </c:pt>
                <c:pt idx="35">
                  <c:v>75.852</c:v>
                </c:pt>
                <c:pt idx="36">
                  <c:v>85.248</c:v>
                </c:pt>
                <c:pt idx="37">
                  <c:v>1.75200000000004</c:v>
                </c:pt>
                <c:pt idx="38">
                  <c:v>101.232</c:v>
                </c:pt>
                <c:pt idx="39">
                  <c:v>61.74</c:v>
                </c:pt>
                <c:pt idx="40">
                  <c:v>83.19</c:v>
                </c:pt>
                <c:pt idx="41">
                  <c:v>35.52</c:v>
                </c:pt>
                <c:pt idx="42">
                  <c:v>55.056</c:v>
                </c:pt>
                <c:pt idx="43">
                  <c:v>54.312</c:v>
                </c:pt>
                <c:pt idx="44">
                  <c:v>34.65</c:v>
                </c:pt>
                <c:pt idx="45">
                  <c:v>15.0120000000001</c:v>
                </c:pt>
                <c:pt idx="46">
                  <c:v>8.52000000000005</c:v>
                </c:pt>
                <c:pt idx="47">
                  <c:v>-1.72199999999996</c:v>
                </c:pt>
                <c:pt idx="48">
                  <c:v>64.38</c:v>
                </c:pt>
                <c:pt idx="49">
                  <c:v>39.606</c:v>
                </c:pt>
                <c:pt idx="50">
                  <c:v>107.88</c:v>
                </c:pt>
                <c:pt idx="51">
                  <c:v>117.384</c:v>
                </c:pt>
                <c:pt idx="52">
                  <c:v>116.178</c:v>
                </c:pt>
                <c:pt idx="53">
                  <c:v>8.70000000000005</c:v>
                </c:pt>
                <c:pt idx="54">
                  <c:v>19.14</c:v>
                </c:pt>
                <c:pt idx="55">
                  <c:v>80.592</c:v>
                </c:pt>
                <c:pt idx="56">
                  <c:v>8.70000000000005</c:v>
                </c:pt>
                <c:pt idx="57">
                  <c:v>98.448</c:v>
                </c:pt>
                <c:pt idx="58">
                  <c:v>63.288</c:v>
                </c:pt>
                <c:pt idx="59">
                  <c:v>76.11</c:v>
                </c:pt>
                <c:pt idx="60">
                  <c:v>8.67000000000005</c:v>
                </c:pt>
                <c:pt idx="61">
                  <c:v>12.222</c:v>
                </c:pt>
                <c:pt idx="62">
                  <c:v>100.206</c:v>
                </c:pt>
                <c:pt idx="63">
                  <c:v>87</c:v>
                </c:pt>
                <c:pt idx="64">
                  <c:v>99.12</c:v>
                </c:pt>
                <c:pt idx="65">
                  <c:v>95.256</c:v>
                </c:pt>
                <c:pt idx="66">
                  <c:v>110.754</c:v>
                </c:pt>
                <c:pt idx="67">
                  <c:v>61.74</c:v>
                </c:pt>
                <c:pt idx="68">
                  <c:v>63.72</c:v>
                </c:pt>
                <c:pt idx="69">
                  <c:v>79.65</c:v>
                </c:pt>
                <c:pt idx="70">
                  <c:v>63.072</c:v>
                </c:pt>
                <c:pt idx="71">
                  <c:v>103.368</c:v>
                </c:pt>
                <c:pt idx="72">
                  <c:v>3.492</c:v>
                </c:pt>
                <c:pt idx="73">
                  <c:v>122.958</c:v>
                </c:pt>
                <c:pt idx="74">
                  <c:v>21.24</c:v>
                </c:pt>
                <c:pt idx="75">
                  <c:v>47.79</c:v>
                </c:pt>
                <c:pt idx="76">
                  <c:v>19.404</c:v>
                </c:pt>
                <c:pt idx="77">
                  <c:v>5.23800000000004</c:v>
                </c:pt>
                <c:pt idx="78">
                  <c:v>119.136</c:v>
                </c:pt>
                <c:pt idx="79">
                  <c:v>75.852</c:v>
                </c:pt>
                <c:pt idx="80">
                  <c:v>85.248</c:v>
                </c:pt>
                <c:pt idx="81">
                  <c:v>1.75200000000004</c:v>
                </c:pt>
                <c:pt idx="82">
                  <c:v>101.232</c:v>
                </c:pt>
                <c:pt idx="83">
                  <c:v>61.74</c:v>
                </c:pt>
                <c:pt idx="84">
                  <c:v>83.19</c:v>
                </c:pt>
                <c:pt idx="85">
                  <c:v>35.52</c:v>
                </c:pt>
                <c:pt idx="86">
                  <c:v>55.056</c:v>
                </c:pt>
                <c:pt idx="87">
                  <c:v>54.312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84967"/>
        <c:axId val="52191108"/>
      </c:lineChart>
      <c:catAx>
        <c:axId val="9284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191108"/>
        <c:crosses val="autoZero"/>
        <c:auto val="1"/>
        <c:lblAlgn val="ctr"/>
        <c:lblOffset val="100"/>
      </c:catAx>
      <c:valAx>
        <c:axId val="521911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849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diego3!$F$2:$F$51</c:f>
              <c:numCache>
                <c:formatCode>General</c:formatCode>
                <c:ptCount val="50"/>
                <c:pt idx="0">
                  <c:v>840</c:v>
                </c:pt>
                <c:pt idx="1">
                  <c:v>1380</c:v>
                </c:pt>
                <c:pt idx="2">
                  <c:v>2640</c:v>
                </c:pt>
                <c:pt idx="3">
                  <c:v>2880</c:v>
                </c:pt>
                <c:pt idx="4">
                  <c:v>3060</c:v>
                </c:pt>
                <c:pt idx="5">
                  <c:v>3000</c:v>
                </c:pt>
                <c:pt idx="6">
                  <c:v>2520</c:v>
                </c:pt>
                <c:pt idx="7">
                  <c:v>3120</c:v>
                </c:pt>
                <c:pt idx="8">
                  <c:v>3180</c:v>
                </c:pt>
                <c:pt idx="9">
                  <c:v>3180</c:v>
                </c:pt>
                <c:pt idx="10">
                  <c:v>3120</c:v>
                </c:pt>
                <c:pt idx="11">
                  <c:v>2580</c:v>
                </c:pt>
                <c:pt idx="12">
                  <c:v>1860</c:v>
                </c:pt>
                <c:pt idx="13">
                  <c:v>2940</c:v>
                </c:pt>
                <c:pt idx="14">
                  <c:v>3120</c:v>
                </c:pt>
                <c:pt idx="15">
                  <c:v>3360</c:v>
                </c:pt>
                <c:pt idx="16">
                  <c:v>3180</c:v>
                </c:pt>
                <c:pt idx="17">
                  <c:v>3540</c:v>
                </c:pt>
                <c:pt idx="18">
                  <c:v>3360</c:v>
                </c:pt>
                <c:pt idx="19">
                  <c:v>3180</c:v>
                </c:pt>
                <c:pt idx="20">
                  <c:v>3420</c:v>
                </c:pt>
                <c:pt idx="21">
                  <c:v>3180</c:v>
                </c:pt>
                <c:pt idx="22">
                  <c:v>3120</c:v>
                </c:pt>
                <c:pt idx="23">
                  <c:v>3300</c:v>
                </c:pt>
                <c:pt idx="24">
                  <c:v>3120</c:v>
                </c:pt>
                <c:pt idx="25">
                  <c:v>3180</c:v>
                </c:pt>
                <c:pt idx="26">
                  <c:v>3060</c:v>
                </c:pt>
                <c:pt idx="27">
                  <c:v>3180</c:v>
                </c:pt>
                <c:pt idx="28">
                  <c:v>3660</c:v>
                </c:pt>
                <c:pt idx="29">
                  <c:v>3480</c:v>
                </c:pt>
                <c:pt idx="30">
                  <c:v>3480</c:v>
                </c:pt>
                <c:pt idx="31">
                  <c:v>3300</c:v>
                </c:pt>
                <c:pt idx="32">
                  <c:v>3420</c:v>
                </c:pt>
                <c:pt idx="33">
                  <c:v>3420</c:v>
                </c:pt>
                <c:pt idx="34">
                  <c:v>3240</c:v>
                </c:pt>
                <c:pt idx="35">
                  <c:v>3240</c:v>
                </c:pt>
                <c:pt idx="36">
                  <c:v>3120</c:v>
                </c:pt>
                <c:pt idx="37">
                  <c:v>3240</c:v>
                </c:pt>
                <c:pt idx="38">
                  <c:v>3360</c:v>
                </c:pt>
                <c:pt idx="39">
                  <c:v>3300</c:v>
                </c:pt>
                <c:pt idx="40">
                  <c:v>3300</c:v>
                </c:pt>
                <c:pt idx="41">
                  <c:v>3540</c:v>
                </c:pt>
                <c:pt idx="42">
                  <c:v>3240</c:v>
                </c:pt>
                <c:pt idx="43">
                  <c:v>3300</c:v>
                </c:pt>
                <c:pt idx="44">
                  <c:v>3240</c:v>
                </c:pt>
                <c:pt idx="45">
                  <c:v>3180</c:v>
                </c:pt>
                <c:pt idx="46">
                  <c:v>3180</c:v>
                </c:pt>
                <c:pt idx="47">
                  <c:v>3180</c:v>
                </c:pt>
                <c:pt idx="48">
                  <c:v>3000</c:v>
                </c:pt>
                <c:pt idx="49">
                  <c:v>1500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032754"/>
        <c:axId val="77781332"/>
      </c:lineChart>
      <c:catAx>
        <c:axId val="930327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781332"/>
        <c:crosses val="autoZero"/>
        <c:auto val="1"/>
        <c:lblAlgn val="ctr"/>
        <c:lblOffset val="100"/>
      </c:catAx>
      <c:valAx>
        <c:axId val="777813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0327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46080</xdr:colOff>
      <xdr:row>0</xdr:row>
      <xdr:rowOff>68040</xdr:rowOff>
    </xdr:from>
    <xdr:to>
      <xdr:col>16</xdr:col>
      <xdr:colOff>532800</xdr:colOff>
      <xdr:row>36</xdr:row>
      <xdr:rowOff>146160</xdr:rowOff>
    </xdr:to>
    <xdr:graphicFrame>
      <xdr:nvGraphicFramePr>
        <xdr:cNvPr id="0" name=""/>
        <xdr:cNvGraphicFramePr/>
      </xdr:nvGraphicFramePr>
      <xdr:xfrm>
        <a:off x="6823800" y="68040"/>
        <a:ext cx="575856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27720</xdr:colOff>
      <xdr:row>40</xdr:row>
      <xdr:rowOff>136800</xdr:rowOff>
    </xdr:from>
    <xdr:to>
      <xdr:col>16</xdr:col>
      <xdr:colOff>514440</xdr:colOff>
      <xdr:row>78</xdr:row>
      <xdr:rowOff>39240</xdr:rowOff>
    </xdr:to>
    <xdr:graphicFrame>
      <xdr:nvGraphicFramePr>
        <xdr:cNvPr id="1" name=""/>
        <xdr:cNvGraphicFramePr/>
      </xdr:nvGraphicFramePr>
      <xdr:xfrm>
        <a:off x="6805440" y="3641760"/>
        <a:ext cx="57585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257400</xdr:colOff>
      <xdr:row>0</xdr:row>
      <xdr:rowOff>87480</xdr:rowOff>
    </xdr:from>
    <xdr:to>
      <xdr:col>16</xdr:col>
      <xdr:colOff>744120</xdr:colOff>
      <xdr:row>18</xdr:row>
      <xdr:rowOff>165600</xdr:rowOff>
    </xdr:to>
    <xdr:graphicFrame>
      <xdr:nvGraphicFramePr>
        <xdr:cNvPr id="2" name=""/>
        <xdr:cNvGraphicFramePr/>
      </xdr:nvGraphicFramePr>
      <xdr:xfrm>
        <a:off x="7035120" y="87480"/>
        <a:ext cx="575856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312480</xdr:colOff>
      <xdr:row>21</xdr:row>
      <xdr:rowOff>10080</xdr:rowOff>
    </xdr:from>
    <xdr:to>
      <xdr:col>17</xdr:col>
      <xdr:colOff>46080</xdr:colOff>
      <xdr:row>39</xdr:row>
      <xdr:rowOff>87840</xdr:rowOff>
    </xdr:to>
    <xdr:graphicFrame>
      <xdr:nvGraphicFramePr>
        <xdr:cNvPr id="3" name=""/>
        <xdr:cNvGraphicFramePr/>
      </xdr:nvGraphicFramePr>
      <xdr:xfrm>
        <a:off x="7090200" y="3690360"/>
        <a:ext cx="57585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71640</xdr:colOff>
      <xdr:row>0</xdr:row>
      <xdr:rowOff>0</xdr:rowOff>
    </xdr:from>
    <xdr:to>
      <xdr:col>19</xdr:col>
      <xdr:colOff>559440</xdr:colOff>
      <xdr:row>18</xdr:row>
      <xdr:rowOff>84960</xdr:rowOff>
    </xdr:to>
    <xdr:graphicFrame>
      <xdr:nvGraphicFramePr>
        <xdr:cNvPr id="4" name=""/>
        <xdr:cNvGraphicFramePr/>
      </xdr:nvGraphicFramePr>
      <xdr:xfrm>
        <a:off x="910872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82440</xdr:colOff>
      <xdr:row>18</xdr:row>
      <xdr:rowOff>62640</xdr:rowOff>
    </xdr:from>
    <xdr:to>
      <xdr:col>19</xdr:col>
      <xdr:colOff>570240</xdr:colOff>
      <xdr:row>36</xdr:row>
      <xdr:rowOff>147600</xdr:rowOff>
    </xdr:to>
    <xdr:graphicFrame>
      <xdr:nvGraphicFramePr>
        <xdr:cNvPr id="5" name=""/>
        <xdr:cNvGraphicFramePr/>
      </xdr:nvGraphicFramePr>
      <xdr:xfrm>
        <a:off x="9119520" y="3217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597240</xdr:colOff>
      <xdr:row>0</xdr:row>
      <xdr:rowOff>87480</xdr:rowOff>
    </xdr:from>
    <xdr:to>
      <xdr:col>17</xdr:col>
      <xdr:colOff>330840</xdr:colOff>
      <xdr:row>36</xdr:row>
      <xdr:rowOff>165600</xdr:rowOff>
    </xdr:to>
    <xdr:graphicFrame>
      <xdr:nvGraphicFramePr>
        <xdr:cNvPr id="6" name=""/>
        <xdr:cNvGraphicFramePr/>
      </xdr:nvGraphicFramePr>
      <xdr:xfrm>
        <a:off x="7374960" y="87480"/>
        <a:ext cx="575856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137880</xdr:colOff>
      <xdr:row>40</xdr:row>
      <xdr:rowOff>117360</xdr:rowOff>
    </xdr:from>
    <xdr:to>
      <xdr:col>17</xdr:col>
      <xdr:colOff>624600</xdr:colOff>
      <xdr:row>70</xdr:row>
      <xdr:rowOff>19800</xdr:rowOff>
    </xdr:to>
    <xdr:graphicFrame>
      <xdr:nvGraphicFramePr>
        <xdr:cNvPr id="7" name=""/>
        <xdr:cNvGraphicFramePr/>
      </xdr:nvGraphicFramePr>
      <xdr:xfrm>
        <a:off x="7668720" y="3622320"/>
        <a:ext cx="57585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542160</xdr:colOff>
      <xdr:row>0</xdr:row>
      <xdr:rowOff>87480</xdr:rowOff>
    </xdr:from>
    <xdr:to>
      <xdr:col>17</xdr:col>
      <xdr:colOff>275760</xdr:colOff>
      <xdr:row>18</xdr:row>
      <xdr:rowOff>165600</xdr:rowOff>
    </xdr:to>
    <xdr:graphicFrame>
      <xdr:nvGraphicFramePr>
        <xdr:cNvPr id="8" name=""/>
        <xdr:cNvGraphicFramePr/>
      </xdr:nvGraphicFramePr>
      <xdr:xfrm>
        <a:off x="7319880" y="87480"/>
        <a:ext cx="575856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529920</xdr:colOff>
      <xdr:row>1</xdr:row>
      <xdr:rowOff>0</xdr:rowOff>
    </xdr:from>
    <xdr:to>
      <xdr:col>19</xdr:col>
      <xdr:colOff>264600</xdr:colOff>
      <xdr:row>19</xdr:row>
      <xdr:rowOff>84960</xdr:rowOff>
    </xdr:to>
    <xdr:graphicFrame>
      <xdr:nvGraphicFramePr>
        <xdr:cNvPr id="9" name=""/>
        <xdr:cNvGraphicFramePr/>
      </xdr:nvGraphicFramePr>
      <xdr:xfrm>
        <a:off x="881388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1" sqref="J2:J101 E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false" customHeight="false" outlineLevel="0" collapsed="false">
      <c r="A1" s="0" t="n">
        <v>0.01</v>
      </c>
      <c r="B1" s="0" t="n">
        <v>2.65</v>
      </c>
      <c r="C1" s="0" t="n">
        <v>2.55</v>
      </c>
      <c r="E1" s="1" t="n">
        <f aca="false">A1*60</f>
        <v>0.6</v>
      </c>
      <c r="F1" s="1" t="n">
        <f aca="false">B1*25/5</f>
        <v>13.25</v>
      </c>
      <c r="G1" s="1" t="n">
        <f aca="false">(C1-2.65)*30/2.5</f>
        <v>-1.2</v>
      </c>
      <c r="H1" s="1" t="n">
        <f aca="false">F1*G1</f>
        <v>-15.9</v>
      </c>
    </row>
    <row r="2" customFormat="false" ht="13.8" hidden="true" customHeight="false" outlineLevel="0" collapsed="false"/>
    <row r="3" customFormat="false" ht="13.8" hidden="false" customHeight="false" outlineLevel="0" collapsed="false">
      <c r="A3" s="0" t="n">
        <v>3.01</v>
      </c>
      <c r="B3" s="0" t="n">
        <v>2.66</v>
      </c>
      <c r="C3" s="0" t="n">
        <v>2.62</v>
      </c>
      <c r="E3" s="1" t="n">
        <f aca="false">A3*60</f>
        <v>180.6</v>
      </c>
      <c r="F3" s="1" t="n">
        <f aca="false">B3*25/5</f>
        <v>13.3</v>
      </c>
      <c r="G3" s="1" t="n">
        <f aca="false">(C3-2.65)*30/2.5</f>
        <v>-0.359999999999998</v>
      </c>
      <c r="H3" s="1" t="n">
        <f aca="false">F3*G3</f>
        <v>-4.78799999999997</v>
      </c>
    </row>
    <row r="4" customFormat="false" ht="13.8" hidden="true" customHeight="false" outlineLevel="0" collapsed="false"/>
    <row r="5" customFormat="false" ht="13.8" hidden="false" customHeight="false" outlineLevel="0" collapsed="false">
      <c r="A5" s="0" t="n">
        <v>26.01</v>
      </c>
      <c r="B5" s="0" t="n">
        <v>2.67</v>
      </c>
      <c r="C5" s="0" t="n">
        <v>2.72</v>
      </c>
      <c r="E5" s="1" t="n">
        <f aca="false">A5*60</f>
        <v>1560.6</v>
      </c>
      <c r="F5" s="1" t="n">
        <f aca="false">B5*25/5</f>
        <v>13.35</v>
      </c>
      <c r="G5" s="1" t="n">
        <f aca="false">(C5-2.65)*30/2.5</f>
        <v>0.839999999999998</v>
      </c>
      <c r="H5" s="1" t="n">
        <f aca="false">F5*G5</f>
        <v>11.214</v>
      </c>
    </row>
    <row r="6" customFormat="false" ht="13.8" hidden="true" customHeight="false" outlineLevel="0" collapsed="false"/>
    <row r="7" customFormat="false" ht="13.8" hidden="false" customHeight="false" outlineLevel="0" collapsed="false">
      <c r="A7" s="0" t="n">
        <v>41.01</v>
      </c>
      <c r="B7" s="0" t="n">
        <v>2.71</v>
      </c>
      <c r="C7" s="0" t="n">
        <v>2.94</v>
      </c>
      <c r="E7" s="1" t="n">
        <f aca="false">A7*60</f>
        <v>2460.6</v>
      </c>
      <c r="F7" s="1" t="n">
        <f aca="false">B7*25/5</f>
        <v>13.55</v>
      </c>
      <c r="G7" s="1" t="n">
        <f aca="false">(C7-2.65)*30/2.5</f>
        <v>3.48</v>
      </c>
      <c r="H7" s="1" t="n">
        <f aca="false">F7*G7</f>
        <v>47.154</v>
      </c>
    </row>
    <row r="8" customFormat="false" ht="13.8" hidden="true" customHeight="false" outlineLevel="0" collapsed="false"/>
    <row r="9" customFormat="false" ht="13.8" hidden="false" customHeight="false" outlineLevel="0" collapsed="false">
      <c r="A9" s="0" t="n">
        <v>49.01</v>
      </c>
      <c r="B9" s="0" t="n">
        <v>2.76</v>
      </c>
      <c r="C9" s="0" t="n">
        <v>3.19</v>
      </c>
      <c r="E9" s="1" t="n">
        <f aca="false">A9*60</f>
        <v>2940.6</v>
      </c>
      <c r="F9" s="1" t="n">
        <f aca="false">B9*25/5</f>
        <v>13.8</v>
      </c>
      <c r="G9" s="1" t="n">
        <f aca="false">(C9-2.65)*30/2.5</f>
        <v>6.48</v>
      </c>
      <c r="H9" s="1" t="n">
        <f aca="false">F9*G9</f>
        <v>89.424</v>
      </c>
    </row>
    <row r="10" customFormat="false" ht="13.8" hidden="true" customHeight="false" outlineLevel="0" collapsed="false"/>
    <row r="11" customFormat="false" ht="13.8" hidden="false" customHeight="false" outlineLevel="0" collapsed="false">
      <c r="A11" s="0" t="n">
        <v>60.01</v>
      </c>
      <c r="B11" s="0" t="n">
        <v>2.75</v>
      </c>
      <c r="C11" s="0" t="n">
        <v>3.09</v>
      </c>
      <c r="E11" s="1" t="n">
        <f aca="false">A11*60</f>
        <v>3600.6</v>
      </c>
      <c r="F11" s="1" t="n">
        <f aca="false">B11*25/5</f>
        <v>13.75</v>
      </c>
      <c r="G11" s="1" t="n">
        <f aca="false">(C11-2.65)*30/2.5</f>
        <v>5.28</v>
      </c>
      <c r="H11" s="1" t="n">
        <f aca="false">F11*G11</f>
        <v>72.6</v>
      </c>
    </row>
    <row r="12" customFormat="false" ht="13.8" hidden="true" customHeight="false" outlineLevel="0" collapsed="false"/>
    <row r="13" customFormat="false" ht="13.8" hidden="false" customHeight="false" outlineLevel="0" collapsed="false">
      <c r="A13" s="0" t="n">
        <v>56.01</v>
      </c>
      <c r="B13" s="0" t="n">
        <v>2.79</v>
      </c>
      <c r="C13" s="0" t="n">
        <v>3.08</v>
      </c>
      <c r="E13" s="1" t="n">
        <f aca="false">A13*60</f>
        <v>3360.6</v>
      </c>
      <c r="F13" s="1" t="n">
        <f aca="false">B13*25/5</f>
        <v>13.95</v>
      </c>
      <c r="G13" s="1" t="n">
        <f aca="false">(C13-2.65)*30/2.5</f>
        <v>5.16</v>
      </c>
      <c r="H13" s="1" t="n">
        <f aca="false">F13*G13</f>
        <v>71.982</v>
      </c>
    </row>
    <row r="14" customFormat="false" ht="13.8" hidden="true" customHeight="false" outlineLevel="0" collapsed="false"/>
    <row r="15" customFormat="false" ht="13.8" hidden="false" customHeight="false" outlineLevel="0" collapsed="false">
      <c r="A15" s="0" t="n">
        <v>60.01</v>
      </c>
      <c r="B15" s="0" t="n">
        <v>2.76</v>
      </c>
      <c r="C15" s="0" t="n">
        <v>2.65</v>
      </c>
      <c r="E15" s="1" t="n">
        <f aca="false">A15*60</f>
        <v>3600.6</v>
      </c>
      <c r="F15" s="1" t="n">
        <f aca="false">B15*25/5</f>
        <v>13.8</v>
      </c>
      <c r="G15" s="1" t="n">
        <f aca="false">(C15-2.65)*30/2.5</f>
        <v>0</v>
      </c>
      <c r="H15" s="1" t="n">
        <f aca="false">F15*G15</f>
        <v>0</v>
      </c>
    </row>
    <row r="16" customFormat="false" ht="13.8" hidden="true" customHeight="false" outlineLevel="0" collapsed="false"/>
    <row r="17" customFormat="false" ht="13.8" hidden="false" customHeight="false" outlineLevel="0" collapsed="false">
      <c r="A17" s="0" t="n">
        <v>59.01</v>
      </c>
      <c r="B17" s="0" t="n">
        <v>2.79</v>
      </c>
      <c r="C17" s="0" t="n">
        <v>2.71</v>
      </c>
      <c r="E17" s="1" t="n">
        <f aca="false">A17*60</f>
        <v>3540.6</v>
      </c>
      <c r="F17" s="1" t="n">
        <f aca="false">B17*25/5</f>
        <v>13.95</v>
      </c>
      <c r="G17" s="1" t="n">
        <f aca="false">(C17-2.65)*30/2.5</f>
        <v>0.720000000000001</v>
      </c>
      <c r="H17" s="1" t="n">
        <f aca="false">F17*G17</f>
        <v>10.044</v>
      </c>
    </row>
    <row r="18" customFormat="false" ht="13.8" hidden="true" customHeight="false" outlineLevel="0" collapsed="false"/>
    <row r="19" customFormat="false" ht="13.8" hidden="false" customHeight="false" outlineLevel="0" collapsed="false">
      <c r="A19" s="0" t="n">
        <v>57.01</v>
      </c>
      <c r="B19" s="0" t="n">
        <v>2.8</v>
      </c>
      <c r="C19" s="0" t="n">
        <v>3.18</v>
      </c>
      <c r="E19" s="1" t="n">
        <f aca="false">A19*60</f>
        <v>3420.6</v>
      </c>
      <c r="F19" s="1" t="n">
        <f aca="false">B19*25/5</f>
        <v>14</v>
      </c>
      <c r="G19" s="1" t="n">
        <f aca="false">(C19-2.65)*30/2.5</f>
        <v>6.36</v>
      </c>
      <c r="H19" s="1" t="n">
        <f aca="false">F19*G19</f>
        <v>89.0400000000001</v>
      </c>
    </row>
    <row r="20" customFormat="false" ht="13.8" hidden="true" customHeight="false" outlineLevel="0" collapsed="false"/>
    <row r="21" customFormat="false" ht="13.8" hidden="false" customHeight="false" outlineLevel="0" collapsed="false">
      <c r="A21" s="0" t="n">
        <v>57.01</v>
      </c>
      <c r="B21" s="0" t="n">
        <v>2.78</v>
      </c>
      <c r="C21" s="0" t="n">
        <v>3.15</v>
      </c>
      <c r="E21" s="1" t="n">
        <f aca="false">A21*60</f>
        <v>3420.6</v>
      </c>
      <c r="F21" s="1" t="n">
        <f aca="false">B21*25/5</f>
        <v>13.9</v>
      </c>
      <c r="G21" s="1" t="n">
        <f aca="false">(C21-2.65)*30/2.5</f>
        <v>6</v>
      </c>
      <c r="H21" s="1" t="n">
        <f aca="false">F21*G21</f>
        <v>83.4</v>
      </c>
    </row>
    <row r="22" customFormat="false" ht="13.8" hidden="true" customHeight="false" outlineLevel="0" collapsed="false"/>
    <row r="23" customFormat="false" ht="13.8" hidden="false" customHeight="false" outlineLevel="0" collapsed="false">
      <c r="A23" s="0" t="n">
        <v>55.01</v>
      </c>
      <c r="B23" s="0" t="n">
        <v>2.77</v>
      </c>
      <c r="C23" s="0" t="n">
        <v>3.14</v>
      </c>
      <c r="E23" s="1" t="n">
        <f aca="false">A23*60</f>
        <v>3300.6</v>
      </c>
      <c r="F23" s="1" t="n">
        <f aca="false">B23*25/5</f>
        <v>13.85</v>
      </c>
      <c r="G23" s="1" t="n">
        <f aca="false">(C23-2.65)*30/2.5</f>
        <v>5.88</v>
      </c>
      <c r="H23" s="1" t="n">
        <f aca="false">F23*G23</f>
        <v>81.438</v>
      </c>
    </row>
    <row r="24" customFormat="false" ht="13.8" hidden="true" customHeight="false" outlineLevel="0" collapsed="false"/>
    <row r="25" customFormat="false" ht="13.8" hidden="false" customHeight="false" outlineLevel="0" collapsed="false">
      <c r="A25" s="0" t="n">
        <v>57.01</v>
      </c>
      <c r="B25" s="0" t="n">
        <v>2.82</v>
      </c>
      <c r="C25" s="0" t="n">
        <v>3.29</v>
      </c>
      <c r="E25" s="1" t="n">
        <f aca="false">A25*60</f>
        <v>3420.6</v>
      </c>
      <c r="F25" s="1" t="n">
        <f aca="false">B25*25/5</f>
        <v>14.1</v>
      </c>
      <c r="G25" s="1" t="n">
        <f aca="false">(C25-2.65)*30/2.5</f>
        <v>7.68</v>
      </c>
      <c r="H25" s="1" t="n">
        <f aca="false">F25*G25</f>
        <v>108.288</v>
      </c>
    </row>
    <row r="26" customFormat="false" ht="13.8" hidden="true" customHeight="false" outlineLevel="0" collapsed="false"/>
    <row r="27" customFormat="false" ht="13.8" hidden="false" customHeight="false" outlineLevel="0" collapsed="false">
      <c r="A27" s="0" t="n">
        <v>59.01</v>
      </c>
      <c r="B27" s="0" t="n">
        <v>2.79</v>
      </c>
      <c r="C27" s="0" t="n">
        <v>3.22</v>
      </c>
      <c r="E27" s="1" t="n">
        <f aca="false">A27*60</f>
        <v>3540.6</v>
      </c>
      <c r="F27" s="1" t="n">
        <f aca="false">B27*25/5</f>
        <v>13.95</v>
      </c>
      <c r="G27" s="1" t="n">
        <f aca="false">(C27-2.65)*30/2.5</f>
        <v>6.84</v>
      </c>
      <c r="H27" s="1" t="n">
        <f aca="false">F27*G27</f>
        <v>95.4180000000001</v>
      </c>
    </row>
    <row r="28" customFormat="false" ht="13.8" hidden="true" customHeight="false" outlineLevel="0" collapsed="false"/>
    <row r="29" customFormat="false" ht="13.8" hidden="false" customHeight="false" outlineLevel="0" collapsed="false">
      <c r="A29" s="0" t="n">
        <v>60.01</v>
      </c>
      <c r="B29" s="0" t="n">
        <v>2.77</v>
      </c>
      <c r="C29" s="0" t="n">
        <v>2.94</v>
      </c>
      <c r="E29" s="1" t="n">
        <f aca="false">A29*60</f>
        <v>3600.6</v>
      </c>
      <c r="F29" s="1" t="n">
        <f aca="false">B29*25/5</f>
        <v>13.85</v>
      </c>
      <c r="G29" s="1" t="n">
        <f aca="false">(C29-2.65)*30/2.5</f>
        <v>3.48</v>
      </c>
      <c r="H29" s="1" t="n">
        <f aca="false">F29*G29</f>
        <v>48.198</v>
      </c>
    </row>
    <row r="30" customFormat="false" ht="13.8" hidden="true" customHeight="false" outlineLevel="0" collapsed="false"/>
    <row r="31" customFormat="false" ht="13.8" hidden="false" customHeight="false" outlineLevel="0" collapsed="false">
      <c r="A31" s="0" t="n">
        <v>58.01</v>
      </c>
      <c r="B31" s="0" t="n">
        <v>2.83</v>
      </c>
      <c r="C31" s="0" t="n">
        <v>3.11</v>
      </c>
      <c r="E31" s="1" t="n">
        <f aca="false">A31*60</f>
        <v>3480.6</v>
      </c>
      <c r="F31" s="1" t="n">
        <f aca="false">B31*25/5</f>
        <v>14.15</v>
      </c>
      <c r="G31" s="1" t="n">
        <f aca="false">(C31-2.65)*30/2.5</f>
        <v>5.52</v>
      </c>
      <c r="H31" s="1" t="n">
        <f aca="false">F31*G31</f>
        <v>78.108</v>
      </c>
    </row>
    <row r="32" customFormat="false" ht="13.8" hidden="true" customHeight="false" outlineLevel="0" collapsed="false"/>
    <row r="33" customFormat="false" ht="13.8" hidden="false" customHeight="false" outlineLevel="0" collapsed="false">
      <c r="A33" s="0" t="n">
        <v>59.01</v>
      </c>
      <c r="B33" s="0" t="n">
        <v>2.8</v>
      </c>
      <c r="C33" s="0" t="n">
        <v>3.08</v>
      </c>
      <c r="E33" s="1" t="n">
        <f aca="false">A33*60</f>
        <v>3540.6</v>
      </c>
      <c r="F33" s="1" t="n">
        <f aca="false">B33*25/5</f>
        <v>14</v>
      </c>
      <c r="G33" s="1" t="n">
        <f aca="false">(C33-2.65)*30/2.5</f>
        <v>5.16</v>
      </c>
      <c r="H33" s="1" t="n">
        <f aca="false">F33*G33</f>
        <v>72.24</v>
      </c>
    </row>
    <row r="34" customFormat="false" ht="13.8" hidden="true" customHeight="false" outlineLevel="0" collapsed="false"/>
    <row r="35" customFormat="false" ht="13.8" hidden="false" customHeight="false" outlineLevel="0" collapsed="false">
      <c r="A35" s="0" t="n">
        <v>61.01</v>
      </c>
      <c r="B35" s="0" t="n">
        <v>2.8</v>
      </c>
      <c r="C35" s="0" t="n">
        <v>3.18</v>
      </c>
      <c r="E35" s="1" t="n">
        <f aca="false">A35*60</f>
        <v>3660.6</v>
      </c>
      <c r="F35" s="1" t="n">
        <f aca="false">B35*25/5</f>
        <v>14</v>
      </c>
      <c r="G35" s="1" t="n">
        <f aca="false">(C35-2.65)*30/2.5</f>
        <v>6.36</v>
      </c>
      <c r="H35" s="1" t="n">
        <f aca="false">F35*G35</f>
        <v>89.0400000000001</v>
      </c>
    </row>
    <row r="36" customFormat="false" ht="13.8" hidden="true" customHeight="false" outlineLevel="0" collapsed="false"/>
    <row r="37" customFormat="false" ht="13.8" hidden="false" customHeight="false" outlineLevel="0" collapsed="false">
      <c r="A37" s="0" t="n">
        <v>59.01</v>
      </c>
      <c r="B37" s="0" t="n">
        <v>2.81</v>
      </c>
      <c r="C37" s="0" t="n">
        <v>3.12</v>
      </c>
      <c r="E37" s="1" t="n">
        <f aca="false">A37*60</f>
        <v>3540.6</v>
      </c>
      <c r="F37" s="1" t="n">
        <f aca="false">B37*25/5</f>
        <v>14.05</v>
      </c>
      <c r="G37" s="1" t="n">
        <f aca="false">(C37-2.65)*30/2.5</f>
        <v>5.64</v>
      </c>
      <c r="H37" s="1" t="n">
        <f aca="false">F37*G37</f>
        <v>79.242</v>
      </c>
    </row>
    <row r="38" customFormat="false" ht="13.8" hidden="true" customHeight="false" outlineLevel="0" collapsed="false"/>
    <row r="39" customFormat="false" ht="13.8" hidden="false" customHeight="false" outlineLevel="0" collapsed="false">
      <c r="A39" s="0" t="n">
        <v>61.01</v>
      </c>
      <c r="B39" s="0" t="n">
        <v>2.83</v>
      </c>
      <c r="C39" s="0" t="n">
        <v>3.25</v>
      </c>
      <c r="E39" s="1" t="n">
        <f aca="false">A39*60</f>
        <v>3660.6</v>
      </c>
      <c r="F39" s="1" t="n">
        <f aca="false">B39*25/5</f>
        <v>14.15</v>
      </c>
      <c r="G39" s="1" t="n">
        <f aca="false">(C39-2.65)*30/2.5</f>
        <v>7.2</v>
      </c>
      <c r="H39" s="1" t="n">
        <f aca="false">F39*G39</f>
        <v>101.88</v>
      </c>
    </row>
    <row r="40" customFormat="false" ht="13.8" hidden="true" customHeight="false" outlineLevel="0" collapsed="false"/>
    <row r="41" customFormat="false" ht="13.8" hidden="false" customHeight="false" outlineLevel="0" collapsed="false">
      <c r="A41" s="0" t="n">
        <v>59.01</v>
      </c>
      <c r="B41" s="0" t="n">
        <v>2.81</v>
      </c>
      <c r="C41" s="0" t="n">
        <v>3.3</v>
      </c>
      <c r="E41" s="1" t="n">
        <f aca="false">A41*60</f>
        <v>3540.6</v>
      </c>
      <c r="F41" s="1" t="n">
        <f aca="false">B41*25/5</f>
        <v>14.05</v>
      </c>
      <c r="G41" s="1" t="n">
        <f aca="false">(C41-2.65)*30/2.5</f>
        <v>7.8</v>
      </c>
      <c r="H41" s="1" t="n">
        <f aca="false">F41*G41</f>
        <v>109.59</v>
      </c>
    </row>
    <row r="42" customFormat="false" ht="13.8" hidden="true" customHeight="false" outlineLevel="0" collapsed="false"/>
    <row r="43" customFormat="false" ht="13.8" hidden="false" customHeight="false" outlineLevel="0" collapsed="false">
      <c r="A43" s="0" t="n">
        <v>55.01</v>
      </c>
      <c r="B43" s="0" t="n">
        <v>2.83</v>
      </c>
      <c r="C43" s="0" t="n">
        <v>3.11</v>
      </c>
      <c r="E43" s="1" t="n">
        <f aca="false">A43*60</f>
        <v>3300.6</v>
      </c>
      <c r="F43" s="1" t="n">
        <f aca="false">B43*25/5</f>
        <v>14.15</v>
      </c>
      <c r="G43" s="1" t="n">
        <f aca="false">(C43-2.65)*30/2.5</f>
        <v>5.52</v>
      </c>
      <c r="H43" s="1" t="n">
        <f aca="false">F43*G43</f>
        <v>78.108</v>
      </c>
    </row>
    <row r="44" customFormat="false" ht="13.8" hidden="true" customHeight="false" outlineLevel="0" collapsed="false"/>
    <row r="45" customFormat="false" ht="13.8" hidden="false" customHeight="false" outlineLevel="0" collapsed="false">
      <c r="A45" s="0" t="n">
        <v>58.01</v>
      </c>
      <c r="B45" s="0" t="n">
        <v>2.8</v>
      </c>
      <c r="C45" s="0" t="n">
        <v>2.99</v>
      </c>
      <c r="E45" s="1" t="n">
        <f aca="false">A45*60</f>
        <v>3480.6</v>
      </c>
      <c r="F45" s="1" t="n">
        <f aca="false">B45*25/5</f>
        <v>14</v>
      </c>
      <c r="G45" s="1" t="n">
        <f aca="false">(C45-2.65)*30/2.5</f>
        <v>4.08</v>
      </c>
      <c r="H45" s="1" t="n">
        <f aca="false">F45*G45</f>
        <v>57.1200000000001</v>
      </c>
    </row>
    <row r="46" customFormat="false" ht="13.8" hidden="true" customHeight="false" outlineLevel="0" collapsed="false"/>
    <row r="47" customFormat="false" ht="13.8" hidden="false" customHeight="false" outlineLevel="0" collapsed="false">
      <c r="A47" s="0" t="n">
        <v>57.01</v>
      </c>
      <c r="B47" s="0" t="n">
        <v>2.82</v>
      </c>
      <c r="C47" s="0" t="n">
        <v>2.74</v>
      </c>
      <c r="E47" s="1" t="n">
        <f aca="false">A47*60</f>
        <v>3420.6</v>
      </c>
      <c r="F47" s="1" t="n">
        <f aca="false">B47*25/5</f>
        <v>14.1</v>
      </c>
      <c r="G47" s="1" t="n">
        <f aca="false">(C47-2.65)*30/2.5</f>
        <v>1.08</v>
      </c>
      <c r="H47" s="1" t="n">
        <f aca="false">F47*G47</f>
        <v>15.2280000000001</v>
      </c>
    </row>
    <row r="48" customFormat="false" ht="13.8" hidden="true" customHeight="false" outlineLevel="0" collapsed="false"/>
    <row r="49" customFormat="false" ht="13.8" hidden="false" customHeight="false" outlineLevel="0" collapsed="false">
      <c r="A49" s="0" t="n">
        <v>55.01</v>
      </c>
      <c r="B49" s="0" t="n">
        <v>2.81</v>
      </c>
      <c r="C49" s="0" t="n">
        <v>2.62</v>
      </c>
      <c r="E49" s="1" t="n">
        <f aca="false">A49*60</f>
        <v>3300.6</v>
      </c>
      <c r="F49" s="1" t="n">
        <f aca="false">B49*25/5</f>
        <v>14.05</v>
      </c>
      <c r="G49" s="1" t="n">
        <f aca="false">(C49-2.65)*30/2.5</f>
        <v>-0.359999999999998</v>
      </c>
      <c r="H49" s="1" t="n">
        <f aca="false">F49*G49</f>
        <v>-5.05799999999997</v>
      </c>
    </row>
    <row r="50" customFormat="false" ht="13.8" hidden="true" customHeight="false" outlineLevel="0" collapsed="false"/>
    <row r="51" customFormat="false" ht="13.8" hidden="false" customHeight="false" outlineLevel="0" collapsed="false">
      <c r="A51" s="0" t="n">
        <v>55.01</v>
      </c>
      <c r="B51" s="0" t="n">
        <v>2.82</v>
      </c>
      <c r="C51" s="0" t="n">
        <v>3.29</v>
      </c>
      <c r="E51" s="1" t="n">
        <f aca="false">A51*60</f>
        <v>3300.6</v>
      </c>
      <c r="F51" s="1" t="n">
        <f aca="false">B51*25/5</f>
        <v>14.1</v>
      </c>
      <c r="G51" s="1" t="n">
        <f aca="false">(C51-2.65)*30/2.5</f>
        <v>7.68</v>
      </c>
      <c r="H51" s="1" t="n">
        <f aca="false">F51*G51</f>
        <v>108.288</v>
      </c>
    </row>
    <row r="52" customFormat="false" ht="13.8" hidden="true" customHeight="false" outlineLevel="0" collapsed="false"/>
    <row r="53" customFormat="false" ht="13.8" hidden="false" customHeight="false" outlineLevel="0" collapsed="false">
      <c r="A53" s="0" t="n">
        <v>55.01</v>
      </c>
      <c r="B53" s="0" t="n">
        <v>2.82</v>
      </c>
      <c r="C53" s="0" t="n">
        <v>3.12</v>
      </c>
      <c r="E53" s="1" t="n">
        <f aca="false">A53*60</f>
        <v>3300.6</v>
      </c>
      <c r="F53" s="1" t="n">
        <f aca="false">B53*25/5</f>
        <v>14.1</v>
      </c>
      <c r="G53" s="1" t="n">
        <f aca="false">(C53-2.65)*30/2.5</f>
        <v>5.64</v>
      </c>
      <c r="H53" s="1" t="n">
        <f aca="false">F53*G53</f>
        <v>79.524</v>
      </c>
    </row>
    <row r="54" customFormat="false" ht="13.8" hidden="true" customHeight="false" outlineLevel="0" collapsed="false"/>
    <row r="55" customFormat="false" ht="13.8" hidden="false" customHeight="false" outlineLevel="0" collapsed="false">
      <c r="A55" s="0" t="n">
        <v>54.01</v>
      </c>
      <c r="B55" s="0" t="n">
        <v>2.81</v>
      </c>
      <c r="C55" s="0" t="n">
        <v>2.87</v>
      </c>
      <c r="E55" s="1" t="n">
        <f aca="false">A55*60</f>
        <v>3240.6</v>
      </c>
      <c r="F55" s="1" t="n">
        <f aca="false">B55*25/5</f>
        <v>14.05</v>
      </c>
      <c r="G55" s="1" t="n">
        <f aca="false">(C55-2.65)*30/2.5</f>
        <v>2.64</v>
      </c>
      <c r="H55" s="1" t="n">
        <f aca="false">F55*G55</f>
        <v>37.092</v>
      </c>
    </row>
    <row r="56" customFormat="false" ht="13.8" hidden="true" customHeight="false" outlineLevel="0" collapsed="false"/>
    <row r="57" customFormat="false" ht="13.8" hidden="false" customHeight="false" outlineLevel="0" collapsed="false">
      <c r="A57" s="0" t="n">
        <v>50.01</v>
      </c>
      <c r="B57" s="0" t="n">
        <v>2.82</v>
      </c>
      <c r="C57" s="0" t="n">
        <v>3.07</v>
      </c>
      <c r="E57" s="1" t="n">
        <f aca="false">A57*60</f>
        <v>3000.6</v>
      </c>
      <c r="F57" s="1" t="n">
        <f aca="false">B57*25/5</f>
        <v>14.1</v>
      </c>
      <c r="G57" s="1" t="n">
        <f aca="false">(C57-2.65)*30/2.5</f>
        <v>5.04</v>
      </c>
      <c r="H57" s="1" t="n">
        <f aca="false">F57*G57</f>
        <v>71.064</v>
      </c>
    </row>
    <row r="58" customFormat="false" ht="13.8" hidden="true" customHeight="false" outlineLevel="0" collapsed="false"/>
    <row r="59" customFormat="false" ht="13.8" hidden="false" customHeight="false" outlineLevel="0" collapsed="false">
      <c r="A59" s="0" t="n">
        <v>52.01</v>
      </c>
      <c r="B59" s="0" t="n">
        <v>2.85</v>
      </c>
      <c r="C59" s="0" t="n">
        <v>3.34</v>
      </c>
      <c r="E59" s="1" t="n">
        <f aca="false">A59*60</f>
        <v>3120.6</v>
      </c>
      <c r="F59" s="1" t="n">
        <f aca="false">B59*25/5</f>
        <v>14.25</v>
      </c>
      <c r="G59" s="1" t="n">
        <f aca="false">(C59-2.65)*30/2.5</f>
        <v>8.28</v>
      </c>
      <c r="H59" s="1" t="n">
        <f aca="false">F59*G59</f>
        <v>117.99</v>
      </c>
    </row>
    <row r="60" customFormat="false" ht="13.8" hidden="true" customHeight="false" outlineLevel="0" collapsed="false"/>
    <row r="61" customFormat="false" ht="13.8" hidden="false" customHeight="false" outlineLevel="0" collapsed="false">
      <c r="A61" s="0" t="n">
        <v>53.01</v>
      </c>
      <c r="B61" s="0" t="n">
        <v>2.83</v>
      </c>
      <c r="C61" s="0" t="n">
        <v>3.06</v>
      </c>
      <c r="E61" s="1" t="n">
        <f aca="false">A61*60</f>
        <v>3180.6</v>
      </c>
      <c r="F61" s="1" t="n">
        <f aca="false">B61*25/5</f>
        <v>14.15</v>
      </c>
      <c r="G61" s="1" t="n">
        <f aca="false">(C61-2.65)*30/2.5</f>
        <v>4.92</v>
      </c>
      <c r="H61" s="1" t="n">
        <f aca="false">F61*G61</f>
        <v>69.618</v>
      </c>
    </row>
    <row r="62" customFormat="false" ht="13.8" hidden="true" customHeight="false" outlineLevel="0" collapsed="false"/>
    <row r="63" customFormat="false" ht="13.8" hidden="false" customHeight="false" outlineLevel="0" collapsed="false">
      <c r="A63" s="0" t="n">
        <v>52.01</v>
      </c>
      <c r="B63" s="0" t="n">
        <v>2.81</v>
      </c>
      <c r="C63" s="0" t="n">
        <v>3.04</v>
      </c>
      <c r="E63" s="1" t="n">
        <f aca="false">A63*60</f>
        <v>3120.6</v>
      </c>
      <c r="F63" s="1" t="n">
        <f aca="false">B63*25/5</f>
        <v>14.05</v>
      </c>
      <c r="G63" s="1" t="n">
        <f aca="false">(C63-2.65)*30/2.5</f>
        <v>4.68</v>
      </c>
      <c r="H63" s="1" t="n">
        <f aca="false">F63*G63</f>
        <v>65.754</v>
      </c>
    </row>
    <row r="64" customFormat="false" ht="13.8" hidden="true" customHeight="false" outlineLevel="0" collapsed="false"/>
    <row r="65" customFormat="false" ht="13.8" hidden="false" customHeight="false" outlineLevel="0" collapsed="false">
      <c r="A65" s="0" t="n">
        <v>54.01</v>
      </c>
      <c r="B65" s="0" t="n">
        <v>2.82</v>
      </c>
      <c r="C65" s="0" t="n">
        <v>3.07</v>
      </c>
      <c r="E65" s="1" t="n">
        <f aca="false">A65*60</f>
        <v>3240.6</v>
      </c>
      <c r="F65" s="1" t="n">
        <f aca="false">B65*25/5</f>
        <v>14.1</v>
      </c>
      <c r="G65" s="1" t="n">
        <f aca="false">(C65-2.65)*30/2.5</f>
        <v>5.04</v>
      </c>
      <c r="H65" s="1" t="n">
        <f aca="false">F65*G65</f>
        <v>71.064</v>
      </c>
    </row>
    <row r="66" customFormat="false" ht="13.8" hidden="true" customHeight="false" outlineLevel="0" collapsed="false"/>
    <row r="67" customFormat="false" ht="13.8" hidden="false" customHeight="false" outlineLevel="0" collapsed="false">
      <c r="A67" s="0" t="n">
        <v>52.01</v>
      </c>
      <c r="B67" s="0" t="n">
        <v>2.83</v>
      </c>
      <c r="C67" s="0" t="n">
        <v>2.84</v>
      </c>
      <c r="E67" s="1" t="n">
        <f aca="false">A67*60</f>
        <v>3120.6</v>
      </c>
      <c r="F67" s="1" t="n">
        <f aca="false">B67*25/5</f>
        <v>14.15</v>
      </c>
      <c r="G67" s="1" t="n">
        <f aca="false">(C67-2.65)*30/2.5</f>
        <v>2.28</v>
      </c>
      <c r="H67" s="1" t="n">
        <f aca="false">F67*G67</f>
        <v>32.262</v>
      </c>
    </row>
    <row r="68" customFormat="false" ht="13.8" hidden="true" customHeight="false" outlineLevel="0" collapsed="false"/>
    <row r="69" customFormat="false" ht="13.8" hidden="false" customHeight="false" outlineLevel="0" collapsed="false">
      <c r="A69" s="0" t="n">
        <v>51.01</v>
      </c>
      <c r="B69" s="0" t="n">
        <v>2.83</v>
      </c>
      <c r="C69" s="0" t="n">
        <v>3.14</v>
      </c>
      <c r="E69" s="1" t="n">
        <f aca="false">A69*60</f>
        <v>3060.6</v>
      </c>
      <c r="F69" s="1" t="n">
        <f aca="false">B69*25/5</f>
        <v>14.15</v>
      </c>
      <c r="G69" s="1" t="n">
        <f aca="false">(C69-2.65)*30/2.5</f>
        <v>5.88</v>
      </c>
      <c r="H69" s="1" t="n">
        <f aca="false">F69*G69</f>
        <v>83.202</v>
      </c>
    </row>
    <row r="70" customFormat="false" ht="13.8" hidden="true" customHeight="false" outlineLevel="0" collapsed="false"/>
    <row r="71" customFormat="false" ht="13.8" hidden="false" customHeight="false" outlineLevel="0" collapsed="false">
      <c r="A71" s="0" t="n">
        <v>51.01</v>
      </c>
      <c r="B71" s="0" t="n">
        <v>2.85</v>
      </c>
      <c r="C71" s="0" t="n">
        <v>2.97</v>
      </c>
      <c r="E71" s="1" t="n">
        <f aca="false">A71*60</f>
        <v>3060.6</v>
      </c>
      <c r="F71" s="1" t="n">
        <f aca="false">B71*25/5</f>
        <v>14.25</v>
      </c>
      <c r="G71" s="1" t="n">
        <f aca="false">(C71-2.65)*30/2.5</f>
        <v>3.84</v>
      </c>
      <c r="H71" s="1" t="n">
        <f aca="false">F71*G71</f>
        <v>54.72</v>
      </c>
    </row>
    <row r="72" customFormat="false" ht="13.8" hidden="true" customHeight="false" outlineLevel="0" collapsed="false"/>
    <row r="73" customFormat="false" ht="13.8" hidden="false" customHeight="false" outlineLevel="0" collapsed="false">
      <c r="A73" s="0" t="n">
        <v>49.01</v>
      </c>
      <c r="B73" s="0" t="n">
        <v>2.8</v>
      </c>
      <c r="C73" s="0" t="n">
        <v>2.68</v>
      </c>
      <c r="E73" s="1" t="n">
        <f aca="false">A73*60</f>
        <v>2940.6</v>
      </c>
      <c r="F73" s="1" t="n">
        <f aca="false">B73*25/5</f>
        <v>14</v>
      </c>
      <c r="G73" s="1" t="n">
        <f aca="false">(C73-2.65)*30/2.5</f>
        <v>0.360000000000003</v>
      </c>
      <c r="H73" s="1" t="n">
        <f aca="false">F73*G73</f>
        <v>5.04000000000004</v>
      </c>
    </row>
    <row r="74" customFormat="false" ht="13.8" hidden="true" customHeight="false" outlineLevel="0" collapsed="false"/>
    <row r="75" customFormat="false" ht="13.8" hidden="false" customHeight="false" outlineLevel="0" collapsed="false">
      <c r="A75" s="0" t="n">
        <v>49.01</v>
      </c>
      <c r="B75" s="0" t="n">
        <v>2.82</v>
      </c>
      <c r="C75" s="0" t="n">
        <v>3.24</v>
      </c>
      <c r="E75" s="1" t="n">
        <f aca="false">A75*60</f>
        <v>2940.6</v>
      </c>
      <c r="F75" s="1" t="n">
        <f aca="false">B75*25/5</f>
        <v>14.1</v>
      </c>
      <c r="G75" s="1" t="n">
        <f aca="false">(C75-2.65)*30/2.5</f>
        <v>7.08</v>
      </c>
      <c r="H75" s="1" t="n">
        <f aca="false">F75*G75</f>
        <v>99.828</v>
      </c>
    </row>
    <row r="76" customFormat="false" ht="13.8" hidden="true" customHeight="false" outlineLevel="0" collapsed="false"/>
    <row r="77" customFormat="false" ht="13.8" hidden="false" customHeight="false" outlineLevel="0" collapsed="false">
      <c r="A77" s="0" t="n">
        <v>45.01</v>
      </c>
      <c r="B77" s="0" t="n">
        <v>2.86</v>
      </c>
      <c r="C77" s="0" t="n">
        <v>3.08</v>
      </c>
      <c r="E77" s="1" t="n">
        <f aca="false">A77*60</f>
        <v>2700.6</v>
      </c>
      <c r="F77" s="1" t="n">
        <f aca="false">B77*25/5</f>
        <v>14.3</v>
      </c>
      <c r="G77" s="1" t="n">
        <f aca="false">(C77-2.65)*30/2.5</f>
        <v>5.16</v>
      </c>
      <c r="H77" s="1" t="n">
        <f aca="false">F77*G77</f>
        <v>73.788</v>
      </c>
    </row>
    <row r="78" customFormat="false" ht="13.8" hidden="true" customHeight="false" outlineLevel="0" collapsed="false"/>
    <row r="79" customFormat="false" ht="13.8" hidden="false" customHeight="false" outlineLevel="0" collapsed="false">
      <c r="A79" s="0" t="n">
        <v>50.01</v>
      </c>
      <c r="B79" s="0" t="n">
        <v>2.85</v>
      </c>
      <c r="C79" s="0" t="n">
        <v>3.13</v>
      </c>
      <c r="E79" s="1" t="n">
        <f aca="false">A79*60</f>
        <v>3000.6</v>
      </c>
      <c r="F79" s="1" t="n">
        <f aca="false">B79*25/5</f>
        <v>14.25</v>
      </c>
      <c r="G79" s="1" t="n">
        <f aca="false">(C79-2.65)*30/2.5</f>
        <v>5.76</v>
      </c>
      <c r="H79" s="1" t="n">
        <f aca="false">F79*G79</f>
        <v>82.08</v>
      </c>
    </row>
    <row r="80" customFormat="false" ht="13.8" hidden="true" customHeight="false" outlineLevel="0" collapsed="false"/>
    <row r="81" customFormat="false" ht="13.8" hidden="false" customHeight="false" outlineLevel="0" collapsed="false">
      <c r="A81" s="0" t="n">
        <v>49.01</v>
      </c>
      <c r="B81" s="0" t="n">
        <v>2.83</v>
      </c>
      <c r="C81" s="0" t="n">
        <v>3</v>
      </c>
      <c r="E81" s="1" t="n">
        <f aca="false">A81*60</f>
        <v>2940.6</v>
      </c>
      <c r="F81" s="1" t="n">
        <f aca="false">B81*25/5</f>
        <v>14.15</v>
      </c>
      <c r="G81" s="1" t="n">
        <f aca="false">(C81-2.65)*30/2.5</f>
        <v>4.2</v>
      </c>
      <c r="H81" s="1" t="n">
        <f aca="false">F81*G81</f>
        <v>59.43</v>
      </c>
    </row>
    <row r="82" customFormat="false" ht="13.8" hidden="true" customHeight="false" outlineLevel="0" collapsed="false"/>
    <row r="83" customFormat="false" ht="13.8" hidden="false" customHeight="false" outlineLevel="0" collapsed="false">
      <c r="A83" s="0" t="n">
        <v>46.01</v>
      </c>
      <c r="B83" s="0" t="n">
        <v>2.83</v>
      </c>
      <c r="C83" s="0" t="n">
        <v>2.96</v>
      </c>
      <c r="E83" s="1" t="n">
        <f aca="false">A83*60</f>
        <v>2760.6</v>
      </c>
      <c r="F83" s="1" t="n">
        <f aca="false">B83*25/5</f>
        <v>14.15</v>
      </c>
      <c r="G83" s="1" t="n">
        <f aca="false">(C83-2.65)*30/2.5</f>
        <v>3.72</v>
      </c>
      <c r="H83" s="1" t="n">
        <f aca="false">F83*G83</f>
        <v>52.638</v>
      </c>
    </row>
    <row r="84" customFormat="false" ht="13.8" hidden="true" customHeight="false" outlineLevel="0" collapsed="false"/>
    <row r="85" customFormat="false" ht="13.8" hidden="false" customHeight="false" outlineLevel="0" collapsed="false">
      <c r="A85" s="0" t="n">
        <v>45.01</v>
      </c>
      <c r="B85" s="0" t="n">
        <v>2.84</v>
      </c>
      <c r="C85" s="0" t="n">
        <v>2.73</v>
      </c>
      <c r="E85" s="1" t="n">
        <f aca="false">A85*60</f>
        <v>2700.6</v>
      </c>
      <c r="F85" s="1" t="n">
        <f aca="false">B85*25/5</f>
        <v>14.2</v>
      </c>
      <c r="G85" s="1" t="n">
        <f aca="false">(C85-2.65)*30/2.5</f>
        <v>0.960000000000001</v>
      </c>
      <c r="H85" s="1" t="n">
        <f aca="false">F85*G85</f>
        <v>13.632</v>
      </c>
    </row>
    <row r="86" customFormat="false" ht="13.8" hidden="true" customHeight="false" outlineLevel="0" collapsed="false"/>
    <row r="87" customFormat="false" ht="13.8" hidden="false" customHeight="false" outlineLevel="0" collapsed="false">
      <c r="A87" s="0" t="n">
        <v>43.01</v>
      </c>
      <c r="B87" s="0" t="n">
        <v>2.81</v>
      </c>
      <c r="C87" s="0" t="n">
        <v>3.2</v>
      </c>
      <c r="E87" s="1" t="n">
        <f aca="false">A87*60</f>
        <v>2580.6</v>
      </c>
      <c r="F87" s="1" t="n">
        <f aca="false">B87*25/5</f>
        <v>14.05</v>
      </c>
      <c r="G87" s="1" t="n">
        <f aca="false">(C87-2.65)*30/2.5</f>
        <v>6.6</v>
      </c>
      <c r="H87" s="1" t="n">
        <f aca="false">F87*G87</f>
        <v>92.7300000000001</v>
      </c>
    </row>
    <row r="88" customFormat="false" ht="13.8" hidden="true" customHeight="false" outlineLevel="0" collapsed="false"/>
    <row r="89" customFormat="false" ht="13.8" hidden="false" customHeight="false" outlineLevel="0" collapsed="false">
      <c r="A89" s="0" t="n">
        <v>19.01</v>
      </c>
      <c r="B89" s="0" t="n">
        <v>2.8</v>
      </c>
      <c r="C89" s="0" t="n">
        <v>2.79</v>
      </c>
      <c r="E89" s="1" t="n">
        <f aca="false">A89*60</f>
        <v>1140.6</v>
      </c>
      <c r="F89" s="1" t="n">
        <f aca="false">B89*25/5</f>
        <v>14</v>
      </c>
      <c r="G89" s="1" t="n">
        <f aca="false">(C89-2.65)*30/2.5</f>
        <v>1.68</v>
      </c>
      <c r="H89" s="1" t="n">
        <f aca="false">F89*G89</f>
        <v>23.52</v>
      </c>
    </row>
    <row r="90" customFormat="false" ht="13.8" hidden="true" customHeight="false" outlineLevel="0" collapsed="false"/>
    <row r="91" customFormat="false" ht="13.8" hidden="true" customHeight="false" outlineLevel="0" collapsed="false"/>
    <row r="92" customFormat="false" ht="13.8" hidden="true" customHeight="false" outlineLevel="0" collapsed="false"/>
    <row r="93" customFormat="false" ht="13.8" hidden="true" customHeight="false" outlineLevel="0" collapsed="false"/>
    <row r="94" customFormat="false" ht="13.8" hidden="true" customHeight="false" outlineLevel="0" collapsed="false"/>
    <row r="95" customFormat="false" ht="13.8" hidden="true" customHeight="false" outlineLevel="0" collapsed="false"/>
    <row r="96" customFormat="false" ht="13.8" hidden="true" customHeight="false" outlineLevel="0" collapsed="false"/>
    <row r="97" customFormat="false" ht="13.8" hidden="true" customHeight="false" outlineLevel="0" collapsed="false"/>
    <row r="98" customFormat="false" ht="13.8" hidden="true" customHeight="false" outlineLevel="0" collapsed="false"/>
    <row r="99" customFormat="false" ht="13.8" hidden="true" customHeight="false" outlineLevel="0" collapsed="false"/>
    <row r="100" customFormat="false" ht="13.8" hidden="true" customHeight="false" outlineLevel="0" collapsed="false"/>
    <row r="101" customFormat="false" ht="13.8" hidden="true" customHeight="false" outlineLevel="0" collapsed="false"/>
    <row r="102" customFormat="false" ht="13.8" hidden="true" customHeight="false" outlineLevel="0" collapsed="false"/>
    <row r="103" customFormat="false" ht="13.8" hidden="true" customHeight="false" outlineLevel="0" collapsed="false"/>
    <row r="104" customFormat="false" ht="13.8" hidden="true" customHeight="false" outlineLevel="0" collapsed="false"/>
    <row r="105" customFormat="false" ht="13.8" hidden="true" customHeight="false" outlineLevel="0" collapsed="false"/>
    <row r="106" customFormat="false" ht="13.8" hidden="true" customHeight="false" outlineLevel="0" collapsed="false"/>
    <row r="107" customFormat="false" ht="13.8" hidden="true" customHeight="false" outlineLevel="0" collapsed="false"/>
    <row r="108" customFormat="false" ht="13.8" hidden="true" customHeight="false" outlineLevel="0" collapsed="false"/>
    <row r="109" customFormat="false" ht="13.8" hidden="true" customHeight="false" outlineLevel="0" collapsed="false"/>
  </sheetData>
  <autoFilter ref="A1:C109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1" sqref="J2:J101 E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false" customHeight="false" outlineLevel="0" collapsed="false">
      <c r="A1" s="0" t="n">
        <v>0.01</v>
      </c>
      <c r="B1" s="0" t="n">
        <v>2.69</v>
      </c>
      <c r="C1" s="0" t="n">
        <v>2.68</v>
      </c>
      <c r="E1" s="1" t="n">
        <f aca="false">A1*60</f>
        <v>0.6</v>
      </c>
      <c r="F1" s="1" t="n">
        <f aca="false">B1*25/5</f>
        <v>13.45</v>
      </c>
      <c r="G1" s="1" t="n">
        <f aca="false">(C1-2.65)*30/2.5</f>
        <v>0.360000000000003</v>
      </c>
      <c r="H1" s="1" t="n">
        <f aca="false">F1*G1</f>
        <v>4.84200000000004</v>
      </c>
    </row>
    <row r="2" customFormat="false" ht="13.8" hidden="false" customHeight="false" outlineLevel="0" collapsed="false">
      <c r="A2" s="0" t="n">
        <v>6.01</v>
      </c>
      <c r="B2" s="0" t="n">
        <v>2.64</v>
      </c>
      <c r="C2" s="0" t="n">
        <v>2.62</v>
      </c>
      <c r="E2" s="1" t="n">
        <f aca="false">A2*60</f>
        <v>360.6</v>
      </c>
      <c r="F2" s="1" t="n">
        <f aca="false">B2*25/5</f>
        <v>13.2</v>
      </c>
      <c r="G2" s="1" t="n">
        <f aca="false">(C2-2.65)*30/2.5</f>
        <v>-0.359999999999998</v>
      </c>
      <c r="H2" s="1" t="n">
        <f aca="false">F2*G2</f>
        <v>-4.75199999999997</v>
      </c>
    </row>
    <row r="3" customFormat="false" ht="13.8" hidden="false" customHeight="false" outlineLevel="0" collapsed="false">
      <c r="A3" s="0" t="n">
        <v>10.01</v>
      </c>
      <c r="B3" s="0" t="n">
        <v>2.64</v>
      </c>
      <c r="C3" s="0" t="n">
        <v>2.62</v>
      </c>
      <c r="E3" s="1" t="n">
        <f aca="false">A3*60</f>
        <v>600.6</v>
      </c>
      <c r="F3" s="1" t="n">
        <f aca="false">B3*25/5</f>
        <v>13.2</v>
      </c>
      <c r="G3" s="1" t="n">
        <f aca="false">(C3-2.65)*30/2.5</f>
        <v>-0.359999999999998</v>
      </c>
      <c r="H3" s="1" t="n">
        <f aca="false">F3*G3</f>
        <v>-4.75199999999997</v>
      </c>
    </row>
    <row r="4" customFormat="false" ht="13.8" hidden="false" customHeight="false" outlineLevel="0" collapsed="false">
      <c r="A4" s="0" t="n">
        <v>12.01</v>
      </c>
      <c r="B4" s="0" t="n">
        <v>2.63</v>
      </c>
      <c r="C4" s="0" t="n">
        <v>2.55</v>
      </c>
      <c r="E4" s="1" t="n">
        <f aca="false">A4*60</f>
        <v>720.6</v>
      </c>
      <c r="F4" s="1" t="n">
        <f aca="false">B4*25/5</f>
        <v>13.15</v>
      </c>
      <c r="G4" s="1" t="n">
        <f aca="false">(C4-2.65)*30/2.5</f>
        <v>-1.2</v>
      </c>
      <c r="H4" s="1" t="n">
        <f aca="false">F4*G4</f>
        <v>-15.78</v>
      </c>
    </row>
    <row r="5" customFormat="false" ht="13.8" hidden="false" customHeight="false" outlineLevel="0" collapsed="false">
      <c r="A5" s="0" t="n">
        <v>25.01</v>
      </c>
      <c r="B5" s="0" t="n">
        <v>2.64</v>
      </c>
      <c r="C5" s="0" t="n">
        <v>2.54</v>
      </c>
      <c r="E5" s="1" t="n">
        <f aca="false">A5*60</f>
        <v>1500.6</v>
      </c>
      <c r="F5" s="1" t="n">
        <f aca="false">B5*25/5</f>
        <v>13.2</v>
      </c>
      <c r="G5" s="1" t="n">
        <f aca="false">(C5-2.65)*30/2.5</f>
        <v>-1.32</v>
      </c>
      <c r="H5" s="1" t="n">
        <f aca="false">F5*G5</f>
        <v>-17.424</v>
      </c>
    </row>
    <row r="6" customFormat="false" ht="13.8" hidden="false" customHeight="false" outlineLevel="0" collapsed="false">
      <c r="A6" s="0" t="n">
        <v>27.01</v>
      </c>
      <c r="B6" s="0" t="n">
        <v>2.65</v>
      </c>
      <c r="C6" s="0" t="n">
        <v>2.53</v>
      </c>
      <c r="E6" s="1" t="n">
        <f aca="false">A6*60</f>
        <v>1620.6</v>
      </c>
      <c r="F6" s="1" t="n">
        <f aca="false">B6*25/5</f>
        <v>13.25</v>
      </c>
      <c r="G6" s="1" t="n">
        <f aca="false">(C6-2.65)*30/2.5</f>
        <v>-1.44</v>
      </c>
      <c r="H6" s="1" t="n">
        <f aca="false">F6*G6</f>
        <v>-19.0799999999999</v>
      </c>
    </row>
    <row r="7" customFormat="false" ht="13.8" hidden="false" customHeight="false" outlineLevel="0" collapsed="false">
      <c r="A7" s="0" t="n">
        <v>24.01</v>
      </c>
      <c r="B7" s="0" t="n">
        <v>2.69</v>
      </c>
      <c r="C7" s="0" t="n">
        <v>2.48</v>
      </c>
      <c r="E7" s="1" t="n">
        <f aca="false">A7*60</f>
        <v>1440.6</v>
      </c>
      <c r="F7" s="1" t="n">
        <f aca="false">B7*25/5</f>
        <v>13.45</v>
      </c>
      <c r="G7" s="1" t="n">
        <f aca="false">(C7-2.65)*30/2.5</f>
        <v>-2.04</v>
      </c>
      <c r="H7" s="1" t="n">
        <f aca="false">F7*G7</f>
        <v>-27.438</v>
      </c>
    </row>
    <row r="8" customFormat="false" ht="13.8" hidden="false" customHeight="false" outlineLevel="0" collapsed="false">
      <c r="A8" s="0" t="n">
        <v>21.01</v>
      </c>
      <c r="B8" s="0" t="n">
        <v>2.66</v>
      </c>
      <c r="C8" s="0" t="n">
        <v>2.62</v>
      </c>
      <c r="E8" s="1" t="n">
        <f aca="false">A8*60</f>
        <v>1260.6</v>
      </c>
      <c r="F8" s="1" t="n">
        <f aca="false">B8*25/5</f>
        <v>13.3</v>
      </c>
      <c r="G8" s="1" t="n">
        <f aca="false">(C8-2.65)*30/2.5</f>
        <v>-0.359999999999998</v>
      </c>
      <c r="H8" s="1" t="n">
        <f aca="false">F8*G8</f>
        <v>-4.78799999999997</v>
      </c>
    </row>
    <row r="9" customFormat="false" ht="13.8" hidden="false" customHeight="false" outlineLevel="0" collapsed="false">
      <c r="A9" s="0" t="n">
        <v>21.01</v>
      </c>
      <c r="B9" s="0" t="n">
        <v>2.7</v>
      </c>
      <c r="C9" s="0" t="n">
        <v>2.9</v>
      </c>
      <c r="E9" s="1" t="n">
        <f aca="false">A9*60</f>
        <v>1260.6</v>
      </c>
      <c r="F9" s="1" t="n">
        <f aca="false">B9*25/5</f>
        <v>13.5</v>
      </c>
      <c r="G9" s="1" t="n">
        <f aca="false">(C9-2.65)*30/2.5</f>
        <v>3</v>
      </c>
      <c r="H9" s="1" t="n">
        <f aca="false">F9*G9</f>
        <v>40.5</v>
      </c>
    </row>
    <row r="10" customFormat="false" ht="13.8" hidden="false" customHeight="false" outlineLevel="0" collapsed="false">
      <c r="A10" s="0" t="n">
        <v>24.01</v>
      </c>
      <c r="B10" s="0" t="n">
        <v>2.76</v>
      </c>
      <c r="C10" s="0" t="n">
        <v>2.84</v>
      </c>
      <c r="E10" s="1" t="n">
        <f aca="false">A10*60</f>
        <v>1440.6</v>
      </c>
      <c r="F10" s="1" t="n">
        <f aca="false">B10*25/5</f>
        <v>13.8</v>
      </c>
      <c r="G10" s="1" t="n">
        <f aca="false">(C10-2.65)*30/2.5</f>
        <v>2.28</v>
      </c>
      <c r="H10" s="1" t="n">
        <f aca="false">F10*G10</f>
        <v>31.464</v>
      </c>
    </row>
    <row r="11" customFormat="false" ht="13.8" hidden="false" customHeight="false" outlineLevel="0" collapsed="false">
      <c r="A11" s="0" t="n">
        <v>45.01</v>
      </c>
      <c r="B11" s="0" t="n">
        <v>2.81</v>
      </c>
      <c r="C11" s="0" t="n">
        <v>3.34</v>
      </c>
      <c r="E11" s="1" t="n">
        <f aca="false">A11*60</f>
        <v>2700.6</v>
      </c>
      <c r="F11" s="1" t="n">
        <f aca="false">B11*25/5</f>
        <v>14.05</v>
      </c>
      <c r="G11" s="1" t="n">
        <f aca="false">(C11-2.65)*30/2.5</f>
        <v>8.28</v>
      </c>
      <c r="H11" s="1" t="n">
        <f aca="false">F11*G11</f>
        <v>116.334</v>
      </c>
    </row>
    <row r="12" customFormat="false" ht="13.8" hidden="false" customHeight="false" outlineLevel="0" collapsed="false">
      <c r="A12" s="0" t="n">
        <v>47.01</v>
      </c>
      <c r="B12" s="0" t="n">
        <v>2.86</v>
      </c>
      <c r="C12" s="0" t="n">
        <v>2.72</v>
      </c>
      <c r="E12" s="1" t="n">
        <f aca="false">A12*60</f>
        <v>2820.6</v>
      </c>
      <c r="F12" s="1" t="n">
        <f aca="false">B12*25/5</f>
        <v>14.3</v>
      </c>
      <c r="G12" s="1" t="n">
        <f aca="false">(C12-2.65)*30/2.5</f>
        <v>0.839999999999998</v>
      </c>
      <c r="H12" s="1" t="n">
        <f aca="false">F12*G12</f>
        <v>12.012</v>
      </c>
    </row>
    <row r="13" customFormat="false" ht="13.8" hidden="false" customHeight="false" outlineLevel="0" collapsed="false">
      <c r="A13" s="0" t="n">
        <v>57.01</v>
      </c>
      <c r="B13" s="0" t="n">
        <v>2.88</v>
      </c>
      <c r="C13" s="0" t="n">
        <v>3.33</v>
      </c>
      <c r="E13" s="1" t="n">
        <f aca="false">A13*60</f>
        <v>3420.6</v>
      </c>
      <c r="F13" s="1" t="n">
        <f aca="false">B13*25/5</f>
        <v>14.4</v>
      </c>
      <c r="G13" s="1" t="n">
        <f aca="false">(C13-2.65)*30/2.5</f>
        <v>8.16</v>
      </c>
      <c r="H13" s="1" t="n">
        <f aca="false">F13*G13</f>
        <v>117.504</v>
      </c>
    </row>
    <row r="14" customFormat="false" ht="13.8" hidden="false" customHeight="false" outlineLevel="0" collapsed="false">
      <c r="A14" s="0" t="n">
        <v>62.01</v>
      </c>
      <c r="B14" s="0" t="n">
        <v>2.88</v>
      </c>
      <c r="C14" s="0" t="n">
        <v>3.19</v>
      </c>
      <c r="E14" s="1" t="n">
        <f aca="false">A14*60</f>
        <v>3720.6</v>
      </c>
      <c r="F14" s="1" t="n">
        <f aca="false">B14*25/5</f>
        <v>14.4</v>
      </c>
      <c r="G14" s="1" t="n">
        <f aca="false">(C14-2.65)*30/2.5</f>
        <v>6.48</v>
      </c>
      <c r="H14" s="1" t="n">
        <f aca="false">F14*G14</f>
        <v>93.312</v>
      </c>
    </row>
    <row r="15" customFormat="false" ht="13.8" hidden="false" customHeight="false" outlineLevel="0" collapsed="false">
      <c r="A15" s="0" t="n">
        <v>62.01</v>
      </c>
      <c r="B15" s="0" t="n">
        <v>2.89</v>
      </c>
      <c r="C15" s="0" t="n">
        <v>3.33</v>
      </c>
      <c r="E15" s="1" t="n">
        <f aca="false">A15*60</f>
        <v>3720.6</v>
      </c>
      <c r="F15" s="1" t="n">
        <f aca="false">B15*25/5</f>
        <v>14.45</v>
      </c>
      <c r="G15" s="1" t="n">
        <f aca="false">(C15-2.65)*30/2.5</f>
        <v>8.16</v>
      </c>
      <c r="H15" s="1" t="n">
        <f aca="false">F15*G15</f>
        <v>117.912</v>
      </c>
    </row>
    <row r="16" customFormat="false" ht="13.8" hidden="false" customHeight="false" outlineLevel="0" collapsed="false">
      <c r="A16" s="0" t="n">
        <v>60.01</v>
      </c>
      <c r="B16" s="0" t="n">
        <v>2.89</v>
      </c>
      <c r="C16" s="0" t="n">
        <v>3.01</v>
      </c>
      <c r="E16" s="1" t="n">
        <f aca="false">A16*60</f>
        <v>3600.6</v>
      </c>
      <c r="F16" s="1" t="n">
        <f aca="false">B16*25/5</f>
        <v>14.45</v>
      </c>
      <c r="G16" s="1" t="n">
        <f aca="false">(C16-2.65)*30/2.5</f>
        <v>4.32</v>
      </c>
      <c r="H16" s="1" t="n">
        <f aca="false">F16*G16</f>
        <v>62.424</v>
      </c>
    </row>
    <row r="17" customFormat="false" ht="13.8" hidden="false" customHeight="false" outlineLevel="0" collapsed="false">
      <c r="A17" s="0" t="n">
        <v>64.01</v>
      </c>
      <c r="B17" s="0" t="n">
        <v>2.89</v>
      </c>
      <c r="C17" s="0" t="n">
        <v>3.01</v>
      </c>
      <c r="E17" s="1" t="n">
        <f aca="false">A17*60</f>
        <v>3840.6</v>
      </c>
      <c r="F17" s="1" t="n">
        <f aca="false">B17*25/5</f>
        <v>14.45</v>
      </c>
      <c r="G17" s="1" t="n">
        <f aca="false">(C17-2.65)*30/2.5</f>
        <v>4.32</v>
      </c>
      <c r="H17" s="1" t="n">
        <f aca="false">F17*G17</f>
        <v>62.424</v>
      </c>
    </row>
    <row r="18" customFormat="false" ht="13.8" hidden="false" customHeight="false" outlineLevel="0" collapsed="false">
      <c r="A18" s="0" t="n">
        <v>60.01</v>
      </c>
      <c r="B18" s="0" t="n">
        <v>2.88</v>
      </c>
      <c r="C18" s="0" t="n">
        <v>3.29</v>
      </c>
      <c r="E18" s="1" t="n">
        <f aca="false">A18*60</f>
        <v>3600.6</v>
      </c>
      <c r="F18" s="1" t="n">
        <f aca="false">B18*25/5</f>
        <v>14.4</v>
      </c>
      <c r="G18" s="1" t="n">
        <f aca="false">(C18-2.65)*30/2.5</f>
        <v>7.68</v>
      </c>
      <c r="H18" s="1" t="n">
        <f aca="false">F18*G18</f>
        <v>110.592</v>
      </c>
    </row>
    <row r="19" customFormat="false" ht="13.8" hidden="false" customHeight="false" outlineLevel="0" collapsed="false">
      <c r="A19" s="0" t="n">
        <v>62.01</v>
      </c>
      <c r="B19" s="0" t="n">
        <v>2.89</v>
      </c>
      <c r="C19" s="0" t="n">
        <v>3.26</v>
      </c>
      <c r="E19" s="1" t="n">
        <f aca="false">A19*60</f>
        <v>3720.6</v>
      </c>
      <c r="F19" s="1" t="n">
        <f aca="false">B19*25/5</f>
        <v>14.45</v>
      </c>
      <c r="G19" s="1" t="n">
        <f aca="false">(C19-2.65)*30/2.5</f>
        <v>7.32</v>
      </c>
      <c r="H19" s="1" t="n">
        <f aca="false">F19*G19</f>
        <v>105.774</v>
      </c>
    </row>
    <row r="20" customFormat="false" ht="13.8" hidden="false" customHeight="false" outlineLevel="0" collapsed="false">
      <c r="A20" s="0" t="n">
        <v>64.01</v>
      </c>
      <c r="B20" s="0" t="n">
        <v>2.9</v>
      </c>
      <c r="C20" s="0" t="n">
        <v>3.37</v>
      </c>
      <c r="E20" s="1" t="n">
        <f aca="false">A20*60</f>
        <v>3840.6</v>
      </c>
      <c r="F20" s="1" t="n">
        <f aca="false">B20*25/5</f>
        <v>14.5</v>
      </c>
      <c r="G20" s="1" t="n">
        <f aca="false">(C20-2.65)*30/2.5</f>
        <v>8.64</v>
      </c>
      <c r="H20" s="1" t="n">
        <f aca="false">F20*G20</f>
        <v>125.28</v>
      </c>
    </row>
    <row r="21" customFormat="false" ht="13.8" hidden="false" customHeight="false" outlineLevel="0" collapsed="false">
      <c r="A21" s="0" t="n">
        <v>65.01</v>
      </c>
      <c r="B21" s="0" t="n">
        <v>2.89</v>
      </c>
      <c r="C21" s="0" t="n">
        <v>3.15</v>
      </c>
      <c r="E21" s="1" t="n">
        <f aca="false">A21*60</f>
        <v>3900.6</v>
      </c>
      <c r="F21" s="1" t="n">
        <f aca="false">B21*25/5</f>
        <v>14.45</v>
      </c>
      <c r="G21" s="1" t="n">
        <f aca="false">(C21-2.65)*30/2.5</f>
        <v>6</v>
      </c>
      <c r="H21" s="1" t="n">
        <f aca="false">F21*G21</f>
        <v>86.7</v>
      </c>
    </row>
    <row r="22" customFormat="false" ht="13.8" hidden="false" customHeight="false" outlineLevel="0" collapsed="false">
      <c r="A22" s="0" t="n">
        <v>62.01</v>
      </c>
      <c r="B22" s="0" t="n">
        <v>2.88</v>
      </c>
      <c r="C22" s="0" t="n">
        <v>3.29</v>
      </c>
      <c r="E22" s="1" t="n">
        <f aca="false">A22*60</f>
        <v>3720.6</v>
      </c>
      <c r="F22" s="1" t="n">
        <f aca="false">B22*25/5</f>
        <v>14.4</v>
      </c>
      <c r="G22" s="1" t="n">
        <f aca="false">(C22-2.65)*30/2.5</f>
        <v>7.68</v>
      </c>
      <c r="H22" s="1" t="n">
        <f aca="false">F22*G22</f>
        <v>110.592</v>
      </c>
    </row>
    <row r="23" customFormat="false" ht="13.8" hidden="false" customHeight="false" outlineLevel="0" collapsed="false">
      <c r="A23" s="0" t="n">
        <v>46.01</v>
      </c>
      <c r="B23" s="0" t="n">
        <v>2.91</v>
      </c>
      <c r="C23" s="0" t="n">
        <v>3.22</v>
      </c>
      <c r="E23" s="1" t="n">
        <f aca="false">A23*60</f>
        <v>2760.6</v>
      </c>
      <c r="F23" s="1" t="n">
        <f aca="false">B23*25/5</f>
        <v>14.55</v>
      </c>
      <c r="G23" s="1" t="n">
        <f aca="false">(C23-2.65)*30/2.5</f>
        <v>6.84</v>
      </c>
      <c r="H23" s="1" t="n">
        <f aca="false">F23*G23</f>
        <v>99.5220000000001</v>
      </c>
    </row>
    <row r="24" customFormat="false" ht="13.8" hidden="false" customHeight="false" outlineLevel="0" collapsed="false">
      <c r="A24" s="0" t="n">
        <v>19.01</v>
      </c>
      <c r="B24" s="0" t="n">
        <v>2.94</v>
      </c>
      <c r="C24" s="0" t="n">
        <v>3.43</v>
      </c>
      <c r="E24" s="1" t="n">
        <f aca="false">A24*60</f>
        <v>1140.6</v>
      </c>
      <c r="F24" s="1" t="n">
        <f aca="false">B24*25/5</f>
        <v>14.7</v>
      </c>
      <c r="G24" s="1" t="n">
        <f aca="false">(C24-2.65)*30/2.5</f>
        <v>9.36</v>
      </c>
      <c r="H24" s="1" t="n">
        <f aca="false">F24*G24</f>
        <v>137.592</v>
      </c>
    </row>
    <row r="25" customFormat="false" ht="13.8" hidden="false" customHeight="false" outlineLevel="0" collapsed="false">
      <c r="A25" s="0" t="n">
        <v>35.01</v>
      </c>
      <c r="B25" s="0" t="n">
        <v>2.88</v>
      </c>
      <c r="C25" s="0" t="n">
        <v>2.99</v>
      </c>
      <c r="E25" s="1" t="n">
        <f aca="false">A25*60</f>
        <v>2100.6</v>
      </c>
      <c r="F25" s="1" t="n">
        <f aca="false">B25*25/5</f>
        <v>14.4</v>
      </c>
      <c r="G25" s="1" t="n">
        <f aca="false">(C25-2.65)*30/2.5</f>
        <v>4.08</v>
      </c>
      <c r="H25" s="1" t="n">
        <f aca="false">F25*G25</f>
        <v>58.7520000000001</v>
      </c>
    </row>
    <row r="26" customFormat="false" ht="13.8" hidden="false" customHeight="false" outlineLevel="0" collapsed="false">
      <c r="A26" s="0" t="n">
        <v>62.01</v>
      </c>
      <c r="B26" s="0" t="n">
        <v>2.9</v>
      </c>
      <c r="C26" s="0" t="n">
        <v>2.94</v>
      </c>
      <c r="E26" s="1" t="n">
        <f aca="false">A26*60</f>
        <v>3720.6</v>
      </c>
      <c r="F26" s="1" t="n">
        <f aca="false">B26*25/5</f>
        <v>14.5</v>
      </c>
      <c r="G26" s="1" t="n">
        <f aca="false">(C26-2.65)*30/2.5</f>
        <v>3.48</v>
      </c>
      <c r="H26" s="1" t="n">
        <f aca="false">F26*G26</f>
        <v>50.46</v>
      </c>
    </row>
    <row r="27" customFormat="false" ht="13.8" hidden="false" customHeight="false" outlineLevel="0" collapsed="false">
      <c r="A27" s="0" t="n">
        <v>61.01</v>
      </c>
      <c r="B27" s="0" t="n">
        <v>2.92</v>
      </c>
      <c r="C27" s="0" t="n">
        <v>3.19</v>
      </c>
      <c r="E27" s="1" t="n">
        <f aca="false">A27*60</f>
        <v>3660.6</v>
      </c>
      <c r="F27" s="1" t="n">
        <f aca="false">B27*25/5</f>
        <v>14.6</v>
      </c>
      <c r="G27" s="1" t="n">
        <f aca="false">(C27-2.65)*30/2.5</f>
        <v>6.48</v>
      </c>
      <c r="H27" s="1" t="n">
        <f aca="false">F27*G27</f>
        <v>94.608</v>
      </c>
    </row>
    <row r="28" customFormat="false" ht="13.8" hidden="false" customHeight="false" outlineLevel="0" collapsed="false">
      <c r="A28" s="0" t="n">
        <v>61.01</v>
      </c>
      <c r="B28" s="0" t="n">
        <v>2.89</v>
      </c>
      <c r="C28" s="0" t="n">
        <v>2.71</v>
      </c>
      <c r="E28" s="1" t="n">
        <f aca="false">A28*60</f>
        <v>3660.6</v>
      </c>
      <c r="F28" s="1" t="n">
        <f aca="false">B28*25/5</f>
        <v>14.45</v>
      </c>
      <c r="G28" s="1" t="n">
        <f aca="false">(C28-2.65)*30/2.5</f>
        <v>0.720000000000001</v>
      </c>
      <c r="H28" s="1" t="n">
        <f aca="false">F28*G28</f>
        <v>10.404</v>
      </c>
    </row>
    <row r="29" customFormat="false" ht="13.8" hidden="false" customHeight="false" outlineLevel="0" collapsed="false">
      <c r="A29" s="0" t="n">
        <v>60.01</v>
      </c>
      <c r="B29" s="0" t="n">
        <v>2.94</v>
      </c>
      <c r="C29" s="0" t="n">
        <v>3.16</v>
      </c>
      <c r="E29" s="1" t="n">
        <f aca="false">A29*60</f>
        <v>3600.6</v>
      </c>
      <c r="F29" s="1" t="n">
        <f aca="false">B29*25/5</f>
        <v>14.7</v>
      </c>
      <c r="G29" s="1" t="n">
        <f aca="false">(C29-2.65)*30/2.5</f>
        <v>6.12</v>
      </c>
      <c r="H29" s="1" t="n">
        <f aca="false">F29*G29</f>
        <v>89.9640000000001</v>
      </c>
    </row>
    <row r="30" customFormat="false" ht="13.8" hidden="false" customHeight="false" outlineLevel="0" collapsed="false">
      <c r="A30" s="0" t="n">
        <v>60.01</v>
      </c>
      <c r="B30" s="0" t="n">
        <v>2.91</v>
      </c>
      <c r="C30" s="0" t="n">
        <v>3.36</v>
      </c>
      <c r="E30" s="1" t="n">
        <f aca="false">A30*60</f>
        <v>3600.6</v>
      </c>
      <c r="F30" s="1" t="n">
        <f aca="false">B30*25/5</f>
        <v>14.55</v>
      </c>
      <c r="G30" s="1" t="n">
        <f aca="false">(C30-2.65)*30/2.5</f>
        <v>8.52</v>
      </c>
      <c r="H30" s="1" t="n">
        <f aca="false">F30*G30</f>
        <v>123.966</v>
      </c>
    </row>
    <row r="31" customFormat="false" ht="13.8" hidden="false" customHeight="false" outlineLevel="0" collapsed="false">
      <c r="A31" s="0" t="n">
        <v>59.01</v>
      </c>
      <c r="B31" s="0" t="n">
        <v>2.93</v>
      </c>
      <c r="C31" s="0" t="n">
        <v>3.11</v>
      </c>
      <c r="E31" s="1" t="n">
        <f aca="false">A31*60</f>
        <v>3540.6</v>
      </c>
      <c r="F31" s="1" t="n">
        <f aca="false">B31*25/5</f>
        <v>14.65</v>
      </c>
      <c r="G31" s="1" t="n">
        <f aca="false">(C31-2.65)*30/2.5</f>
        <v>5.52</v>
      </c>
      <c r="H31" s="1" t="n">
        <f aca="false">F31*G31</f>
        <v>80.868</v>
      </c>
    </row>
    <row r="32" customFormat="false" ht="13.8" hidden="false" customHeight="false" outlineLevel="0" collapsed="false">
      <c r="A32" s="0" t="n">
        <v>56.01</v>
      </c>
      <c r="B32" s="0" t="n">
        <v>2.9</v>
      </c>
      <c r="C32" s="0" t="n">
        <v>2.63</v>
      </c>
      <c r="E32" s="1" t="n">
        <f aca="false">A32*60</f>
        <v>3360.6</v>
      </c>
      <c r="F32" s="1" t="n">
        <f aca="false">B32*25/5</f>
        <v>14.5</v>
      </c>
      <c r="G32" s="1" t="n">
        <f aca="false">(C32-2.65)*30/2.5</f>
        <v>-0.24</v>
      </c>
      <c r="H32" s="1" t="n">
        <f aca="false">F32*G32</f>
        <v>-3.48</v>
      </c>
    </row>
    <row r="33" customFormat="false" ht="13.8" hidden="false" customHeight="false" outlineLevel="0" collapsed="false">
      <c r="A33" s="0" t="n">
        <v>57.01</v>
      </c>
      <c r="B33" s="0" t="n">
        <v>2.92</v>
      </c>
      <c r="C33" s="0" t="n">
        <v>2.71</v>
      </c>
      <c r="E33" s="1" t="n">
        <f aca="false">A33*60</f>
        <v>3420.6</v>
      </c>
      <c r="F33" s="1" t="n">
        <f aca="false">B33*25/5</f>
        <v>14.6</v>
      </c>
      <c r="G33" s="1" t="n">
        <f aca="false">(C33-2.65)*30/2.5</f>
        <v>0.720000000000001</v>
      </c>
      <c r="H33" s="1" t="n">
        <f aca="false">F33*G33</f>
        <v>10.512</v>
      </c>
    </row>
    <row r="34" customFormat="false" ht="13.8" hidden="false" customHeight="false" outlineLevel="0" collapsed="false">
      <c r="A34" s="0" t="n">
        <v>55.01</v>
      </c>
      <c r="B34" s="0" t="n">
        <v>2.95</v>
      </c>
      <c r="C34" s="0" t="n">
        <v>3.51</v>
      </c>
      <c r="E34" s="1" t="n">
        <f aca="false">A34*60</f>
        <v>3300.6</v>
      </c>
      <c r="F34" s="1" t="n">
        <f aca="false">B34*25/5</f>
        <v>14.75</v>
      </c>
      <c r="G34" s="1" t="n">
        <f aca="false">(C34-2.65)*30/2.5</f>
        <v>10.32</v>
      </c>
      <c r="H34" s="1" t="n">
        <f aca="false">F34*G34</f>
        <v>152.22</v>
      </c>
    </row>
    <row r="35" customFormat="false" ht="13.8" hidden="false" customHeight="false" outlineLevel="0" collapsed="false">
      <c r="A35" s="0" t="n">
        <v>54.01</v>
      </c>
      <c r="B35" s="0" t="n">
        <v>2.9</v>
      </c>
      <c r="C35" s="0" t="n">
        <v>2.86</v>
      </c>
      <c r="E35" s="1" t="n">
        <f aca="false">A35*60</f>
        <v>3240.6</v>
      </c>
      <c r="F35" s="1" t="n">
        <f aca="false">B35*25/5</f>
        <v>14.5</v>
      </c>
      <c r="G35" s="1" t="n">
        <f aca="false">(C35-2.65)*30/2.5</f>
        <v>2.52</v>
      </c>
      <c r="H35" s="1" t="n">
        <f aca="false">F35*G35</f>
        <v>36.54</v>
      </c>
    </row>
    <row r="36" customFormat="false" ht="13.8" hidden="false" customHeight="false" outlineLevel="0" collapsed="false">
      <c r="A36" s="0" t="n">
        <v>52.01</v>
      </c>
      <c r="B36" s="0" t="n">
        <v>2.93</v>
      </c>
      <c r="C36" s="0" t="n">
        <v>2.91</v>
      </c>
      <c r="E36" s="1" t="n">
        <f aca="false">A36*60</f>
        <v>3120.6</v>
      </c>
      <c r="F36" s="1" t="n">
        <f aca="false">B36*25/5</f>
        <v>14.65</v>
      </c>
      <c r="G36" s="1" t="n">
        <f aca="false">(C36-2.65)*30/2.5</f>
        <v>3.12</v>
      </c>
      <c r="H36" s="1" t="n">
        <f aca="false">F36*G36</f>
        <v>45.708</v>
      </c>
    </row>
    <row r="37" customFormat="false" ht="13.8" hidden="false" customHeight="false" outlineLevel="0" collapsed="false">
      <c r="A37" s="0" t="n">
        <v>50.01</v>
      </c>
      <c r="B37" s="0" t="n">
        <v>2.92</v>
      </c>
      <c r="C37" s="0" t="n">
        <v>3.16</v>
      </c>
      <c r="E37" s="1" t="n">
        <f aca="false">A37*60</f>
        <v>3000.6</v>
      </c>
      <c r="F37" s="1" t="n">
        <f aca="false">B37*25/5</f>
        <v>14.6</v>
      </c>
      <c r="G37" s="1" t="n">
        <f aca="false">(C37-2.65)*30/2.5</f>
        <v>6.12</v>
      </c>
      <c r="H37" s="1" t="n">
        <f aca="false">F37*G37</f>
        <v>89.352</v>
      </c>
    </row>
    <row r="38" customFormat="false" ht="13.8" hidden="false" customHeight="false" outlineLevel="0" collapsed="false">
      <c r="A38" s="0" t="n">
        <v>48.01</v>
      </c>
      <c r="B38" s="0" t="n">
        <v>2.94</v>
      </c>
      <c r="C38" s="0" t="n">
        <v>3.26</v>
      </c>
      <c r="E38" s="1" t="n">
        <f aca="false">A38*60</f>
        <v>2880.6</v>
      </c>
      <c r="F38" s="1" t="n">
        <f aca="false">B38*25/5</f>
        <v>14.7</v>
      </c>
      <c r="G38" s="1" t="n">
        <f aca="false">(C38-2.65)*30/2.5</f>
        <v>7.32</v>
      </c>
      <c r="H38" s="1" t="n">
        <f aca="false">F38*G38</f>
        <v>107.604</v>
      </c>
    </row>
    <row r="39" customFormat="false" ht="13.8" hidden="false" customHeight="false" outlineLevel="0" collapsed="false">
      <c r="A39" s="0" t="n">
        <v>54.01</v>
      </c>
      <c r="B39" s="0" t="n">
        <v>2.91</v>
      </c>
      <c r="C39" s="0" t="n">
        <v>3.05</v>
      </c>
      <c r="E39" s="1" t="n">
        <f aca="false">A39*60</f>
        <v>3240.6</v>
      </c>
      <c r="F39" s="1" t="n">
        <f aca="false">B39*25/5</f>
        <v>14.55</v>
      </c>
      <c r="G39" s="1" t="n">
        <f aca="false">(C39-2.65)*30/2.5</f>
        <v>4.8</v>
      </c>
      <c r="H39" s="1" t="n">
        <f aca="false">F39*G39</f>
        <v>69.84</v>
      </c>
    </row>
    <row r="40" customFormat="false" ht="13.8" hidden="false" customHeight="false" outlineLevel="0" collapsed="false">
      <c r="A40" s="0" t="n">
        <v>48.01</v>
      </c>
      <c r="B40" s="0" t="n">
        <v>2.92</v>
      </c>
      <c r="C40" s="0" t="n">
        <v>3.38</v>
      </c>
      <c r="E40" s="1" t="n">
        <f aca="false">A40*60</f>
        <v>2880.6</v>
      </c>
      <c r="F40" s="1" t="n">
        <f aca="false">B40*25/5</f>
        <v>14.6</v>
      </c>
      <c r="G40" s="1" t="n">
        <f aca="false">(C40-2.65)*30/2.5</f>
        <v>8.76</v>
      </c>
      <c r="H40" s="1" t="n">
        <f aca="false">F40*G40</f>
        <v>127.896</v>
      </c>
    </row>
    <row r="41" customFormat="false" ht="13.8" hidden="false" customHeight="false" outlineLevel="0" collapsed="false">
      <c r="A41" s="0" t="n">
        <v>34.01</v>
      </c>
      <c r="B41" s="0" t="n">
        <v>2.93</v>
      </c>
      <c r="C41" s="0" t="n">
        <v>3.38</v>
      </c>
      <c r="E41" s="1" t="n">
        <f aca="false">A41*60</f>
        <v>2040.6</v>
      </c>
      <c r="F41" s="1" t="n">
        <f aca="false">B41*25/5</f>
        <v>14.65</v>
      </c>
      <c r="G41" s="1" t="n">
        <f aca="false">(C41-2.65)*30/2.5</f>
        <v>8.76</v>
      </c>
      <c r="H41" s="1" t="n">
        <f aca="false">F41*G41</f>
        <v>128.334</v>
      </c>
    </row>
    <row r="42" customFormat="false" ht="13.8" hidden="false" customHeight="false" outlineLevel="0" collapsed="false">
      <c r="A42" s="0" t="n">
        <v>40.01</v>
      </c>
      <c r="B42" s="0" t="n">
        <v>2.93</v>
      </c>
      <c r="C42" s="0" t="n">
        <v>3.04</v>
      </c>
      <c r="E42" s="1" t="n">
        <f aca="false">A42*60</f>
        <v>2400.6</v>
      </c>
      <c r="F42" s="1" t="n">
        <f aca="false">B42*25/5</f>
        <v>14.65</v>
      </c>
      <c r="G42" s="1" t="n">
        <f aca="false">(C42-2.65)*30/2.5</f>
        <v>4.68</v>
      </c>
      <c r="H42" s="1" t="n">
        <f aca="false">F42*G42</f>
        <v>68.562</v>
      </c>
    </row>
    <row r="43" customFormat="false" ht="13.8" hidden="false" customHeight="false" outlineLevel="0" collapsed="false">
      <c r="A43" s="0" t="n">
        <v>42.01</v>
      </c>
      <c r="B43" s="0" t="n">
        <v>2.9</v>
      </c>
      <c r="C43" s="0" t="n">
        <v>2.98</v>
      </c>
      <c r="E43" s="1" t="n">
        <f aca="false">A43*60</f>
        <v>2520.6</v>
      </c>
      <c r="F43" s="1" t="n">
        <f aca="false">B43*25/5</f>
        <v>14.5</v>
      </c>
      <c r="G43" s="1" t="n">
        <f aca="false">(C43-2.65)*30/2.5</f>
        <v>3.96</v>
      </c>
      <c r="H43" s="1" t="n">
        <f aca="false">F43*G43</f>
        <v>57.42</v>
      </c>
    </row>
    <row r="44" customFormat="false" ht="13.8" hidden="false" customHeight="false" outlineLevel="0" collapsed="false">
      <c r="A44" s="0" t="n">
        <v>38.01</v>
      </c>
      <c r="B44" s="0" t="n">
        <v>2.91</v>
      </c>
      <c r="C44" s="0" t="n">
        <v>2.71</v>
      </c>
      <c r="E44" s="1" t="n">
        <f aca="false">A44*60</f>
        <v>2280.6</v>
      </c>
      <c r="F44" s="1" t="n">
        <f aca="false">B44*25/5</f>
        <v>14.55</v>
      </c>
      <c r="G44" s="1" t="n">
        <f aca="false">(C44-2.65)*30/2.5</f>
        <v>0.720000000000001</v>
      </c>
      <c r="H44" s="1" t="n">
        <f aca="false">F44*G44</f>
        <v>10.476</v>
      </c>
    </row>
    <row r="45" customFormat="false" ht="13.8" hidden="false" customHeight="false" outlineLevel="0" collapsed="false">
      <c r="A45" s="0" t="n">
        <v>37.01</v>
      </c>
      <c r="B45" s="0" t="n">
        <v>2.9</v>
      </c>
      <c r="C45" s="0" t="n">
        <v>3.04</v>
      </c>
      <c r="E45" s="1" t="n">
        <f aca="false">A45*60</f>
        <v>2220.6</v>
      </c>
      <c r="F45" s="1" t="n">
        <f aca="false">B45*25/5</f>
        <v>14.5</v>
      </c>
      <c r="G45" s="1" t="n">
        <f aca="false">(C45-2.65)*30/2.5</f>
        <v>4.68</v>
      </c>
      <c r="H45" s="1" t="n">
        <f aca="false">F45*G45</f>
        <v>67.86</v>
      </c>
    </row>
    <row r="46" customFormat="false" ht="13.8" hidden="false" customHeight="false" outlineLevel="0" collapsed="false">
      <c r="A46" s="0" t="n">
        <v>42.01</v>
      </c>
      <c r="B46" s="0" t="n">
        <v>2.92</v>
      </c>
      <c r="C46" s="0" t="n">
        <v>3.1</v>
      </c>
      <c r="E46" s="1" t="n">
        <f aca="false">A46*60</f>
        <v>2520.6</v>
      </c>
      <c r="F46" s="1" t="n">
        <f aca="false">B46*25/5</f>
        <v>14.6</v>
      </c>
      <c r="G46" s="1" t="n">
        <f aca="false">(C46-2.65)*30/2.5</f>
        <v>5.4</v>
      </c>
      <c r="H46" s="1" t="n">
        <f aca="false">F46*G46</f>
        <v>78.84</v>
      </c>
    </row>
    <row r="47" customFormat="false" ht="13.8" hidden="false" customHeight="false" outlineLevel="0" collapsed="false">
      <c r="A47" s="0" t="n">
        <v>36.01</v>
      </c>
      <c r="B47" s="0" t="n">
        <v>2.89</v>
      </c>
      <c r="C47" s="0" t="n">
        <v>2.94</v>
      </c>
      <c r="E47" s="1" t="n">
        <f aca="false">A47*60</f>
        <v>2160.6</v>
      </c>
      <c r="F47" s="1" t="n">
        <f aca="false">B47*25/5</f>
        <v>14.45</v>
      </c>
      <c r="G47" s="1" t="n">
        <f aca="false">(C47-2.65)*30/2.5</f>
        <v>3.48</v>
      </c>
      <c r="H47" s="1" t="n">
        <f aca="false">F47*G47</f>
        <v>50.286</v>
      </c>
    </row>
    <row r="48" customFormat="false" ht="13.8" hidden="false" customHeight="false" outlineLevel="0" collapsed="false">
      <c r="A48" s="0" t="n">
        <v>33.01</v>
      </c>
      <c r="B48" s="0" t="n">
        <v>2.86</v>
      </c>
      <c r="C48" s="0" t="n">
        <v>2.76</v>
      </c>
      <c r="E48" s="1" t="n">
        <f aca="false">A48*60</f>
        <v>1980.6</v>
      </c>
      <c r="F48" s="1" t="n">
        <f aca="false">B48*25/5</f>
        <v>14.3</v>
      </c>
      <c r="G48" s="1" t="n">
        <f aca="false">(C48-2.65)*30/2.5</f>
        <v>1.32</v>
      </c>
      <c r="H48" s="1" t="n">
        <f aca="false">F48*G48</f>
        <v>18.876</v>
      </c>
    </row>
    <row r="49" customFormat="false" ht="13.8" hidden="false" customHeight="false" outlineLevel="0" collapsed="false">
      <c r="A49" s="0" t="n">
        <v>30.01</v>
      </c>
      <c r="B49" s="0" t="n">
        <v>2.87</v>
      </c>
      <c r="C49" s="0" t="n">
        <v>2.76</v>
      </c>
      <c r="E49" s="1" t="n">
        <f aca="false">A49*60</f>
        <v>1800.6</v>
      </c>
      <c r="F49" s="1" t="n">
        <f aca="false">B49*25/5</f>
        <v>14.35</v>
      </c>
      <c r="G49" s="1" t="n">
        <f aca="false">(C49-2.65)*30/2.5</f>
        <v>1.32</v>
      </c>
      <c r="H49" s="1" t="n">
        <f aca="false">F49*G49</f>
        <v>18.942</v>
      </c>
    </row>
    <row r="50" customFormat="false" ht="13.8" hidden="false" customHeight="false" outlineLevel="0" collapsed="false">
      <c r="A50" s="0" t="n">
        <v>23.01</v>
      </c>
      <c r="B50" s="0" t="n">
        <v>2.84</v>
      </c>
      <c r="C50" s="0" t="n">
        <v>2.71</v>
      </c>
      <c r="E50" s="1" t="n">
        <f aca="false">A50*60</f>
        <v>1380.6</v>
      </c>
      <c r="F50" s="1" t="n">
        <f aca="false">B50*25/5</f>
        <v>14.2</v>
      </c>
      <c r="G50" s="1" t="n">
        <f aca="false">(C50-2.65)*30/2.5</f>
        <v>0.720000000000001</v>
      </c>
      <c r="H50" s="1" t="n">
        <f aca="false">F50*G50</f>
        <v>10.224</v>
      </c>
    </row>
    <row r="51" customFormat="false" ht="13.8" hidden="false" customHeight="false" outlineLevel="0" collapsed="false">
      <c r="A51" s="0" t="n">
        <v>12.01</v>
      </c>
      <c r="B51" s="0" t="n">
        <v>2.81</v>
      </c>
      <c r="C51" s="0" t="n">
        <v>2.71</v>
      </c>
      <c r="E51" s="1" t="n">
        <f aca="false">A51*60</f>
        <v>720.6</v>
      </c>
      <c r="F51" s="1" t="n">
        <f aca="false">B51*25/5</f>
        <v>14.05</v>
      </c>
      <c r="G51" s="1" t="n">
        <f aca="false">(C51-2.65)*30/2.5</f>
        <v>0.720000000000001</v>
      </c>
      <c r="H51" s="1" t="n">
        <f aca="false">F51*G51</f>
        <v>10.116</v>
      </c>
    </row>
    <row r="52" customFormat="false" ht="13.8" hidden="false" customHeight="false" outlineLevel="0" collapsed="false">
      <c r="A52" s="0" t="n">
        <v>24.01</v>
      </c>
      <c r="B52" s="0" t="n">
        <v>2.76</v>
      </c>
      <c r="C52" s="0" t="n">
        <v>2.84</v>
      </c>
      <c r="E52" s="1" t="n">
        <f aca="false">A52*60</f>
        <v>1440.6</v>
      </c>
      <c r="F52" s="1" t="n">
        <f aca="false">B52*25/5</f>
        <v>13.8</v>
      </c>
      <c r="G52" s="1" t="n">
        <f aca="false">(C52-2.65)*30/2.5</f>
        <v>2.28</v>
      </c>
      <c r="H52" s="1" t="n">
        <f aca="false">F52*G52</f>
        <v>31.464</v>
      </c>
    </row>
    <row r="53" customFormat="false" ht="13.8" hidden="false" customHeight="false" outlineLevel="0" collapsed="false">
      <c r="A53" s="0" t="n">
        <v>45.01</v>
      </c>
      <c r="B53" s="0" t="n">
        <v>2.81</v>
      </c>
      <c r="C53" s="0" t="n">
        <v>3.34</v>
      </c>
      <c r="E53" s="1" t="n">
        <f aca="false">A53*60</f>
        <v>2700.6</v>
      </c>
      <c r="F53" s="1" t="n">
        <f aca="false">B53*25/5</f>
        <v>14.05</v>
      </c>
      <c r="G53" s="1" t="n">
        <f aca="false">(C53-2.65)*30/2.5</f>
        <v>8.28</v>
      </c>
      <c r="H53" s="1" t="n">
        <f aca="false">F53*G53</f>
        <v>116.334</v>
      </c>
    </row>
    <row r="54" customFormat="false" ht="13.8" hidden="false" customHeight="false" outlineLevel="0" collapsed="false">
      <c r="A54" s="0" t="n">
        <v>47.01</v>
      </c>
      <c r="B54" s="0" t="n">
        <v>2.86</v>
      </c>
      <c r="C54" s="0" t="n">
        <v>2.72</v>
      </c>
      <c r="E54" s="1" t="n">
        <f aca="false">A54*60</f>
        <v>2820.6</v>
      </c>
      <c r="F54" s="1" t="n">
        <f aca="false">B54*25/5</f>
        <v>14.3</v>
      </c>
      <c r="G54" s="1" t="n">
        <f aca="false">(C54-2.65)*30/2.5</f>
        <v>0.839999999999998</v>
      </c>
      <c r="H54" s="1" t="n">
        <f aca="false">F54*G54</f>
        <v>12.012</v>
      </c>
    </row>
    <row r="55" customFormat="false" ht="13.8" hidden="false" customHeight="false" outlineLevel="0" collapsed="false">
      <c r="A55" s="0" t="n">
        <v>57.01</v>
      </c>
      <c r="B55" s="0" t="n">
        <v>2.88</v>
      </c>
      <c r="C55" s="0" t="n">
        <v>3.33</v>
      </c>
      <c r="E55" s="1" t="n">
        <f aca="false">A55*60</f>
        <v>3420.6</v>
      </c>
      <c r="F55" s="1" t="n">
        <f aca="false">B55*25/5</f>
        <v>14.4</v>
      </c>
      <c r="G55" s="1" t="n">
        <f aca="false">(C55-2.65)*30/2.5</f>
        <v>8.16</v>
      </c>
      <c r="H55" s="1" t="n">
        <f aca="false">F55*G55</f>
        <v>117.504</v>
      </c>
    </row>
    <row r="56" customFormat="false" ht="13.8" hidden="false" customHeight="false" outlineLevel="0" collapsed="false">
      <c r="A56" s="0" t="n">
        <v>62.01</v>
      </c>
      <c r="B56" s="0" t="n">
        <v>2.88</v>
      </c>
      <c r="C56" s="0" t="n">
        <v>3.19</v>
      </c>
      <c r="E56" s="1" t="n">
        <f aca="false">A56*60</f>
        <v>3720.6</v>
      </c>
      <c r="F56" s="1" t="n">
        <f aca="false">B56*25/5</f>
        <v>14.4</v>
      </c>
      <c r="G56" s="1" t="n">
        <f aca="false">(C56-2.65)*30/2.5</f>
        <v>6.48</v>
      </c>
      <c r="H56" s="1" t="n">
        <f aca="false">F56*G56</f>
        <v>93.312</v>
      </c>
    </row>
    <row r="57" customFormat="false" ht="13.8" hidden="false" customHeight="false" outlineLevel="0" collapsed="false">
      <c r="A57" s="0" t="n">
        <v>62.01</v>
      </c>
      <c r="B57" s="0" t="n">
        <v>2.89</v>
      </c>
      <c r="C57" s="0" t="n">
        <v>3.33</v>
      </c>
      <c r="E57" s="1" t="n">
        <f aca="false">A57*60</f>
        <v>3720.6</v>
      </c>
      <c r="F57" s="1" t="n">
        <f aca="false">B57*25/5</f>
        <v>14.45</v>
      </c>
      <c r="G57" s="1" t="n">
        <f aca="false">(C57-2.65)*30/2.5</f>
        <v>8.16</v>
      </c>
      <c r="H57" s="1" t="n">
        <f aca="false">F57*G57</f>
        <v>117.912</v>
      </c>
    </row>
    <row r="58" customFormat="false" ht="13.8" hidden="false" customHeight="false" outlineLevel="0" collapsed="false">
      <c r="A58" s="0" t="n">
        <v>60.01</v>
      </c>
      <c r="B58" s="0" t="n">
        <v>2.89</v>
      </c>
      <c r="C58" s="0" t="n">
        <v>3.01</v>
      </c>
      <c r="E58" s="1" t="n">
        <f aca="false">A58*60</f>
        <v>3600.6</v>
      </c>
      <c r="F58" s="1" t="n">
        <f aca="false">B58*25/5</f>
        <v>14.45</v>
      </c>
      <c r="G58" s="1" t="n">
        <f aca="false">(C58-2.65)*30/2.5</f>
        <v>4.32</v>
      </c>
      <c r="H58" s="1" t="n">
        <f aca="false">F58*G58</f>
        <v>62.424</v>
      </c>
    </row>
    <row r="59" customFormat="false" ht="13.8" hidden="false" customHeight="false" outlineLevel="0" collapsed="false">
      <c r="A59" s="0" t="n">
        <v>64.01</v>
      </c>
      <c r="B59" s="0" t="n">
        <v>2.89</v>
      </c>
      <c r="C59" s="0" t="n">
        <v>3.01</v>
      </c>
      <c r="E59" s="1" t="n">
        <f aca="false">A59*60</f>
        <v>3840.6</v>
      </c>
      <c r="F59" s="1" t="n">
        <f aca="false">B59*25/5</f>
        <v>14.45</v>
      </c>
      <c r="G59" s="1" t="n">
        <f aca="false">(C59-2.65)*30/2.5</f>
        <v>4.32</v>
      </c>
      <c r="H59" s="1" t="n">
        <f aca="false">F59*G59</f>
        <v>62.424</v>
      </c>
    </row>
    <row r="60" customFormat="false" ht="13.8" hidden="false" customHeight="false" outlineLevel="0" collapsed="false">
      <c r="A60" s="0" t="n">
        <v>60.01</v>
      </c>
      <c r="B60" s="0" t="n">
        <v>2.88</v>
      </c>
      <c r="C60" s="0" t="n">
        <v>3.29</v>
      </c>
      <c r="E60" s="1" t="n">
        <f aca="false">A60*60</f>
        <v>3600.6</v>
      </c>
      <c r="F60" s="1" t="n">
        <f aca="false">B60*25/5</f>
        <v>14.4</v>
      </c>
      <c r="G60" s="1" t="n">
        <f aca="false">(C60-2.65)*30/2.5</f>
        <v>7.68</v>
      </c>
      <c r="H60" s="1" t="n">
        <f aca="false">F60*G60</f>
        <v>110.592</v>
      </c>
    </row>
    <row r="61" customFormat="false" ht="13.8" hidden="false" customHeight="false" outlineLevel="0" collapsed="false">
      <c r="A61" s="0" t="n">
        <v>62.01</v>
      </c>
      <c r="B61" s="0" t="n">
        <v>2.89</v>
      </c>
      <c r="C61" s="0" t="n">
        <v>3.26</v>
      </c>
      <c r="E61" s="1" t="n">
        <f aca="false">A61*60</f>
        <v>3720.6</v>
      </c>
      <c r="F61" s="1" t="n">
        <f aca="false">B61*25/5</f>
        <v>14.45</v>
      </c>
      <c r="G61" s="1" t="n">
        <f aca="false">(C61-2.65)*30/2.5</f>
        <v>7.32</v>
      </c>
      <c r="H61" s="1" t="n">
        <f aca="false">F61*G61</f>
        <v>105.774</v>
      </c>
    </row>
    <row r="62" customFormat="false" ht="13.8" hidden="false" customHeight="false" outlineLevel="0" collapsed="false">
      <c r="A62" s="0" t="n">
        <v>64.01</v>
      </c>
      <c r="B62" s="0" t="n">
        <v>2.9</v>
      </c>
      <c r="C62" s="0" t="n">
        <v>3.37</v>
      </c>
      <c r="E62" s="1" t="n">
        <f aca="false">A62*60</f>
        <v>3840.6</v>
      </c>
      <c r="F62" s="1" t="n">
        <f aca="false">B62*25/5</f>
        <v>14.5</v>
      </c>
      <c r="G62" s="1" t="n">
        <f aca="false">(C62-2.65)*30/2.5</f>
        <v>8.64</v>
      </c>
      <c r="H62" s="1" t="n">
        <f aca="false">F62*G62</f>
        <v>125.28</v>
      </c>
    </row>
    <row r="63" customFormat="false" ht="13.8" hidden="false" customHeight="false" outlineLevel="0" collapsed="false">
      <c r="A63" s="0" t="n">
        <v>65.01</v>
      </c>
      <c r="B63" s="0" t="n">
        <v>2.89</v>
      </c>
      <c r="C63" s="0" t="n">
        <v>3.15</v>
      </c>
      <c r="E63" s="1" t="n">
        <f aca="false">A63*60</f>
        <v>3900.6</v>
      </c>
      <c r="F63" s="1" t="n">
        <f aca="false">B63*25/5</f>
        <v>14.45</v>
      </c>
      <c r="G63" s="1" t="n">
        <f aca="false">(C63-2.65)*30/2.5</f>
        <v>6</v>
      </c>
      <c r="H63" s="1" t="n">
        <f aca="false">F63*G63</f>
        <v>86.7</v>
      </c>
    </row>
    <row r="64" customFormat="false" ht="13.8" hidden="false" customHeight="false" outlineLevel="0" collapsed="false">
      <c r="A64" s="0" t="n">
        <v>62.01</v>
      </c>
      <c r="B64" s="0" t="n">
        <v>2.88</v>
      </c>
      <c r="C64" s="0" t="n">
        <v>3.29</v>
      </c>
      <c r="E64" s="1" t="n">
        <f aca="false">A64*60</f>
        <v>3720.6</v>
      </c>
      <c r="F64" s="1" t="n">
        <f aca="false">B64*25/5</f>
        <v>14.4</v>
      </c>
      <c r="G64" s="1" t="n">
        <f aca="false">(C64-2.65)*30/2.5</f>
        <v>7.68</v>
      </c>
      <c r="H64" s="1" t="n">
        <f aca="false">F64*G64</f>
        <v>110.592</v>
      </c>
    </row>
    <row r="65" customFormat="false" ht="13.8" hidden="false" customHeight="false" outlineLevel="0" collapsed="false">
      <c r="A65" s="0" t="n">
        <v>46.01</v>
      </c>
      <c r="B65" s="0" t="n">
        <v>2.91</v>
      </c>
      <c r="C65" s="0" t="n">
        <v>3.22</v>
      </c>
      <c r="E65" s="1" t="n">
        <f aca="false">A65*60</f>
        <v>2760.6</v>
      </c>
      <c r="F65" s="1" t="n">
        <f aca="false">B65*25/5</f>
        <v>14.55</v>
      </c>
      <c r="G65" s="1" t="n">
        <f aca="false">(C65-2.65)*30/2.5</f>
        <v>6.84</v>
      </c>
      <c r="H65" s="1" t="n">
        <f aca="false">F65*G65</f>
        <v>99.5220000000001</v>
      </c>
    </row>
    <row r="66" customFormat="false" ht="13.8" hidden="false" customHeight="false" outlineLevel="0" collapsed="false">
      <c r="A66" s="0" t="n">
        <v>19.01</v>
      </c>
      <c r="B66" s="0" t="n">
        <v>2.94</v>
      </c>
      <c r="C66" s="0" t="n">
        <v>3.43</v>
      </c>
      <c r="E66" s="1" t="n">
        <f aca="false">A66*60</f>
        <v>1140.6</v>
      </c>
      <c r="F66" s="1" t="n">
        <f aca="false">B66*25/5</f>
        <v>14.7</v>
      </c>
      <c r="G66" s="1" t="n">
        <f aca="false">(C66-2.65)*30/2.5</f>
        <v>9.36</v>
      </c>
      <c r="H66" s="1" t="n">
        <f aca="false">F66*G66</f>
        <v>137.592</v>
      </c>
    </row>
    <row r="67" customFormat="false" ht="13.8" hidden="false" customHeight="false" outlineLevel="0" collapsed="false">
      <c r="A67" s="0" t="n">
        <v>35.01</v>
      </c>
      <c r="B67" s="0" t="n">
        <v>2.88</v>
      </c>
      <c r="C67" s="0" t="n">
        <v>2.99</v>
      </c>
      <c r="E67" s="1" t="n">
        <f aca="false">A67*60</f>
        <v>2100.6</v>
      </c>
      <c r="F67" s="1" t="n">
        <f aca="false">B67*25/5</f>
        <v>14.4</v>
      </c>
      <c r="G67" s="1" t="n">
        <f aca="false">(C67-2.65)*30/2.5</f>
        <v>4.08</v>
      </c>
      <c r="H67" s="1" t="n">
        <f aca="false">F67*G67</f>
        <v>58.7520000000001</v>
      </c>
    </row>
    <row r="68" customFormat="false" ht="13.8" hidden="false" customHeight="false" outlineLevel="0" collapsed="false">
      <c r="A68" s="0" t="n">
        <v>62.01</v>
      </c>
      <c r="B68" s="0" t="n">
        <v>2.9</v>
      </c>
      <c r="C68" s="0" t="n">
        <v>2.94</v>
      </c>
      <c r="E68" s="1" t="n">
        <f aca="false">A68*60</f>
        <v>3720.6</v>
      </c>
      <c r="F68" s="1" t="n">
        <f aca="false">B68*25/5</f>
        <v>14.5</v>
      </c>
      <c r="G68" s="1" t="n">
        <f aca="false">(C68-2.65)*30/2.5</f>
        <v>3.48</v>
      </c>
      <c r="H68" s="1" t="n">
        <f aca="false">F68*G68</f>
        <v>50.46</v>
      </c>
    </row>
    <row r="69" customFormat="false" ht="13.8" hidden="false" customHeight="false" outlineLevel="0" collapsed="false">
      <c r="A69" s="0" t="n">
        <v>61.01</v>
      </c>
      <c r="B69" s="0" t="n">
        <v>2.92</v>
      </c>
      <c r="C69" s="0" t="n">
        <v>3.19</v>
      </c>
      <c r="E69" s="1" t="n">
        <f aca="false">A69*60</f>
        <v>3660.6</v>
      </c>
      <c r="F69" s="1" t="n">
        <f aca="false">B69*25/5</f>
        <v>14.6</v>
      </c>
      <c r="G69" s="1" t="n">
        <f aca="false">(C69-2.65)*30/2.5</f>
        <v>6.48</v>
      </c>
      <c r="H69" s="1" t="n">
        <f aca="false">F69*G69</f>
        <v>94.608</v>
      </c>
    </row>
    <row r="70" customFormat="false" ht="13.8" hidden="false" customHeight="false" outlineLevel="0" collapsed="false">
      <c r="A70" s="0" t="n">
        <v>61.01</v>
      </c>
      <c r="B70" s="0" t="n">
        <v>2.89</v>
      </c>
      <c r="C70" s="0" t="n">
        <v>2.71</v>
      </c>
      <c r="E70" s="1" t="n">
        <f aca="false">A70*60</f>
        <v>3660.6</v>
      </c>
      <c r="F70" s="1" t="n">
        <f aca="false">B70*25/5</f>
        <v>14.45</v>
      </c>
      <c r="G70" s="1" t="n">
        <f aca="false">(C70-2.65)*30/2.5</f>
        <v>0.720000000000001</v>
      </c>
      <c r="H70" s="1" t="n">
        <f aca="false">F70*G70</f>
        <v>10.404</v>
      </c>
    </row>
    <row r="71" customFormat="false" ht="13.8" hidden="false" customHeight="false" outlineLevel="0" collapsed="false">
      <c r="A71" s="0" t="n">
        <v>60.01</v>
      </c>
      <c r="B71" s="0" t="n">
        <v>2.94</v>
      </c>
      <c r="C71" s="0" t="n">
        <v>3.16</v>
      </c>
      <c r="E71" s="1" t="n">
        <f aca="false">A71*60</f>
        <v>3600.6</v>
      </c>
      <c r="F71" s="1" t="n">
        <f aca="false">B71*25/5</f>
        <v>14.7</v>
      </c>
      <c r="G71" s="1" t="n">
        <f aca="false">(C71-2.65)*30/2.5</f>
        <v>6.12</v>
      </c>
      <c r="H71" s="1" t="n">
        <f aca="false">F71*G71</f>
        <v>89.9640000000001</v>
      </c>
    </row>
    <row r="72" customFormat="false" ht="13.8" hidden="false" customHeight="false" outlineLevel="0" collapsed="false">
      <c r="A72" s="0" t="n">
        <v>60.01</v>
      </c>
      <c r="B72" s="0" t="n">
        <v>2.91</v>
      </c>
      <c r="C72" s="0" t="n">
        <v>3.36</v>
      </c>
      <c r="E72" s="1" t="n">
        <f aca="false">A72*60</f>
        <v>3600.6</v>
      </c>
      <c r="F72" s="1" t="n">
        <f aca="false">B72*25/5</f>
        <v>14.55</v>
      </c>
      <c r="G72" s="1" t="n">
        <f aca="false">(C72-2.65)*30/2.5</f>
        <v>8.52</v>
      </c>
      <c r="H72" s="1" t="n">
        <f aca="false">F72*G72</f>
        <v>123.966</v>
      </c>
    </row>
    <row r="73" customFormat="false" ht="13.8" hidden="false" customHeight="false" outlineLevel="0" collapsed="false">
      <c r="A73" s="0" t="n">
        <v>59.01</v>
      </c>
      <c r="B73" s="0" t="n">
        <v>2.93</v>
      </c>
      <c r="C73" s="0" t="n">
        <v>3.11</v>
      </c>
      <c r="E73" s="1" t="n">
        <f aca="false">A73*60</f>
        <v>3540.6</v>
      </c>
      <c r="F73" s="1" t="n">
        <f aca="false">B73*25/5</f>
        <v>14.65</v>
      </c>
      <c r="G73" s="1" t="n">
        <f aca="false">(C73-2.65)*30/2.5</f>
        <v>5.52</v>
      </c>
      <c r="H73" s="1" t="n">
        <f aca="false">F73*G73</f>
        <v>80.868</v>
      </c>
    </row>
    <row r="74" customFormat="false" ht="13.8" hidden="false" customHeight="false" outlineLevel="0" collapsed="false">
      <c r="A74" s="0" t="n">
        <v>56.01</v>
      </c>
      <c r="B74" s="0" t="n">
        <v>2.9</v>
      </c>
      <c r="C74" s="0" t="n">
        <v>2.63</v>
      </c>
      <c r="E74" s="1" t="n">
        <f aca="false">A74*60</f>
        <v>3360.6</v>
      </c>
      <c r="F74" s="1" t="n">
        <f aca="false">B74*25/5</f>
        <v>14.5</v>
      </c>
      <c r="G74" s="1" t="n">
        <f aca="false">(C74-2.65)*30/2.5</f>
        <v>-0.24</v>
      </c>
      <c r="H74" s="1" t="n">
        <f aca="false">F74*G74</f>
        <v>-3.48</v>
      </c>
    </row>
    <row r="75" customFormat="false" ht="13.8" hidden="false" customHeight="false" outlineLevel="0" collapsed="false">
      <c r="A75" s="0" t="n">
        <v>57.01</v>
      </c>
      <c r="B75" s="0" t="n">
        <v>2.92</v>
      </c>
      <c r="C75" s="0" t="n">
        <v>2.71</v>
      </c>
      <c r="E75" s="1" t="n">
        <f aca="false">A75*60</f>
        <v>3420.6</v>
      </c>
      <c r="F75" s="1" t="n">
        <f aca="false">B75*25/5</f>
        <v>14.6</v>
      </c>
      <c r="G75" s="1" t="n">
        <f aca="false">(C75-2.65)*30/2.5</f>
        <v>0.720000000000001</v>
      </c>
      <c r="H75" s="1" t="n">
        <f aca="false">F75*G75</f>
        <v>10.512</v>
      </c>
    </row>
    <row r="76" customFormat="false" ht="13.8" hidden="false" customHeight="false" outlineLevel="0" collapsed="false">
      <c r="A76" s="0" t="n">
        <v>55.01</v>
      </c>
      <c r="B76" s="0" t="n">
        <v>2.95</v>
      </c>
      <c r="C76" s="0" t="n">
        <v>3.51</v>
      </c>
      <c r="E76" s="1" t="n">
        <f aca="false">A76*60</f>
        <v>3300.6</v>
      </c>
      <c r="F76" s="1" t="n">
        <f aca="false">B76*25/5</f>
        <v>14.75</v>
      </c>
      <c r="G76" s="1" t="n">
        <f aca="false">(C76-2.65)*30/2.5</f>
        <v>10.32</v>
      </c>
      <c r="H76" s="1" t="n">
        <f aca="false">F76*G76</f>
        <v>152.22</v>
      </c>
    </row>
    <row r="77" customFormat="false" ht="13.8" hidden="false" customHeight="false" outlineLevel="0" collapsed="false">
      <c r="A77" s="0" t="n">
        <v>54.01</v>
      </c>
      <c r="B77" s="0" t="n">
        <v>2.9</v>
      </c>
      <c r="C77" s="0" t="n">
        <v>2.86</v>
      </c>
      <c r="E77" s="1" t="n">
        <f aca="false">A77*60</f>
        <v>3240.6</v>
      </c>
      <c r="F77" s="1" t="n">
        <f aca="false">B77*25/5</f>
        <v>14.5</v>
      </c>
      <c r="G77" s="1" t="n">
        <f aca="false">(C77-2.65)*30/2.5</f>
        <v>2.52</v>
      </c>
      <c r="H77" s="1" t="n">
        <f aca="false">F77*G77</f>
        <v>36.54</v>
      </c>
    </row>
    <row r="78" customFormat="false" ht="13.8" hidden="false" customHeight="false" outlineLevel="0" collapsed="false">
      <c r="A78" s="0" t="n">
        <v>52.01</v>
      </c>
      <c r="B78" s="0" t="n">
        <v>2.93</v>
      </c>
      <c r="C78" s="0" t="n">
        <v>2.91</v>
      </c>
      <c r="E78" s="1" t="n">
        <f aca="false">A78*60</f>
        <v>3120.6</v>
      </c>
      <c r="F78" s="1" t="n">
        <f aca="false">B78*25/5</f>
        <v>14.65</v>
      </c>
      <c r="G78" s="1" t="n">
        <f aca="false">(C78-2.65)*30/2.5</f>
        <v>3.12</v>
      </c>
      <c r="H78" s="1" t="n">
        <f aca="false">F78*G78</f>
        <v>45.708</v>
      </c>
    </row>
    <row r="79" customFormat="false" ht="13.8" hidden="false" customHeight="false" outlineLevel="0" collapsed="false">
      <c r="A79" s="0" t="n">
        <v>50.01</v>
      </c>
      <c r="B79" s="0" t="n">
        <v>2.92</v>
      </c>
      <c r="C79" s="0" t="n">
        <v>3.16</v>
      </c>
      <c r="E79" s="1" t="n">
        <f aca="false">A79*60</f>
        <v>3000.6</v>
      </c>
      <c r="F79" s="1" t="n">
        <f aca="false">B79*25/5</f>
        <v>14.6</v>
      </c>
      <c r="G79" s="1" t="n">
        <f aca="false">(C79-2.65)*30/2.5</f>
        <v>6.12</v>
      </c>
      <c r="H79" s="1" t="n">
        <f aca="false">F79*G79</f>
        <v>89.352</v>
      </c>
    </row>
    <row r="80" customFormat="false" ht="13.8" hidden="false" customHeight="false" outlineLevel="0" collapsed="false">
      <c r="A80" s="0" t="n">
        <v>48.01</v>
      </c>
      <c r="B80" s="0" t="n">
        <v>2.94</v>
      </c>
      <c r="C80" s="0" t="n">
        <v>3.26</v>
      </c>
      <c r="E80" s="1" t="n">
        <f aca="false">A80*60</f>
        <v>2880.6</v>
      </c>
      <c r="F80" s="1" t="n">
        <f aca="false">B80*25/5</f>
        <v>14.7</v>
      </c>
      <c r="G80" s="1" t="n">
        <f aca="false">(C80-2.65)*30/2.5</f>
        <v>7.32</v>
      </c>
      <c r="H80" s="1" t="n">
        <f aca="false">F80*G80</f>
        <v>107.604</v>
      </c>
    </row>
    <row r="81" customFormat="false" ht="13.8" hidden="false" customHeight="false" outlineLevel="0" collapsed="false">
      <c r="A81" s="0" t="n">
        <v>54.01</v>
      </c>
      <c r="B81" s="0" t="n">
        <v>2.91</v>
      </c>
      <c r="C81" s="0" t="n">
        <v>3.05</v>
      </c>
      <c r="E81" s="1" t="n">
        <f aca="false">A81*60</f>
        <v>3240.6</v>
      </c>
      <c r="F81" s="1" t="n">
        <f aca="false">B81*25/5</f>
        <v>14.55</v>
      </c>
      <c r="G81" s="1" t="n">
        <f aca="false">(C81-2.65)*30/2.5</f>
        <v>4.8</v>
      </c>
      <c r="H81" s="1" t="n">
        <f aca="false">F81*G81</f>
        <v>69.84</v>
      </c>
    </row>
    <row r="82" customFormat="false" ht="13.8" hidden="false" customHeight="false" outlineLevel="0" collapsed="false">
      <c r="A82" s="0" t="n">
        <v>48.01</v>
      </c>
      <c r="B82" s="0" t="n">
        <v>2.92</v>
      </c>
      <c r="C82" s="0" t="n">
        <v>3.38</v>
      </c>
      <c r="E82" s="1" t="n">
        <f aca="false">A82*60</f>
        <v>2880.6</v>
      </c>
      <c r="F82" s="1" t="n">
        <f aca="false">B82*25/5</f>
        <v>14.6</v>
      </c>
      <c r="G82" s="1" t="n">
        <f aca="false">(C82-2.65)*30/2.5</f>
        <v>8.76</v>
      </c>
      <c r="H82" s="1" t="n">
        <f aca="false">F82*G82</f>
        <v>127.896</v>
      </c>
    </row>
    <row r="83" customFormat="false" ht="13.8" hidden="false" customHeight="false" outlineLevel="0" collapsed="false">
      <c r="A83" s="0" t="n">
        <v>34.01</v>
      </c>
      <c r="B83" s="0" t="n">
        <v>2.93</v>
      </c>
      <c r="C83" s="0" t="n">
        <v>3.38</v>
      </c>
      <c r="E83" s="1" t="n">
        <f aca="false">A83*60</f>
        <v>2040.6</v>
      </c>
      <c r="F83" s="1" t="n">
        <f aca="false">B83*25/5</f>
        <v>14.65</v>
      </c>
      <c r="G83" s="1" t="n">
        <f aca="false">(C83-2.65)*30/2.5</f>
        <v>8.76</v>
      </c>
      <c r="H83" s="1" t="n">
        <f aca="false">F83*G83</f>
        <v>128.334</v>
      </c>
    </row>
    <row r="84" customFormat="false" ht="13.8" hidden="false" customHeight="false" outlineLevel="0" collapsed="false">
      <c r="A84" s="0" t="n">
        <v>40.01</v>
      </c>
      <c r="B84" s="0" t="n">
        <v>2.93</v>
      </c>
      <c r="C84" s="0" t="n">
        <v>3.04</v>
      </c>
      <c r="E84" s="1" t="n">
        <f aca="false">A84*60</f>
        <v>2400.6</v>
      </c>
      <c r="F84" s="1" t="n">
        <f aca="false">B84*25/5</f>
        <v>14.65</v>
      </c>
      <c r="G84" s="1" t="n">
        <f aca="false">(C84-2.65)*30/2.5</f>
        <v>4.68</v>
      </c>
      <c r="H84" s="1" t="n">
        <f aca="false">F84*G84</f>
        <v>68.562</v>
      </c>
    </row>
    <row r="85" customFormat="false" ht="13.8" hidden="false" customHeight="false" outlineLevel="0" collapsed="false">
      <c r="A85" s="0" t="n">
        <v>42.01</v>
      </c>
      <c r="B85" s="0" t="n">
        <v>2.9</v>
      </c>
      <c r="C85" s="0" t="n">
        <v>2.98</v>
      </c>
      <c r="E85" s="1" t="n">
        <f aca="false">A85*60</f>
        <v>2520.6</v>
      </c>
      <c r="F85" s="1" t="n">
        <f aca="false">B85*25/5</f>
        <v>14.5</v>
      </c>
      <c r="G85" s="1" t="n">
        <f aca="false">(C85-2.65)*30/2.5</f>
        <v>3.96</v>
      </c>
      <c r="H85" s="1" t="n">
        <f aca="false">F85*G85</f>
        <v>57.42</v>
      </c>
    </row>
    <row r="86" customFormat="false" ht="13.8" hidden="false" customHeight="false" outlineLevel="0" collapsed="false">
      <c r="A86" s="0" t="n">
        <v>38.01</v>
      </c>
      <c r="B86" s="0" t="n">
        <v>2.91</v>
      </c>
      <c r="C86" s="0" t="n">
        <v>2.71</v>
      </c>
      <c r="E86" s="1" t="n">
        <f aca="false">A86*60</f>
        <v>2280.6</v>
      </c>
      <c r="F86" s="1" t="n">
        <f aca="false">B86*25/5</f>
        <v>14.55</v>
      </c>
      <c r="G86" s="1" t="n">
        <f aca="false">(C86-2.65)*30/2.5</f>
        <v>0.720000000000001</v>
      </c>
      <c r="H86" s="1" t="n">
        <f aca="false">F86*G86</f>
        <v>10.476</v>
      </c>
    </row>
    <row r="87" customFormat="false" ht="13.8" hidden="false" customHeight="false" outlineLevel="0" collapsed="false">
      <c r="A87" s="0" t="n">
        <v>37.01</v>
      </c>
      <c r="B87" s="0" t="n">
        <v>2.9</v>
      </c>
      <c r="C87" s="0" t="n">
        <v>3.04</v>
      </c>
      <c r="E87" s="1" t="n">
        <f aca="false">A87*60</f>
        <v>2220.6</v>
      </c>
      <c r="F87" s="1" t="n">
        <f aca="false">B87*25/5</f>
        <v>14.5</v>
      </c>
      <c r="G87" s="1" t="n">
        <f aca="false">(C87-2.65)*30/2.5</f>
        <v>4.68</v>
      </c>
      <c r="H87" s="1" t="n">
        <f aca="false">F87*G87</f>
        <v>67.86</v>
      </c>
    </row>
    <row r="88" customFormat="false" ht="13.8" hidden="false" customHeight="false" outlineLevel="0" collapsed="false">
      <c r="A88" s="0" t="n">
        <v>42.01</v>
      </c>
      <c r="B88" s="0" t="n">
        <v>2.92</v>
      </c>
      <c r="C88" s="0" t="n">
        <v>3.1</v>
      </c>
      <c r="E88" s="1" t="n">
        <f aca="false">A88*60</f>
        <v>2520.6</v>
      </c>
      <c r="F88" s="1" t="n">
        <f aca="false">B88*25/5</f>
        <v>14.6</v>
      </c>
      <c r="G88" s="1" t="n">
        <f aca="false">(C88-2.65)*30/2.5</f>
        <v>5.4</v>
      </c>
      <c r="H88" s="1" t="n">
        <f aca="false">F88*G88</f>
        <v>78.84</v>
      </c>
    </row>
    <row r="89" customFormat="false" ht="13.8" hidden="false" customHeight="false" outlineLevel="0" collapsed="false">
      <c r="A89" s="0" t="n">
        <v>36.01</v>
      </c>
      <c r="B89" s="0" t="n">
        <v>2.89</v>
      </c>
      <c r="C89" s="0" t="n">
        <v>2.94</v>
      </c>
      <c r="E89" s="1" t="n">
        <f aca="false">A89*60</f>
        <v>2160.6</v>
      </c>
      <c r="F89" s="1" t="n">
        <f aca="false">B89*25/5</f>
        <v>14.45</v>
      </c>
      <c r="G89" s="1" t="n">
        <f aca="false">(C89-2.65)*30/2.5</f>
        <v>3.48</v>
      </c>
      <c r="H89" s="1" t="n">
        <f aca="false">F89*G89</f>
        <v>50.286</v>
      </c>
    </row>
    <row r="90" customFormat="false" ht="13.8" hidden="false" customHeight="false" outlineLevel="0" collapsed="false">
      <c r="A90" s="0" t="n">
        <v>33.01</v>
      </c>
      <c r="B90" s="0" t="n">
        <v>2.86</v>
      </c>
      <c r="C90" s="0" t="n">
        <v>2.76</v>
      </c>
      <c r="E90" s="1" t="n">
        <f aca="false">A90*60</f>
        <v>1980.6</v>
      </c>
      <c r="F90" s="1" t="n">
        <f aca="false">B90*25/5</f>
        <v>14.3</v>
      </c>
      <c r="G90" s="1" t="n">
        <f aca="false">(C90-2.65)*30/2.5</f>
        <v>1.32</v>
      </c>
      <c r="H90" s="1" t="n">
        <f aca="false">F90*G90</f>
        <v>18.876</v>
      </c>
    </row>
    <row r="91" customFormat="false" ht="13.8" hidden="false" customHeight="false" outlineLevel="0" collapsed="false">
      <c r="A91" s="0" t="n">
        <v>30.01</v>
      </c>
      <c r="B91" s="0" t="n">
        <v>2.87</v>
      </c>
      <c r="C91" s="0" t="n">
        <v>2.76</v>
      </c>
      <c r="E91" s="1" t="n">
        <f aca="false">A91*60</f>
        <v>1800.6</v>
      </c>
      <c r="F91" s="1" t="n">
        <f aca="false">B91*25/5</f>
        <v>14.35</v>
      </c>
      <c r="G91" s="1" t="n">
        <f aca="false">(C91-2.65)*30/2.5</f>
        <v>1.32</v>
      </c>
      <c r="H91" s="1" t="n">
        <f aca="false">F91*G91</f>
        <v>18.942</v>
      </c>
    </row>
    <row r="92" customFormat="false" ht="13.8" hidden="false" customHeight="false" outlineLevel="0" collapsed="false">
      <c r="A92" s="0" t="n">
        <v>23.01</v>
      </c>
      <c r="B92" s="0" t="n">
        <v>2.84</v>
      </c>
      <c r="C92" s="0" t="n">
        <v>2.71</v>
      </c>
      <c r="E92" s="1" t="n">
        <f aca="false">A92*60</f>
        <v>1380.6</v>
      </c>
      <c r="F92" s="1" t="n">
        <f aca="false">B92*25/5</f>
        <v>14.2</v>
      </c>
      <c r="G92" s="1" t="n">
        <f aca="false">(C92-2.65)*30/2.5</f>
        <v>0.720000000000001</v>
      </c>
      <c r="H92" s="1" t="n">
        <f aca="false">F92*G92</f>
        <v>10.224</v>
      </c>
    </row>
    <row r="93" customFormat="false" ht="13.8" hidden="false" customHeight="false" outlineLevel="0" collapsed="false">
      <c r="A93" s="0" t="n">
        <v>12.01</v>
      </c>
      <c r="B93" s="0" t="n">
        <v>2.81</v>
      </c>
      <c r="C93" s="0" t="n">
        <v>2.71</v>
      </c>
      <c r="E93" s="1" t="n">
        <f aca="false">A93*60</f>
        <v>720.6</v>
      </c>
      <c r="F93" s="1" t="n">
        <f aca="false">B93*25/5</f>
        <v>14.05</v>
      </c>
      <c r="G93" s="1" t="n">
        <f aca="false">(C93-2.65)*30/2.5</f>
        <v>0.720000000000001</v>
      </c>
      <c r="H93" s="1" t="n">
        <f aca="false">F93*G93</f>
        <v>10.116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" activeCellId="0" sqref="J2:J10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false" customHeight="false" outlineLevel="0" collapsed="false">
      <c r="G1" s="0" t="s">
        <v>0</v>
      </c>
      <c r="H1" s="0" t="s">
        <v>1</v>
      </c>
      <c r="I1" s="0" t="s">
        <v>2</v>
      </c>
      <c r="J1" s="0" t="s">
        <v>3</v>
      </c>
    </row>
    <row r="2" customFormat="false" ht="13.8" hidden="false" customHeight="false" outlineLevel="0" collapsed="false">
      <c r="A2" s="0" t="n">
        <v>40.01</v>
      </c>
      <c r="B2" s="0" t="n">
        <v>2.82</v>
      </c>
      <c r="C2" s="0" t="n">
        <v>3.14</v>
      </c>
      <c r="E2" s="0" t="s">
        <v>1</v>
      </c>
      <c r="F2" s="0" t="n">
        <f aca="false">3.1*25/5</f>
        <v>15.5</v>
      </c>
      <c r="G2" s="0" t="n">
        <f aca="false">A2*60</f>
        <v>2400.6</v>
      </c>
      <c r="H2" s="0" t="n">
        <f aca="false">B2*25/5</f>
        <v>14.1</v>
      </c>
      <c r="I2" s="0" t="n">
        <f aca="false">(C2-2.65)*30/2.5</f>
        <v>5.88</v>
      </c>
      <c r="J2" s="0" t="n">
        <f aca="false">H2*I2</f>
        <v>82.908</v>
      </c>
      <c r="K2" s="0" t="n">
        <f aca="false">AVERAGE(J:J)</f>
        <v>60.92652</v>
      </c>
      <c r="L2" s="0" t="n">
        <f aca="false">G2-2200.6</f>
        <v>200</v>
      </c>
    </row>
    <row r="3" customFormat="false" ht="13.8" hidden="false" customHeight="false" outlineLevel="0" collapsed="false">
      <c r="A3" s="0" t="n">
        <v>55.01</v>
      </c>
      <c r="B3" s="0" t="n">
        <v>2.85</v>
      </c>
      <c r="C3" s="0" t="n">
        <v>3.17</v>
      </c>
      <c r="E3" s="0" t="s">
        <v>2</v>
      </c>
      <c r="F3" s="0" t="n">
        <f aca="false">(3.55-2.65)*30/2.5</f>
        <v>10.8</v>
      </c>
      <c r="G3" s="0" t="n">
        <f aca="false">A3*60</f>
        <v>3300.6</v>
      </c>
      <c r="H3" s="0" t="n">
        <f aca="false">B3*25/5</f>
        <v>14.25</v>
      </c>
      <c r="I3" s="0" t="n">
        <f aca="false">(C3-2.65)*30/2.5</f>
        <v>6.24</v>
      </c>
      <c r="J3" s="0" t="n">
        <f aca="false">H3*I3</f>
        <v>88.92</v>
      </c>
      <c r="L3" s="0" t="n">
        <f aca="false">G3-2200.6</f>
        <v>1100</v>
      </c>
    </row>
    <row r="4" customFormat="false" ht="13.8" hidden="false" customHeight="false" outlineLevel="0" collapsed="false">
      <c r="A4" s="0" t="n">
        <v>53.01</v>
      </c>
      <c r="B4" s="0" t="n">
        <v>2.82</v>
      </c>
      <c r="C4" s="0" t="n">
        <v>3.21</v>
      </c>
      <c r="F4" s="0" t="n">
        <f aca="false">F2*F3</f>
        <v>167.4</v>
      </c>
      <c r="G4" s="0" t="n">
        <f aca="false">A4*60</f>
        <v>3180.6</v>
      </c>
      <c r="H4" s="0" t="n">
        <f aca="false">B4*25/5</f>
        <v>14.1</v>
      </c>
      <c r="I4" s="0" t="n">
        <f aca="false">(C4-2.65)*30/2.5</f>
        <v>6.72</v>
      </c>
      <c r="J4" s="0" t="n">
        <f aca="false">H4*I4</f>
        <v>94.752</v>
      </c>
      <c r="L4" s="0" t="n">
        <f aca="false">G4-2200.6</f>
        <v>980</v>
      </c>
    </row>
    <row r="5" customFormat="false" ht="13.8" hidden="false" customHeight="false" outlineLevel="0" collapsed="false">
      <c r="A5" s="0" t="n">
        <v>57.01</v>
      </c>
      <c r="B5" s="0" t="n">
        <v>2.83</v>
      </c>
      <c r="C5" s="0" t="n">
        <v>3.21</v>
      </c>
      <c r="G5" s="0" t="n">
        <f aca="false">A5*60</f>
        <v>3420.6</v>
      </c>
      <c r="H5" s="0" t="n">
        <f aca="false">B5*25/5</f>
        <v>14.15</v>
      </c>
      <c r="I5" s="0" t="n">
        <f aca="false">(C5-2.65)*30/2.5</f>
        <v>6.72</v>
      </c>
      <c r="J5" s="0" t="n">
        <f aca="false">H5*I5</f>
        <v>95.088</v>
      </c>
      <c r="K5" s="0" t="n">
        <f aca="false">AVERAGE(G:G)</f>
        <v>3280.8</v>
      </c>
      <c r="L5" s="0" t="n">
        <f aca="false">G5-2200.6</f>
        <v>1220</v>
      </c>
    </row>
    <row r="6" customFormat="false" ht="13.8" hidden="false" customHeight="false" outlineLevel="0" collapsed="false">
      <c r="A6" s="0" t="n">
        <v>55.01</v>
      </c>
      <c r="B6" s="0" t="n">
        <v>2.82</v>
      </c>
      <c r="C6" s="0" t="n">
        <v>2.62</v>
      </c>
      <c r="G6" s="0" t="n">
        <f aca="false">A6*60</f>
        <v>3300.6</v>
      </c>
      <c r="H6" s="0" t="n">
        <f aca="false">B6*25/5</f>
        <v>14.1</v>
      </c>
      <c r="I6" s="0" t="n">
        <f aca="false">(C6-2.65)*30/2.5</f>
        <v>-0.359999999999998</v>
      </c>
      <c r="J6" s="0" t="n">
        <f aca="false">H6*I6</f>
        <v>-5.07599999999997</v>
      </c>
      <c r="K6" s="0" t="n">
        <f aca="false">K5-500</f>
        <v>2780.8</v>
      </c>
      <c r="L6" s="0" t="n">
        <f aca="false">G6-2200.6</f>
        <v>1100</v>
      </c>
    </row>
    <row r="7" customFormat="false" ht="13.8" hidden="false" customHeight="false" outlineLevel="0" collapsed="false">
      <c r="A7" s="0" t="n">
        <v>50.01</v>
      </c>
      <c r="B7" s="0" t="n">
        <v>2.83</v>
      </c>
      <c r="C7" s="0" t="n">
        <v>3.24</v>
      </c>
      <c r="G7" s="0" t="n">
        <f aca="false">A7*60</f>
        <v>3000.6</v>
      </c>
      <c r="H7" s="0" t="n">
        <f aca="false">B7*25/5</f>
        <v>14.15</v>
      </c>
      <c r="I7" s="0" t="n">
        <f aca="false">(C7-2.65)*30/2.5</f>
        <v>7.08</v>
      </c>
      <c r="J7" s="0" t="n">
        <f aca="false">H7*I7</f>
        <v>100.182</v>
      </c>
      <c r="L7" s="0" t="n">
        <f aca="false">G7-2200.6</f>
        <v>800</v>
      </c>
    </row>
    <row r="8" customFormat="false" ht="13.8" hidden="false" customHeight="false" outlineLevel="0" collapsed="false">
      <c r="A8" s="0" t="n">
        <v>45.01</v>
      </c>
      <c r="B8" s="0" t="n">
        <v>2.86</v>
      </c>
      <c r="C8" s="0" t="n">
        <v>3.43</v>
      </c>
      <c r="G8" s="0" t="n">
        <f aca="false">A8*60</f>
        <v>2700.6</v>
      </c>
      <c r="H8" s="0" t="n">
        <f aca="false">B8*25/5</f>
        <v>14.3</v>
      </c>
      <c r="I8" s="0" t="n">
        <f aca="false">(C8-2.65)*30/2.5</f>
        <v>9.36</v>
      </c>
      <c r="J8" s="0" t="n">
        <f aca="false">H8*I8</f>
        <v>133.848</v>
      </c>
      <c r="L8" s="0" t="n">
        <f aca="false">G8-2200.6</f>
        <v>500</v>
      </c>
    </row>
    <row r="9" customFormat="false" ht="13.8" hidden="false" customHeight="false" outlineLevel="0" collapsed="false">
      <c r="A9" s="0" t="n">
        <v>47.01</v>
      </c>
      <c r="B9" s="0" t="n">
        <v>2.84</v>
      </c>
      <c r="C9" s="0" t="n">
        <v>3.1</v>
      </c>
      <c r="G9" s="0" t="n">
        <f aca="false">A9*60</f>
        <v>2820.6</v>
      </c>
      <c r="H9" s="0" t="n">
        <f aca="false">B9*25/5</f>
        <v>14.2</v>
      </c>
      <c r="I9" s="0" t="n">
        <f aca="false">(C9-2.65)*30/2.5</f>
        <v>5.4</v>
      </c>
      <c r="J9" s="0" t="n">
        <f aca="false">H9*I9</f>
        <v>76.68</v>
      </c>
      <c r="L9" s="0" t="n">
        <f aca="false">G9-2200.6</f>
        <v>620</v>
      </c>
    </row>
    <row r="10" customFormat="false" ht="13.8" hidden="false" customHeight="false" outlineLevel="0" collapsed="false">
      <c r="A10" s="0" t="n">
        <v>58.01</v>
      </c>
      <c r="B10" s="0" t="n">
        <v>2.85</v>
      </c>
      <c r="C10" s="0" t="n">
        <v>3.06</v>
      </c>
      <c r="G10" s="0" t="n">
        <f aca="false">A10*60</f>
        <v>3480.6</v>
      </c>
      <c r="H10" s="0" t="n">
        <f aca="false">B10*25/5</f>
        <v>14.25</v>
      </c>
      <c r="I10" s="0" t="n">
        <f aca="false">(C10-2.65)*30/2.5</f>
        <v>4.92</v>
      </c>
      <c r="J10" s="0" t="n">
        <f aca="false">H10*I10</f>
        <v>70.11</v>
      </c>
      <c r="L10" s="0" t="n">
        <f aca="false">G10-2200.6</f>
        <v>1280</v>
      </c>
    </row>
    <row r="11" customFormat="false" ht="13.8" hidden="false" customHeight="false" outlineLevel="0" collapsed="false">
      <c r="A11" s="0" t="n">
        <v>60.01</v>
      </c>
      <c r="B11" s="0" t="n">
        <v>2.83</v>
      </c>
      <c r="C11" s="0" t="n">
        <v>3.05</v>
      </c>
      <c r="G11" s="0" t="n">
        <f aca="false">A11*60</f>
        <v>3600.6</v>
      </c>
      <c r="H11" s="0" t="n">
        <f aca="false">B11*25/5</f>
        <v>14.15</v>
      </c>
      <c r="I11" s="0" t="n">
        <f aca="false">(C11-2.65)*30/2.5</f>
        <v>4.8</v>
      </c>
      <c r="J11" s="0" t="n">
        <f aca="false">H11*I11</f>
        <v>67.92</v>
      </c>
      <c r="L11" s="0" t="n">
        <f aca="false">G11-2200.6</f>
        <v>1400</v>
      </c>
    </row>
    <row r="12" customFormat="false" ht="13.8" hidden="false" customHeight="false" outlineLevel="0" collapsed="false">
      <c r="A12" s="0" t="n">
        <v>55.01</v>
      </c>
      <c r="B12" s="0" t="n">
        <v>2.84</v>
      </c>
      <c r="C12" s="0" t="n">
        <v>2.6</v>
      </c>
      <c r="G12" s="0" t="n">
        <f aca="false">A12*60</f>
        <v>3300.6</v>
      </c>
      <c r="H12" s="0" t="n">
        <f aca="false">B12*25/5</f>
        <v>14.2</v>
      </c>
      <c r="I12" s="0" t="n">
        <f aca="false">(C12-2.65)*30/2.5</f>
        <v>-0.599999999999998</v>
      </c>
      <c r="J12" s="0" t="n">
        <f aca="false">H12*I12</f>
        <v>-8.51999999999997</v>
      </c>
      <c r="L12" s="0" t="n">
        <f aca="false">G12-2200.6</f>
        <v>1100</v>
      </c>
    </row>
    <row r="13" customFormat="false" ht="13.8" hidden="false" customHeight="false" outlineLevel="0" collapsed="false">
      <c r="A13" s="0" t="n">
        <v>55.01</v>
      </c>
      <c r="B13" s="0" t="n">
        <v>2.84</v>
      </c>
      <c r="C13" s="0" t="n">
        <v>2.74</v>
      </c>
      <c r="G13" s="0" t="n">
        <f aca="false">A13*60</f>
        <v>3300.6</v>
      </c>
      <c r="H13" s="0" t="n">
        <f aca="false">B13*25/5</f>
        <v>14.2</v>
      </c>
      <c r="I13" s="0" t="n">
        <f aca="false">(C13-2.65)*30/2.5</f>
        <v>1.08</v>
      </c>
      <c r="J13" s="0" t="n">
        <f aca="false">H13*I13</f>
        <v>15.3360000000001</v>
      </c>
      <c r="L13" s="0" t="n">
        <f aca="false">G13-2200.6</f>
        <v>1100</v>
      </c>
    </row>
    <row r="14" customFormat="false" ht="13.8" hidden="false" customHeight="false" outlineLevel="0" collapsed="false">
      <c r="A14" s="0" t="n">
        <v>49.01</v>
      </c>
      <c r="B14" s="0" t="n">
        <v>2.84</v>
      </c>
      <c r="C14" s="0" t="n">
        <v>2.68</v>
      </c>
      <c r="G14" s="0" t="n">
        <f aca="false">A14*60</f>
        <v>2940.6</v>
      </c>
      <c r="H14" s="0" t="n">
        <f aca="false">B14*25/5</f>
        <v>14.2</v>
      </c>
      <c r="I14" s="0" t="n">
        <f aca="false">(C14-2.65)*30/2.5</f>
        <v>0.360000000000003</v>
      </c>
      <c r="J14" s="0" t="n">
        <f aca="false">H14*I14</f>
        <v>5.11200000000004</v>
      </c>
      <c r="L14" s="0" t="n">
        <f aca="false">G14-2200.6</f>
        <v>740</v>
      </c>
    </row>
    <row r="15" customFormat="false" ht="13.8" hidden="false" customHeight="false" outlineLevel="0" collapsed="false">
      <c r="A15" s="0" t="n">
        <v>55.01</v>
      </c>
      <c r="B15" s="0" t="n">
        <v>2.86</v>
      </c>
      <c r="C15" s="0" t="n">
        <v>3.14</v>
      </c>
      <c r="G15" s="0" t="n">
        <f aca="false">A15*60</f>
        <v>3300.6</v>
      </c>
      <c r="H15" s="0" t="n">
        <f aca="false">B15*25/5</f>
        <v>14.3</v>
      </c>
      <c r="I15" s="0" t="n">
        <f aca="false">(C15-2.65)*30/2.5</f>
        <v>5.88</v>
      </c>
      <c r="J15" s="0" t="n">
        <f aca="false">H15*I15</f>
        <v>84.084</v>
      </c>
      <c r="L15" s="0" t="n">
        <f aca="false">G15-2200.6</f>
        <v>1100</v>
      </c>
    </row>
    <row r="16" customFormat="false" ht="13.8" hidden="false" customHeight="false" outlineLevel="0" collapsed="false">
      <c r="A16" s="0" t="n">
        <v>56.01</v>
      </c>
      <c r="B16" s="0" t="n">
        <v>2.81</v>
      </c>
      <c r="C16" s="0" t="n">
        <v>2.62</v>
      </c>
      <c r="G16" s="0" t="n">
        <f aca="false">A16*60</f>
        <v>3360.6</v>
      </c>
      <c r="H16" s="0" t="n">
        <f aca="false">B16*25/5</f>
        <v>14.05</v>
      </c>
      <c r="I16" s="0" t="n">
        <f aca="false">(C16-2.65)*30/2.5</f>
        <v>-0.359999999999998</v>
      </c>
      <c r="J16" s="0" t="n">
        <f aca="false">H16*I16</f>
        <v>-5.05799999999997</v>
      </c>
      <c r="L16" s="0" t="n">
        <f aca="false">G16-2200.6</f>
        <v>1160</v>
      </c>
    </row>
    <row r="17" customFormat="false" ht="13.8" hidden="false" customHeight="false" outlineLevel="0" collapsed="false">
      <c r="A17" s="0" t="n">
        <v>54.01</v>
      </c>
      <c r="B17" s="0" t="n">
        <v>2.84</v>
      </c>
      <c r="C17" s="0" t="n">
        <v>3.02</v>
      </c>
      <c r="G17" s="0" t="n">
        <f aca="false">A17*60</f>
        <v>3240.6</v>
      </c>
      <c r="H17" s="0" t="n">
        <f aca="false">B17*25/5</f>
        <v>14.2</v>
      </c>
      <c r="I17" s="0" t="n">
        <f aca="false">(C17-2.65)*30/2.5</f>
        <v>4.44</v>
      </c>
      <c r="J17" s="0" t="n">
        <f aca="false">H17*I17</f>
        <v>63.048</v>
      </c>
      <c r="L17" s="0" t="n">
        <f aca="false">G17-2200.6</f>
        <v>1040</v>
      </c>
    </row>
    <row r="18" customFormat="false" ht="13.8" hidden="false" customHeight="false" outlineLevel="0" collapsed="false">
      <c r="A18" s="0" t="n">
        <v>51.01</v>
      </c>
      <c r="B18" s="0" t="n">
        <v>2.85</v>
      </c>
      <c r="C18" s="0" t="n">
        <v>2.68</v>
      </c>
      <c r="G18" s="0" t="n">
        <f aca="false">A18*60</f>
        <v>3060.6</v>
      </c>
      <c r="H18" s="0" t="n">
        <f aca="false">B18*25/5</f>
        <v>14.25</v>
      </c>
      <c r="I18" s="0" t="n">
        <f aca="false">(C18-2.65)*30/2.5</f>
        <v>0.360000000000003</v>
      </c>
      <c r="J18" s="0" t="n">
        <f aca="false">H18*I18</f>
        <v>5.13000000000004</v>
      </c>
      <c r="L18" s="0" t="n">
        <f aca="false">G18-2200.6</f>
        <v>860</v>
      </c>
    </row>
    <row r="19" customFormat="false" ht="13.8" hidden="false" customHeight="false" outlineLevel="0" collapsed="false">
      <c r="A19" s="0" t="n">
        <v>53.01</v>
      </c>
      <c r="B19" s="0" t="n">
        <v>2.89</v>
      </c>
      <c r="C19" s="0" t="n">
        <v>3.38</v>
      </c>
      <c r="G19" s="0" t="n">
        <f aca="false">A19*60</f>
        <v>3180.6</v>
      </c>
      <c r="H19" s="0" t="n">
        <f aca="false">B19*25/5</f>
        <v>14.45</v>
      </c>
      <c r="I19" s="0" t="n">
        <f aca="false">(C19-2.65)*30/2.5</f>
        <v>8.76</v>
      </c>
      <c r="J19" s="0" t="n">
        <f aca="false">H19*I19</f>
        <v>126.582</v>
      </c>
      <c r="L19" s="0" t="n">
        <f aca="false">G19-2200.6</f>
        <v>980</v>
      </c>
    </row>
    <row r="20" customFormat="false" ht="13.8" hidden="false" customHeight="false" outlineLevel="0" collapsed="false">
      <c r="A20" s="0" t="n">
        <v>58.01</v>
      </c>
      <c r="B20" s="0" t="n">
        <v>2.86</v>
      </c>
      <c r="C20" s="0" t="n">
        <v>3.03</v>
      </c>
      <c r="G20" s="0" t="n">
        <f aca="false">A20*60</f>
        <v>3480.6</v>
      </c>
      <c r="H20" s="0" t="n">
        <f aca="false">B20*25/5</f>
        <v>14.3</v>
      </c>
      <c r="I20" s="0" t="n">
        <f aca="false">(C20-2.65)*30/2.5</f>
        <v>4.56</v>
      </c>
      <c r="J20" s="0" t="n">
        <f aca="false">H20*I20</f>
        <v>65.208</v>
      </c>
      <c r="L20" s="0" t="n">
        <f aca="false">G20-2200.6</f>
        <v>1280</v>
      </c>
    </row>
    <row r="21" customFormat="false" ht="13.8" hidden="false" customHeight="false" outlineLevel="0" collapsed="false">
      <c r="A21" s="0" t="n">
        <v>60.01</v>
      </c>
      <c r="B21" s="0" t="n">
        <v>2.87</v>
      </c>
      <c r="C21" s="0" t="n">
        <v>3.04</v>
      </c>
      <c r="G21" s="0" t="n">
        <f aca="false">A21*60</f>
        <v>3600.6</v>
      </c>
      <c r="H21" s="0" t="n">
        <f aca="false">B21*25/5</f>
        <v>14.35</v>
      </c>
      <c r="I21" s="0" t="n">
        <f aca="false">(C21-2.65)*30/2.5</f>
        <v>4.68</v>
      </c>
      <c r="J21" s="0" t="n">
        <f aca="false">H21*I21</f>
        <v>67.158</v>
      </c>
      <c r="L21" s="0" t="n">
        <f aca="false">G21-2200.6</f>
        <v>1400</v>
      </c>
    </row>
    <row r="22" customFormat="false" ht="13.8" hidden="false" customHeight="false" outlineLevel="0" collapsed="false">
      <c r="A22" s="0" t="n">
        <v>57.01</v>
      </c>
      <c r="B22" s="0" t="n">
        <v>2.89</v>
      </c>
      <c r="C22" s="0" t="n">
        <v>3.32</v>
      </c>
      <c r="G22" s="0" t="n">
        <f aca="false">A22*60</f>
        <v>3420.6</v>
      </c>
      <c r="H22" s="0" t="n">
        <f aca="false">B22*25/5</f>
        <v>14.45</v>
      </c>
      <c r="I22" s="0" t="n">
        <f aca="false">(C22-2.65)*30/2.5</f>
        <v>8.04</v>
      </c>
      <c r="J22" s="0" t="n">
        <f aca="false">H22*I22</f>
        <v>116.178</v>
      </c>
      <c r="L22" s="0" t="n">
        <f aca="false">G22-2200.6</f>
        <v>1220</v>
      </c>
    </row>
    <row r="23" customFormat="false" ht="13.8" hidden="false" customHeight="false" outlineLevel="0" collapsed="false">
      <c r="A23" s="0" t="n">
        <v>58.01</v>
      </c>
      <c r="B23" s="0" t="n">
        <v>2.81</v>
      </c>
      <c r="C23" s="0" t="n">
        <v>2.61</v>
      </c>
      <c r="G23" s="0" t="n">
        <f aca="false">A23*60</f>
        <v>3480.6</v>
      </c>
      <c r="H23" s="0" t="n">
        <f aca="false">B23*25/5</f>
        <v>14.05</v>
      </c>
      <c r="I23" s="0" t="n">
        <f aca="false">(C23-2.65)*30/2.5</f>
        <v>-0.48</v>
      </c>
      <c r="J23" s="0" t="n">
        <f aca="false">H23*I23</f>
        <v>-6.74400000000001</v>
      </c>
      <c r="L23" s="0" t="n">
        <f aca="false">G23-2200.6</f>
        <v>1280</v>
      </c>
    </row>
    <row r="24" customFormat="false" ht="13.8" hidden="false" customHeight="false" outlineLevel="0" collapsed="false">
      <c r="A24" s="0" t="n">
        <v>57.01</v>
      </c>
      <c r="B24" s="0" t="n">
        <v>2.89</v>
      </c>
      <c r="C24" s="0" t="n">
        <v>3.12</v>
      </c>
      <c r="G24" s="0" t="n">
        <f aca="false">A24*60</f>
        <v>3420.6</v>
      </c>
      <c r="H24" s="0" t="n">
        <f aca="false">B24*25/5</f>
        <v>14.45</v>
      </c>
      <c r="I24" s="0" t="n">
        <f aca="false">(C24-2.65)*30/2.5</f>
        <v>5.64</v>
      </c>
      <c r="J24" s="0" t="n">
        <f aca="false">H24*I24</f>
        <v>81.498</v>
      </c>
      <c r="L24" s="0" t="n">
        <f aca="false">G24-2200.6</f>
        <v>1220</v>
      </c>
    </row>
    <row r="25" customFormat="false" ht="13.8" hidden="false" customHeight="false" outlineLevel="0" collapsed="false">
      <c r="A25" s="0" t="n">
        <v>57.01</v>
      </c>
      <c r="B25" s="0" t="n">
        <v>2.87</v>
      </c>
      <c r="C25" s="0" t="n">
        <v>2.69</v>
      </c>
      <c r="G25" s="0" t="n">
        <f aca="false">A25*60</f>
        <v>3420.6</v>
      </c>
      <c r="H25" s="0" t="n">
        <f aca="false">B25*25/5</f>
        <v>14.35</v>
      </c>
      <c r="I25" s="0" t="n">
        <f aca="false">(C25-2.65)*30/2.5</f>
        <v>0.48</v>
      </c>
      <c r="J25" s="0" t="n">
        <f aca="false">H25*I25</f>
        <v>6.88800000000001</v>
      </c>
      <c r="L25" s="0" t="n">
        <f aca="false">G25-2200.6</f>
        <v>1220</v>
      </c>
    </row>
    <row r="26" customFormat="false" ht="13.8" hidden="false" customHeight="false" outlineLevel="0" collapsed="false">
      <c r="A26" s="0" t="n">
        <v>57.01</v>
      </c>
      <c r="B26" s="0" t="n">
        <v>2.89</v>
      </c>
      <c r="C26" s="0" t="n">
        <v>3.11</v>
      </c>
      <c r="G26" s="0" t="n">
        <f aca="false">A26*60</f>
        <v>3420.6</v>
      </c>
      <c r="H26" s="0" t="n">
        <f aca="false">B26*25/5</f>
        <v>14.45</v>
      </c>
      <c r="I26" s="0" t="n">
        <f aca="false">(C26-2.65)*30/2.5</f>
        <v>5.52</v>
      </c>
      <c r="J26" s="0" t="n">
        <f aca="false">H26*I26</f>
        <v>79.764</v>
      </c>
      <c r="L26" s="0" t="n">
        <f aca="false">G26-2200.6</f>
        <v>1220</v>
      </c>
    </row>
    <row r="27" customFormat="false" ht="13.8" hidden="false" customHeight="false" outlineLevel="0" collapsed="false">
      <c r="A27" s="0" t="n">
        <v>55.01</v>
      </c>
      <c r="B27" s="0" t="n">
        <v>2.86</v>
      </c>
      <c r="C27" s="0" t="n">
        <v>2.68</v>
      </c>
      <c r="G27" s="0" t="n">
        <f aca="false">A27*60</f>
        <v>3300.6</v>
      </c>
      <c r="H27" s="0" t="n">
        <f aca="false">B27*25/5</f>
        <v>14.3</v>
      </c>
      <c r="I27" s="0" t="n">
        <f aca="false">(C27-2.65)*30/2.5</f>
        <v>0.360000000000003</v>
      </c>
      <c r="J27" s="0" t="n">
        <f aca="false">H27*I27</f>
        <v>5.14800000000004</v>
      </c>
      <c r="L27" s="0" t="n">
        <f aca="false">G27-2200.6</f>
        <v>1100</v>
      </c>
    </row>
    <row r="28" customFormat="false" ht="13.8" hidden="false" customHeight="false" outlineLevel="0" collapsed="false">
      <c r="A28" s="0" t="n">
        <v>1.01</v>
      </c>
      <c r="B28" s="0" t="n">
        <v>2.88</v>
      </c>
      <c r="C28" s="0" t="n">
        <v>2.77</v>
      </c>
      <c r="G28" s="0" t="n">
        <f aca="false">A37*60</f>
        <v>2580.6</v>
      </c>
      <c r="H28" s="0" t="n">
        <f aca="false">B37*25/5</f>
        <v>14.35</v>
      </c>
      <c r="I28" s="0" t="n">
        <f aca="false">(C37-2.65)*30/2.5</f>
        <v>-0.24</v>
      </c>
      <c r="J28" s="0" t="n">
        <f aca="false">H28*I28</f>
        <v>-3.444</v>
      </c>
      <c r="L28" s="0" t="n">
        <f aca="false">G28-2200.6</f>
        <v>380</v>
      </c>
    </row>
    <row r="29" customFormat="false" ht="13.8" hidden="false" customHeight="false" outlineLevel="0" collapsed="false">
      <c r="A29" s="0" t="n">
        <v>0.01</v>
      </c>
      <c r="B29" s="0" t="n">
        <v>2.88</v>
      </c>
      <c r="C29" s="0" t="n">
        <v>3.2</v>
      </c>
      <c r="G29" s="0" t="n">
        <f aca="false">A38*60</f>
        <v>3360.6</v>
      </c>
      <c r="H29" s="0" t="n">
        <f aca="false">B38*25/5</f>
        <v>14.6</v>
      </c>
      <c r="I29" s="0" t="n">
        <f aca="false">(C38-2.65)*30/2.5</f>
        <v>5.4</v>
      </c>
      <c r="J29" s="0" t="n">
        <f aca="false">H29*I29</f>
        <v>78.84</v>
      </c>
      <c r="L29" s="0" t="n">
        <f aca="false">G29-2200.6</f>
        <v>1160</v>
      </c>
    </row>
    <row r="30" customFormat="false" ht="13.8" hidden="false" customHeight="false" outlineLevel="0" collapsed="false">
      <c r="A30" s="0" t="n">
        <v>0.01</v>
      </c>
      <c r="B30" s="0" t="n">
        <v>2.88</v>
      </c>
      <c r="C30" s="0" t="n">
        <v>2.93</v>
      </c>
      <c r="G30" s="0" t="n">
        <f aca="false">A39*60</f>
        <v>3600.6</v>
      </c>
      <c r="H30" s="0" t="n">
        <f aca="false">B39*25/5</f>
        <v>14.4</v>
      </c>
      <c r="I30" s="0" t="n">
        <f aca="false">(C39-2.65)*30/2.5</f>
        <v>6.96</v>
      </c>
      <c r="J30" s="0" t="n">
        <f aca="false">H30*I30</f>
        <v>100.224</v>
      </c>
      <c r="L30" s="0" t="n">
        <f aca="false">G30-2200.6</f>
        <v>1400</v>
      </c>
    </row>
    <row r="31" customFormat="false" ht="13.8" hidden="false" customHeight="false" outlineLevel="0" collapsed="false">
      <c r="A31" s="0" t="n">
        <v>0.01</v>
      </c>
      <c r="B31" s="0" t="n">
        <v>2.86</v>
      </c>
      <c r="C31" s="0" t="n">
        <v>3</v>
      </c>
      <c r="G31" s="0" t="n">
        <f aca="false">A40*60</f>
        <v>3600.6</v>
      </c>
      <c r="H31" s="0" t="n">
        <f aca="false">B40*25/5</f>
        <v>14.4</v>
      </c>
      <c r="I31" s="0" t="n">
        <f aca="false">(C40-2.65)*30/2.5</f>
        <v>4.8</v>
      </c>
      <c r="J31" s="0" t="n">
        <f aca="false">H31*I31</f>
        <v>69.12</v>
      </c>
      <c r="L31" s="0" t="n">
        <f aca="false">G31-2200.6</f>
        <v>1400</v>
      </c>
    </row>
    <row r="32" customFormat="false" ht="13.8" hidden="false" customHeight="false" outlineLevel="0" collapsed="false">
      <c r="A32" s="0" t="n">
        <v>0.01</v>
      </c>
      <c r="B32" s="0" t="n">
        <v>2.86</v>
      </c>
      <c r="C32" s="0" t="n">
        <v>2.76</v>
      </c>
      <c r="G32" s="0" t="n">
        <f aca="false">A41*60</f>
        <v>3480.6</v>
      </c>
      <c r="H32" s="0" t="n">
        <f aca="false">B41*25/5</f>
        <v>14.6</v>
      </c>
      <c r="I32" s="0" t="n">
        <f aca="false">(C41-2.65)*30/2.5</f>
        <v>5.4</v>
      </c>
      <c r="J32" s="0" t="n">
        <f aca="false">H32*I32</f>
        <v>78.84</v>
      </c>
      <c r="L32" s="0" t="n">
        <f aca="false">G32-2200.6</f>
        <v>1280</v>
      </c>
    </row>
    <row r="33" customFormat="false" ht="13.8" hidden="false" customHeight="false" outlineLevel="0" collapsed="false">
      <c r="A33" s="0" t="n">
        <v>0.01</v>
      </c>
      <c r="B33" s="0" t="n">
        <v>2.88</v>
      </c>
      <c r="C33" s="0" t="n">
        <v>3.15</v>
      </c>
      <c r="G33" s="0" t="n">
        <f aca="false">A42*60</f>
        <v>3360.6</v>
      </c>
      <c r="H33" s="0" t="n">
        <f aca="false">B42*25/5</f>
        <v>14.45</v>
      </c>
      <c r="I33" s="0" t="n">
        <f aca="false">(C42-2.65)*30/2.5</f>
        <v>6.36</v>
      </c>
      <c r="J33" s="0" t="n">
        <f aca="false">H33*I33</f>
        <v>91.902</v>
      </c>
      <c r="L33" s="0" t="n">
        <f aca="false">G33-2200.6</f>
        <v>1160</v>
      </c>
    </row>
    <row r="34" customFormat="false" ht="13.8" hidden="false" customHeight="false" outlineLevel="0" collapsed="false">
      <c r="A34" s="0" t="n">
        <v>0.01</v>
      </c>
      <c r="B34" s="0" t="n">
        <v>2.9</v>
      </c>
      <c r="C34" s="0" t="n">
        <v>3.05</v>
      </c>
      <c r="G34" s="0" t="n">
        <f aca="false">A43*60</f>
        <v>3480.6</v>
      </c>
      <c r="H34" s="0" t="n">
        <f aca="false">B43*25/5</f>
        <v>14.6</v>
      </c>
      <c r="I34" s="0" t="n">
        <f aca="false">(C43-2.65)*30/2.5</f>
        <v>4.8</v>
      </c>
      <c r="J34" s="0" t="n">
        <f aca="false">H34*I34</f>
        <v>70.08</v>
      </c>
      <c r="L34" s="0" t="n">
        <f aca="false">G34-2200.6</f>
        <v>1280</v>
      </c>
    </row>
    <row r="35" customFormat="false" ht="13.8" hidden="false" customHeight="false" outlineLevel="0" collapsed="false">
      <c r="A35" s="0" t="n">
        <v>0.01</v>
      </c>
      <c r="B35" s="0" t="n">
        <v>2.9</v>
      </c>
      <c r="C35" s="0" t="n">
        <v>3.29</v>
      </c>
      <c r="G35" s="0" t="n">
        <f aca="false">A44*60</f>
        <v>3540.6</v>
      </c>
      <c r="H35" s="0" t="n">
        <f aca="false">B44*25/5</f>
        <v>14.15</v>
      </c>
      <c r="I35" s="0" t="n">
        <f aca="false">(C44-2.65)*30/2.5</f>
        <v>3.72</v>
      </c>
      <c r="J35" s="0" t="n">
        <f aca="false">H35*I35</f>
        <v>52.638</v>
      </c>
      <c r="L35" s="0" t="n">
        <f aca="false">G35-2200.6</f>
        <v>1340</v>
      </c>
    </row>
    <row r="36" customFormat="false" ht="13.8" hidden="false" customHeight="false" outlineLevel="0" collapsed="false">
      <c r="A36" s="0" t="n">
        <v>0.01</v>
      </c>
      <c r="B36" s="0" t="n">
        <v>2.88</v>
      </c>
      <c r="C36" s="0" t="n">
        <v>3.35</v>
      </c>
      <c r="G36" s="0" t="n">
        <f aca="false">A45*60</f>
        <v>3480.6</v>
      </c>
      <c r="H36" s="0" t="n">
        <f aca="false">B45*25/5</f>
        <v>14.35</v>
      </c>
      <c r="I36" s="0" t="n">
        <f aca="false">(C45-2.65)*30/2.5</f>
        <v>3</v>
      </c>
      <c r="J36" s="0" t="n">
        <f aca="false">H36*I36</f>
        <v>43.05</v>
      </c>
      <c r="L36" s="0" t="n">
        <f aca="false">G36-2200.6</f>
        <v>1280</v>
      </c>
    </row>
    <row r="37" customFormat="false" ht="13.8" hidden="false" customHeight="false" outlineLevel="0" collapsed="false">
      <c r="A37" s="0" t="n">
        <v>43.01</v>
      </c>
      <c r="B37" s="0" t="n">
        <v>2.87</v>
      </c>
      <c r="C37" s="0" t="n">
        <v>2.63</v>
      </c>
      <c r="G37" s="0" t="n">
        <f aca="false">A46*60</f>
        <v>3420.6</v>
      </c>
      <c r="H37" s="0" t="n">
        <f aca="false">B46*25/5</f>
        <v>14.5</v>
      </c>
      <c r="I37" s="0" t="n">
        <f aca="false">(C46-2.65)*30/2.5</f>
        <v>6.84</v>
      </c>
      <c r="J37" s="0" t="n">
        <f aca="false">H37*I37</f>
        <v>99.18</v>
      </c>
      <c r="L37" s="0" t="n">
        <f aca="false">G37-2200.6</f>
        <v>1220</v>
      </c>
    </row>
    <row r="38" customFormat="false" ht="13.8" hidden="false" customHeight="false" outlineLevel="0" collapsed="false">
      <c r="A38" s="0" t="n">
        <v>56.01</v>
      </c>
      <c r="B38" s="0" t="n">
        <v>2.92</v>
      </c>
      <c r="C38" s="0" t="n">
        <v>3.1</v>
      </c>
      <c r="G38" s="0" t="n">
        <f aca="false">A47*60</f>
        <v>3600.6</v>
      </c>
      <c r="H38" s="0" t="n">
        <f aca="false">B47*25/5</f>
        <v>14.4</v>
      </c>
      <c r="I38" s="0" t="n">
        <f aca="false">(C47-2.65)*30/2.5</f>
        <v>7.2</v>
      </c>
      <c r="J38" s="0" t="n">
        <f aca="false">H38*I38</f>
        <v>103.68</v>
      </c>
      <c r="L38" s="0" t="n">
        <f aca="false">G38-2200.6</f>
        <v>1400</v>
      </c>
    </row>
    <row r="39" customFormat="false" ht="13.8" hidden="false" customHeight="false" outlineLevel="0" collapsed="false">
      <c r="A39" s="0" t="n">
        <v>60.01</v>
      </c>
      <c r="B39" s="0" t="n">
        <v>2.88</v>
      </c>
      <c r="C39" s="0" t="n">
        <v>3.23</v>
      </c>
      <c r="G39" s="0" t="n">
        <f aca="false">A48*60</f>
        <v>3360.6</v>
      </c>
      <c r="H39" s="0" t="n">
        <f aca="false">B48*25/5</f>
        <v>14.45</v>
      </c>
      <c r="I39" s="0" t="n">
        <f aca="false">(C48-2.65)*30/2.5</f>
        <v>4.44</v>
      </c>
      <c r="J39" s="0" t="n">
        <f aca="false">H39*I39</f>
        <v>64.158</v>
      </c>
      <c r="L39" s="0" t="n">
        <f aca="false">G39-2200.6</f>
        <v>1160</v>
      </c>
    </row>
    <row r="40" customFormat="false" ht="13.8" hidden="false" customHeight="false" outlineLevel="0" collapsed="false">
      <c r="A40" s="0" t="n">
        <v>60.01</v>
      </c>
      <c r="B40" s="0" t="n">
        <v>2.88</v>
      </c>
      <c r="C40" s="0" t="n">
        <v>3.05</v>
      </c>
      <c r="G40" s="0" t="n">
        <f aca="false">A49*60</f>
        <v>3240.6</v>
      </c>
      <c r="H40" s="0" t="n">
        <f aca="false">B49*25/5</f>
        <v>14.45</v>
      </c>
      <c r="I40" s="0" t="n">
        <f aca="false">(C49-2.65)*30/2.5</f>
        <v>4.2</v>
      </c>
      <c r="J40" s="0" t="n">
        <f aca="false">H40*I40</f>
        <v>60.69</v>
      </c>
      <c r="L40" s="0" t="n">
        <f aca="false">G40-2200.6</f>
        <v>1040</v>
      </c>
    </row>
    <row r="41" customFormat="false" ht="13.8" hidden="false" customHeight="false" outlineLevel="0" collapsed="false">
      <c r="A41" s="0" t="n">
        <v>58.01</v>
      </c>
      <c r="B41" s="0" t="n">
        <v>2.92</v>
      </c>
      <c r="C41" s="0" t="n">
        <v>3.1</v>
      </c>
      <c r="G41" s="0" t="n">
        <f aca="false">A50*60</f>
        <v>3420.6</v>
      </c>
      <c r="H41" s="0" t="n">
        <f aca="false">B50*25/5</f>
        <v>14.4</v>
      </c>
      <c r="I41" s="0" t="n">
        <f aca="false">(C50-2.65)*30/2.5</f>
        <v>3.72</v>
      </c>
      <c r="J41" s="0" t="n">
        <f aca="false">H41*I41</f>
        <v>53.568</v>
      </c>
      <c r="L41" s="0" t="n">
        <f aca="false">G41-2200.6</f>
        <v>1220</v>
      </c>
    </row>
    <row r="42" customFormat="false" ht="13.8" hidden="false" customHeight="false" outlineLevel="0" collapsed="false">
      <c r="A42" s="0" t="n">
        <v>56.01</v>
      </c>
      <c r="B42" s="0" t="n">
        <v>2.89</v>
      </c>
      <c r="C42" s="0" t="n">
        <v>3.18</v>
      </c>
      <c r="G42" s="0" t="n">
        <f aca="false">A51*60</f>
        <v>3300.6</v>
      </c>
      <c r="H42" s="0" t="n">
        <f aca="false">B51*25/5</f>
        <v>14.45</v>
      </c>
      <c r="I42" s="0" t="n">
        <f aca="false">(C51-2.65)*30/2.5</f>
        <v>0.360000000000003</v>
      </c>
      <c r="J42" s="0" t="n">
        <f aca="false">H42*I42</f>
        <v>5.20200000000004</v>
      </c>
      <c r="L42" s="0" t="n">
        <f aca="false">G42-2200.6</f>
        <v>1100</v>
      </c>
    </row>
    <row r="43" customFormat="false" ht="13.8" hidden="false" customHeight="false" outlineLevel="0" collapsed="false">
      <c r="A43" s="0" t="n">
        <v>58.01</v>
      </c>
      <c r="B43" s="0" t="n">
        <v>2.92</v>
      </c>
      <c r="C43" s="0" t="n">
        <v>3.05</v>
      </c>
      <c r="E43" s="0" t="n">
        <f aca="false">A43*60</f>
        <v>3480.6</v>
      </c>
      <c r="G43" s="0" t="n">
        <f aca="false">A52*60</f>
        <v>3180.6</v>
      </c>
      <c r="H43" s="0" t="n">
        <f aca="false">B52*25/5</f>
        <v>14.45</v>
      </c>
      <c r="I43" s="0" t="n">
        <f aca="false">(C52-2.65)*30/2.5</f>
        <v>3.12</v>
      </c>
      <c r="J43" s="0" t="n">
        <f aca="false">H43*I43</f>
        <v>45.084</v>
      </c>
      <c r="L43" s="0" t="n">
        <f aca="false">G43-2200.6</f>
        <v>980</v>
      </c>
    </row>
    <row r="44" customFormat="false" ht="13.8" hidden="false" customHeight="false" outlineLevel="0" collapsed="false">
      <c r="A44" s="0" t="n">
        <v>59.01</v>
      </c>
      <c r="B44" s="0" t="n">
        <v>2.83</v>
      </c>
      <c r="C44" s="0" t="n">
        <v>2.96</v>
      </c>
      <c r="G44" s="0" t="n">
        <f aca="false">A53*60</f>
        <v>3360.6</v>
      </c>
      <c r="H44" s="0" t="n">
        <f aca="false">B53*25/5</f>
        <v>14.35</v>
      </c>
      <c r="I44" s="0" t="n">
        <f aca="false">(C53-2.65)*30/2.5</f>
        <v>3.24</v>
      </c>
      <c r="J44" s="0" t="n">
        <f aca="false">H44*I44</f>
        <v>46.494</v>
      </c>
      <c r="L44" s="0" t="n">
        <f aca="false">G44-2200.6</f>
        <v>1160</v>
      </c>
    </row>
    <row r="45" customFormat="false" ht="13.8" hidden="false" customHeight="false" outlineLevel="0" collapsed="false">
      <c r="A45" s="0" t="n">
        <v>58.01</v>
      </c>
      <c r="B45" s="0" t="n">
        <v>2.87</v>
      </c>
      <c r="C45" s="0" t="n">
        <v>2.9</v>
      </c>
      <c r="G45" s="0" t="n">
        <f aca="false">A54*60</f>
        <v>3240.6</v>
      </c>
      <c r="H45" s="0" t="n">
        <f aca="false">B54*25/5</f>
        <v>14.45</v>
      </c>
      <c r="I45" s="0" t="n">
        <f aca="false">(C54-2.65)*30/2.5</f>
        <v>5.64</v>
      </c>
      <c r="J45" s="0" t="n">
        <f aca="false">H45*I45</f>
        <v>81.498</v>
      </c>
      <c r="L45" s="0" t="n">
        <f aca="false">G45-2200.6</f>
        <v>1040</v>
      </c>
    </row>
    <row r="46" customFormat="false" ht="13.8" hidden="false" customHeight="false" outlineLevel="0" collapsed="false">
      <c r="A46" s="0" t="n">
        <v>57.01</v>
      </c>
      <c r="B46" s="0" t="n">
        <v>2.9</v>
      </c>
      <c r="C46" s="0" t="n">
        <v>3.22</v>
      </c>
      <c r="G46" s="0" t="n">
        <f aca="false">A55*60</f>
        <v>3240.6</v>
      </c>
      <c r="H46" s="0" t="n">
        <f aca="false">B55*25/5</f>
        <v>14.45</v>
      </c>
      <c r="I46" s="0" t="n">
        <f aca="false">(C55-2.65)*30/2.5</f>
        <v>0.360000000000003</v>
      </c>
      <c r="J46" s="0" t="n">
        <f aca="false">H46*I46</f>
        <v>5.20200000000004</v>
      </c>
      <c r="L46" s="0" t="n">
        <f aca="false">G46-2200.6</f>
        <v>1040</v>
      </c>
    </row>
    <row r="47" customFormat="false" ht="13.8" hidden="false" customHeight="false" outlineLevel="0" collapsed="false">
      <c r="A47" s="0" t="n">
        <v>60.01</v>
      </c>
      <c r="B47" s="0" t="n">
        <v>2.88</v>
      </c>
      <c r="C47" s="0" t="n">
        <v>3.25</v>
      </c>
      <c r="G47" s="0" t="n">
        <f aca="false">A56*60</f>
        <v>3480.6</v>
      </c>
      <c r="H47" s="0" t="n">
        <f aca="false">B56*25/5</f>
        <v>14.5</v>
      </c>
      <c r="I47" s="0" t="n">
        <f aca="false">(C56-2.65)*30/2.5</f>
        <v>8.52</v>
      </c>
      <c r="J47" s="0" t="n">
        <f aca="false">H47*I47</f>
        <v>123.54</v>
      </c>
      <c r="L47" s="0" t="n">
        <f aca="false">G47-2200.6</f>
        <v>1280</v>
      </c>
    </row>
    <row r="48" customFormat="false" ht="13.8" hidden="false" customHeight="false" outlineLevel="0" collapsed="false">
      <c r="A48" s="0" t="n">
        <v>56.01</v>
      </c>
      <c r="B48" s="0" t="n">
        <v>2.89</v>
      </c>
      <c r="C48" s="0" t="n">
        <v>3.02</v>
      </c>
      <c r="G48" s="0" t="n">
        <f aca="false">A57*60</f>
        <v>3240.6</v>
      </c>
      <c r="H48" s="0" t="n">
        <f aca="false">B57*25/5</f>
        <v>14.55</v>
      </c>
      <c r="I48" s="0" t="n">
        <f aca="false">(C57-2.65)*30/2.5</f>
        <v>2.28</v>
      </c>
      <c r="J48" s="0" t="n">
        <f aca="false">H48*I48</f>
        <v>33.174</v>
      </c>
      <c r="L48" s="0" t="n">
        <f aca="false">G48-2200.6</f>
        <v>1040</v>
      </c>
    </row>
    <row r="49" customFormat="false" ht="13.8" hidden="false" customHeight="false" outlineLevel="0" collapsed="false">
      <c r="A49" s="0" t="n">
        <v>54.01</v>
      </c>
      <c r="B49" s="0" t="n">
        <v>2.89</v>
      </c>
      <c r="C49" s="0" t="n">
        <v>3</v>
      </c>
      <c r="G49" s="0" t="n">
        <f aca="false">A58*60</f>
        <v>2880.6</v>
      </c>
      <c r="H49" s="0" t="n">
        <f aca="false">B58*25/5</f>
        <v>14.3</v>
      </c>
      <c r="I49" s="0" t="n">
        <f aca="false">(C58-2.65)*30/2.5</f>
        <v>3.96</v>
      </c>
      <c r="J49" s="0" t="n">
        <f aca="false">H49*I49</f>
        <v>56.628</v>
      </c>
      <c r="L49" s="0" t="n">
        <f aca="false">G49-2200.6</f>
        <v>680</v>
      </c>
    </row>
    <row r="50" customFormat="false" ht="13.8" hidden="false" customHeight="false" outlineLevel="0" collapsed="false">
      <c r="A50" s="0" t="n">
        <v>57.01</v>
      </c>
      <c r="B50" s="0" t="n">
        <v>2.88</v>
      </c>
      <c r="C50" s="0" t="n">
        <v>2.96</v>
      </c>
      <c r="G50" s="0" t="n">
        <f aca="false">A59*60</f>
        <v>2400.6</v>
      </c>
      <c r="H50" s="0" t="n">
        <f aca="false">B59*25/5</f>
        <v>14.1</v>
      </c>
      <c r="I50" s="0" t="n">
        <f aca="false">(C59-2.65)*30/2.5</f>
        <v>5.88</v>
      </c>
      <c r="J50" s="0" t="n">
        <f aca="false">H50*I50</f>
        <v>82.908</v>
      </c>
      <c r="L50" s="0" t="n">
        <f aca="false">G50-2200.6</f>
        <v>200</v>
      </c>
    </row>
    <row r="51" customFormat="false" ht="13.8" hidden="false" customHeight="false" outlineLevel="0" collapsed="false">
      <c r="A51" s="0" t="n">
        <v>55.01</v>
      </c>
      <c r="B51" s="0" t="n">
        <v>2.89</v>
      </c>
      <c r="C51" s="0" t="n">
        <v>2.68</v>
      </c>
      <c r="G51" s="0" t="n">
        <f aca="false">A60*60</f>
        <v>3300.6</v>
      </c>
      <c r="H51" s="0" t="n">
        <f aca="false">B60*25/5</f>
        <v>14.25</v>
      </c>
      <c r="I51" s="0" t="n">
        <f aca="false">(C60-2.65)*30/2.5</f>
        <v>6.24</v>
      </c>
      <c r="J51" s="0" t="n">
        <f aca="false">H51*I51</f>
        <v>88.92</v>
      </c>
      <c r="L51" s="0" t="n">
        <f aca="false">G51-2200.6</f>
        <v>1100</v>
      </c>
    </row>
    <row r="52" customFormat="false" ht="13.8" hidden="false" customHeight="false" outlineLevel="0" collapsed="false">
      <c r="A52" s="0" t="n">
        <v>53.01</v>
      </c>
      <c r="B52" s="0" t="n">
        <v>2.89</v>
      </c>
      <c r="C52" s="0" t="n">
        <v>2.91</v>
      </c>
      <c r="G52" s="0" t="n">
        <f aca="false">A61*60</f>
        <v>3180.6</v>
      </c>
      <c r="H52" s="0" t="n">
        <f aca="false">B61*25/5</f>
        <v>14.1</v>
      </c>
      <c r="I52" s="0" t="n">
        <f aca="false">(C61-2.65)*30/2.5</f>
        <v>6.72</v>
      </c>
      <c r="J52" s="0" t="n">
        <f aca="false">H52*I52</f>
        <v>94.752</v>
      </c>
      <c r="L52" s="0" t="n">
        <f aca="false">G52-2200.6</f>
        <v>980</v>
      </c>
    </row>
    <row r="53" customFormat="false" ht="13.8" hidden="false" customHeight="false" outlineLevel="0" collapsed="false">
      <c r="A53" s="0" t="n">
        <v>56.01</v>
      </c>
      <c r="B53" s="0" t="n">
        <v>2.87</v>
      </c>
      <c r="C53" s="0" t="n">
        <v>2.92</v>
      </c>
      <c r="G53" s="0" t="n">
        <f aca="false">A62*60</f>
        <v>3420.6</v>
      </c>
      <c r="H53" s="0" t="n">
        <f aca="false">B62*25/5</f>
        <v>14.15</v>
      </c>
      <c r="I53" s="0" t="n">
        <f aca="false">(C62-2.65)*30/2.5</f>
        <v>6.72</v>
      </c>
      <c r="J53" s="0" t="n">
        <f aca="false">H53*I53</f>
        <v>95.088</v>
      </c>
      <c r="L53" s="0" t="n">
        <f aca="false">G53-2200.6</f>
        <v>1220</v>
      </c>
    </row>
    <row r="54" customFormat="false" ht="13.8" hidden="false" customHeight="false" outlineLevel="0" collapsed="false">
      <c r="A54" s="0" t="n">
        <v>54.01</v>
      </c>
      <c r="B54" s="0" t="n">
        <v>2.89</v>
      </c>
      <c r="C54" s="0" t="n">
        <v>3.12</v>
      </c>
      <c r="G54" s="0" t="n">
        <f aca="false">A63*60</f>
        <v>3300.6</v>
      </c>
      <c r="H54" s="0" t="n">
        <f aca="false">B63*25/5</f>
        <v>14.1</v>
      </c>
      <c r="I54" s="0" t="n">
        <f aca="false">(C63-2.65)*30/2.5</f>
        <v>-0.359999999999998</v>
      </c>
      <c r="J54" s="0" t="n">
        <f aca="false">H54*I54</f>
        <v>-5.07599999999997</v>
      </c>
      <c r="L54" s="0" t="n">
        <f aca="false">G54-2200.6</f>
        <v>1100</v>
      </c>
    </row>
    <row r="55" customFormat="false" ht="13.8" hidden="false" customHeight="false" outlineLevel="0" collapsed="false">
      <c r="A55" s="0" t="n">
        <v>54.01</v>
      </c>
      <c r="B55" s="0" t="n">
        <v>2.89</v>
      </c>
      <c r="C55" s="0" t="n">
        <v>2.68</v>
      </c>
      <c r="G55" s="0" t="n">
        <f aca="false">A64*60</f>
        <v>3000.6</v>
      </c>
      <c r="H55" s="0" t="n">
        <f aca="false">B64*25/5</f>
        <v>14.15</v>
      </c>
      <c r="I55" s="0" t="n">
        <f aca="false">(C64-2.65)*30/2.5</f>
        <v>7.08</v>
      </c>
      <c r="J55" s="0" t="n">
        <f aca="false">H55*I55</f>
        <v>100.182</v>
      </c>
      <c r="L55" s="0" t="n">
        <f aca="false">G55-2200.6</f>
        <v>800</v>
      </c>
    </row>
    <row r="56" customFormat="false" ht="13.8" hidden="false" customHeight="false" outlineLevel="0" collapsed="false">
      <c r="A56" s="0" t="n">
        <v>58.01</v>
      </c>
      <c r="B56" s="0" t="n">
        <v>2.9</v>
      </c>
      <c r="C56" s="0" t="n">
        <v>3.36</v>
      </c>
      <c r="G56" s="0" t="n">
        <f aca="false">A65*60</f>
        <v>2700.6</v>
      </c>
      <c r="H56" s="0" t="n">
        <f aca="false">B65*25/5</f>
        <v>14.3</v>
      </c>
      <c r="I56" s="0" t="n">
        <f aca="false">(C65-2.65)*30/2.5</f>
        <v>9.36</v>
      </c>
      <c r="J56" s="0" t="n">
        <f aca="false">H56*I56</f>
        <v>133.848</v>
      </c>
      <c r="L56" s="0" t="n">
        <f aca="false">G56-2200.6</f>
        <v>500</v>
      </c>
    </row>
    <row r="57" customFormat="false" ht="13.8" hidden="false" customHeight="false" outlineLevel="0" collapsed="false">
      <c r="A57" s="0" t="n">
        <v>54.01</v>
      </c>
      <c r="B57" s="0" t="n">
        <v>2.91</v>
      </c>
      <c r="C57" s="0" t="n">
        <v>2.84</v>
      </c>
      <c r="G57" s="0" t="n">
        <f aca="false">A66*60</f>
        <v>2820.6</v>
      </c>
      <c r="H57" s="0" t="n">
        <f aca="false">B66*25/5</f>
        <v>14.2</v>
      </c>
      <c r="I57" s="0" t="n">
        <f aca="false">(C66-2.65)*30/2.5</f>
        <v>5.4</v>
      </c>
      <c r="J57" s="0" t="n">
        <f aca="false">H57*I57</f>
        <v>76.68</v>
      </c>
      <c r="L57" s="0" t="n">
        <f aca="false">G57-2200.6</f>
        <v>620</v>
      </c>
    </row>
    <row r="58" customFormat="false" ht="13.8" hidden="false" customHeight="false" outlineLevel="0" collapsed="false">
      <c r="A58" s="0" t="n">
        <v>48.01</v>
      </c>
      <c r="B58" s="0" t="n">
        <v>2.86</v>
      </c>
      <c r="C58" s="0" t="n">
        <v>2.98</v>
      </c>
      <c r="G58" s="0" t="n">
        <f aca="false">A67*60</f>
        <v>3480.6</v>
      </c>
      <c r="H58" s="0" t="n">
        <f aca="false">B67*25/5</f>
        <v>14.25</v>
      </c>
      <c r="I58" s="0" t="n">
        <f aca="false">(C67-2.65)*30/2.5</f>
        <v>4.92</v>
      </c>
      <c r="J58" s="0" t="n">
        <f aca="false">H58*I58</f>
        <v>70.11</v>
      </c>
      <c r="L58" s="0" t="n">
        <f aca="false">G58-2200.6</f>
        <v>1280</v>
      </c>
    </row>
    <row r="59" customFormat="false" ht="13.8" hidden="false" customHeight="false" outlineLevel="0" collapsed="false">
      <c r="A59" s="0" t="n">
        <v>40.01</v>
      </c>
      <c r="B59" s="0" t="n">
        <v>2.82</v>
      </c>
      <c r="C59" s="0" t="n">
        <v>3.14</v>
      </c>
      <c r="G59" s="0" t="n">
        <f aca="false">A68*60</f>
        <v>3600.6</v>
      </c>
      <c r="H59" s="0" t="n">
        <f aca="false">B68*25/5</f>
        <v>14.15</v>
      </c>
      <c r="I59" s="0" t="n">
        <f aca="false">(C68-2.65)*30/2.5</f>
        <v>4.8</v>
      </c>
      <c r="J59" s="0" t="n">
        <f aca="false">H59*I59</f>
        <v>67.92</v>
      </c>
      <c r="L59" s="0" t="n">
        <f aca="false">G59-2200.6</f>
        <v>1400</v>
      </c>
    </row>
    <row r="60" customFormat="false" ht="13.8" hidden="false" customHeight="false" outlineLevel="0" collapsed="false">
      <c r="A60" s="0" t="n">
        <v>55.01</v>
      </c>
      <c r="B60" s="0" t="n">
        <v>2.85</v>
      </c>
      <c r="C60" s="0" t="n">
        <v>3.17</v>
      </c>
      <c r="G60" s="0" t="n">
        <f aca="false">A69*60</f>
        <v>3300.6</v>
      </c>
      <c r="H60" s="0" t="n">
        <f aca="false">B69*25/5</f>
        <v>14.2</v>
      </c>
      <c r="I60" s="0" t="n">
        <f aca="false">(C69-2.65)*30/2.5</f>
        <v>-0.599999999999998</v>
      </c>
      <c r="J60" s="0" t="n">
        <f aca="false">H60*I60</f>
        <v>-8.51999999999997</v>
      </c>
      <c r="L60" s="0" t="n">
        <f aca="false">G60-2200.6</f>
        <v>1100</v>
      </c>
    </row>
    <row r="61" customFormat="false" ht="13.8" hidden="false" customHeight="false" outlineLevel="0" collapsed="false">
      <c r="A61" s="0" t="n">
        <v>53.01</v>
      </c>
      <c r="B61" s="0" t="n">
        <v>2.82</v>
      </c>
      <c r="C61" s="0" t="n">
        <v>3.21</v>
      </c>
      <c r="G61" s="0" t="n">
        <f aca="false">A70*60</f>
        <v>3300.6</v>
      </c>
      <c r="H61" s="0" t="n">
        <f aca="false">B70*25/5</f>
        <v>14.2</v>
      </c>
      <c r="I61" s="0" t="n">
        <f aca="false">(C70-2.65)*30/2.5</f>
        <v>1.08</v>
      </c>
      <c r="J61" s="0" t="n">
        <f aca="false">H61*I61</f>
        <v>15.3360000000001</v>
      </c>
      <c r="L61" s="0" t="n">
        <f aca="false">G61-2200.6</f>
        <v>1100</v>
      </c>
    </row>
    <row r="62" customFormat="false" ht="13.8" hidden="false" customHeight="false" outlineLevel="0" collapsed="false">
      <c r="A62" s="0" t="n">
        <v>57.01</v>
      </c>
      <c r="B62" s="0" t="n">
        <v>2.83</v>
      </c>
      <c r="C62" s="0" t="n">
        <v>3.21</v>
      </c>
      <c r="G62" s="0" t="n">
        <f aca="false">A71*60</f>
        <v>2940.6</v>
      </c>
      <c r="H62" s="0" t="n">
        <f aca="false">B71*25/5</f>
        <v>14.2</v>
      </c>
      <c r="I62" s="0" t="n">
        <f aca="false">(C71-2.65)*30/2.5</f>
        <v>0.360000000000003</v>
      </c>
      <c r="J62" s="0" t="n">
        <f aca="false">H62*I62</f>
        <v>5.11200000000004</v>
      </c>
      <c r="L62" s="0" t="n">
        <f aca="false">G62-2200.6</f>
        <v>740</v>
      </c>
    </row>
    <row r="63" customFormat="false" ht="13.8" hidden="false" customHeight="false" outlineLevel="0" collapsed="false">
      <c r="A63" s="0" t="n">
        <v>55.01</v>
      </c>
      <c r="B63" s="0" t="n">
        <v>2.82</v>
      </c>
      <c r="C63" s="0" t="n">
        <v>2.62</v>
      </c>
      <c r="G63" s="0" t="n">
        <f aca="false">A72*60</f>
        <v>3300.6</v>
      </c>
      <c r="H63" s="0" t="n">
        <f aca="false">B72*25/5</f>
        <v>14.3</v>
      </c>
      <c r="I63" s="0" t="n">
        <f aca="false">(C72-2.65)*30/2.5</f>
        <v>5.88</v>
      </c>
      <c r="J63" s="0" t="n">
        <f aca="false">H63*I63</f>
        <v>84.084</v>
      </c>
      <c r="L63" s="0" t="n">
        <f aca="false">G63-2200.6</f>
        <v>1100</v>
      </c>
    </row>
    <row r="64" customFormat="false" ht="13.8" hidden="false" customHeight="false" outlineLevel="0" collapsed="false">
      <c r="A64" s="0" t="n">
        <v>50.01</v>
      </c>
      <c r="B64" s="0" t="n">
        <v>2.83</v>
      </c>
      <c r="C64" s="0" t="n">
        <v>3.24</v>
      </c>
      <c r="G64" s="0" t="n">
        <f aca="false">A73*60</f>
        <v>3360.6</v>
      </c>
      <c r="H64" s="0" t="n">
        <f aca="false">B73*25/5</f>
        <v>14.05</v>
      </c>
      <c r="I64" s="0" t="n">
        <f aca="false">(C73-2.65)*30/2.5</f>
        <v>-0.359999999999998</v>
      </c>
      <c r="J64" s="0" t="n">
        <f aca="false">H64*I64</f>
        <v>-5.05799999999997</v>
      </c>
      <c r="L64" s="0" t="n">
        <f aca="false">G64-2200.6</f>
        <v>1160</v>
      </c>
    </row>
    <row r="65" customFormat="false" ht="13.8" hidden="false" customHeight="false" outlineLevel="0" collapsed="false">
      <c r="A65" s="0" t="n">
        <v>45.01</v>
      </c>
      <c r="B65" s="0" t="n">
        <v>2.86</v>
      </c>
      <c r="C65" s="0" t="n">
        <v>3.43</v>
      </c>
      <c r="G65" s="0" t="n">
        <f aca="false">A74*60</f>
        <v>3240.6</v>
      </c>
      <c r="H65" s="0" t="n">
        <f aca="false">B74*25/5</f>
        <v>14.2</v>
      </c>
      <c r="I65" s="0" t="n">
        <f aca="false">(C74-2.65)*30/2.5</f>
        <v>4.44</v>
      </c>
      <c r="J65" s="0" t="n">
        <f aca="false">H65*I65</f>
        <v>63.048</v>
      </c>
      <c r="L65" s="0" t="n">
        <f aca="false">G65-2200.6</f>
        <v>1040</v>
      </c>
    </row>
    <row r="66" customFormat="false" ht="13.8" hidden="false" customHeight="false" outlineLevel="0" collapsed="false">
      <c r="A66" s="0" t="n">
        <v>47.01</v>
      </c>
      <c r="B66" s="0" t="n">
        <v>2.84</v>
      </c>
      <c r="C66" s="0" t="n">
        <v>3.1</v>
      </c>
      <c r="G66" s="0" t="n">
        <f aca="false">A75*60</f>
        <v>3060.6</v>
      </c>
      <c r="H66" s="0" t="n">
        <f aca="false">B75*25/5</f>
        <v>14.25</v>
      </c>
      <c r="I66" s="0" t="n">
        <f aca="false">(C75-2.65)*30/2.5</f>
        <v>0.360000000000003</v>
      </c>
      <c r="J66" s="0" t="n">
        <f aca="false">H66*I66</f>
        <v>5.13000000000004</v>
      </c>
      <c r="L66" s="0" t="n">
        <f aca="false">G66-2200.6</f>
        <v>860</v>
      </c>
    </row>
    <row r="67" customFormat="false" ht="13.8" hidden="false" customHeight="false" outlineLevel="0" collapsed="false">
      <c r="A67" s="0" t="n">
        <v>58.01</v>
      </c>
      <c r="B67" s="0" t="n">
        <v>2.85</v>
      </c>
      <c r="C67" s="0" t="n">
        <v>3.06</v>
      </c>
      <c r="G67" s="0" t="n">
        <f aca="false">A76*60</f>
        <v>3180.6</v>
      </c>
      <c r="H67" s="0" t="n">
        <f aca="false">B76*25/5</f>
        <v>14.45</v>
      </c>
      <c r="I67" s="0" t="n">
        <f aca="false">(C76-2.65)*30/2.5</f>
        <v>8.76</v>
      </c>
      <c r="J67" s="0" t="n">
        <f aca="false">H67*I67</f>
        <v>126.582</v>
      </c>
      <c r="L67" s="0" t="n">
        <f aca="false">G67-2200.6</f>
        <v>980</v>
      </c>
    </row>
    <row r="68" customFormat="false" ht="13.8" hidden="false" customHeight="false" outlineLevel="0" collapsed="false">
      <c r="A68" s="0" t="n">
        <v>60.01</v>
      </c>
      <c r="B68" s="0" t="n">
        <v>2.83</v>
      </c>
      <c r="C68" s="0" t="n">
        <v>3.05</v>
      </c>
      <c r="G68" s="0" t="n">
        <f aca="false">A77*60</f>
        <v>3480.6</v>
      </c>
      <c r="H68" s="0" t="n">
        <f aca="false">B77*25/5</f>
        <v>14.3</v>
      </c>
      <c r="I68" s="0" t="n">
        <f aca="false">(C77-2.65)*30/2.5</f>
        <v>4.56</v>
      </c>
      <c r="J68" s="0" t="n">
        <f aca="false">H68*I68</f>
        <v>65.208</v>
      </c>
      <c r="L68" s="0" t="n">
        <f aca="false">G68-2200.6</f>
        <v>1280</v>
      </c>
    </row>
    <row r="69" customFormat="false" ht="13.8" hidden="false" customHeight="false" outlineLevel="0" collapsed="false">
      <c r="A69" s="0" t="n">
        <v>55.01</v>
      </c>
      <c r="B69" s="0" t="n">
        <v>2.84</v>
      </c>
      <c r="C69" s="0" t="n">
        <v>2.6</v>
      </c>
      <c r="G69" s="0" t="n">
        <f aca="false">A78*60</f>
        <v>3600.6</v>
      </c>
      <c r="H69" s="0" t="n">
        <f aca="false">B78*25/5</f>
        <v>14.35</v>
      </c>
      <c r="I69" s="0" t="n">
        <f aca="false">(C78-2.65)*30/2.5</f>
        <v>4.68</v>
      </c>
      <c r="J69" s="0" t="n">
        <f aca="false">H69*I69</f>
        <v>67.158</v>
      </c>
      <c r="L69" s="0" t="n">
        <f aca="false">G69-2200.6</f>
        <v>1400</v>
      </c>
    </row>
    <row r="70" customFormat="false" ht="13.8" hidden="false" customHeight="false" outlineLevel="0" collapsed="false">
      <c r="A70" s="0" t="n">
        <v>55.01</v>
      </c>
      <c r="B70" s="0" t="n">
        <v>2.84</v>
      </c>
      <c r="C70" s="0" t="n">
        <v>2.74</v>
      </c>
      <c r="G70" s="0" t="n">
        <f aca="false">A79*60</f>
        <v>3420.6</v>
      </c>
      <c r="H70" s="0" t="n">
        <f aca="false">B79*25/5</f>
        <v>14.45</v>
      </c>
      <c r="I70" s="0" t="n">
        <f aca="false">(C79-2.65)*30/2.5</f>
        <v>8.04</v>
      </c>
      <c r="J70" s="0" t="n">
        <f aca="false">H70*I70</f>
        <v>116.178</v>
      </c>
      <c r="L70" s="0" t="n">
        <f aca="false">G70-2200.6</f>
        <v>1220</v>
      </c>
    </row>
    <row r="71" customFormat="false" ht="13.8" hidden="false" customHeight="false" outlineLevel="0" collapsed="false">
      <c r="A71" s="0" t="n">
        <v>49.01</v>
      </c>
      <c r="B71" s="0" t="n">
        <v>2.84</v>
      </c>
      <c r="C71" s="0" t="n">
        <v>2.68</v>
      </c>
      <c r="G71" s="0" t="n">
        <f aca="false">A80*60</f>
        <v>3480.6</v>
      </c>
      <c r="H71" s="0" t="n">
        <f aca="false">B80*25/5</f>
        <v>14.05</v>
      </c>
      <c r="I71" s="0" t="n">
        <f aca="false">(C80-2.65)*30/2.5</f>
        <v>-0.48</v>
      </c>
      <c r="J71" s="0" t="n">
        <f aca="false">H71*I71</f>
        <v>-6.74400000000001</v>
      </c>
      <c r="L71" s="0" t="n">
        <f aca="false">G71-2200.6</f>
        <v>1280</v>
      </c>
    </row>
    <row r="72" customFormat="false" ht="13.8" hidden="false" customHeight="false" outlineLevel="0" collapsed="false">
      <c r="A72" s="0" t="n">
        <v>55.01</v>
      </c>
      <c r="B72" s="0" t="n">
        <v>2.86</v>
      </c>
      <c r="C72" s="0" t="n">
        <v>3.14</v>
      </c>
      <c r="G72" s="0" t="n">
        <f aca="false">A81*60</f>
        <v>3420.6</v>
      </c>
      <c r="H72" s="0" t="n">
        <f aca="false">B81*25/5</f>
        <v>14.45</v>
      </c>
      <c r="I72" s="0" t="n">
        <f aca="false">(C81-2.65)*30/2.5</f>
        <v>5.64</v>
      </c>
      <c r="J72" s="0" t="n">
        <f aca="false">H72*I72</f>
        <v>81.498</v>
      </c>
      <c r="L72" s="0" t="n">
        <f aca="false">G72-2200.6</f>
        <v>1220</v>
      </c>
    </row>
    <row r="73" customFormat="false" ht="13.8" hidden="false" customHeight="false" outlineLevel="0" collapsed="false">
      <c r="A73" s="0" t="n">
        <v>56.01</v>
      </c>
      <c r="B73" s="0" t="n">
        <v>2.81</v>
      </c>
      <c r="C73" s="0" t="n">
        <v>2.62</v>
      </c>
      <c r="G73" s="0" t="n">
        <f aca="false">A82*60</f>
        <v>3420.6</v>
      </c>
      <c r="H73" s="0" t="n">
        <f aca="false">B82*25/5</f>
        <v>14.35</v>
      </c>
      <c r="I73" s="0" t="n">
        <f aca="false">(C82-2.65)*30/2.5</f>
        <v>0.48</v>
      </c>
      <c r="J73" s="0" t="n">
        <f aca="false">H73*I73</f>
        <v>6.88800000000001</v>
      </c>
      <c r="L73" s="0" t="n">
        <f aca="false">G73-2200.6</f>
        <v>1220</v>
      </c>
    </row>
    <row r="74" customFormat="false" ht="13.8" hidden="false" customHeight="false" outlineLevel="0" collapsed="false">
      <c r="A74" s="0" t="n">
        <v>54.01</v>
      </c>
      <c r="B74" s="0" t="n">
        <v>2.84</v>
      </c>
      <c r="C74" s="0" t="n">
        <v>3.02</v>
      </c>
      <c r="G74" s="0" t="n">
        <f aca="false">A83*60</f>
        <v>3420.6</v>
      </c>
      <c r="H74" s="0" t="n">
        <f aca="false">B83*25/5</f>
        <v>14.45</v>
      </c>
      <c r="I74" s="0" t="n">
        <f aca="false">(C83-2.65)*30/2.5</f>
        <v>5.52</v>
      </c>
      <c r="J74" s="0" t="n">
        <f aca="false">H74*I74</f>
        <v>79.764</v>
      </c>
      <c r="L74" s="0" t="n">
        <f aca="false">G74-2200.6</f>
        <v>1220</v>
      </c>
    </row>
    <row r="75" customFormat="false" ht="13.8" hidden="false" customHeight="false" outlineLevel="0" collapsed="false">
      <c r="A75" s="0" t="n">
        <v>51.01</v>
      </c>
      <c r="B75" s="0" t="n">
        <v>2.85</v>
      </c>
      <c r="C75" s="0" t="n">
        <v>2.68</v>
      </c>
      <c r="G75" s="0" t="n">
        <f aca="false">A84*60</f>
        <v>3300.6</v>
      </c>
      <c r="H75" s="0" t="n">
        <f aca="false">B84*25/5</f>
        <v>14.3</v>
      </c>
      <c r="I75" s="0" t="n">
        <f aca="false">(C84-2.65)*30/2.5</f>
        <v>0.360000000000003</v>
      </c>
      <c r="J75" s="0" t="n">
        <f aca="false">H75*I75</f>
        <v>5.14800000000004</v>
      </c>
      <c r="L75" s="0" t="n">
        <f aca="false">G75-2200.6</f>
        <v>1100</v>
      </c>
    </row>
    <row r="76" customFormat="false" ht="13.8" hidden="false" customHeight="false" outlineLevel="0" collapsed="false">
      <c r="A76" s="0" t="n">
        <v>53.01</v>
      </c>
      <c r="B76" s="0" t="n">
        <v>2.89</v>
      </c>
      <c r="C76" s="0" t="n">
        <v>3.38</v>
      </c>
      <c r="G76" s="0" t="n">
        <f aca="false">A94*60</f>
        <v>2580.6</v>
      </c>
      <c r="H76" s="0" t="n">
        <f aca="false">B94*25/5</f>
        <v>14.35</v>
      </c>
      <c r="I76" s="0" t="n">
        <f aca="false">(C94-2.65)*30/2.5</f>
        <v>-0.24</v>
      </c>
      <c r="J76" s="0" t="n">
        <f aca="false">H76*I76</f>
        <v>-3.444</v>
      </c>
      <c r="L76" s="0" t="n">
        <f aca="false">G76-2200.6</f>
        <v>380</v>
      </c>
    </row>
    <row r="77" customFormat="false" ht="13.8" hidden="false" customHeight="false" outlineLevel="0" collapsed="false">
      <c r="A77" s="0" t="n">
        <v>58.01</v>
      </c>
      <c r="B77" s="0" t="n">
        <v>2.86</v>
      </c>
      <c r="C77" s="0" t="n">
        <v>3.03</v>
      </c>
      <c r="G77" s="0" t="n">
        <f aca="false">A95*60</f>
        <v>3360.6</v>
      </c>
      <c r="H77" s="0" t="n">
        <f aca="false">B95*25/5</f>
        <v>14.6</v>
      </c>
      <c r="I77" s="0" t="n">
        <f aca="false">(C95-2.65)*30/2.5</f>
        <v>5.4</v>
      </c>
      <c r="J77" s="0" t="n">
        <f aca="false">H77*I77</f>
        <v>78.84</v>
      </c>
      <c r="L77" s="0" t="n">
        <f aca="false">G77-2200.6</f>
        <v>1160</v>
      </c>
    </row>
    <row r="78" customFormat="false" ht="13.8" hidden="false" customHeight="false" outlineLevel="0" collapsed="false">
      <c r="A78" s="0" t="n">
        <v>60.01</v>
      </c>
      <c r="B78" s="0" t="n">
        <v>2.87</v>
      </c>
      <c r="C78" s="0" t="n">
        <v>3.04</v>
      </c>
      <c r="G78" s="0" t="n">
        <f aca="false">A96*60</f>
        <v>3600.6</v>
      </c>
      <c r="H78" s="0" t="n">
        <f aca="false">B96*25/5</f>
        <v>14.4</v>
      </c>
      <c r="I78" s="0" t="n">
        <f aca="false">(C96-2.65)*30/2.5</f>
        <v>6.96</v>
      </c>
      <c r="J78" s="0" t="n">
        <f aca="false">H78*I78</f>
        <v>100.224</v>
      </c>
      <c r="L78" s="0" t="n">
        <f aca="false">G78-2200.6</f>
        <v>1400</v>
      </c>
    </row>
    <row r="79" customFormat="false" ht="13.8" hidden="false" customHeight="false" outlineLevel="0" collapsed="false">
      <c r="A79" s="0" t="n">
        <v>57.01</v>
      </c>
      <c r="B79" s="0" t="n">
        <v>2.89</v>
      </c>
      <c r="C79" s="0" t="n">
        <v>3.32</v>
      </c>
      <c r="G79" s="0" t="n">
        <f aca="false">A97*60</f>
        <v>3600.6</v>
      </c>
      <c r="H79" s="0" t="n">
        <f aca="false">B97*25/5</f>
        <v>14.4</v>
      </c>
      <c r="I79" s="0" t="n">
        <f aca="false">(C97-2.65)*30/2.5</f>
        <v>4.8</v>
      </c>
      <c r="J79" s="0" t="n">
        <f aca="false">H79*I79</f>
        <v>69.12</v>
      </c>
      <c r="L79" s="0" t="n">
        <f aca="false">G79-2200.6</f>
        <v>1400</v>
      </c>
    </row>
    <row r="80" customFormat="false" ht="13.8" hidden="false" customHeight="false" outlineLevel="0" collapsed="false">
      <c r="A80" s="0" t="n">
        <v>58.01</v>
      </c>
      <c r="B80" s="0" t="n">
        <v>2.81</v>
      </c>
      <c r="C80" s="0" t="n">
        <v>2.61</v>
      </c>
      <c r="G80" s="0" t="n">
        <f aca="false">A98*60</f>
        <v>3480.6</v>
      </c>
      <c r="H80" s="0" t="n">
        <f aca="false">B98*25/5</f>
        <v>14.6</v>
      </c>
      <c r="I80" s="0" t="n">
        <f aca="false">(C98-2.65)*30/2.5</f>
        <v>5.4</v>
      </c>
      <c r="J80" s="0" t="n">
        <f aca="false">H80*I80</f>
        <v>78.84</v>
      </c>
      <c r="L80" s="0" t="n">
        <f aca="false">G80-2200.6</f>
        <v>1280</v>
      </c>
    </row>
    <row r="81" customFormat="false" ht="13.8" hidden="false" customHeight="false" outlineLevel="0" collapsed="false">
      <c r="A81" s="0" t="n">
        <v>57.01</v>
      </c>
      <c r="B81" s="0" t="n">
        <v>2.89</v>
      </c>
      <c r="C81" s="0" t="n">
        <v>3.12</v>
      </c>
      <c r="G81" s="0" t="n">
        <f aca="false">A99*60</f>
        <v>3360.6</v>
      </c>
      <c r="H81" s="0" t="n">
        <f aca="false">B99*25/5</f>
        <v>14.45</v>
      </c>
      <c r="I81" s="0" t="n">
        <f aca="false">(C99-2.65)*30/2.5</f>
        <v>6.36</v>
      </c>
      <c r="J81" s="0" t="n">
        <f aca="false">H81*I81</f>
        <v>91.902</v>
      </c>
      <c r="L81" s="0" t="n">
        <f aca="false">G81-2200.6</f>
        <v>1160</v>
      </c>
    </row>
    <row r="82" customFormat="false" ht="13.8" hidden="false" customHeight="false" outlineLevel="0" collapsed="false">
      <c r="A82" s="0" t="n">
        <v>57.01</v>
      </c>
      <c r="B82" s="0" t="n">
        <v>2.87</v>
      </c>
      <c r="C82" s="0" t="n">
        <v>2.69</v>
      </c>
      <c r="G82" s="0" t="n">
        <f aca="false">A100*60</f>
        <v>3480.6</v>
      </c>
      <c r="H82" s="0" t="n">
        <f aca="false">B100*25/5</f>
        <v>14.6</v>
      </c>
      <c r="I82" s="0" t="n">
        <f aca="false">(C100-2.65)*30/2.5</f>
        <v>4.8</v>
      </c>
      <c r="J82" s="0" t="n">
        <f aca="false">H82*I82</f>
        <v>70.08</v>
      </c>
      <c r="L82" s="0" t="n">
        <f aca="false">G82-2200.6</f>
        <v>1280</v>
      </c>
    </row>
    <row r="83" customFormat="false" ht="13.8" hidden="false" customHeight="false" outlineLevel="0" collapsed="false">
      <c r="A83" s="0" t="n">
        <v>57.01</v>
      </c>
      <c r="B83" s="0" t="n">
        <v>2.89</v>
      </c>
      <c r="C83" s="0" t="n">
        <v>3.11</v>
      </c>
      <c r="G83" s="0" t="n">
        <f aca="false">A101*60</f>
        <v>3540.6</v>
      </c>
      <c r="H83" s="0" t="n">
        <f aca="false">B101*25/5</f>
        <v>14.15</v>
      </c>
      <c r="I83" s="0" t="n">
        <f aca="false">(C101-2.65)*30/2.5</f>
        <v>3.72</v>
      </c>
      <c r="J83" s="0" t="n">
        <f aca="false">H83*I83</f>
        <v>52.638</v>
      </c>
      <c r="L83" s="0" t="n">
        <f aca="false">G83-2200.6</f>
        <v>1340</v>
      </c>
    </row>
    <row r="84" customFormat="false" ht="13.8" hidden="false" customHeight="false" outlineLevel="0" collapsed="false">
      <c r="A84" s="0" t="n">
        <v>55.01</v>
      </c>
      <c r="B84" s="0" t="n">
        <v>2.86</v>
      </c>
      <c r="C84" s="0" t="n">
        <v>2.68</v>
      </c>
      <c r="G84" s="0" t="n">
        <f aca="false">A102*60</f>
        <v>3480.6</v>
      </c>
      <c r="H84" s="0" t="n">
        <f aca="false">B102*25/5</f>
        <v>14.35</v>
      </c>
      <c r="I84" s="0" t="n">
        <f aca="false">(C102-2.65)*30/2.5</f>
        <v>3</v>
      </c>
      <c r="J84" s="0" t="n">
        <f aca="false">H84*I84</f>
        <v>43.05</v>
      </c>
      <c r="L84" s="0" t="n">
        <f aca="false">G84-2200.6</f>
        <v>1280</v>
      </c>
    </row>
    <row r="85" customFormat="false" ht="13.8" hidden="false" customHeight="false" outlineLevel="0" collapsed="false">
      <c r="A85" s="0" t="n">
        <v>1.01</v>
      </c>
      <c r="B85" s="0" t="n">
        <v>2.88</v>
      </c>
      <c r="C85" s="0" t="n">
        <v>2.77</v>
      </c>
      <c r="G85" s="0" t="n">
        <f aca="false">A103*60</f>
        <v>3420.6</v>
      </c>
      <c r="H85" s="0" t="n">
        <f aca="false">B103*25/5</f>
        <v>14.5</v>
      </c>
      <c r="I85" s="0" t="n">
        <f aca="false">(C103-2.65)*30/2.5</f>
        <v>6.84</v>
      </c>
      <c r="J85" s="0" t="n">
        <f aca="false">H85*I85</f>
        <v>99.18</v>
      </c>
      <c r="L85" s="0" t="n">
        <f aca="false">G85-2200.6</f>
        <v>1220</v>
      </c>
    </row>
    <row r="86" customFormat="false" ht="13.8" hidden="false" customHeight="false" outlineLevel="0" collapsed="false">
      <c r="A86" s="0" t="n">
        <v>0.01</v>
      </c>
      <c r="B86" s="0" t="n">
        <v>2.88</v>
      </c>
      <c r="C86" s="0" t="n">
        <v>3.2</v>
      </c>
      <c r="G86" s="0" t="n">
        <f aca="false">A104*60</f>
        <v>3600.6</v>
      </c>
      <c r="H86" s="0" t="n">
        <f aca="false">B104*25/5</f>
        <v>14.4</v>
      </c>
      <c r="I86" s="0" t="n">
        <f aca="false">(C104-2.65)*30/2.5</f>
        <v>7.2</v>
      </c>
      <c r="J86" s="0" t="n">
        <f aca="false">H86*I86</f>
        <v>103.68</v>
      </c>
      <c r="L86" s="0" t="n">
        <f aca="false">G86-2200.6</f>
        <v>1400</v>
      </c>
    </row>
    <row r="87" customFormat="false" ht="13.8" hidden="false" customHeight="false" outlineLevel="0" collapsed="false">
      <c r="A87" s="0" t="n">
        <v>0.01</v>
      </c>
      <c r="B87" s="0" t="n">
        <v>2.88</v>
      </c>
      <c r="C87" s="0" t="n">
        <v>2.93</v>
      </c>
      <c r="G87" s="0" t="n">
        <f aca="false">A105*60</f>
        <v>3360.6</v>
      </c>
      <c r="H87" s="0" t="n">
        <f aca="false">B105*25/5</f>
        <v>14.45</v>
      </c>
      <c r="I87" s="0" t="n">
        <f aca="false">(C105-2.65)*30/2.5</f>
        <v>4.44</v>
      </c>
      <c r="J87" s="0" t="n">
        <f aca="false">H87*I87</f>
        <v>64.158</v>
      </c>
      <c r="L87" s="0" t="n">
        <f aca="false">G87-2200.6</f>
        <v>1160</v>
      </c>
    </row>
    <row r="88" customFormat="false" ht="13.8" hidden="false" customHeight="false" outlineLevel="0" collapsed="false">
      <c r="A88" s="0" t="n">
        <v>0.01</v>
      </c>
      <c r="B88" s="0" t="n">
        <v>2.86</v>
      </c>
      <c r="C88" s="0" t="n">
        <v>3</v>
      </c>
      <c r="G88" s="0" t="n">
        <f aca="false">A106*60</f>
        <v>3240.6</v>
      </c>
      <c r="H88" s="0" t="n">
        <f aca="false">B106*25/5</f>
        <v>14.45</v>
      </c>
      <c r="I88" s="0" t="n">
        <f aca="false">(C106-2.65)*30/2.5</f>
        <v>4.2</v>
      </c>
      <c r="J88" s="0" t="n">
        <f aca="false">H88*I88</f>
        <v>60.69</v>
      </c>
      <c r="L88" s="0" t="n">
        <f aca="false">G88-2200.6</f>
        <v>1040</v>
      </c>
    </row>
    <row r="89" customFormat="false" ht="13.8" hidden="false" customHeight="false" outlineLevel="0" collapsed="false">
      <c r="A89" s="0" t="n">
        <v>0.01</v>
      </c>
      <c r="B89" s="0" t="n">
        <v>2.86</v>
      </c>
      <c r="C89" s="0" t="n">
        <v>2.76</v>
      </c>
      <c r="G89" s="0" t="n">
        <f aca="false">A107*60</f>
        <v>3420.6</v>
      </c>
      <c r="H89" s="0" t="n">
        <f aca="false">B107*25/5</f>
        <v>14.4</v>
      </c>
      <c r="I89" s="0" t="n">
        <f aca="false">(C107-2.65)*30/2.5</f>
        <v>3.72</v>
      </c>
      <c r="J89" s="0" t="n">
        <f aca="false">H89*I89</f>
        <v>53.568</v>
      </c>
      <c r="L89" s="0" t="n">
        <f aca="false">G89-2200.6</f>
        <v>1220</v>
      </c>
    </row>
    <row r="90" customFormat="false" ht="13.8" hidden="false" customHeight="false" outlineLevel="0" collapsed="false">
      <c r="A90" s="0" t="n">
        <v>0.01</v>
      </c>
      <c r="B90" s="0" t="n">
        <v>2.88</v>
      </c>
      <c r="C90" s="0" t="n">
        <v>3.15</v>
      </c>
      <c r="G90" s="0" t="n">
        <f aca="false">A108*60</f>
        <v>3300.6</v>
      </c>
      <c r="H90" s="0" t="n">
        <f aca="false">B108*25/5</f>
        <v>14.45</v>
      </c>
      <c r="I90" s="0" t="n">
        <f aca="false">(C108-2.65)*30/2.5</f>
        <v>0.360000000000003</v>
      </c>
      <c r="J90" s="0" t="n">
        <f aca="false">H90*I90</f>
        <v>5.20200000000004</v>
      </c>
      <c r="L90" s="0" t="n">
        <f aca="false">G90-2200.6</f>
        <v>1100</v>
      </c>
    </row>
    <row r="91" customFormat="false" ht="13.8" hidden="false" customHeight="false" outlineLevel="0" collapsed="false">
      <c r="A91" s="0" t="n">
        <v>0.01</v>
      </c>
      <c r="B91" s="0" t="n">
        <v>2.9</v>
      </c>
      <c r="C91" s="0" t="n">
        <v>3.05</v>
      </c>
      <c r="G91" s="0" t="n">
        <f aca="false">A109*60</f>
        <v>3180.6</v>
      </c>
      <c r="H91" s="0" t="n">
        <f aca="false">B109*25/5</f>
        <v>14.45</v>
      </c>
      <c r="I91" s="0" t="n">
        <f aca="false">(C109-2.65)*30/2.5</f>
        <v>3.12</v>
      </c>
      <c r="J91" s="0" t="n">
        <f aca="false">H91*I91</f>
        <v>45.084</v>
      </c>
      <c r="L91" s="0" t="n">
        <f aca="false">G91-2200.6</f>
        <v>980</v>
      </c>
    </row>
    <row r="92" customFormat="false" ht="13.8" hidden="false" customHeight="false" outlineLevel="0" collapsed="false">
      <c r="A92" s="0" t="n">
        <v>0.01</v>
      </c>
      <c r="B92" s="0" t="n">
        <v>2.9</v>
      </c>
      <c r="C92" s="0" t="n">
        <v>3.29</v>
      </c>
      <c r="G92" s="0" t="n">
        <f aca="false">A110*60</f>
        <v>3360.6</v>
      </c>
      <c r="H92" s="0" t="n">
        <f aca="false">B110*25/5</f>
        <v>14.35</v>
      </c>
      <c r="I92" s="0" t="n">
        <f aca="false">(C110-2.65)*30/2.5</f>
        <v>3.24</v>
      </c>
      <c r="J92" s="0" t="n">
        <f aca="false">H92*I92</f>
        <v>46.494</v>
      </c>
      <c r="L92" s="0" t="n">
        <f aca="false">G92-2200.6</f>
        <v>1160</v>
      </c>
    </row>
    <row r="93" customFormat="false" ht="13.8" hidden="false" customHeight="false" outlineLevel="0" collapsed="false">
      <c r="A93" s="0" t="n">
        <v>0.01</v>
      </c>
      <c r="B93" s="0" t="n">
        <v>2.88</v>
      </c>
      <c r="C93" s="0" t="n">
        <v>3.35</v>
      </c>
      <c r="G93" s="0" t="n">
        <f aca="false">A111*60</f>
        <v>3240.6</v>
      </c>
      <c r="H93" s="0" t="n">
        <f aca="false">B111*25/5</f>
        <v>14.45</v>
      </c>
      <c r="I93" s="0" t="n">
        <f aca="false">(C111-2.65)*30/2.5</f>
        <v>5.64</v>
      </c>
      <c r="J93" s="0" t="n">
        <f aca="false">H93*I93</f>
        <v>81.498</v>
      </c>
      <c r="L93" s="0" t="n">
        <f aca="false">G93-2200.6</f>
        <v>1040</v>
      </c>
    </row>
    <row r="94" customFormat="false" ht="13.8" hidden="false" customHeight="false" outlineLevel="0" collapsed="false">
      <c r="A94" s="0" t="n">
        <v>43.01</v>
      </c>
      <c r="B94" s="0" t="n">
        <v>2.87</v>
      </c>
      <c r="C94" s="0" t="n">
        <v>2.63</v>
      </c>
      <c r="G94" s="0" t="n">
        <f aca="false">A112*60</f>
        <v>3240.6</v>
      </c>
      <c r="H94" s="0" t="n">
        <f aca="false">B112*25/5</f>
        <v>14.45</v>
      </c>
      <c r="I94" s="0" t="n">
        <f aca="false">(C112-2.65)*30/2.5</f>
        <v>0.360000000000003</v>
      </c>
      <c r="J94" s="0" t="n">
        <f aca="false">H94*I94</f>
        <v>5.20200000000004</v>
      </c>
      <c r="L94" s="0" t="n">
        <f aca="false">G94-2200.6</f>
        <v>1040</v>
      </c>
    </row>
    <row r="95" customFormat="false" ht="13.8" hidden="false" customHeight="false" outlineLevel="0" collapsed="false">
      <c r="A95" s="0" t="n">
        <v>56.01</v>
      </c>
      <c r="B95" s="0" t="n">
        <v>2.92</v>
      </c>
      <c r="C95" s="0" t="n">
        <v>3.1</v>
      </c>
      <c r="G95" s="0" t="n">
        <f aca="false">A113*60</f>
        <v>3480.6</v>
      </c>
      <c r="H95" s="0" t="n">
        <f aca="false">B113*25/5</f>
        <v>14.5</v>
      </c>
      <c r="I95" s="0" t="n">
        <f aca="false">(C113-2.65)*30/2.5</f>
        <v>8.52</v>
      </c>
      <c r="J95" s="0" t="n">
        <f aca="false">H95*I95</f>
        <v>123.54</v>
      </c>
      <c r="L95" s="0" t="n">
        <f aca="false">G95-2200.6</f>
        <v>1280</v>
      </c>
    </row>
    <row r="96" customFormat="false" ht="13.8" hidden="false" customHeight="false" outlineLevel="0" collapsed="false">
      <c r="A96" s="0" t="n">
        <v>60.01</v>
      </c>
      <c r="B96" s="0" t="n">
        <v>2.88</v>
      </c>
      <c r="C96" s="0" t="n">
        <v>3.23</v>
      </c>
      <c r="G96" s="0" t="n">
        <f aca="false">A114*60</f>
        <v>3240.6</v>
      </c>
      <c r="H96" s="0" t="n">
        <f aca="false">B114*25/5</f>
        <v>14.55</v>
      </c>
      <c r="I96" s="0" t="n">
        <f aca="false">(C114-2.65)*30/2.5</f>
        <v>2.28</v>
      </c>
      <c r="J96" s="0" t="n">
        <f aca="false">H96*I96</f>
        <v>33.174</v>
      </c>
      <c r="L96" s="0" t="n">
        <f aca="false">G96-2200.6</f>
        <v>1040</v>
      </c>
    </row>
    <row r="97" customFormat="false" ht="13.8" hidden="false" customHeight="false" outlineLevel="0" collapsed="false">
      <c r="A97" s="0" t="n">
        <v>60.01</v>
      </c>
      <c r="B97" s="0" t="n">
        <v>2.88</v>
      </c>
      <c r="C97" s="0" t="n">
        <v>3.05</v>
      </c>
      <c r="G97" s="0" t="n">
        <f aca="false">A115*60</f>
        <v>2880.6</v>
      </c>
      <c r="H97" s="0" t="n">
        <f aca="false">B115*25/5</f>
        <v>14.3</v>
      </c>
      <c r="I97" s="0" t="n">
        <f aca="false">(C115-2.65)*30/2.5</f>
        <v>3.96</v>
      </c>
      <c r="J97" s="0" t="n">
        <f aca="false">H97*I97</f>
        <v>56.628</v>
      </c>
      <c r="L97" s="0" t="n">
        <f aca="false">G97-2200.6</f>
        <v>680</v>
      </c>
    </row>
    <row r="98" customFormat="false" ht="13.8" hidden="false" customHeight="false" outlineLevel="0" collapsed="false">
      <c r="A98" s="0" t="n">
        <v>58.01</v>
      </c>
      <c r="B98" s="0" t="n">
        <v>2.92</v>
      </c>
      <c r="C98" s="0" t="n">
        <v>3.1</v>
      </c>
      <c r="G98" s="0" t="n">
        <f aca="false">A116*60</f>
        <v>2400.6</v>
      </c>
      <c r="H98" s="0" t="n">
        <f aca="false">B116*25/5</f>
        <v>14.1</v>
      </c>
      <c r="I98" s="0" t="n">
        <f aca="false">(C116-2.65)*30/2.5</f>
        <v>5.88</v>
      </c>
      <c r="J98" s="0" t="n">
        <f aca="false">H98*I98</f>
        <v>82.908</v>
      </c>
      <c r="L98" s="0" t="n">
        <f aca="false">G98-2200.6</f>
        <v>200</v>
      </c>
    </row>
    <row r="99" customFormat="false" ht="13.8" hidden="false" customHeight="false" outlineLevel="0" collapsed="false">
      <c r="A99" s="0" t="n">
        <v>56.01</v>
      </c>
      <c r="B99" s="0" t="n">
        <v>2.89</v>
      </c>
      <c r="C99" s="0" t="n">
        <v>3.18</v>
      </c>
      <c r="G99" s="0" t="n">
        <f aca="false">A117*60</f>
        <v>3300.6</v>
      </c>
      <c r="H99" s="0" t="n">
        <f aca="false">B117*25/5</f>
        <v>14.25</v>
      </c>
      <c r="I99" s="0" t="n">
        <f aca="false">(C117-2.65)*30/2.5</f>
        <v>6.24</v>
      </c>
      <c r="J99" s="0" t="n">
        <f aca="false">H99*I99</f>
        <v>88.92</v>
      </c>
      <c r="L99" s="0" t="n">
        <f aca="false">G99-2200.6</f>
        <v>1100</v>
      </c>
    </row>
    <row r="100" customFormat="false" ht="13.8" hidden="false" customHeight="false" outlineLevel="0" collapsed="false">
      <c r="A100" s="0" t="n">
        <v>58.01</v>
      </c>
      <c r="B100" s="0" t="n">
        <v>2.92</v>
      </c>
      <c r="C100" s="0" t="n">
        <v>3.05</v>
      </c>
      <c r="G100" s="0" t="n">
        <f aca="false">A118*60</f>
        <v>3180.6</v>
      </c>
      <c r="H100" s="0" t="n">
        <f aca="false">B118*25/5</f>
        <v>14.1</v>
      </c>
      <c r="I100" s="0" t="n">
        <f aca="false">(C118-2.65)*30/2.5</f>
        <v>6.72</v>
      </c>
      <c r="J100" s="0" t="n">
        <f aca="false">H100*I100</f>
        <v>94.752</v>
      </c>
      <c r="L100" s="0" t="n">
        <f aca="false">G100-2200.6</f>
        <v>980</v>
      </c>
    </row>
    <row r="101" customFormat="false" ht="13.8" hidden="false" customHeight="false" outlineLevel="0" collapsed="false">
      <c r="A101" s="0" t="n">
        <v>59.01</v>
      </c>
      <c r="B101" s="0" t="n">
        <v>2.83</v>
      </c>
      <c r="C101" s="0" t="n">
        <v>2.96</v>
      </c>
      <c r="G101" s="0" t="n">
        <f aca="false">A119*60</f>
        <v>3420.6</v>
      </c>
      <c r="H101" s="0" t="n">
        <f aca="false">B119*25/5</f>
        <v>14.15</v>
      </c>
      <c r="I101" s="0" t="n">
        <f aca="false">(C119-2.65)*30/2.5</f>
        <v>6.72</v>
      </c>
      <c r="J101" s="0" t="n">
        <f aca="false">H101*I101</f>
        <v>95.088</v>
      </c>
      <c r="L101" s="0" t="n">
        <f aca="false">G101-2200.6</f>
        <v>1220</v>
      </c>
    </row>
    <row r="102" customFormat="false" ht="13.8" hidden="false" customHeight="false" outlineLevel="0" collapsed="false">
      <c r="A102" s="0" t="n">
        <v>58.01</v>
      </c>
      <c r="B102" s="0" t="n">
        <v>2.87</v>
      </c>
      <c r="C102" s="0" t="n">
        <v>2.9</v>
      </c>
    </row>
    <row r="103" customFormat="false" ht="13.8" hidden="false" customHeight="false" outlineLevel="0" collapsed="false">
      <c r="A103" s="0" t="n">
        <v>57.01</v>
      </c>
      <c r="B103" s="0" t="n">
        <v>2.9</v>
      </c>
      <c r="C103" s="0" t="n">
        <v>3.22</v>
      </c>
    </row>
    <row r="104" customFormat="false" ht="13.8" hidden="false" customHeight="false" outlineLevel="0" collapsed="false">
      <c r="A104" s="0" t="n">
        <v>60.01</v>
      </c>
      <c r="B104" s="0" t="n">
        <v>2.88</v>
      </c>
      <c r="C104" s="0" t="n">
        <v>3.25</v>
      </c>
    </row>
    <row r="105" customFormat="false" ht="13.8" hidden="false" customHeight="false" outlineLevel="0" collapsed="false">
      <c r="A105" s="0" t="n">
        <v>56.01</v>
      </c>
      <c r="B105" s="0" t="n">
        <v>2.89</v>
      </c>
      <c r="C105" s="0" t="n">
        <v>3.02</v>
      </c>
    </row>
    <row r="106" customFormat="false" ht="13.8" hidden="false" customHeight="false" outlineLevel="0" collapsed="false">
      <c r="A106" s="0" t="n">
        <v>54.01</v>
      </c>
      <c r="B106" s="0" t="n">
        <v>2.89</v>
      </c>
      <c r="C106" s="0" t="n">
        <v>3</v>
      </c>
    </row>
    <row r="107" customFormat="false" ht="13.8" hidden="false" customHeight="false" outlineLevel="0" collapsed="false">
      <c r="A107" s="0" t="n">
        <v>57.01</v>
      </c>
      <c r="B107" s="0" t="n">
        <v>2.88</v>
      </c>
      <c r="C107" s="0" t="n">
        <v>2.96</v>
      </c>
    </row>
    <row r="108" customFormat="false" ht="13.8" hidden="false" customHeight="false" outlineLevel="0" collapsed="false">
      <c r="A108" s="0" t="n">
        <v>55.01</v>
      </c>
      <c r="B108" s="0" t="n">
        <v>2.89</v>
      </c>
      <c r="C108" s="0" t="n">
        <v>2.68</v>
      </c>
    </row>
    <row r="109" customFormat="false" ht="13.8" hidden="false" customHeight="false" outlineLevel="0" collapsed="false">
      <c r="A109" s="0" t="n">
        <v>53.01</v>
      </c>
      <c r="B109" s="0" t="n">
        <v>2.89</v>
      </c>
      <c r="C109" s="0" t="n">
        <v>2.91</v>
      </c>
    </row>
    <row r="110" customFormat="false" ht="13.8" hidden="false" customHeight="false" outlineLevel="0" collapsed="false">
      <c r="A110" s="0" t="n">
        <v>56.01</v>
      </c>
      <c r="B110" s="0" t="n">
        <v>2.87</v>
      </c>
      <c r="C110" s="0" t="n">
        <v>2.92</v>
      </c>
    </row>
    <row r="111" customFormat="false" ht="13.8" hidden="false" customHeight="false" outlineLevel="0" collapsed="false">
      <c r="A111" s="0" t="n">
        <v>54.01</v>
      </c>
      <c r="B111" s="0" t="n">
        <v>2.89</v>
      </c>
      <c r="C111" s="0" t="n">
        <v>3.12</v>
      </c>
    </row>
    <row r="112" customFormat="false" ht="13.8" hidden="false" customHeight="false" outlineLevel="0" collapsed="false">
      <c r="A112" s="0" t="n">
        <v>54.01</v>
      </c>
      <c r="B112" s="0" t="n">
        <v>2.89</v>
      </c>
      <c r="C112" s="0" t="n">
        <v>2.68</v>
      </c>
    </row>
    <row r="113" customFormat="false" ht="13.8" hidden="false" customHeight="false" outlineLevel="0" collapsed="false">
      <c r="A113" s="0" t="n">
        <v>58.01</v>
      </c>
      <c r="B113" s="0" t="n">
        <v>2.9</v>
      </c>
      <c r="C113" s="0" t="n">
        <v>3.36</v>
      </c>
    </row>
    <row r="114" customFormat="false" ht="13.8" hidden="false" customHeight="false" outlineLevel="0" collapsed="false">
      <c r="A114" s="0" t="n">
        <v>54.01</v>
      </c>
      <c r="B114" s="0" t="n">
        <v>2.91</v>
      </c>
      <c r="C114" s="0" t="n">
        <v>2.84</v>
      </c>
    </row>
    <row r="115" customFormat="false" ht="13.8" hidden="false" customHeight="false" outlineLevel="0" collapsed="false">
      <c r="A115" s="0" t="n">
        <v>48.01</v>
      </c>
      <c r="B115" s="0" t="n">
        <v>2.86</v>
      </c>
      <c r="C115" s="0" t="n">
        <v>2.98</v>
      </c>
    </row>
    <row r="116" customFormat="false" ht="13.8" hidden="false" customHeight="false" outlineLevel="0" collapsed="false">
      <c r="A116" s="0" t="n">
        <v>40.01</v>
      </c>
      <c r="B116" s="0" t="n">
        <v>2.82</v>
      </c>
      <c r="C116" s="0" t="n">
        <v>3.14</v>
      </c>
    </row>
    <row r="117" customFormat="false" ht="13.8" hidden="false" customHeight="false" outlineLevel="0" collapsed="false">
      <c r="A117" s="0" t="n">
        <v>55.01</v>
      </c>
      <c r="B117" s="0" t="n">
        <v>2.85</v>
      </c>
      <c r="C117" s="0" t="n">
        <v>3.17</v>
      </c>
    </row>
    <row r="118" customFormat="false" ht="13.8" hidden="false" customHeight="false" outlineLevel="0" collapsed="false">
      <c r="A118" s="0" t="n">
        <v>53.01</v>
      </c>
      <c r="B118" s="0" t="n">
        <v>2.82</v>
      </c>
      <c r="C118" s="0" t="n">
        <v>3.21</v>
      </c>
    </row>
    <row r="119" customFormat="false" ht="13.8" hidden="false" customHeight="false" outlineLevel="0" collapsed="false">
      <c r="A119" s="0" t="n">
        <v>57.01</v>
      </c>
      <c r="B119" s="0" t="n">
        <v>2.83</v>
      </c>
      <c r="C119" s="0" t="n">
        <v>3.21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J2:J101 A2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true" customHeight="false" outlineLevel="0" collapsed="false"/>
    <row r="2" customFormat="false" ht="13.8" hidden="false" customHeight="false" outlineLevel="0" collapsed="false">
      <c r="A2" s="0" t="n">
        <v>22.01</v>
      </c>
      <c r="B2" s="0" t="n">
        <v>2.77</v>
      </c>
      <c r="C2" s="0" t="n">
        <v>2.7</v>
      </c>
    </row>
    <row r="3" customFormat="false" ht="13.8" hidden="true" customHeight="false" outlineLevel="0" collapsed="false"/>
    <row r="4" customFormat="false" ht="13.8" hidden="false" customHeight="false" outlineLevel="0" collapsed="false">
      <c r="A4" s="0" t="n">
        <v>24.01</v>
      </c>
      <c r="B4" s="0" t="n">
        <v>2.78</v>
      </c>
      <c r="C4" s="0" t="n">
        <v>2.83</v>
      </c>
    </row>
    <row r="5" customFormat="false" ht="13.8" hidden="true" customHeight="false" outlineLevel="0" collapsed="false"/>
    <row r="6" customFormat="false" ht="13.8" hidden="false" customHeight="false" outlineLevel="0" collapsed="false">
      <c r="A6" s="0" t="n">
        <v>24.01</v>
      </c>
      <c r="B6" s="0" t="n">
        <v>2.78</v>
      </c>
      <c r="C6" s="0" t="n">
        <v>2.6</v>
      </c>
    </row>
    <row r="7" customFormat="false" ht="13.8" hidden="true" customHeight="false" outlineLevel="0" collapsed="false"/>
    <row r="8" customFormat="false" ht="13.8" hidden="false" customHeight="false" outlineLevel="0" collapsed="false">
      <c r="A8" s="0" t="n">
        <v>25.01</v>
      </c>
      <c r="B8" s="0" t="n">
        <v>2.78</v>
      </c>
      <c r="C8" s="0" t="n">
        <v>2.62</v>
      </c>
    </row>
    <row r="9" customFormat="false" ht="13.8" hidden="true" customHeight="false" outlineLevel="0" collapsed="false"/>
    <row r="10" customFormat="false" ht="13.8" hidden="false" customHeight="false" outlineLevel="0" collapsed="false">
      <c r="A10" s="0" t="n">
        <v>26.01</v>
      </c>
      <c r="B10" s="0" t="n">
        <v>2.9</v>
      </c>
      <c r="C10" s="0" t="n">
        <v>3.37</v>
      </c>
    </row>
    <row r="11" customFormat="false" ht="13.8" hidden="true" customHeight="false" outlineLevel="0" collapsed="false"/>
    <row r="12" customFormat="false" ht="13.8" hidden="false" customHeight="false" outlineLevel="0" collapsed="false">
      <c r="A12" s="0" t="n">
        <v>46.01</v>
      </c>
      <c r="B12" s="0" t="n">
        <v>2.9</v>
      </c>
      <c r="C12" s="0" t="n">
        <v>3.21</v>
      </c>
    </row>
    <row r="13" customFormat="false" ht="13.8" hidden="true" customHeight="false" outlineLevel="0" collapsed="false"/>
    <row r="14" customFormat="false" ht="13.8" hidden="false" customHeight="false" outlineLevel="0" collapsed="false">
      <c r="A14" s="0" t="n">
        <v>65.01</v>
      </c>
      <c r="B14" s="0" t="n">
        <v>2.93</v>
      </c>
      <c r="C14" s="0" t="n">
        <v>3.4</v>
      </c>
    </row>
    <row r="15" customFormat="false" ht="13.8" hidden="true" customHeight="false" outlineLevel="0" collapsed="false"/>
    <row r="16" customFormat="false" ht="13.8" hidden="false" customHeight="false" outlineLevel="0" collapsed="false">
      <c r="A16" s="0" t="n">
        <v>68.01</v>
      </c>
      <c r="B16" s="0" t="n">
        <v>2.92</v>
      </c>
      <c r="C16" s="0" t="n">
        <v>3.3</v>
      </c>
    </row>
    <row r="17" customFormat="false" ht="13.8" hidden="true" customHeight="false" outlineLevel="0" collapsed="false"/>
    <row r="18" customFormat="false" ht="13.8" hidden="false" customHeight="false" outlineLevel="0" collapsed="false">
      <c r="A18" s="0" t="n">
        <v>73.01</v>
      </c>
      <c r="B18" s="0" t="n">
        <v>2.93</v>
      </c>
      <c r="C18" s="0" t="n">
        <v>2.88</v>
      </c>
    </row>
    <row r="19" customFormat="false" ht="13.8" hidden="true" customHeight="false" outlineLevel="0" collapsed="false"/>
    <row r="20" customFormat="false" ht="13.8" hidden="false" customHeight="false" outlineLevel="0" collapsed="false">
      <c r="A20" s="0" t="n">
        <v>73.01</v>
      </c>
      <c r="B20" s="0" t="n">
        <v>2.92</v>
      </c>
      <c r="C20" s="0" t="n">
        <v>3.08</v>
      </c>
    </row>
    <row r="21" customFormat="false" ht="13.8" hidden="true" customHeight="false" outlineLevel="0" collapsed="false"/>
    <row r="22" customFormat="false" ht="13.8" hidden="false" customHeight="false" outlineLevel="0" collapsed="false">
      <c r="A22" s="0" t="n">
        <v>75.01</v>
      </c>
      <c r="B22" s="0" t="n">
        <v>2.92</v>
      </c>
      <c r="C22" s="0" t="n">
        <v>3.17</v>
      </c>
    </row>
    <row r="23" customFormat="false" ht="13.8" hidden="true" customHeight="false" outlineLevel="0" collapsed="false"/>
    <row r="24" customFormat="false" ht="13.8" hidden="false" customHeight="false" outlineLevel="0" collapsed="false">
      <c r="A24" s="0" t="n">
        <v>76.01</v>
      </c>
      <c r="B24" s="0" t="n">
        <v>2.96</v>
      </c>
      <c r="C24" s="0" t="n">
        <v>3.46</v>
      </c>
    </row>
    <row r="25" customFormat="false" ht="13.8" hidden="true" customHeight="false" outlineLevel="0" collapsed="false"/>
    <row r="26" customFormat="false" ht="13.8" hidden="false" customHeight="false" outlineLevel="0" collapsed="false">
      <c r="A26" s="0" t="n">
        <v>73.01</v>
      </c>
      <c r="B26" s="0" t="n">
        <v>2.97</v>
      </c>
      <c r="C26" s="0" t="n">
        <v>3.04</v>
      </c>
    </row>
    <row r="27" customFormat="false" ht="13.8" hidden="true" customHeight="false" outlineLevel="0" collapsed="false"/>
    <row r="28" customFormat="false" ht="13.8" hidden="false" customHeight="false" outlineLevel="0" collapsed="false">
      <c r="A28" s="0" t="n">
        <v>71.01</v>
      </c>
      <c r="B28" s="0" t="n">
        <v>2.92</v>
      </c>
      <c r="C28" s="0" t="n">
        <v>3.32</v>
      </c>
    </row>
    <row r="29" customFormat="false" ht="13.8" hidden="true" customHeight="false" outlineLevel="0" collapsed="false"/>
    <row r="30" customFormat="false" ht="13.8" hidden="false" customHeight="false" outlineLevel="0" collapsed="false">
      <c r="A30" s="0" t="n">
        <v>71.01</v>
      </c>
      <c r="B30" s="0" t="n">
        <v>2.96</v>
      </c>
      <c r="C30" s="0" t="n">
        <v>3.33</v>
      </c>
    </row>
    <row r="31" customFormat="false" ht="13.8" hidden="true" customHeight="false" outlineLevel="0" collapsed="false">
      <c r="F31" s="0" t="s">
        <v>1</v>
      </c>
      <c r="G31" s="0" t="n">
        <f aca="false">2.96*25/5</f>
        <v>14.8</v>
      </c>
    </row>
    <row r="32" customFormat="false" ht="13.8" hidden="false" customHeight="false" outlineLevel="0" collapsed="false">
      <c r="A32" s="0" t="n">
        <v>71.01</v>
      </c>
      <c r="B32" s="0" t="n">
        <v>2.92</v>
      </c>
      <c r="C32" s="0" t="n">
        <v>2.74</v>
      </c>
    </row>
    <row r="33" customFormat="false" ht="13.8" hidden="true" customHeight="false" outlineLevel="0" collapsed="false">
      <c r="G33" s="0" t="n">
        <f aca="false">G31*G32</f>
        <v>0</v>
      </c>
    </row>
    <row r="34" customFormat="false" ht="13.8" hidden="false" customHeight="false" outlineLevel="0" collapsed="false">
      <c r="A34" s="0" t="n">
        <v>71.01</v>
      </c>
      <c r="B34" s="0" t="n">
        <v>2.98</v>
      </c>
      <c r="C34" s="0" t="n">
        <v>2.93</v>
      </c>
    </row>
    <row r="35" customFormat="false" ht="13.8" hidden="true" customHeight="false" outlineLevel="0" collapsed="false"/>
    <row r="36" customFormat="false" ht="13.8" hidden="false" customHeight="false" outlineLevel="0" collapsed="false">
      <c r="A36" s="0" t="n">
        <v>52.01</v>
      </c>
      <c r="B36" s="0" t="n">
        <v>2.97</v>
      </c>
      <c r="C36" s="0" t="n">
        <v>3.12</v>
      </c>
    </row>
    <row r="37" customFormat="false" ht="13.8" hidden="true" customHeight="false" outlineLevel="0" collapsed="false"/>
    <row r="38" customFormat="false" ht="13.8" hidden="false" customHeight="false" outlineLevel="0" collapsed="false">
      <c r="A38" s="0" t="n">
        <v>54.01</v>
      </c>
      <c r="B38" s="0" t="n">
        <v>2.98</v>
      </c>
      <c r="C38" s="0" t="n">
        <v>3.33</v>
      </c>
    </row>
    <row r="39" customFormat="false" ht="13.8" hidden="true" customHeight="false" outlineLevel="0" collapsed="false"/>
    <row r="40" customFormat="false" ht="13.8" hidden="false" customHeight="false" outlineLevel="0" collapsed="false">
      <c r="A40" s="0" t="n">
        <v>67.01</v>
      </c>
      <c r="B40" s="0" t="n">
        <v>2.94</v>
      </c>
      <c r="C40" s="0" t="n">
        <v>2.75</v>
      </c>
    </row>
    <row r="41" customFormat="false" ht="13.8" hidden="true" customHeight="false" outlineLevel="0" collapsed="false"/>
    <row r="42" customFormat="false" ht="13.8" hidden="false" customHeight="false" outlineLevel="0" collapsed="false">
      <c r="A42" s="0" t="n">
        <v>64.01</v>
      </c>
      <c r="B42" s="0" t="n">
        <v>2.93</v>
      </c>
      <c r="C42" s="0" t="n">
        <v>2.8</v>
      </c>
    </row>
    <row r="43" customFormat="false" ht="13.8" hidden="true" customHeight="false" outlineLevel="0" collapsed="false"/>
    <row r="44" customFormat="false" ht="13.8" hidden="false" customHeight="false" outlineLevel="0" collapsed="false">
      <c r="A44" s="0" t="n">
        <v>60.01</v>
      </c>
      <c r="B44" s="0" t="n">
        <v>2.97</v>
      </c>
      <c r="C44" s="0" t="n">
        <v>3</v>
      </c>
    </row>
    <row r="45" customFormat="false" ht="13.8" hidden="true" customHeight="false" outlineLevel="0" collapsed="false"/>
    <row r="46" customFormat="false" ht="13.8" hidden="false" customHeight="false" outlineLevel="0" collapsed="false">
      <c r="A46" s="0" t="n">
        <v>64.01</v>
      </c>
      <c r="B46" s="0" t="n">
        <v>2.95</v>
      </c>
      <c r="C46" s="0" t="n">
        <v>2.97</v>
      </c>
    </row>
    <row r="47" customFormat="false" ht="13.8" hidden="true" customHeight="false" outlineLevel="0" collapsed="false"/>
    <row r="48" customFormat="false" ht="13.8" hidden="false" customHeight="false" outlineLevel="0" collapsed="false">
      <c r="A48" s="0" t="n">
        <v>60.01</v>
      </c>
      <c r="B48" s="0" t="n">
        <v>2.93</v>
      </c>
      <c r="C48" s="0" t="n">
        <v>2.69</v>
      </c>
    </row>
    <row r="49" customFormat="false" ht="13.8" hidden="true" customHeight="false" outlineLevel="0" collapsed="false"/>
    <row r="50" customFormat="false" ht="13.8" hidden="false" customHeight="false" outlineLevel="0" collapsed="false">
      <c r="A50" s="0" t="n">
        <v>64.01</v>
      </c>
      <c r="B50" s="0" t="n">
        <v>2.92</v>
      </c>
      <c r="C50" s="0" t="n">
        <v>2.74</v>
      </c>
    </row>
    <row r="51" customFormat="false" ht="13.8" hidden="true" customHeight="false" outlineLevel="0" collapsed="false"/>
    <row r="52" customFormat="false" ht="13.8" hidden="false" customHeight="false" outlineLevel="0" collapsed="false">
      <c r="A52" s="0" t="n">
        <v>58.01</v>
      </c>
      <c r="B52" s="0" t="n">
        <v>2.96</v>
      </c>
      <c r="C52" s="0" t="n">
        <v>3.25</v>
      </c>
    </row>
    <row r="53" customFormat="false" ht="13.8" hidden="true" customHeight="false" outlineLevel="0" collapsed="false"/>
    <row r="54" customFormat="false" ht="13.8" hidden="false" customHeight="false" outlineLevel="0" collapsed="false">
      <c r="A54" s="0" t="n">
        <v>60.01</v>
      </c>
      <c r="B54" s="0" t="n">
        <v>2.96</v>
      </c>
      <c r="C54" s="0" t="n">
        <v>3.09</v>
      </c>
    </row>
    <row r="55" customFormat="false" ht="13.8" hidden="true" customHeight="false" outlineLevel="0" collapsed="false"/>
    <row r="56" customFormat="false" ht="13.8" hidden="false" customHeight="false" outlineLevel="0" collapsed="false">
      <c r="A56" s="0" t="n">
        <v>57.01</v>
      </c>
      <c r="B56" s="0" t="n">
        <v>2.97</v>
      </c>
      <c r="C56" s="0" t="n">
        <v>2.74</v>
      </c>
    </row>
    <row r="57" customFormat="false" ht="13.8" hidden="true" customHeight="false" outlineLevel="0" collapsed="false"/>
    <row r="58" customFormat="false" ht="13.8" hidden="false" customHeight="false" outlineLevel="0" collapsed="false">
      <c r="A58" s="0" t="n">
        <v>62.01</v>
      </c>
      <c r="B58" s="0" t="n">
        <v>2.99</v>
      </c>
      <c r="C58" s="0" t="n">
        <v>3.3</v>
      </c>
    </row>
    <row r="59" customFormat="false" ht="13.8" hidden="true" customHeight="false" outlineLevel="0" collapsed="false"/>
    <row r="60" customFormat="false" ht="13.8" hidden="false" customHeight="false" outlineLevel="0" collapsed="false">
      <c r="A60" s="0" t="n">
        <v>61.01</v>
      </c>
      <c r="B60" s="0" t="n">
        <v>2.96</v>
      </c>
      <c r="C60" s="0" t="n">
        <v>3.22</v>
      </c>
    </row>
    <row r="61" customFormat="false" ht="13.8" hidden="true" customHeight="false" outlineLevel="0" collapsed="false"/>
    <row r="62" customFormat="false" ht="13.8" hidden="false" customHeight="false" outlineLevel="0" collapsed="false">
      <c r="A62" s="0" t="n">
        <v>59.01</v>
      </c>
      <c r="B62" s="0" t="n">
        <v>2.98</v>
      </c>
      <c r="C62" s="0" t="n">
        <v>3.08</v>
      </c>
    </row>
    <row r="63" customFormat="false" ht="13.8" hidden="true" customHeight="false" outlineLevel="0" collapsed="false"/>
    <row r="64" customFormat="false" ht="13.8" hidden="false" customHeight="false" outlineLevel="0" collapsed="false">
      <c r="A64" s="0" t="n">
        <v>61.01</v>
      </c>
      <c r="B64" s="0" t="n">
        <v>2.98</v>
      </c>
      <c r="C64" s="0" t="n">
        <v>3.12</v>
      </c>
    </row>
    <row r="65" customFormat="false" ht="13.8" hidden="true" customHeight="false" outlineLevel="0" collapsed="false"/>
    <row r="66" customFormat="false" ht="13.8" hidden="false" customHeight="false" outlineLevel="0" collapsed="false">
      <c r="A66" s="0" t="n">
        <v>63.01</v>
      </c>
      <c r="B66" s="0" t="n">
        <v>2.99</v>
      </c>
      <c r="C66" s="0" t="n">
        <v>3.41</v>
      </c>
    </row>
    <row r="67" customFormat="false" ht="13.8" hidden="true" customHeight="false" outlineLevel="0" collapsed="false"/>
    <row r="68" customFormat="false" ht="13.8" hidden="false" customHeight="false" outlineLevel="0" collapsed="false">
      <c r="A68" s="0" t="n">
        <v>61.01</v>
      </c>
      <c r="B68" s="0" t="n">
        <v>2.99</v>
      </c>
      <c r="C68" s="0" t="n">
        <v>3.25</v>
      </c>
    </row>
    <row r="69" customFormat="false" ht="13.8" hidden="true" customHeight="false" outlineLevel="0" collapsed="false"/>
    <row r="70" customFormat="false" ht="13.8" hidden="false" customHeight="false" outlineLevel="0" collapsed="false">
      <c r="A70" s="0" t="n">
        <v>58.01</v>
      </c>
      <c r="B70" s="0" t="n">
        <v>2.95</v>
      </c>
      <c r="C70" s="0" t="n">
        <v>3.19</v>
      </c>
    </row>
    <row r="71" customFormat="false" ht="13.8" hidden="true" customHeight="false" outlineLevel="0" collapsed="false"/>
    <row r="72" customFormat="false" ht="13.8" hidden="false" customHeight="false" outlineLevel="0" collapsed="false">
      <c r="A72" s="0" t="n">
        <v>61.01</v>
      </c>
      <c r="B72" s="0" t="n">
        <v>2.98</v>
      </c>
      <c r="C72" s="0" t="n">
        <v>2.88</v>
      </c>
    </row>
    <row r="73" customFormat="false" ht="13.8" hidden="true" customHeight="false" outlineLevel="0" collapsed="false"/>
    <row r="74" customFormat="false" ht="13.8" hidden="false" customHeight="false" outlineLevel="0" collapsed="false">
      <c r="A74" s="0" t="n">
        <v>25.01</v>
      </c>
      <c r="B74" s="0" t="n">
        <v>2.82</v>
      </c>
      <c r="C74" s="0" t="n">
        <v>2.49</v>
      </c>
    </row>
  </sheetData>
  <autoFilter ref="A1:G74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47" activeCellId="1" sqref="J2:J101 I47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false" customHeight="false" outlineLevel="0" collapsed="false">
      <c r="A1" s="0" t="n">
        <v>50.01</v>
      </c>
      <c r="B1" s="0" t="n">
        <v>3.03</v>
      </c>
      <c r="C1" s="0" t="n">
        <v>3.23</v>
      </c>
      <c r="E1" s="1" t="n">
        <f aca="false">A1*60</f>
        <v>3000.6</v>
      </c>
      <c r="F1" s="1" t="n">
        <f aca="false">B1*25/5</f>
        <v>15.15</v>
      </c>
      <c r="G1" s="1" t="n">
        <f aca="false">(C1-2.65)*30/2.5</f>
        <v>6.96</v>
      </c>
      <c r="H1" s="1" t="n">
        <f aca="false">F1*G1</f>
        <v>105.444</v>
      </c>
    </row>
    <row r="2" customFormat="false" ht="13.8" hidden="true" customHeight="false" outlineLevel="0" collapsed="false">
      <c r="A2" s="0" t="n">
        <v>74.01</v>
      </c>
      <c r="B2" s="0" t="n">
        <v>3.04</v>
      </c>
      <c r="C2" s="0" t="n">
        <v>2.83</v>
      </c>
    </row>
    <row r="3" customFormat="false" ht="13.8" hidden="false" customHeight="false" outlineLevel="0" collapsed="false">
      <c r="A3" s="0" t="n">
        <v>76.01</v>
      </c>
      <c r="B3" s="0" t="n">
        <v>3.03</v>
      </c>
      <c r="C3" s="0" t="n">
        <v>3.16</v>
      </c>
      <c r="E3" s="1" t="n">
        <f aca="false">A3*60</f>
        <v>4560.6</v>
      </c>
      <c r="F3" s="1" t="n">
        <f aca="false">B3*25/5</f>
        <v>15.15</v>
      </c>
      <c r="G3" s="1" t="n">
        <f aca="false">(C3-2.65)*30/2.5</f>
        <v>6.12</v>
      </c>
      <c r="H3" s="1" t="n">
        <f aca="false">F3*G3</f>
        <v>92.718</v>
      </c>
    </row>
    <row r="4" customFormat="false" ht="13.8" hidden="true" customHeight="false" outlineLevel="0" collapsed="false">
      <c r="A4" s="0" t="n">
        <v>78.01</v>
      </c>
      <c r="B4" s="0" t="n">
        <v>3.06</v>
      </c>
      <c r="C4" s="0" t="n">
        <v>3.28</v>
      </c>
    </row>
    <row r="5" customFormat="false" ht="13.8" hidden="false" customHeight="false" outlineLevel="0" collapsed="false">
      <c r="A5" s="0" t="n">
        <v>75.01</v>
      </c>
      <c r="B5" s="0" t="n">
        <v>3.07</v>
      </c>
      <c r="C5" s="0" t="n">
        <v>3.37</v>
      </c>
      <c r="E5" s="1" t="n">
        <f aca="false">A5*60</f>
        <v>4500.6</v>
      </c>
      <c r="F5" s="1" t="n">
        <f aca="false">B5*25/5</f>
        <v>15.35</v>
      </c>
      <c r="G5" s="1" t="n">
        <f aca="false">(C5-2.65)*30/2.5</f>
        <v>8.64</v>
      </c>
      <c r="H5" s="1" t="n">
        <f aca="false">F5*G5</f>
        <v>132.624</v>
      </c>
    </row>
    <row r="6" customFormat="false" ht="13.8" hidden="true" customHeight="false" outlineLevel="0" collapsed="false">
      <c r="A6" s="0" t="n">
        <v>76.01</v>
      </c>
      <c r="B6" s="0" t="n">
        <v>3.1</v>
      </c>
      <c r="C6" s="0" t="n">
        <v>3.49</v>
      </c>
    </row>
    <row r="7" customFormat="false" ht="13.8" hidden="false" customHeight="false" outlineLevel="0" collapsed="false">
      <c r="A7" s="0" t="n">
        <v>77.01</v>
      </c>
      <c r="B7" s="0" t="n">
        <v>3.05</v>
      </c>
      <c r="C7" s="0" t="n">
        <v>2.88</v>
      </c>
      <c r="E7" s="1" t="n">
        <f aca="false">A7*60</f>
        <v>4620.6</v>
      </c>
      <c r="F7" s="1" t="n">
        <f aca="false">B7*25/5</f>
        <v>15.25</v>
      </c>
      <c r="G7" s="1" t="n">
        <f aca="false">(C7-2.65)*30/2.5</f>
        <v>2.76</v>
      </c>
      <c r="H7" s="1" t="n">
        <f aca="false">F7*G7</f>
        <v>42.09</v>
      </c>
    </row>
    <row r="8" customFormat="false" ht="13.8" hidden="true" customHeight="false" outlineLevel="0" collapsed="false">
      <c r="A8" s="0" t="n">
        <v>72.01</v>
      </c>
      <c r="B8" s="0" t="n">
        <v>3.08</v>
      </c>
      <c r="C8" s="0" t="n">
        <v>3.33</v>
      </c>
    </row>
    <row r="9" customFormat="false" ht="13.8" hidden="false" customHeight="false" outlineLevel="0" collapsed="false">
      <c r="A9" s="0" t="n">
        <v>70.01</v>
      </c>
      <c r="B9" s="0" t="n">
        <v>3.04</v>
      </c>
      <c r="C9" s="0" t="n">
        <v>3.12</v>
      </c>
      <c r="E9" s="1" t="n">
        <f aca="false">A9*60</f>
        <v>4200.6</v>
      </c>
      <c r="F9" s="1" t="n">
        <f aca="false">B9*25/5</f>
        <v>15.2</v>
      </c>
      <c r="G9" s="1" t="n">
        <f aca="false">(C9-2.65)*30/2.5</f>
        <v>5.64</v>
      </c>
      <c r="H9" s="1" t="n">
        <f aca="false">F9*G9</f>
        <v>85.728</v>
      </c>
    </row>
    <row r="10" customFormat="false" ht="13.8" hidden="true" customHeight="false" outlineLevel="0" collapsed="false">
      <c r="A10" s="0" t="n">
        <v>67.01</v>
      </c>
      <c r="B10" s="0" t="n">
        <v>3.1</v>
      </c>
      <c r="C10" s="0" t="n">
        <v>3.53</v>
      </c>
    </row>
    <row r="11" customFormat="false" ht="13.8" hidden="false" customHeight="false" outlineLevel="0" collapsed="false">
      <c r="A11" s="0" t="n">
        <v>65.01</v>
      </c>
      <c r="B11" s="0" t="n">
        <v>3.09</v>
      </c>
      <c r="C11" s="0" t="n">
        <v>3.34</v>
      </c>
      <c r="E11" s="1" t="n">
        <f aca="false">A11*60</f>
        <v>3900.6</v>
      </c>
      <c r="F11" s="1" t="n">
        <f aca="false">B11*25/5</f>
        <v>15.45</v>
      </c>
      <c r="G11" s="1" t="n">
        <f aca="false">(C11-2.65)*30/2.5</f>
        <v>8.28</v>
      </c>
      <c r="H11" s="1" t="n">
        <f aca="false">F11*G11</f>
        <v>127.926</v>
      </c>
    </row>
    <row r="12" customFormat="false" ht="13.8" hidden="true" customHeight="false" outlineLevel="0" collapsed="false">
      <c r="A12" s="0" t="n">
        <v>76.01</v>
      </c>
      <c r="B12" s="0" t="n">
        <v>3.02</v>
      </c>
      <c r="C12" s="0" t="n">
        <v>2.97</v>
      </c>
    </row>
    <row r="13" customFormat="false" ht="13.8" hidden="false" customHeight="false" outlineLevel="0" collapsed="false">
      <c r="A13" s="0" t="n">
        <v>77.01</v>
      </c>
      <c r="B13" s="0" t="n">
        <v>3.12</v>
      </c>
      <c r="C13" s="0" t="n">
        <v>3.48</v>
      </c>
      <c r="E13" s="1" t="n">
        <f aca="false">A13*60</f>
        <v>4620.6</v>
      </c>
      <c r="F13" s="1" t="n">
        <f aca="false">B13*25/5</f>
        <v>15.6</v>
      </c>
      <c r="G13" s="1" t="n">
        <f aca="false">(C13-2.65)*30/2.5</f>
        <v>9.96</v>
      </c>
      <c r="H13" s="1" t="n">
        <f aca="false">F13*G13</f>
        <v>155.376</v>
      </c>
    </row>
    <row r="14" customFormat="false" ht="13.8" hidden="true" customHeight="false" outlineLevel="0" collapsed="false">
      <c r="A14" s="0" t="n">
        <v>75.01</v>
      </c>
      <c r="B14" s="0" t="n">
        <v>3.1</v>
      </c>
      <c r="C14" s="0" t="n">
        <v>3.55</v>
      </c>
    </row>
    <row r="15" customFormat="false" ht="13.8" hidden="false" customHeight="false" outlineLevel="0" collapsed="false">
      <c r="A15" s="0" t="n">
        <v>73.01</v>
      </c>
      <c r="B15" s="0" t="n">
        <v>3.05</v>
      </c>
      <c r="C15" s="0" t="n">
        <v>2.8</v>
      </c>
      <c r="E15" s="1" t="n">
        <f aca="false">A15*60</f>
        <v>4380.6</v>
      </c>
      <c r="F15" s="1" t="n">
        <f aca="false">B15*25/5</f>
        <v>15.25</v>
      </c>
      <c r="G15" s="1" t="n">
        <f aca="false">(C15-2.65)*30/2.5</f>
        <v>1.8</v>
      </c>
      <c r="H15" s="1" t="n">
        <f aca="false">F15*G15</f>
        <v>27.45</v>
      </c>
    </row>
    <row r="16" customFormat="false" ht="13.8" hidden="true" customHeight="false" outlineLevel="0" collapsed="false">
      <c r="A16" s="0" t="n">
        <v>73.01</v>
      </c>
      <c r="B16" s="0" t="n">
        <v>3.08</v>
      </c>
      <c r="C16" s="0" t="n">
        <v>3.31</v>
      </c>
    </row>
    <row r="17" customFormat="false" ht="13.8" hidden="false" customHeight="false" outlineLevel="0" collapsed="false">
      <c r="A17" s="0" t="n">
        <v>74.01</v>
      </c>
      <c r="B17" s="0" t="n">
        <v>3.07</v>
      </c>
      <c r="C17" s="0" t="n">
        <v>3.28</v>
      </c>
      <c r="E17" s="1" t="n">
        <f aca="false">A17*60</f>
        <v>4440.6</v>
      </c>
      <c r="F17" s="1" t="n">
        <f aca="false">B17*25/5</f>
        <v>15.35</v>
      </c>
      <c r="G17" s="1" t="n">
        <f aca="false">(C17-2.65)*30/2.5</f>
        <v>7.56</v>
      </c>
      <c r="H17" s="1" t="n">
        <f aca="false">F17*G17</f>
        <v>116.046</v>
      </c>
    </row>
    <row r="18" customFormat="false" ht="13.8" hidden="true" customHeight="false" outlineLevel="0" collapsed="false">
      <c r="A18" s="0" t="n">
        <v>74.01</v>
      </c>
      <c r="B18" s="0" t="n">
        <v>3.11</v>
      </c>
      <c r="C18" s="0" t="n">
        <v>3.23</v>
      </c>
    </row>
    <row r="19" customFormat="false" ht="13.8" hidden="false" customHeight="false" outlineLevel="0" collapsed="false">
      <c r="A19" s="0" t="n">
        <v>73.01</v>
      </c>
      <c r="B19" s="0" t="n">
        <v>3.09</v>
      </c>
      <c r="C19" s="0" t="n">
        <v>3.03</v>
      </c>
      <c r="E19" s="1" t="n">
        <f aca="false">A19*60</f>
        <v>4380.6</v>
      </c>
      <c r="F19" s="1" t="n">
        <f aca="false">B19*25/5</f>
        <v>15.45</v>
      </c>
      <c r="G19" s="1" t="n">
        <f aca="false">(C19-2.65)*30/2.5</f>
        <v>4.56</v>
      </c>
      <c r="H19" s="1" t="n">
        <f aca="false">F19*G19</f>
        <v>70.452</v>
      </c>
    </row>
    <row r="20" customFormat="false" ht="13.8" hidden="true" customHeight="false" outlineLevel="0" collapsed="false">
      <c r="A20" s="0" t="n">
        <v>60.01</v>
      </c>
      <c r="B20" s="0" t="n">
        <v>3.11</v>
      </c>
      <c r="C20" s="0" t="n">
        <v>2.96</v>
      </c>
    </row>
    <row r="21" customFormat="false" ht="13.8" hidden="false" customHeight="false" outlineLevel="0" collapsed="false">
      <c r="A21" s="0" t="n">
        <v>26.01</v>
      </c>
      <c r="B21" s="0" t="n">
        <v>3.08</v>
      </c>
      <c r="C21" s="0" t="n">
        <v>2.93</v>
      </c>
      <c r="E21" s="1" t="n">
        <f aca="false">A21*60</f>
        <v>1560.6</v>
      </c>
      <c r="F21" s="1" t="n">
        <f aca="false">B21*25/5</f>
        <v>15.4</v>
      </c>
      <c r="G21" s="1" t="n">
        <f aca="false">(C21-2.65)*30/2.5</f>
        <v>3.36</v>
      </c>
      <c r="H21" s="1" t="n">
        <f aca="false">F21*G21</f>
        <v>51.7440000000001</v>
      </c>
    </row>
    <row r="22" customFormat="false" ht="13.8" hidden="true" customHeight="false" outlineLevel="0" collapsed="false">
      <c r="A22" s="0" t="n">
        <v>43.01</v>
      </c>
      <c r="B22" s="0" t="n">
        <v>3.1</v>
      </c>
      <c r="C22" s="0" t="n">
        <v>3.2</v>
      </c>
    </row>
    <row r="23" customFormat="false" ht="13.8" hidden="false" customHeight="false" outlineLevel="0" collapsed="false">
      <c r="A23" s="0" t="n">
        <v>54.01</v>
      </c>
      <c r="B23" s="0" t="n">
        <v>3.11</v>
      </c>
      <c r="C23" s="0" t="n">
        <v>3.01</v>
      </c>
      <c r="E23" s="1" t="n">
        <f aca="false">A23*60</f>
        <v>3240.6</v>
      </c>
      <c r="F23" s="1" t="n">
        <f aca="false">B23*25/5</f>
        <v>15.55</v>
      </c>
      <c r="G23" s="1" t="n">
        <f aca="false">(C23-2.65)*30/2.5</f>
        <v>4.32</v>
      </c>
      <c r="H23" s="1" t="n">
        <f aca="false">F23*G23</f>
        <v>67.176</v>
      </c>
    </row>
    <row r="24" customFormat="false" ht="13.8" hidden="true" customHeight="false" outlineLevel="0" collapsed="false">
      <c r="A24" s="0" t="n">
        <v>75.01</v>
      </c>
      <c r="B24" s="0" t="n">
        <v>3.12</v>
      </c>
      <c r="C24" s="0" t="n">
        <v>3.11</v>
      </c>
    </row>
    <row r="25" customFormat="false" ht="13.8" hidden="false" customHeight="false" outlineLevel="0" collapsed="false">
      <c r="A25" s="0" t="n">
        <v>73.01</v>
      </c>
      <c r="B25" s="0" t="n">
        <v>3.12</v>
      </c>
      <c r="C25" s="0" t="n">
        <v>3.16</v>
      </c>
      <c r="E25" s="1" t="n">
        <f aca="false">A25*60</f>
        <v>4380.6</v>
      </c>
      <c r="F25" s="1" t="n">
        <f aca="false">B25*25/5</f>
        <v>15.6</v>
      </c>
      <c r="G25" s="1" t="n">
        <f aca="false">(C25-2.65)*30/2.5</f>
        <v>6.12</v>
      </c>
      <c r="H25" s="1" t="n">
        <f aca="false">F25*G25</f>
        <v>95.472</v>
      </c>
    </row>
    <row r="26" customFormat="false" ht="13.8" hidden="true" customHeight="false" outlineLevel="0" collapsed="false">
      <c r="A26" s="0" t="n">
        <v>69.01</v>
      </c>
      <c r="B26" s="0" t="n">
        <v>3.09</v>
      </c>
      <c r="C26" s="0" t="n">
        <v>2.96</v>
      </c>
    </row>
    <row r="27" customFormat="false" ht="13.8" hidden="false" customHeight="false" outlineLevel="0" collapsed="false">
      <c r="A27" s="0" t="n">
        <v>70.01</v>
      </c>
      <c r="B27" s="0" t="n">
        <v>3.08</v>
      </c>
      <c r="C27" s="0" t="n">
        <v>3.23</v>
      </c>
      <c r="E27" s="1" t="n">
        <f aca="false">A27*60</f>
        <v>4200.6</v>
      </c>
      <c r="F27" s="1" t="n">
        <f aca="false">B27*25/5</f>
        <v>15.4</v>
      </c>
      <c r="G27" s="1" t="n">
        <f aca="false">(C27-2.65)*30/2.5</f>
        <v>6.96</v>
      </c>
      <c r="H27" s="1" t="n">
        <f aca="false">F27*G27</f>
        <v>107.184</v>
      </c>
    </row>
    <row r="28" customFormat="false" ht="13.8" hidden="true" customHeight="false" outlineLevel="0" collapsed="false">
      <c r="A28" s="0" t="n">
        <v>65.01</v>
      </c>
      <c r="B28" s="0" t="n">
        <v>3.1</v>
      </c>
      <c r="C28" s="0" t="n">
        <v>3.43</v>
      </c>
    </row>
    <row r="29" customFormat="false" ht="13.8" hidden="false" customHeight="false" outlineLevel="0" collapsed="false">
      <c r="A29" s="0" t="n">
        <v>66.01</v>
      </c>
      <c r="B29" s="0" t="n">
        <v>3.09</v>
      </c>
      <c r="C29" s="0" t="n">
        <v>2.84</v>
      </c>
      <c r="E29" s="1" t="n">
        <f aca="false">A29*60</f>
        <v>3960.6</v>
      </c>
      <c r="F29" s="1" t="n">
        <f aca="false">B29*25/5</f>
        <v>15.45</v>
      </c>
      <c r="G29" s="1" t="n">
        <f aca="false">(C29-2.65)*30/2.5</f>
        <v>2.28</v>
      </c>
      <c r="H29" s="1" t="n">
        <f aca="false">F29*G29</f>
        <v>35.226</v>
      </c>
    </row>
    <row r="30" customFormat="false" ht="13.8" hidden="true" customHeight="false" outlineLevel="0" collapsed="false">
      <c r="A30" s="0" t="n">
        <v>68.01</v>
      </c>
      <c r="B30" s="0" t="n">
        <v>3.08</v>
      </c>
      <c r="C30" s="0" t="n">
        <v>3.31</v>
      </c>
    </row>
    <row r="31" customFormat="false" ht="13.8" hidden="false" customHeight="false" outlineLevel="0" collapsed="false">
      <c r="A31" s="0" t="n">
        <v>68.01</v>
      </c>
      <c r="B31" s="0" t="n">
        <v>3.11</v>
      </c>
      <c r="C31" s="0" t="n">
        <v>3.09</v>
      </c>
      <c r="E31" s="1" t="n">
        <f aca="false">A31*60</f>
        <v>4080.6</v>
      </c>
      <c r="F31" s="1" t="n">
        <f aca="false">B31*25/5</f>
        <v>15.55</v>
      </c>
      <c r="G31" s="1" t="n">
        <f aca="false">(C31-2.65)*30/2.5</f>
        <v>5.28</v>
      </c>
      <c r="H31" s="1" t="n">
        <f aca="false">F31*G31</f>
        <v>82.104</v>
      </c>
    </row>
    <row r="32" customFormat="false" ht="13.8" hidden="true" customHeight="false" outlineLevel="0" collapsed="false">
      <c r="A32" s="0" t="n">
        <v>54.01</v>
      </c>
      <c r="B32" s="0" t="n">
        <v>3.03</v>
      </c>
      <c r="C32" s="0" t="n">
        <v>3.19</v>
      </c>
    </row>
    <row r="34" customFormat="false" ht="13.8" hidden="true" customHeight="false" outlineLevel="0" collapsed="false"/>
    <row r="36" customFormat="false" ht="13.8" hidden="true" customHeight="false" outlineLevel="0" collapsed="false"/>
    <row r="38" customFormat="false" ht="13.8" hidden="true" customHeight="false" outlineLevel="0" collapsed="false"/>
    <row r="40" customFormat="false" ht="13.8" hidden="true" customHeight="false" outlineLevel="0" collapsed="false"/>
    <row r="42" customFormat="false" ht="13.8" hidden="true" customHeight="false" outlineLevel="0" collapsed="false"/>
    <row r="44" customFormat="false" ht="13.8" hidden="true" customHeight="false" outlineLevel="0" collapsed="false"/>
    <row r="46" customFormat="false" ht="13.8" hidden="true" customHeight="false" outlineLevel="0" collapsed="false"/>
    <row r="48" customFormat="false" ht="13.8" hidden="true" customHeight="false" outlineLevel="0" collapsed="false"/>
    <row r="50" customFormat="false" ht="13.8" hidden="true" customHeight="false" outlineLevel="0" collapsed="false"/>
    <row r="52" customFormat="false" ht="13.8" hidden="true" customHeight="false" outlineLevel="0" collapsed="false"/>
    <row r="54" customFormat="false" ht="13.8" hidden="true" customHeight="false" outlineLevel="0" collapsed="false"/>
    <row r="56" customFormat="false" ht="13.8" hidden="true" customHeight="false" outlineLevel="0" collapsed="false"/>
    <row r="58" customFormat="false" ht="13.8" hidden="true" customHeight="false" outlineLevel="0" collapsed="false"/>
    <row r="60" customFormat="false" ht="13.8" hidden="true" customHeight="false" outlineLevel="0" collapsed="false"/>
    <row r="62" customFormat="false" ht="13.8" hidden="true" customHeight="false" outlineLevel="0" collapsed="false"/>
  </sheetData>
  <autoFilter ref="A1:C63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1" sqref="J2:J101 F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0.67"/>
  </cols>
  <sheetData>
    <row r="1" customFormat="false" ht="13.8" hidden="false" customHeight="false" outlineLevel="0" collapsed="false">
      <c r="A1" s="0" t="n">
        <v>22.01</v>
      </c>
      <c r="B1" s="0" t="n">
        <v>2.75</v>
      </c>
      <c r="C1" s="0" t="n">
        <v>2.86</v>
      </c>
      <c r="F1" s="0" t="n">
        <f aca="false">(A1*60)-0.6</f>
        <v>1320</v>
      </c>
      <c r="G1" s="0" t="n">
        <f aca="false">B1*25/5</f>
        <v>13.75</v>
      </c>
      <c r="H1" s="0" t="n">
        <f aca="false">(C1-2.65)*30/2.5</f>
        <v>2.52</v>
      </c>
      <c r="I1" s="0" t="n">
        <f aca="false">H1*G1</f>
        <v>34.65</v>
      </c>
    </row>
    <row r="2" customFormat="false" ht="13.8" hidden="false" customHeight="false" outlineLevel="0" collapsed="false">
      <c r="A2" s="0" t="n">
        <v>42.01</v>
      </c>
      <c r="B2" s="0" t="n">
        <v>2.78</v>
      </c>
      <c r="C2" s="0" t="n">
        <v>2.74</v>
      </c>
      <c r="F2" s="0" t="n">
        <f aca="false">(A2*60)-0.6</f>
        <v>2520</v>
      </c>
      <c r="G2" s="0" t="n">
        <f aca="false">B2*25/5</f>
        <v>13.9</v>
      </c>
      <c r="H2" s="0" t="n">
        <f aca="false">(C2-2.65)*30/2.5</f>
        <v>1.08</v>
      </c>
      <c r="I2" s="0" t="n">
        <f aca="false">H2*G2</f>
        <v>15.0120000000001</v>
      </c>
    </row>
    <row r="3" customFormat="false" ht="13.8" hidden="false" customHeight="false" outlineLevel="0" collapsed="false">
      <c r="A3" s="0" t="n">
        <v>45.01</v>
      </c>
      <c r="B3" s="0" t="n">
        <v>2.84</v>
      </c>
      <c r="C3" s="0" t="n">
        <v>2.7</v>
      </c>
      <c r="F3" s="0" t="n">
        <f aca="false">(A3*60)-0.6</f>
        <v>2700</v>
      </c>
      <c r="G3" s="0" t="n">
        <f aca="false">B3*25/5</f>
        <v>14.2</v>
      </c>
      <c r="H3" s="0" t="n">
        <f aca="false">(C3-2.65)*30/2.5</f>
        <v>0.600000000000003</v>
      </c>
      <c r="I3" s="0" t="n">
        <f aca="false">H3*G3</f>
        <v>8.52000000000005</v>
      </c>
    </row>
    <row r="4" customFormat="false" ht="13.8" hidden="false" customHeight="false" outlineLevel="0" collapsed="false">
      <c r="A4" s="0" t="n">
        <v>43.01</v>
      </c>
      <c r="B4" s="0" t="n">
        <v>2.87</v>
      </c>
      <c r="C4" s="0" t="n">
        <v>2.64</v>
      </c>
      <c r="F4" s="0" t="n">
        <f aca="false">(A4*60)-0.6</f>
        <v>2580</v>
      </c>
      <c r="G4" s="0" t="n">
        <f aca="false">B4*25/5</f>
        <v>14.35</v>
      </c>
      <c r="H4" s="0" t="n">
        <f aca="false">(C4-2.65)*30/2.5</f>
        <v>-0.119999999999997</v>
      </c>
      <c r="I4" s="0" t="n">
        <f aca="false">H4*G4</f>
        <v>-1.72199999999996</v>
      </c>
    </row>
    <row r="5" customFormat="false" ht="13.8" hidden="false" customHeight="false" outlineLevel="0" collapsed="false">
      <c r="A5" s="0" t="n">
        <v>54.01</v>
      </c>
      <c r="B5" s="0" t="n">
        <v>2.9</v>
      </c>
      <c r="C5" s="0" t="n">
        <v>3.02</v>
      </c>
      <c r="F5" s="0" t="n">
        <f aca="false">(A5*60)-0.6</f>
        <v>3240</v>
      </c>
      <c r="G5" s="0" t="n">
        <f aca="false">B5*25/5</f>
        <v>14.5</v>
      </c>
      <c r="H5" s="0" t="n">
        <f aca="false">(C5-2.65)*30/2.5</f>
        <v>4.44</v>
      </c>
      <c r="I5" s="0" t="n">
        <f aca="false">H5*G5</f>
        <v>64.38</v>
      </c>
    </row>
    <row r="6" customFormat="false" ht="13.8" hidden="false" customHeight="false" outlineLevel="0" collapsed="false">
      <c r="A6" s="0" t="n">
        <v>55.01</v>
      </c>
      <c r="B6" s="0" t="n">
        <v>2.87</v>
      </c>
      <c r="C6" s="0" t="n">
        <v>2.88</v>
      </c>
      <c r="F6" s="0" t="n">
        <f aca="false">(A6*60)-0.6</f>
        <v>3300</v>
      </c>
      <c r="G6" s="0" t="n">
        <f aca="false">B6*25/5</f>
        <v>14.35</v>
      </c>
      <c r="H6" s="0" t="n">
        <f aca="false">(C6-2.65)*30/2.5</f>
        <v>2.76</v>
      </c>
      <c r="I6" s="0" t="n">
        <f aca="false">H6*G6</f>
        <v>39.606</v>
      </c>
    </row>
    <row r="7" customFormat="false" ht="13.8" hidden="false" customHeight="false" outlineLevel="0" collapsed="false">
      <c r="A7" s="0" t="n">
        <v>56.01</v>
      </c>
      <c r="B7" s="0" t="n">
        <v>2.9</v>
      </c>
      <c r="C7" s="0" t="n">
        <v>3.27</v>
      </c>
      <c r="F7" s="0" t="n">
        <f aca="false">(A7*60)-0.6</f>
        <v>3360</v>
      </c>
      <c r="G7" s="0" t="n">
        <f aca="false">B7*25/5</f>
        <v>14.5</v>
      </c>
      <c r="H7" s="0" t="n">
        <f aca="false">(C7-2.65)*30/2.5</f>
        <v>7.44</v>
      </c>
      <c r="I7" s="0" t="n">
        <f aca="false">H7*G7</f>
        <v>107.88</v>
      </c>
    </row>
    <row r="8" customFormat="false" ht="13.8" hidden="false" customHeight="false" outlineLevel="0" collapsed="false">
      <c r="A8" s="0" t="n">
        <v>57.01</v>
      </c>
      <c r="B8" s="0" t="n">
        <v>2.92</v>
      </c>
      <c r="C8" s="0" t="n">
        <v>3.32</v>
      </c>
      <c r="F8" s="0" t="n">
        <f aca="false">(A8*60)-0.6</f>
        <v>3420</v>
      </c>
      <c r="G8" s="0" t="n">
        <f aca="false">B8*25/5</f>
        <v>14.6</v>
      </c>
      <c r="H8" s="0" t="n">
        <f aca="false">(C8-2.65)*30/2.5</f>
        <v>8.04</v>
      </c>
      <c r="I8" s="0" t="n">
        <f aca="false">H8*G8</f>
        <v>117.384</v>
      </c>
    </row>
    <row r="9" customFormat="false" ht="13.8" hidden="false" customHeight="false" outlineLevel="0" collapsed="false">
      <c r="A9" s="0" t="n">
        <v>57.01</v>
      </c>
      <c r="B9" s="0" t="n">
        <v>2.89</v>
      </c>
      <c r="C9" s="0" t="n">
        <v>3.32</v>
      </c>
      <c r="F9" s="0" t="n">
        <f aca="false">(A9*60)-0.6</f>
        <v>3420</v>
      </c>
      <c r="G9" s="0" t="n">
        <f aca="false">B9*25/5</f>
        <v>14.45</v>
      </c>
      <c r="H9" s="0" t="n">
        <f aca="false">(C9-2.65)*30/2.5</f>
        <v>8.04</v>
      </c>
      <c r="I9" s="0" t="n">
        <f aca="false">H9*G9</f>
        <v>116.178</v>
      </c>
    </row>
    <row r="10" customFormat="false" ht="13.8" hidden="false" customHeight="false" outlineLevel="0" collapsed="false">
      <c r="A10" s="0" t="n">
        <v>58.01</v>
      </c>
      <c r="B10" s="0" t="n">
        <v>2.9</v>
      </c>
      <c r="C10" s="0" t="n">
        <v>2.7</v>
      </c>
      <c r="F10" s="0" t="n">
        <f aca="false">(A10*60)-0.6</f>
        <v>3480</v>
      </c>
      <c r="G10" s="0" t="n">
        <f aca="false">B10*25/5</f>
        <v>14.5</v>
      </c>
      <c r="H10" s="0" t="n">
        <f aca="false">(C10-2.65)*30/2.5</f>
        <v>0.600000000000003</v>
      </c>
      <c r="I10" s="0" t="n">
        <f aca="false">H10*G10</f>
        <v>8.70000000000005</v>
      </c>
    </row>
    <row r="11" customFormat="false" ht="13.8" hidden="false" customHeight="false" outlineLevel="0" collapsed="false">
      <c r="A11" s="0" t="n">
        <v>58.01</v>
      </c>
      <c r="B11" s="0" t="n">
        <v>2.9</v>
      </c>
      <c r="C11" s="0" t="n">
        <v>2.76</v>
      </c>
      <c r="F11" s="0" t="n">
        <f aca="false">(A11*60)-0.6</f>
        <v>3480</v>
      </c>
      <c r="G11" s="0" t="n">
        <f aca="false">B11*25/5</f>
        <v>14.5</v>
      </c>
      <c r="H11" s="0" t="n">
        <f aca="false">(C11-2.65)*30/2.5</f>
        <v>1.32</v>
      </c>
      <c r="I11" s="0" t="n">
        <f aca="false">H11*G11</f>
        <v>19.14</v>
      </c>
    </row>
    <row r="12" customFormat="false" ht="13.8" hidden="false" customHeight="false" outlineLevel="0" collapsed="false">
      <c r="A12" s="0" t="n">
        <v>57.01</v>
      </c>
      <c r="B12" s="0" t="n">
        <v>2.92</v>
      </c>
      <c r="C12" s="0" t="n">
        <v>3.11</v>
      </c>
      <c r="F12" s="0" t="n">
        <f aca="false">(A12*60)-0.6</f>
        <v>3420</v>
      </c>
      <c r="G12" s="0" t="n">
        <f aca="false">B12*25/5</f>
        <v>14.6</v>
      </c>
      <c r="H12" s="0" t="n">
        <f aca="false">(C12-2.65)*30/2.5</f>
        <v>5.52</v>
      </c>
      <c r="I12" s="0" t="n">
        <f aca="false">H12*G12</f>
        <v>80.592</v>
      </c>
    </row>
    <row r="13" customFormat="false" ht="13.8" hidden="false" customHeight="false" outlineLevel="0" collapsed="false">
      <c r="A13" s="0" t="n">
        <v>54.01</v>
      </c>
      <c r="B13" s="0" t="n">
        <v>2.9</v>
      </c>
      <c r="C13" s="0" t="n">
        <v>2.7</v>
      </c>
      <c r="F13" s="0" t="n">
        <f aca="false">(A13*60)-0.6</f>
        <v>3240</v>
      </c>
      <c r="G13" s="0" t="n">
        <f aca="false">B13*25/5</f>
        <v>14.5</v>
      </c>
      <c r="H13" s="0" t="n">
        <f aca="false">(C13-2.65)*30/2.5</f>
        <v>0.600000000000003</v>
      </c>
      <c r="I13" s="0" t="n">
        <f aca="false">H13*G13</f>
        <v>8.70000000000005</v>
      </c>
    </row>
    <row r="14" customFormat="false" ht="13.8" hidden="false" customHeight="false" outlineLevel="0" collapsed="false">
      <c r="A14" s="0" t="n">
        <v>55.01</v>
      </c>
      <c r="B14" s="0" t="n">
        <v>2.93</v>
      </c>
      <c r="C14" s="0" t="n">
        <v>3.21</v>
      </c>
      <c r="F14" s="0" t="n">
        <f aca="false">(A14*60)-0.6</f>
        <v>3300</v>
      </c>
      <c r="G14" s="0" t="n">
        <f aca="false">B14*25/5</f>
        <v>14.65</v>
      </c>
      <c r="H14" s="0" t="n">
        <f aca="false">(C14-2.65)*30/2.5</f>
        <v>6.72</v>
      </c>
      <c r="I14" s="0" t="n">
        <f aca="false">H14*G14</f>
        <v>98.448</v>
      </c>
    </row>
    <row r="15" customFormat="false" ht="13.8" hidden="false" customHeight="false" outlineLevel="0" collapsed="false">
      <c r="A15" s="0" t="n">
        <v>54.01</v>
      </c>
      <c r="B15" s="0" t="n">
        <v>2.93</v>
      </c>
      <c r="C15" s="0" t="n">
        <v>3.01</v>
      </c>
      <c r="F15" s="0" t="n">
        <f aca="false">(A15*60)-0.6</f>
        <v>3240</v>
      </c>
      <c r="G15" s="0" t="n">
        <f aca="false">B15*25/5</f>
        <v>14.65</v>
      </c>
      <c r="H15" s="0" t="n">
        <f aca="false">(C15-2.65)*30/2.5</f>
        <v>4.32</v>
      </c>
      <c r="I15" s="0" t="n">
        <f aca="false">H15*G15</f>
        <v>63.288</v>
      </c>
    </row>
    <row r="16" customFormat="false" ht="13.8" hidden="false" customHeight="false" outlineLevel="0" collapsed="false">
      <c r="A16" s="0" t="n">
        <v>58.01</v>
      </c>
      <c r="B16" s="0" t="n">
        <v>2.95</v>
      </c>
      <c r="C16" s="0" t="n">
        <v>3.08</v>
      </c>
      <c r="F16" s="0" t="n">
        <f aca="false">(A16*60)-0.6</f>
        <v>3480</v>
      </c>
      <c r="G16" s="0" t="n">
        <f aca="false">B16*25/5</f>
        <v>14.75</v>
      </c>
      <c r="H16" s="0" t="n">
        <f aca="false">(C16-2.65)*30/2.5</f>
        <v>5.16</v>
      </c>
      <c r="I16" s="0" t="n">
        <f aca="false">H16*G16</f>
        <v>76.11</v>
      </c>
    </row>
    <row r="17" customFormat="false" ht="13.8" hidden="false" customHeight="false" outlineLevel="0" collapsed="false">
      <c r="A17" s="0" t="n">
        <v>56.01</v>
      </c>
      <c r="B17" s="0" t="n">
        <v>2.89</v>
      </c>
      <c r="C17" s="0" t="n">
        <v>2.7</v>
      </c>
      <c r="F17" s="0" t="n">
        <f aca="false">(A17*60)-0.6</f>
        <v>3360</v>
      </c>
      <c r="G17" s="0" t="n">
        <f aca="false">B17*25/5</f>
        <v>14.45</v>
      </c>
      <c r="H17" s="0" t="n">
        <f aca="false">(C17-2.65)*30/2.5</f>
        <v>0.600000000000003</v>
      </c>
      <c r="I17" s="0" t="n">
        <f aca="false">H17*G17</f>
        <v>8.67000000000005</v>
      </c>
    </row>
    <row r="18" customFormat="false" ht="13.8" hidden="false" customHeight="false" outlineLevel="0" collapsed="false">
      <c r="A18" s="0" t="n">
        <v>58.01</v>
      </c>
      <c r="B18" s="0" t="n">
        <v>2.91</v>
      </c>
      <c r="C18" s="0" t="n">
        <v>2.72</v>
      </c>
      <c r="F18" s="0" t="n">
        <f aca="false">(A18*60)-0.6</f>
        <v>3480</v>
      </c>
      <c r="G18" s="0" t="n">
        <f aca="false">B18*25/5</f>
        <v>14.55</v>
      </c>
      <c r="H18" s="0" t="n">
        <f aca="false">(C18-2.65)*30/2.5</f>
        <v>0.839999999999998</v>
      </c>
      <c r="I18" s="0" t="n">
        <f aca="false">H18*G18</f>
        <v>12.222</v>
      </c>
    </row>
    <row r="19" customFormat="false" ht="13.8" hidden="false" customHeight="false" outlineLevel="0" collapsed="false">
      <c r="A19" s="0" t="n">
        <v>58.01</v>
      </c>
      <c r="B19" s="0" t="n">
        <v>2.93</v>
      </c>
      <c r="C19" s="0" t="n">
        <v>3.22</v>
      </c>
      <c r="F19" s="0" t="n">
        <f aca="false">(A19*60)-0.6</f>
        <v>3480</v>
      </c>
      <c r="G19" s="0" t="n">
        <f aca="false">B19*25/5</f>
        <v>14.65</v>
      </c>
      <c r="H19" s="0" t="n">
        <f aca="false">(C19-2.65)*30/2.5</f>
        <v>6.84</v>
      </c>
      <c r="I19" s="0" t="n">
        <f aca="false">H19*G19</f>
        <v>100.206</v>
      </c>
    </row>
    <row r="20" customFormat="false" ht="13.8" hidden="false" customHeight="false" outlineLevel="0" collapsed="false">
      <c r="A20" s="0" t="n">
        <v>60.01</v>
      </c>
      <c r="B20" s="0" t="n">
        <v>2.9</v>
      </c>
      <c r="C20" s="0" t="n">
        <v>3.15</v>
      </c>
      <c r="F20" s="0" t="n">
        <f aca="false">(A20*60)-0.6</f>
        <v>3600</v>
      </c>
      <c r="G20" s="0" t="n">
        <f aca="false">B20*25/5</f>
        <v>14.5</v>
      </c>
      <c r="H20" s="0" t="n">
        <f aca="false">(C20-2.65)*30/2.5</f>
        <v>6</v>
      </c>
      <c r="I20" s="0" t="n">
        <f aca="false">H20*G20</f>
        <v>87</v>
      </c>
    </row>
    <row r="21" customFormat="false" ht="13.8" hidden="false" customHeight="false" outlineLevel="0" collapsed="false">
      <c r="A21" s="0" t="n">
        <v>60.01</v>
      </c>
      <c r="B21" s="0" t="n">
        <v>2.95</v>
      </c>
      <c r="C21" s="0" t="n">
        <v>3.21</v>
      </c>
      <c r="F21" s="0" t="n">
        <f aca="false">(A21*60)-0.6</f>
        <v>3600</v>
      </c>
      <c r="G21" s="0" t="n">
        <f aca="false">B21*25/5</f>
        <v>14.75</v>
      </c>
      <c r="H21" s="0" t="n">
        <f aca="false">(C21-2.65)*30/2.5</f>
        <v>6.72</v>
      </c>
      <c r="I21" s="0" t="n">
        <f aca="false">H21*G21</f>
        <v>99.12</v>
      </c>
    </row>
    <row r="22" customFormat="false" ht="13.8" hidden="false" customHeight="false" outlineLevel="0" collapsed="false">
      <c r="A22" s="0" t="n">
        <v>63.01</v>
      </c>
      <c r="B22" s="0" t="n">
        <v>2.94</v>
      </c>
      <c r="C22" s="0" t="n">
        <v>3.19</v>
      </c>
      <c r="F22" s="0" t="n">
        <f aca="false">(A22*60)-0.6</f>
        <v>3780</v>
      </c>
      <c r="G22" s="0" t="n">
        <f aca="false">B22*25/5</f>
        <v>14.7</v>
      </c>
      <c r="H22" s="0" t="n">
        <f aca="false">(C22-2.65)*30/2.5</f>
        <v>6.48</v>
      </c>
      <c r="I22" s="0" t="n">
        <f aca="false">H22*G22</f>
        <v>95.256</v>
      </c>
    </row>
    <row r="23" customFormat="false" ht="13.8" hidden="false" customHeight="false" outlineLevel="0" collapsed="false">
      <c r="A23" s="0" t="n">
        <v>64.01</v>
      </c>
      <c r="B23" s="0" t="n">
        <v>2.93</v>
      </c>
      <c r="C23" s="0" t="n">
        <v>3.28</v>
      </c>
      <c r="F23" s="0" t="n">
        <f aca="false">(A23*60)-0.6</f>
        <v>3840</v>
      </c>
      <c r="G23" s="0" t="n">
        <f aca="false">B23*25/5</f>
        <v>14.65</v>
      </c>
      <c r="H23" s="0" t="n">
        <f aca="false">(C23-2.65)*30/2.5</f>
        <v>7.56</v>
      </c>
      <c r="I23" s="0" t="n">
        <f aca="false">H23*G23</f>
        <v>110.754</v>
      </c>
    </row>
    <row r="24" customFormat="false" ht="13.8" hidden="false" customHeight="false" outlineLevel="0" collapsed="false">
      <c r="A24" s="0" t="n">
        <v>65.01</v>
      </c>
      <c r="B24" s="0" t="n">
        <v>2.94</v>
      </c>
      <c r="C24" s="0" t="n">
        <v>3</v>
      </c>
      <c r="F24" s="0" t="n">
        <f aca="false">(A24*60)-0.6</f>
        <v>3900</v>
      </c>
      <c r="G24" s="0" t="n">
        <f aca="false">B24*25/5</f>
        <v>14.7</v>
      </c>
      <c r="H24" s="0" t="n">
        <f aca="false">(C24-2.65)*30/2.5</f>
        <v>4.2</v>
      </c>
      <c r="I24" s="0" t="n">
        <f aca="false">H24*G24</f>
        <v>61.74</v>
      </c>
    </row>
    <row r="25" customFormat="false" ht="13.8" hidden="false" customHeight="false" outlineLevel="0" collapsed="false">
      <c r="A25" s="0" t="n">
        <v>63.01</v>
      </c>
      <c r="B25" s="0" t="n">
        <v>2.95</v>
      </c>
      <c r="C25" s="0" t="n">
        <v>3.01</v>
      </c>
      <c r="F25" s="0" t="n">
        <f aca="false">(A25*60)-0.6</f>
        <v>3780</v>
      </c>
      <c r="G25" s="0" t="n">
        <f aca="false">B25*25/5</f>
        <v>14.75</v>
      </c>
      <c r="H25" s="0" t="n">
        <f aca="false">(C25-2.65)*30/2.5</f>
        <v>4.32</v>
      </c>
      <c r="I25" s="0" t="n">
        <f aca="false">H25*G25</f>
        <v>63.72</v>
      </c>
    </row>
    <row r="26" customFormat="false" ht="13.8" hidden="false" customHeight="false" outlineLevel="0" collapsed="false">
      <c r="A26" s="0" t="n">
        <v>61.01</v>
      </c>
      <c r="B26" s="0" t="n">
        <v>2.95</v>
      </c>
      <c r="C26" s="0" t="n">
        <v>3.1</v>
      </c>
      <c r="F26" s="0" t="n">
        <f aca="false">(A26*60)-0.6</f>
        <v>3660</v>
      </c>
      <c r="G26" s="0" t="n">
        <f aca="false">B26*25/5</f>
        <v>14.75</v>
      </c>
      <c r="H26" s="0" t="n">
        <f aca="false">(C26-2.65)*30/2.5</f>
        <v>5.4</v>
      </c>
      <c r="I26" s="0" t="n">
        <f aca="false">H26*G26</f>
        <v>79.65</v>
      </c>
    </row>
    <row r="27" customFormat="false" ht="13.8" hidden="false" customHeight="false" outlineLevel="0" collapsed="false">
      <c r="A27" s="0" t="n">
        <v>58.01</v>
      </c>
      <c r="B27" s="0" t="n">
        <v>2.92</v>
      </c>
      <c r="C27" s="0" t="n">
        <v>3.01</v>
      </c>
      <c r="F27" s="0" t="n">
        <f aca="false">(A27*60)-0.6</f>
        <v>3480</v>
      </c>
      <c r="G27" s="0" t="n">
        <f aca="false">B27*25/5</f>
        <v>14.6</v>
      </c>
      <c r="H27" s="0" t="n">
        <f aca="false">(C27-2.65)*30/2.5</f>
        <v>4.32</v>
      </c>
      <c r="I27" s="0" t="n">
        <f aca="false">H27*G27</f>
        <v>63.072</v>
      </c>
    </row>
    <row r="28" customFormat="false" ht="13.8" hidden="false" customHeight="false" outlineLevel="0" collapsed="false">
      <c r="A28" s="0" t="n">
        <v>61.01</v>
      </c>
      <c r="B28" s="0" t="n">
        <v>2.92</v>
      </c>
      <c r="C28" s="0" t="n">
        <v>3.24</v>
      </c>
      <c r="F28" s="0" t="n">
        <f aca="false">(A28*60)-0.6</f>
        <v>3660</v>
      </c>
      <c r="G28" s="0" t="n">
        <f aca="false">B28*25/5</f>
        <v>14.6</v>
      </c>
      <c r="H28" s="0" t="n">
        <f aca="false">(C28-2.65)*30/2.5</f>
        <v>7.08</v>
      </c>
      <c r="I28" s="0" t="n">
        <f aca="false">H28*G28</f>
        <v>103.368</v>
      </c>
    </row>
    <row r="29" customFormat="false" ht="13.8" hidden="false" customHeight="false" outlineLevel="0" collapsed="false">
      <c r="A29" s="0" t="n">
        <v>62.01</v>
      </c>
      <c r="B29" s="0" t="n">
        <v>2.91</v>
      </c>
      <c r="C29" s="0" t="n">
        <v>2.67</v>
      </c>
      <c r="F29" s="0" t="n">
        <f aca="false">(A29*60)-0.6</f>
        <v>3720</v>
      </c>
      <c r="G29" s="0" t="n">
        <f aca="false">B29*25/5</f>
        <v>14.55</v>
      </c>
      <c r="H29" s="0" t="n">
        <f aca="false">(C29-2.65)*30/2.5</f>
        <v>0.24</v>
      </c>
      <c r="I29" s="0" t="n">
        <f aca="false">H29*G29</f>
        <v>3.492</v>
      </c>
    </row>
    <row r="30" customFormat="false" ht="13.8" hidden="false" customHeight="false" outlineLevel="0" collapsed="false">
      <c r="A30" s="0" t="n">
        <v>59.01</v>
      </c>
      <c r="B30" s="0" t="n">
        <v>2.97</v>
      </c>
      <c r="C30" s="0" t="n">
        <v>3.34</v>
      </c>
      <c r="F30" s="0" t="n">
        <f aca="false">(A30*60)-0.6</f>
        <v>3540</v>
      </c>
      <c r="G30" s="0" t="n">
        <f aca="false">B30*25/5</f>
        <v>14.85</v>
      </c>
      <c r="H30" s="0" t="n">
        <f aca="false">(C30-2.65)*30/2.5</f>
        <v>8.28</v>
      </c>
      <c r="I30" s="0" t="n">
        <f aca="false">H30*G30</f>
        <v>122.958</v>
      </c>
    </row>
    <row r="31" customFormat="false" ht="13.8" hidden="false" customHeight="false" outlineLevel="0" collapsed="false">
      <c r="A31" s="0" t="n">
        <v>59.01</v>
      </c>
      <c r="B31" s="0" t="n">
        <v>2.95</v>
      </c>
      <c r="C31" s="0" t="n">
        <v>2.77</v>
      </c>
      <c r="F31" s="0" t="n">
        <f aca="false">(A31*60)-0.6</f>
        <v>3540</v>
      </c>
      <c r="G31" s="0" t="n">
        <f aca="false">B31*25/5</f>
        <v>14.75</v>
      </c>
      <c r="H31" s="0" t="n">
        <f aca="false">(C31-2.65)*30/2.5</f>
        <v>1.44</v>
      </c>
      <c r="I31" s="0" t="n">
        <f aca="false">H31*G31</f>
        <v>21.24</v>
      </c>
    </row>
    <row r="32" customFormat="false" ht="13.8" hidden="false" customHeight="false" outlineLevel="0" collapsed="false">
      <c r="A32" s="0" t="n">
        <v>59.01</v>
      </c>
      <c r="B32" s="0" t="n">
        <v>2.95</v>
      </c>
      <c r="C32" s="0" t="n">
        <v>2.92</v>
      </c>
      <c r="F32" s="0" t="n">
        <f aca="false">(A32*60)-0.6</f>
        <v>3540</v>
      </c>
      <c r="G32" s="0" t="n">
        <f aca="false">B32*25/5</f>
        <v>14.75</v>
      </c>
      <c r="H32" s="0" t="n">
        <f aca="false">(C32-2.65)*30/2.5</f>
        <v>3.24</v>
      </c>
      <c r="I32" s="0" t="n">
        <f aca="false">H32*G32</f>
        <v>47.79</v>
      </c>
    </row>
    <row r="33" customFormat="false" ht="13.8" hidden="false" customHeight="false" outlineLevel="0" collapsed="false">
      <c r="A33" s="0" t="n">
        <v>58.01</v>
      </c>
      <c r="B33" s="0" t="n">
        <v>2.94</v>
      </c>
      <c r="C33" s="0" t="n">
        <v>2.76</v>
      </c>
      <c r="F33" s="0" t="n">
        <f aca="false">(A33*60)-0.6</f>
        <v>3480</v>
      </c>
      <c r="G33" s="0" t="n">
        <f aca="false">B33*25/5</f>
        <v>14.7</v>
      </c>
      <c r="H33" s="0" t="n">
        <f aca="false">(C33-2.65)*30/2.5</f>
        <v>1.32</v>
      </c>
      <c r="I33" s="0" t="n">
        <f aca="false">H33*G33</f>
        <v>19.404</v>
      </c>
    </row>
    <row r="34" customFormat="false" ht="13.8" hidden="false" customHeight="false" outlineLevel="0" collapsed="false">
      <c r="A34" s="0" t="n">
        <v>60.01</v>
      </c>
      <c r="B34" s="0" t="n">
        <v>2.91</v>
      </c>
      <c r="C34" s="0" t="n">
        <v>2.68</v>
      </c>
      <c r="F34" s="0" t="n">
        <f aca="false">(A34*60)-0.6</f>
        <v>3600</v>
      </c>
      <c r="G34" s="0" t="n">
        <f aca="false">B34*25/5</f>
        <v>14.55</v>
      </c>
      <c r="H34" s="0" t="n">
        <f aca="false">(C34-2.65)*30/2.5</f>
        <v>0.360000000000003</v>
      </c>
      <c r="I34" s="0" t="n">
        <f aca="false">H34*G34</f>
        <v>5.23800000000004</v>
      </c>
    </row>
    <row r="35" customFormat="false" ht="13.8" hidden="false" customHeight="false" outlineLevel="0" collapsed="false">
      <c r="A35" s="0" t="n">
        <v>65.01</v>
      </c>
      <c r="B35" s="0" t="n">
        <v>2.92</v>
      </c>
      <c r="C35" s="0" t="n">
        <v>3.33</v>
      </c>
      <c r="F35" s="0" t="n">
        <f aca="false">(A35*60)-0.6</f>
        <v>3900</v>
      </c>
      <c r="G35" s="0" t="n">
        <f aca="false">B35*25/5</f>
        <v>14.6</v>
      </c>
      <c r="H35" s="0" t="n">
        <f aca="false">(C35-2.65)*30/2.5</f>
        <v>8.16</v>
      </c>
      <c r="I35" s="0" t="n">
        <f aca="false">H35*G35</f>
        <v>119.136</v>
      </c>
    </row>
    <row r="36" customFormat="false" ht="13.8" hidden="false" customHeight="false" outlineLevel="0" collapsed="false">
      <c r="A36" s="0" t="n">
        <v>62.01</v>
      </c>
      <c r="B36" s="0" t="n">
        <v>2.94</v>
      </c>
      <c r="C36" s="0" t="n">
        <v>3.08</v>
      </c>
      <c r="F36" s="0" t="n">
        <f aca="false">(A36*60)-0.6</f>
        <v>3720</v>
      </c>
      <c r="G36" s="0" t="n">
        <f aca="false">B36*25/5</f>
        <v>14.7</v>
      </c>
      <c r="H36" s="0" t="n">
        <f aca="false">(C36-2.65)*30/2.5</f>
        <v>5.16</v>
      </c>
      <c r="I36" s="0" t="n">
        <f aca="false">H36*G36</f>
        <v>75.852</v>
      </c>
    </row>
    <row r="37" customFormat="false" ht="13.8" hidden="false" customHeight="false" outlineLevel="0" collapsed="false">
      <c r="A37" s="0" t="n">
        <v>62.01</v>
      </c>
      <c r="B37" s="0" t="n">
        <v>2.96</v>
      </c>
      <c r="C37" s="0" t="n">
        <v>3.13</v>
      </c>
      <c r="F37" s="0" t="n">
        <f aca="false">(A37*60)-0.6</f>
        <v>3720</v>
      </c>
      <c r="G37" s="0" t="n">
        <f aca="false">B37*25/5</f>
        <v>14.8</v>
      </c>
      <c r="H37" s="0" t="n">
        <f aca="false">(C37-2.65)*30/2.5</f>
        <v>5.76</v>
      </c>
      <c r="I37" s="0" t="n">
        <f aca="false">H37*G37</f>
        <v>85.248</v>
      </c>
    </row>
    <row r="38" customFormat="false" ht="13.8" hidden="false" customHeight="false" outlineLevel="0" collapsed="false">
      <c r="A38" s="0" t="n">
        <v>60.01</v>
      </c>
      <c r="B38" s="0" t="n">
        <v>2.92</v>
      </c>
      <c r="C38" s="0" t="n">
        <v>2.66</v>
      </c>
      <c r="F38" s="0" t="n">
        <f aca="false">(A38*60)-0.6</f>
        <v>3600</v>
      </c>
      <c r="G38" s="0" t="n">
        <f aca="false">B38*25/5</f>
        <v>14.6</v>
      </c>
      <c r="H38" s="0" t="n">
        <f aca="false">(C38-2.65)*30/2.5</f>
        <v>0.120000000000003</v>
      </c>
      <c r="I38" s="0" t="n">
        <f aca="false">H38*G38</f>
        <v>1.75200000000004</v>
      </c>
    </row>
    <row r="39" customFormat="false" ht="13.8" hidden="false" customHeight="false" outlineLevel="0" collapsed="false">
      <c r="A39" s="0" t="n">
        <v>60.01</v>
      </c>
      <c r="B39" s="0" t="n">
        <v>2.96</v>
      </c>
      <c r="C39" s="0" t="n">
        <v>3.22</v>
      </c>
      <c r="F39" s="0" t="n">
        <f aca="false">(A39*60)-0.6</f>
        <v>3600</v>
      </c>
      <c r="G39" s="0" t="n">
        <f aca="false">B39*25/5</f>
        <v>14.8</v>
      </c>
      <c r="H39" s="0" t="n">
        <f aca="false">(C39-2.65)*30/2.5</f>
        <v>6.84</v>
      </c>
      <c r="I39" s="0" t="n">
        <f aca="false">H39*G39</f>
        <v>101.232</v>
      </c>
    </row>
    <row r="40" customFormat="false" ht="13.8" hidden="false" customHeight="false" outlineLevel="0" collapsed="false">
      <c r="A40" s="0" t="n">
        <v>59.01</v>
      </c>
      <c r="B40" s="0" t="n">
        <v>2.94</v>
      </c>
      <c r="C40" s="0" t="n">
        <v>3</v>
      </c>
      <c r="F40" s="0" t="n">
        <f aca="false">(A40*60)-0.6</f>
        <v>3540</v>
      </c>
      <c r="G40" s="0" t="n">
        <f aca="false">B40*25/5</f>
        <v>14.7</v>
      </c>
      <c r="H40" s="0" t="n">
        <f aca="false">(C40-2.65)*30/2.5</f>
        <v>4.2</v>
      </c>
      <c r="I40" s="0" t="n">
        <f aca="false">H40*G40</f>
        <v>61.74</v>
      </c>
    </row>
    <row r="41" customFormat="false" ht="13.8" hidden="false" customHeight="false" outlineLevel="0" collapsed="false">
      <c r="A41" s="0" t="n">
        <v>58.01</v>
      </c>
      <c r="B41" s="0" t="n">
        <v>2.95</v>
      </c>
      <c r="C41" s="0" t="n">
        <v>3.12</v>
      </c>
      <c r="F41" s="0" t="n">
        <f aca="false">(A41*60)-0.6</f>
        <v>3480</v>
      </c>
      <c r="G41" s="0" t="n">
        <f aca="false">B41*25/5</f>
        <v>14.75</v>
      </c>
      <c r="H41" s="0" t="n">
        <f aca="false">(C41-2.65)*30/2.5</f>
        <v>5.64</v>
      </c>
      <c r="I41" s="0" t="n">
        <f aca="false">H41*G41</f>
        <v>83.19</v>
      </c>
    </row>
    <row r="42" customFormat="false" ht="13.8" hidden="false" customHeight="false" outlineLevel="0" collapsed="false">
      <c r="A42" s="0" t="n">
        <v>57.01</v>
      </c>
      <c r="B42" s="0" t="n">
        <v>2.96</v>
      </c>
      <c r="C42" s="0" t="n">
        <v>2.85</v>
      </c>
      <c r="F42" s="0" t="n">
        <f aca="false">(A42*60)-0.6</f>
        <v>3420</v>
      </c>
      <c r="G42" s="0" t="n">
        <f aca="false">B42*25/5</f>
        <v>14.8</v>
      </c>
      <c r="H42" s="0" t="n">
        <f aca="false">(C42-2.65)*30/2.5</f>
        <v>2.4</v>
      </c>
      <c r="I42" s="0" t="n">
        <f aca="false">H42*G42</f>
        <v>35.52</v>
      </c>
    </row>
    <row r="43" customFormat="false" ht="13.8" hidden="false" customHeight="false" outlineLevel="0" collapsed="false">
      <c r="A43" s="0" t="n">
        <v>55.01</v>
      </c>
      <c r="B43" s="0" t="n">
        <v>2.96</v>
      </c>
      <c r="C43" s="0" t="n">
        <v>2.96</v>
      </c>
      <c r="F43" s="0" t="n">
        <f aca="false">(A43*60)-0.6</f>
        <v>3300</v>
      </c>
      <c r="G43" s="0" t="n">
        <f aca="false">B43*25/5</f>
        <v>14.8</v>
      </c>
      <c r="H43" s="0" t="n">
        <f aca="false">(C43-2.65)*30/2.5</f>
        <v>3.72</v>
      </c>
      <c r="I43" s="0" t="n">
        <f aca="false">H43*G43</f>
        <v>55.056</v>
      </c>
    </row>
    <row r="44" customFormat="false" ht="13.8" hidden="false" customHeight="false" outlineLevel="0" collapsed="false">
      <c r="A44" s="0" t="n">
        <v>53.01</v>
      </c>
      <c r="B44" s="0" t="n">
        <v>2.92</v>
      </c>
      <c r="C44" s="0" t="n">
        <v>2.96</v>
      </c>
      <c r="F44" s="0" t="n">
        <f aca="false">(A44*60)-0.6</f>
        <v>3180</v>
      </c>
      <c r="G44" s="0" t="n">
        <f aca="false">B44*25/5</f>
        <v>14.6</v>
      </c>
      <c r="H44" s="0" t="n">
        <f aca="false">(C44-2.65)*30/2.5</f>
        <v>3.72</v>
      </c>
      <c r="I44" s="0" t="n">
        <f aca="false">H44*G44</f>
        <v>54.312</v>
      </c>
    </row>
    <row r="45" customFormat="false" ht="13.8" hidden="false" customHeight="false" outlineLevel="0" collapsed="false">
      <c r="A45" s="0" t="n">
        <v>22.01</v>
      </c>
      <c r="B45" s="0" t="n">
        <v>2.75</v>
      </c>
      <c r="C45" s="0" t="n">
        <v>2.86</v>
      </c>
      <c r="F45" s="0" t="n">
        <f aca="false">(A45*60)-0.6</f>
        <v>1320</v>
      </c>
      <c r="G45" s="0" t="n">
        <f aca="false">B45*25/5</f>
        <v>13.75</v>
      </c>
      <c r="H45" s="0" t="n">
        <f aca="false">(C45-2.65)*30/2.5</f>
        <v>2.52</v>
      </c>
      <c r="I45" s="0" t="n">
        <f aca="false">H45*G45</f>
        <v>34.65</v>
      </c>
    </row>
    <row r="46" customFormat="false" ht="13.8" hidden="false" customHeight="false" outlineLevel="0" collapsed="false">
      <c r="A46" s="0" t="n">
        <v>42.01</v>
      </c>
      <c r="B46" s="0" t="n">
        <v>2.78</v>
      </c>
      <c r="C46" s="0" t="n">
        <v>2.74</v>
      </c>
      <c r="F46" s="0" t="n">
        <f aca="false">(A46*60)-0.6</f>
        <v>2520</v>
      </c>
      <c r="G46" s="0" t="n">
        <f aca="false">B46*25/5</f>
        <v>13.9</v>
      </c>
      <c r="H46" s="0" t="n">
        <f aca="false">(C46-2.65)*30/2.5</f>
        <v>1.08</v>
      </c>
      <c r="I46" s="0" t="n">
        <f aca="false">H46*G46</f>
        <v>15.0120000000001</v>
      </c>
    </row>
    <row r="47" customFormat="false" ht="13.8" hidden="false" customHeight="false" outlineLevel="0" collapsed="false">
      <c r="A47" s="0" t="n">
        <v>45.01</v>
      </c>
      <c r="B47" s="0" t="n">
        <v>2.84</v>
      </c>
      <c r="C47" s="0" t="n">
        <v>2.7</v>
      </c>
      <c r="F47" s="0" t="n">
        <f aca="false">(A47*60)-0.6</f>
        <v>2700</v>
      </c>
      <c r="G47" s="0" t="n">
        <f aca="false">B47*25/5</f>
        <v>14.2</v>
      </c>
      <c r="H47" s="0" t="n">
        <f aca="false">(C47-2.65)*30/2.5</f>
        <v>0.600000000000003</v>
      </c>
      <c r="I47" s="0" t="n">
        <f aca="false">H47*G47</f>
        <v>8.52000000000005</v>
      </c>
    </row>
    <row r="48" customFormat="false" ht="13.8" hidden="false" customHeight="false" outlineLevel="0" collapsed="false">
      <c r="A48" s="0" t="n">
        <v>43.01</v>
      </c>
      <c r="B48" s="0" t="n">
        <v>2.87</v>
      </c>
      <c r="C48" s="0" t="n">
        <v>2.64</v>
      </c>
      <c r="F48" s="0" t="n">
        <f aca="false">(A48*60)-0.6</f>
        <v>2580</v>
      </c>
      <c r="G48" s="0" t="n">
        <f aca="false">B48*25/5</f>
        <v>14.35</v>
      </c>
      <c r="H48" s="0" t="n">
        <f aca="false">(C48-2.65)*30/2.5</f>
        <v>-0.119999999999997</v>
      </c>
      <c r="I48" s="0" t="n">
        <f aca="false">H48*G48</f>
        <v>-1.72199999999996</v>
      </c>
    </row>
    <row r="49" customFormat="false" ht="13.8" hidden="false" customHeight="false" outlineLevel="0" collapsed="false">
      <c r="A49" s="0" t="n">
        <v>54.01</v>
      </c>
      <c r="B49" s="0" t="n">
        <v>2.9</v>
      </c>
      <c r="C49" s="0" t="n">
        <v>3.02</v>
      </c>
      <c r="F49" s="0" t="n">
        <f aca="false">(A49*60)-0.6</f>
        <v>3240</v>
      </c>
      <c r="G49" s="0" t="n">
        <f aca="false">B49*25/5</f>
        <v>14.5</v>
      </c>
      <c r="H49" s="0" t="n">
        <f aca="false">(C49-2.65)*30/2.5</f>
        <v>4.44</v>
      </c>
      <c r="I49" s="0" t="n">
        <f aca="false">H49*G49</f>
        <v>64.38</v>
      </c>
    </row>
    <row r="50" customFormat="false" ht="13.8" hidden="false" customHeight="false" outlineLevel="0" collapsed="false">
      <c r="A50" s="0" t="n">
        <v>55.01</v>
      </c>
      <c r="B50" s="0" t="n">
        <v>2.87</v>
      </c>
      <c r="C50" s="0" t="n">
        <v>2.88</v>
      </c>
      <c r="F50" s="0" t="n">
        <f aca="false">(A50*60)-0.6</f>
        <v>3300</v>
      </c>
      <c r="G50" s="0" t="n">
        <f aca="false">B50*25/5</f>
        <v>14.35</v>
      </c>
      <c r="H50" s="0" t="n">
        <f aca="false">(C50-2.65)*30/2.5</f>
        <v>2.76</v>
      </c>
      <c r="I50" s="0" t="n">
        <f aca="false">H50*G50</f>
        <v>39.606</v>
      </c>
    </row>
    <row r="51" customFormat="false" ht="13.8" hidden="false" customHeight="false" outlineLevel="0" collapsed="false">
      <c r="A51" s="0" t="n">
        <v>56.01</v>
      </c>
      <c r="B51" s="0" t="n">
        <v>2.9</v>
      </c>
      <c r="C51" s="0" t="n">
        <v>3.27</v>
      </c>
      <c r="F51" s="0" t="n">
        <f aca="false">(A51*60)-0.6</f>
        <v>3360</v>
      </c>
      <c r="G51" s="0" t="n">
        <f aca="false">B51*25/5</f>
        <v>14.5</v>
      </c>
      <c r="H51" s="0" t="n">
        <f aca="false">(C51-2.65)*30/2.5</f>
        <v>7.44</v>
      </c>
      <c r="I51" s="0" t="n">
        <f aca="false">H51*G51</f>
        <v>107.88</v>
      </c>
    </row>
    <row r="52" customFormat="false" ht="13.8" hidden="false" customHeight="false" outlineLevel="0" collapsed="false">
      <c r="A52" s="0" t="n">
        <v>57.01</v>
      </c>
      <c r="B52" s="0" t="n">
        <v>2.92</v>
      </c>
      <c r="C52" s="0" t="n">
        <v>3.32</v>
      </c>
      <c r="F52" s="0" t="n">
        <f aca="false">(A52*60)-0.6</f>
        <v>3420</v>
      </c>
      <c r="G52" s="0" t="n">
        <f aca="false">B52*25/5</f>
        <v>14.6</v>
      </c>
      <c r="H52" s="0" t="n">
        <f aca="false">(C52-2.65)*30/2.5</f>
        <v>8.04</v>
      </c>
      <c r="I52" s="0" t="n">
        <f aca="false">H52*G52</f>
        <v>117.384</v>
      </c>
    </row>
    <row r="53" customFormat="false" ht="13.8" hidden="false" customHeight="false" outlineLevel="0" collapsed="false">
      <c r="A53" s="0" t="n">
        <v>57.01</v>
      </c>
      <c r="B53" s="0" t="n">
        <v>2.89</v>
      </c>
      <c r="C53" s="0" t="n">
        <v>3.32</v>
      </c>
      <c r="F53" s="0" t="n">
        <f aca="false">(A53*60)-0.6</f>
        <v>3420</v>
      </c>
      <c r="G53" s="0" t="n">
        <f aca="false">B53*25/5</f>
        <v>14.45</v>
      </c>
      <c r="H53" s="0" t="n">
        <f aca="false">(C53-2.65)*30/2.5</f>
        <v>8.04</v>
      </c>
      <c r="I53" s="0" t="n">
        <f aca="false">H53*G53</f>
        <v>116.178</v>
      </c>
    </row>
    <row r="54" customFormat="false" ht="13.8" hidden="false" customHeight="false" outlineLevel="0" collapsed="false">
      <c r="A54" s="0" t="n">
        <v>58.01</v>
      </c>
      <c r="B54" s="0" t="n">
        <v>2.9</v>
      </c>
      <c r="C54" s="0" t="n">
        <v>2.7</v>
      </c>
      <c r="F54" s="0" t="n">
        <f aca="false">(A54*60)-0.6</f>
        <v>3480</v>
      </c>
      <c r="G54" s="0" t="n">
        <f aca="false">B54*25/5</f>
        <v>14.5</v>
      </c>
      <c r="H54" s="0" t="n">
        <f aca="false">(C54-2.65)*30/2.5</f>
        <v>0.600000000000003</v>
      </c>
      <c r="I54" s="0" t="n">
        <f aca="false">H54*G54</f>
        <v>8.70000000000005</v>
      </c>
    </row>
    <row r="55" customFormat="false" ht="13.8" hidden="false" customHeight="false" outlineLevel="0" collapsed="false">
      <c r="A55" s="0" t="n">
        <v>58.01</v>
      </c>
      <c r="B55" s="0" t="n">
        <v>2.9</v>
      </c>
      <c r="C55" s="0" t="n">
        <v>2.76</v>
      </c>
      <c r="F55" s="0" t="n">
        <f aca="false">(A55*60)-0.6</f>
        <v>3480</v>
      </c>
      <c r="G55" s="0" t="n">
        <f aca="false">B55*25/5</f>
        <v>14.5</v>
      </c>
      <c r="H55" s="0" t="n">
        <f aca="false">(C55-2.65)*30/2.5</f>
        <v>1.32</v>
      </c>
      <c r="I55" s="0" t="n">
        <f aca="false">H55*G55</f>
        <v>19.14</v>
      </c>
    </row>
    <row r="56" customFormat="false" ht="13.8" hidden="false" customHeight="false" outlineLevel="0" collapsed="false">
      <c r="A56" s="0" t="n">
        <v>57.01</v>
      </c>
      <c r="B56" s="0" t="n">
        <v>2.92</v>
      </c>
      <c r="C56" s="0" t="n">
        <v>3.11</v>
      </c>
      <c r="F56" s="0" t="n">
        <f aca="false">(A56*60)-0.6</f>
        <v>3420</v>
      </c>
      <c r="G56" s="0" t="n">
        <f aca="false">B56*25/5</f>
        <v>14.6</v>
      </c>
      <c r="H56" s="0" t="n">
        <f aca="false">(C56-2.65)*30/2.5</f>
        <v>5.52</v>
      </c>
      <c r="I56" s="0" t="n">
        <f aca="false">H56*G56</f>
        <v>80.592</v>
      </c>
    </row>
    <row r="57" customFormat="false" ht="13.8" hidden="false" customHeight="false" outlineLevel="0" collapsed="false">
      <c r="A57" s="0" t="n">
        <v>54.01</v>
      </c>
      <c r="B57" s="0" t="n">
        <v>2.9</v>
      </c>
      <c r="C57" s="0" t="n">
        <v>2.7</v>
      </c>
      <c r="F57" s="0" t="n">
        <f aca="false">(A57*60)-0.6</f>
        <v>3240</v>
      </c>
      <c r="G57" s="0" t="n">
        <f aca="false">B57*25/5</f>
        <v>14.5</v>
      </c>
      <c r="H57" s="0" t="n">
        <f aca="false">(C57-2.65)*30/2.5</f>
        <v>0.600000000000003</v>
      </c>
      <c r="I57" s="0" t="n">
        <f aca="false">H57*G57</f>
        <v>8.70000000000005</v>
      </c>
    </row>
    <row r="58" customFormat="false" ht="13.8" hidden="false" customHeight="false" outlineLevel="0" collapsed="false">
      <c r="A58" s="0" t="n">
        <v>55.01</v>
      </c>
      <c r="B58" s="0" t="n">
        <v>2.93</v>
      </c>
      <c r="C58" s="0" t="n">
        <v>3.21</v>
      </c>
      <c r="F58" s="0" t="n">
        <f aca="false">(A58*60)-0.6</f>
        <v>3300</v>
      </c>
      <c r="G58" s="0" t="n">
        <f aca="false">B58*25/5</f>
        <v>14.65</v>
      </c>
      <c r="H58" s="0" t="n">
        <f aca="false">(C58-2.65)*30/2.5</f>
        <v>6.72</v>
      </c>
      <c r="I58" s="0" t="n">
        <f aca="false">H58*G58</f>
        <v>98.448</v>
      </c>
    </row>
    <row r="59" customFormat="false" ht="13.8" hidden="false" customHeight="false" outlineLevel="0" collapsed="false">
      <c r="A59" s="0" t="n">
        <v>54.01</v>
      </c>
      <c r="B59" s="0" t="n">
        <v>2.93</v>
      </c>
      <c r="C59" s="0" t="n">
        <v>3.01</v>
      </c>
      <c r="F59" s="0" t="n">
        <f aca="false">(A59*60)-0.6</f>
        <v>3240</v>
      </c>
      <c r="G59" s="0" t="n">
        <f aca="false">B59*25/5</f>
        <v>14.65</v>
      </c>
      <c r="H59" s="0" t="n">
        <f aca="false">(C59-2.65)*30/2.5</f>
        <v>4.32</v>
      </c>
      <c r="I59" s="0" t="n">
        <f aca="false">H59*G59</f>
        <v>63.288</v>
      </c>
    </row>
    <row r="60" customFormat="false" ht="13.8" hidden="false" customHeight="false" outlineLevel="0" collapsed="false">
      <c r="A60" s="0" t="n">
        <v>58.01</v>
      </c>
      <c r="B60" s="0" t="n">
        <v>2.95</v>
      </c>
      <c r="C60" s="0" t="n">
        <v>3.08</v>
      </c>
      <c r="F60" s="0" t="n">
        <f aca="false">(A60*60)-0.6</f>
        <v>3480</v>
      </c>
      <c r="G60" s="0" t="n">
        <f aca="false">B60*25/5</f>
        <v>14.75</v>
      </c>
      <c r="H60" s="0" t="n">
        <f aca="false">(C60-2.65)*30/2.5</f>
        <v>5.16</v>
      </c>
      <c r="I60" s="0" t="n">
        <f aca="false">H60*G60</f>
        <v>76.11</v>
      </c>
    </row>
    <row r="61" customFormat="false" ht="13.8" hidden="false" customHeight="false" outlineLevel="0" collapsed="false">
      <c r="A61" s="0" t="n">
        <v>56.01</v>
      </c>
      <c r="B61" s="0" t="n">
        <v>2.89</v>
      </c>
      <c r="C61" s="0" t="n">
        <v>2.7</v>
      </c>
      <c r="F61" s="0" t="n">
        <f aca="false">(A61*60)-0.6</f>
        <v>3360</v>
      </c>
      <c r="G61" s="0" t="n">
        <f aca="false">B61*25/5</f>
        <v>14.45</v>
      </c>
      <c r="H61" s="0" t="n">
        <f aca="false">(C61-2.65)*30/2.5</f>
        <v>0.600000000000003</v>
      </c>
      <c r="I61" s="0" t="n">
        <f aca="false">H61*G61</f>
        <v>8.67000000000005</v>
      </c>
    </row>
    <row r="62" customFormat="false" ht="13.8" hidden="false" customHeight="false" outlineLevel="0" collapsed="false">
      <c r="A62" s="0" t="n">
        <v>58.01</v>
      </c>
      <c r="B62" s="0" t="n">
        <v>2.91</v>
      </c>
      <c r="C62" s="0" t="n">
        <v>2.72</v>
      </c>
      <c r="F62" s="0" t="n">
        <f aca="false">(A62*60)-0.6</f>
        <v>3480</v>
      </c>
      <c r="G62" s="0" t="n">
        <f aca="false">B62*25/5</f>
        <v>14.55</v>
      </c>
      <c r="H62" s="0" t="n">
        <f aca="false">(C62-2.65)*30/2.5</f>
        <v>0.839999999999998</v>
      </c>
      <c r="I62" s="0" t="n">
        <f aca="false">H62*G62</f>
        <v>12.222</v>
      </c>
    </row>
    <row r="63" customFormat="false" ht="13.8" hidden="false" customHeight="false" outlineLevel="0" collapsed="false">
      <c r="A63" s="0" t="n">
        <v>58.01</v>
      </c>
      <c r="B63" s="0" t="n">
        <v>2.93</v>
      </c>
      <c r="C63" s="0" t="n">
        <v>3.22</v>
      </c>
      <c r="F63" s="0" t="n">
        <f aca="false">(A63*60)-0.6</f>
        <v>3480</v>
      </c>
      <c r="G63" s="0" t="n">
        <f aca="false">B63*25/5</f>
        <v>14.65</v>
      </c>
      <c r="H63" s="0" t="n">
        <f aca="false">(C63-2.65)*30/2.5</f>
        <v>6.84</v>
      </c>
      <c r="I63" s="0" t="n">
        <f aca="false">H63*G63</f>
        <v>100.206</v>
      </c>
    </row>
    <row r="64" customFormat="false" ht="13.8" hidden="false" customHeight="false" outlineLevel="0" collapsed="false">
      <c r="A64" s="0" t="n">
        <v>60.01</v>
      </c>
      <c r="B64" s="0" t="n">
        <v>2.9</v>
      </c>
      <c r="C64" s="0" t="n">
        <v>3.15</v>
      </c>
      <c r="F64" s="0" t="n">
        <f aca="false">(A64*60)-0.6</f>
        <v>3600</v>
      </c>
      <c r="G64" s="0" t="n">
        <f aca="false">B64*25/5</f>
        <v>14.5</v>
      </c>
      <c r="H64" s="0" t="n">
        <f aca="false">(C64-2.65)*30/2.5</f>
        <v>6</v>
      </c>
      <c r="I64" s="0" t="n">
        <f aca="false">H64*G64</f>
        <v>87</v>
      </c>
    </row>
    <row r="65" customFormat="false" ht="13.8" hidden="false" customHeight="false" outlineLevel="0" collapsed="false">
      <c r="A65" s="0" t="n">
        <v>60.01</v>
      </c>
      <c r="B65" s="0" t="n">
        <v>2.95</v>
      </c>
      <c r="C65" s="0" t="n">
        <v>3.21</v>
      </c>
      <c r="F65" s="0" t="n">
        <f aca="false">(A65*60)-0.6</f>
        <v>3600</v>
      </c>
      <c r="G65" s="0" t="n">
        <f aca="false">B65*25/5</f>
        <v>14.75</v>
      </c>
      <c r="H65" s="0" t="n">
        <f aca="false">(C65-2.65)*30/2.5</f>
        <v>6.72</v>
      </c>
      <c r="I65" s="0" t="n">
        <f aca="false">H65*G65</f>
        <v>99.12</v>
      </c>
    </row>
    <row r="66" customFormat="false" ht="13.8" hidden="false" customHeight="false" outlineLevel="0" collapsed="false">
      <c r="A66" s="0" t="n">
        <v>63.01</v>
      </c>
      <c r="B66" s="0" t="n">
        <v>2.94</v>
      </c>
      <c r="C66" s="0" t="n">
        <v>3.19</v>
      </c>
      <c r="F66" s="0" t="n">
        <f aca="false">(A66*60)-0.6</f>
        <v>3780</v>
      </c>
      <c r="G66" s="0" t="n">
        <f aca="false">B66*25/5</f>
        <v>14.7</v>
      </c>
      <c r="H66" s="0" t="n">
        <f aca="false">(C66-2.65)*30/2.5</f>
        <v>6.48</v>
      </c>
      <c r="I66" s="0" t="n">
        <f aca="false">H66*G66</f>
        <v>95.256</v>
      </c>
    </row>
    <row r="67" customFormat="false" ht="13.8" hidden="false" customHeight="false" outlineLevel="0" collapsed="false">
      <c r="A67" s="0" t="n">
        <v>64.01</v>
      </c>
      <c r="B67" s="0" t="n">
        <v>2.93</v>
      </c>
      <c r="C67" s="0" t="n">
        <v>3.28</v>
      </c>
      <c r="F67" s="0" t="n">
        <f aca="false">(A67*60)-0.6</f>
        <v>3840</v>
      </c>
      <c r="G67" s="0" t="n">
        <f aca="false">B67*25/5</f>
        <v>14.65</v>
      </c>
      <c r="H67" s="0" t="n">
        <f aca="false">(C67-2.65)*30/2.5</f>
        <v>7.56</v>
      </c>
      <c r="I67" s="0" t="n">
        <f aca="false">H67*G67</f>
        <v>110.754</v>
      </c>
    </row>
    <row r="68" customFormat="false" ht="13.8" hidden="false" customHeight="false" outlineLevel="0" collapsed="false">
      <c r="A68" s="0" t="n">
        <v>65.01</v>
      </c>
      <c r="B68" s="0" t="n">
        <v>2.94</v>
      </c>
      <c r="C68" s="0" t="n">
        <v>3</v>
      </c>
      <c r="F68" s="0" t="n">
        <f aca="false">(A68*60)-0.6</f>
        <v>3900</v>
      </c>
      <c r="G68" s="0" t="n">
        <f aca="false">B68*25/5</f>
        <v>14.7</v>
      </c>
      <c r="H68" s="0" t="n">
        <f aca="false">(C68-2.65)*30/2.5</f>
        <v>4.2</v>
      </c>
      <c r="I68" s="0" t="n">
        <f aca="false">H68*G68</f>
        <v>61.74</v>
      </c>
    </row>
    <row r="69" customFormat="false" ht="13.8" hidden="false" customHeight="false" outlineLevel="0" collapsed="false">
      <c r="A69" s="0" t="n">
        <v>63.01</v>
      </c>
      <c r="B69" s="0" t="n">
        <v>2.95</v>
      </c>
      <c r="C69" s="0" t="n">
        <v>3.01</v>
      </c>
      <c r="F69" s="0" t="n">
        <f aca="false">(A69*60)-0.6</f>
        <v>3780</v>
      </c>
      <c r="G69" s="0" t="n">
        <f aca="false">B69*25/5</f>
        <v>14.75</v>
      </c>
      <c r="H69" s="0" t="n">
        <f aca="false">(C69-2.65)*30/2.5</f>
        <v>4.32</v>
      </c>
      <c r="I69" s="0" t="n">
        <f aca="false">H69*G69</f>
        <v>63.72</v>
      </c>
    </row>
    <row r="70" customFormat="false" ht="13.8" hidden="false" customHeight="false" outlineLevel="0" collapsed="false">
      <c r="A70" s="0" t="n">
        <v>61.01</v>
      </c>
      <c r="B70" s="0" t="n">
        <v>2.95</v>
      </c>
      <c r="C70" s="0" t="n">
        <v>3.1</v>
      </c>
      <c r="F70" s="0" t="n">
        <f aca="false">(A70*60)-0.6</f>
        <v>3660</v>
      </c>
      <c r="G70" s="0" t="n">
        <f aca="false">B70*25/5</f>
        <v>14.75</v>
      </c>
      <c r="H70" s="0" t="n">
        <f aca="false">(C70-2.65)*30/2.5</f>
        <v>5.4</v>
      </c>
      <c r="I70" s="0" t="n">
        <f aca="false">H70*G70</f>
        <v>79.65</v>
      </c>
    </row>
    <row r="71" customFormat="false" ht="13.8" hidden="false" customHeight="false" outlineLevel="0" collapsed="false">
      <c r="A71" s="0" t="n">
        <v>58.01</v>
      </c>
      <c r="B71" s="0" t="n">
        <v>2.92</v>
      </c>
      <c r="C71" s="0" t="n">
        <v>3.01</v>
      </c>
      <c r="F71" s="0" t="n">
        <f aca="false">(A71*60)-0.6</f>
        <v>3480</v>
      </c>
      <c r="G71" s="0" t="n">
        <f aca="false">B71*25/5</f>
        <v>14.6</v>
      </c>
      <c r="H71" s="0" t="n">
        <f aca="false">(C71-2.65)*30/2.5</f>
        <v>4.32</v>
      </c>
      <c r="I71" s="0" t="n">
        <f aca="false">H71*G71</f>
        <v>63.072</v>
      </c>
    </row>
    <row r="72" customFormat="false" ht="13.8" hidden="false" customHeight="false" outlineLevel="0" collapsed="false">
      <c r="A72" s="0" t="n">
        <v>61.01</v>
      </c>
      <c r="B72" s="0" t="n">
        <v>2.92</v>
      </c>
      <c r="C72" s="0" t="n">
        <v>3.24</v>
      </c>
      <c r="F72" s="0" t="n">
        <f aca="false">(A72*60)-0.6</f>
        <v>3660</v>
      </c>
      <c r="G72" s="0" t="n">
        <f aca="false">B72*25/5</f>
        <v>14.6</v>
      </c>
      <c r="H72" s="0" t="n">
        <f aca="false">(C72-2.65)*30/2.5</f>
        <v>7.08</v>
      </c>
      <c r="I72" s="0" t="n">
        <f aca="false">H72*G72</f>
        <v>103.368</v>
      </c>
    </row>
    <row r="73" customFormat="false" ht="13.8" hidden="false" customHeight="false" outlineLevel="0" collapsed="false">
      <c r="A73" s="0" t="n">
        <v>62.01</v>
      </c>
      <c r="B73" s="0" t="n">
        <v>2.91</v>
      </c>
      <c r="C73" s="0" t="n">
        <v>2.67</v>
      </c>
      <c r="F73" s="0" t="n">
        <f aca="false">(A73*60)-0.6</f>
        <v>3720</v>
      </c>
      <c r="G73" s="0" t="n">
        <f aca="false">B73*25/5</f>
        <v>14.55</v>
      </c>
      <c r="H73" s="0" t="n">
        <f aca="false">(C73-2.65)*30/2.5</f>
        <v>0.24</v>
      </c>
      <c r="I73" s="0" t="n">
        <f aca="false">H73*G73</f>
        <v>3.492</v>
      </c>
    </row>
    <row r="74" customFormat="false" ht="13.8" hidden="false" customHeight="false" outlineLevel="0" collapsed="false">
      <c r="A74" s="0" t="n">
        <v>59.01</v>
      </c>
      <c r="B74" s="0" t="n">
        <v>2.97</v>
      </c>
      <c r="C74" s="0" t="n">
        <v>3.34</v>
      </c>
      <c r="F74" s="0" t="n">
        <f aca="false">(A74*60)-0.6</f>
        <v>3540</v>
      </c>
      <c r="G74" s="0" t="n">
        <f aca="false">B74*25/5</f>
        <v>14.85</v>
      </c>
      <c r="H74" s="0" t="n">
        <f aca="false">(C74-2.65)*30/2.5</f>
        <v>8.28</v>
      </c>
      <c r="I74" s="0" t="n">
        <f aca="false">H74*G74</f>
        <v>122.958</v>
      </c>
    </row>
    <row r="75" customFormat="false" ht="13.8" hidden="false" customHeight="false" outlineLevel="0" collapsed="false">
      <c r="A75" s="0" t="n">
        <v>59.01</v>
      </c>
      <c r="B75" s="0" t="n">
        <v>2.95</v>
      </c>
      <c r="C75" s="0" t="n">
        <v>2.77</v>
      </c>
      <c r="F75" s="0" t="n">
        <f aca="false">(A75*60)-0.6</f>
        <v>3540</v>
      </c>
      <c r="G75" s="0" t="n">
        <f aca="false">B75*25/5</f>
        <v>14.75</v>
      </c>
      <c r="H75" s="0" t="n">
        <f aca="false">(C75-2.65)*30/2.5</f>
        <v>1.44</v>
      </c>
      <c r="I75" s="0" t="n">
        <f aca="false">H75*G75</f>
        <v>21.24</v>
      </c>
    </row>
    <row r="76" customFormat="false" ht="13.8" hidden="false" customHeight="false" outlineLevel="0" collapsed="false">
      <c r="A76" s="0" t="n">
        <v>59.01</v>
      </c>
      <c r="B76" s="0" t="n">
        <v>2.95</v>
      </c>
      <c r="C76" s="0" t="n">
        <v>2.92</v>
      </c>
      <c r="F76" s="0" t="n">
        <f aca="false">(A76*60)-0.6</f>
        <v>3540</v>
      </c>
      <c r="G76" s="0" t="n">
        <f aca="false">B76*25/5</f>
        <v>14.75</v>
      </c>
      <c r="H76" s="0" t="n">
        <f aca="false">(C76-2.65)*30/2.5</f>
        <v>3.24</v>
      </c>
      <c r="I76" s="0" t="n">
        <f aca="false">H76*G76</f>
        <v>47.79</v>
      </c>
    </row>
    <row r="77" customFormat="false" ht="13.8" hidden="false" customHeight="false" outlineLevel="0" collapsed="false">
      <c r="A77" s="0" t="n">
        <v>58.01</v>
      </c>
      <c r="B77" s="0" t="n">
        <v>2.94</v>
      </c>
      <c r="C77" s="0" t="n">
        <v>2.76</v>
      </c>
      <c r="F77" s="0" t="n">
        <f aca="false">(A77*60)-0.6</f>
        <v>3480</v>
      </c>
      <c r="G77" s="0" t="n">
        <f aca="false">B77*25/5</f>
        <v>14.7</v>
      </c>
      <c r="H77" s="0" t="n">
        <f aca="false">(C77-2.65)*30/2.5</f>
        <v>1.32</v>
      </c>
      <c r="I77" s="0" t="n">
        <f aca="false">H77*G77</f>
        <v>19.404</v>
      </c>
    </row>
    <row r="78" customFormat="false" ht="13.8" hidden="false" customHeight="false" outlineLevel="0" collapsed="false">
      <c r="A78" s="0" t="n">
        <v>60.01</v>
      </c>
      <c r="B78" s="0" t="n">
        <v>2.91</v>
      </c>
      <c r="C78" s="0" t="n">
        <v>2.68</v>
      </c>
      <c r="F78" s="0" t="n">
        <f aca="false">(A78*60)-0.6</f>
        <v>3600</v>
      </c>
      <c r="G78" s="0" t="n">
        <f aca="false">B78*25/5</f>
        <v>14.55</v>
      </c>
      <c r="H78" s="0" t="n">
        <f aca="false">(C78-2.65)*30/2.5</f>
        <v>0.360000000000003</v>
      </c>
      <c r="I78" s="0" t="n">
        <f aca="false">H78*G78</f>
        <v>5.23800000000004</v>
      </c>
    </row>
    <row r="79" customFormat="false" ht="13.8" hidden="false" customHeight="false" outlineLevel="0" collapsed="false">
      <c r="A79" s="0" t="n">
        <v>65.01</v>
      </c>
      <c r="B79" s="0" t="n">
        <v>2.92</v>
      </c>
      <c r="C79" s="0" t="n">
        <v>3.33</v>
      </c>
      <c r="F79" s="0" t="n">
        <f aca="false">(A79*60)-0.6</f>
        <v>3900</v>
      </c>
      <c r="G79" s="0" t="n">
        <f aca="false">B79*25/5</f>
        <v>14.6</v>
      </c>
      <c r="H79" s="0" t="n">
        <f aca="false">(C79-2.65)*30/2.5</f>
        <v>8.16</v>
      </c>
      <c r="I79" s="0" t="n">
        <f aca="false">H79*G79</f>
        <v>119.136</v>
      </c>
    </row>
    <row r="80" customFormat="false" ht="13.8" hidden="false" customHeight="false" outlineLevel="0" collapsed="false">
      <c r="A80" s="0" t="n">
        <v>62.01</v>
      </c>
      <c r="B80" s="0" t="n">
        <v>2.94</v>
      </c>
      <c r="C80" s="0" t="n">
        <v>3.08</v>
      </c>
      <c r="F80" s="0" t="n">
        <f aca="false">(A80*60)-0.6</f>
        <v>3720</v>
      </c>
      <c r="G80" s="0" t="n">
        <f aca="false">B80*25/5</f>
        <v>14.7</v>
      </c>
      <c r="H80" s="0" t="n">
        <f aca="false">(C80-2.65)*30/2.5</f>
        <v>5.16</v>
      </c>
      <c r="I80" s="0" t="n">
        <f aca="false">H80*G80</f>
        <v>75.852</v>
      </c>
    </row>
    <row r="81" customFormat="false" ht="13.8" hidden="false" customHeight="false" outlineLevel="0" collapsed="false">
      <c r="A81" s="0" t="n">
        <v>62.01</v>
      </c>
      <c r="B81" s="0" t="n">
        <v>2.96</v>
      </c>
      <c r="C81" s="0" t="n">
        <v>3.13</v>
      </c>
      <c r="F81" s="0" t="n">
        <f aca="false">(A81*60)-0.6</f>
        <v>3720</v>
      </c>
      <c r="G81" s="0" t="n">
        <f aca="false">B81*25/5</f>
        <v>14.8</v>
      </c>
      <c r="H81" s="0" t="n">
        <f aca="false">(C81-2.65)*30/2.5</f>
        <v>5.76</v>
      </c>
      <c r="I81" s="0" t="n">
        <f aca="false">H81*G81</f>
        <v>85.248</v>
      </c>
    </row>
    <row r="82" customFormat="false" ht="13.8" hidden="false" customHeight="false" outlineLevel="0" collapsed="false">
      <c r="A82" s="0" t="n">
        <v>60.01</v>
      </c>
      <c r="B82" s="0" t="n">
        <v>2.92</v>
      </c>
      <c r="C82" s="0" t="n">
        <v>2.66</v>
      </c>
      <c r="F82" s="0" t="n">
        <f aca="false">(A82*60)-0.6</f>
        <v>3600</v>
      </c>
      <c r="G82" s="0" t="n">
        <f aca="false">B82*25/5</f>
        <v>14.6</v>
      </c>
      <c r="H82" s="0" t="n">
        <f aca="false">(C82-2.65)*30/2.5</f>
        <v>0.120000000000003</v>
      </c>
      <c r="I82" s="0" t="n">
        <f aca="false">H82*G82</f>
        <v>1.75200000000004</v>
      </c>
    </row>
    <row r="83" customFormat="false" ht="13.8" hidden="false" customHeight="false" outlineLevel="0" collapsed="false">
      <c r="A83" s="0" t="n">
        <v>60.01</v>
      </c>
      <c r="B83" s="0" t="n">
        <v>2.96</v>
      </c>
      <c r="C83" s="0" t="n">
        <v>3.22</v>
      </c>
      <c r="F83" s="0" t="n">
        <f aca="false">(A83*60)-0.6</f>
        <v>3600</v>
      </c>
      <c r="G83" s="0" t="n">
        <f aca="false">B83*25/5</f>
        <v>14.8</v>
      </c>
      <c r="H83" s="0" t="n">
        <f aca="false">(C83-2.65)*30/2.5</f>
        <v>6.84</v>
      </c>
      <c r="I83" s="0" t="n">
        <f aca="false">H83*G83</f>
        <v>101.232</v>
      </c>
    </row>
    <row r="84" customFormat="false" ht="13.8" hidden="false" customHeight="false" outlineLevel="0" collapsed="false">
      <c r="A84" s="0" t="n">
        <v>59.01</v>
      </c>
      <c r="B84" s="0" t="n">
        <v>2.94</v>
      </c>
      <c r="C84" s="0" t="n">
        <v>3</v>
      </c>
      <c r="F84" s="0" t="n">
        <f aca="false">(A84*60)-0.6</f>
        <v>3540</v>
      </c>
      <c r="G84" s="0" t="n">
        <f aca="false">B84*25/5</f>
        <v>14.7</v>
      </c>
      <c r="H84" s="0" t="n">
        <f aca="false">(C84-2.65)*30/2.5</f>
        <v>4.2</v>
      </c>
      <c r="I84" s="0" t="n">
        <f aca="false">H84*G84</f>
        <v>61.74</v>
      </c>
    </row>
    <row r="85" customFormat="false" ht="13.8" hidden="false" customHeight="false" outlineLevel="0" collapsed="false">
      <c r="A85" s="0" t="n">
        <v>58.01</v>
      </c>
      <c r="B85" s="0" t="n">
        <v>2.95</v>
      </c>
      <c r="C85" s="0" t="n">
        <v>3.12</v>
      </c>
      <c r="F85" s="0" t="n">
        <f aca="false">(A85*60)-0.6</f>
        <v>3480</v>
      </c>
      <c r="G85" s="0" t="n">
        <f aca="false">B85*25/5</f>
        <v>14.75</v>
      </c>
      <c r="H85" s="0" t="n">
        <f aca="false">(C85-2.65)*30/2.5</f>
        <v>5.64</v>
      </c>
      <c r="I85" s="0" t="n">
        <f aca="false">H85*G85</f>
        <v>83.19</v>
      </c>
    </row>
    <row r="86" customFormat="false" ht="13.8" hidden="false" customHeight="false" outlineLevel="0" collapsed="false">
      <c r="A86" s="0" t="n">
        <v>57.01</v>
      </c>
      <c r="B86" s="0" t="n">
        <v>2.96</v>
      </c>
      <c r="C86" s="0" t="n">
        <v>2.85</v>
      </c>
      <c r="F86" s="0" t="n">
        <f aca="false">(A86*60)-0.6</f>
        <v>3420</v>
      </c>
      <c r="G86" s="0" t="n">
        <f aca="false">B86*25/5</f>
        <v>14.8</v>
      </c>
      <c r="H86" s="0" t="n">
        <f aca="false">(C86-2.65)*30/2.5</f>
        <v>2.4</v>
      </c>
      <c r="I86" s="0" t="n">
        <f aca="false">H86*G86</f>
        <v>35.52</v>
      </c>
    </row>
    <row r="87" customFormat="false" ht="13.8" hidden="false" customHeight="false" outlineLevel="0" collapsed="false">
      <c r="A87" s="0" t="n">
        <v>55.01</v>
      </c>
      <c r="B87" s="0" t="n">
        <v>2.96</v>
      </c>
      <c r="C87" s="0" t="n">
        <v>2.96</v>
      </c>
      <c r="F87" s="0" t="n">
        <f aca="false">(A87*60)-0.6</f>
        <v>3300</v>
      </c>
      <c r="G87" s="0" t="n">
        <f aca="false">B87*25/5</f>
        <v>14.8</v>
      </c>
      <c r="H87" s="0" t="n">
        <f aca="false">(C87-2.65)*30/2.5</f>
        <v>3.72</v>
      </c>
      <c r="I87" s="0" t="n">
        <f aca="false">H87*G87</f>
        <v>55.056</v>
      </c>
    </row>
    <row r="88" customFormat="false" ht="13.8" hidden="false" customHeight="false" outlineLevel="0" collapsed="false">
      <c r="A88" s="0" t="n">
        <v>53.01</v>
      </c>
      <c r="B88" s="0" t="n">
        <v>2.92</v>
      </c>
      <c r="C88" s="0" t="n">
        <v>2.96</v>
      </c>
      <c r="F88" s="0" t="n">
        <f aca="false">(A88*60)-0.6</f>
        <v>3180</v>
      </c>
      <c r="G88" s="0" t="n">
        <f aca="false">B88*25/5</f>
        <v>14.6</v>
      </c>
      <c r="H88" s="0" t="n">
        <f aca="false">(C88-2.65)*30/2.5</f>
        <v>3.72</v>
      </c>
      <c r="I88" s="0" t="n">
        <f aca="false">H88*G88</f>
        <v>54.312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8" activeCellId="1" sqref="J2:J101 H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4" min="2" style="2" width="10.67"/>
    <col collapsed="false" customWidth="true" hidden="false" outlineLevel="0" max="64" min="5" style="0" width="10.67"/>
  </cols>
  <sheetData>
    <row r="1" customFormat="false" ht="13.8" hidden="true" customHeight="false" outlineLevel="0" collapsed="false">
      <c r="B1" s="0"/>
      <c r="C1" s="0"/>
      <c r="D1" s="0"/>
    </row>
    <row r="2" customFormat="false" ht="13.8" hidden="false" customHeight="false" outlineLevel="0" collapsed="false">
      <c r="A2" s="0" t="n">
        <v>1</v>
      </c>
      <c r="B2" s="2" t="n">
        <v>14.01</v>
      </c>
      <c r="C2" s="2" t="n">
        <v>2.85</v>
      </c>
      <c r="D2" s="2" t="n">
        <v>2.81</v>
      </c>
      <c r="F2" s="0" t="n">
        <f aca="false">(B2*60)-0.6</f>
        <v>840</v>
      </c>
      <c r="G2" s="0" t="n">
        <f aca="false">C2*25/5</f>
        <v>14.25</v>
      </c>
      <c r="H2" s="0" t="n">
        <f aca="false">(D2-2.65)*30/2.5</f>
        <v>1.92</v>
      </c>
      <c r="I2" s="0" t="n">
        <f aca="false">G2*H2</f>
        <v>27.36</v>
      </c>
    </row>
    <row r="3" customFormat="false" ht="13.8" hidden="false" customHeight="false" outlineLevel="0" collapsed="false">
      <c r="A3" s="0" t="n">
        <v>2</v>
      </c>
      <c r="B3" s="2" t="n">
        <v>23.01</v>
      </c>
      <c r="C3" s="2" t="n">
        <v>2.88</v>
      </c>
      <c r="D3" s="2" t="n">
        <v>2.81</v>
      </c>
      <c r="F3" s="0" t="n">
        <f aca="false">(B3*60)-0.6</f>
        <v>1380</v>
      </c>
      <c r="G3" s="0" t="n">
        <f aca="false">C3*25/5</f>
        <v>14.4</v>
      </c>
      <c r="H3" s="0" t="n">
        <f aca="false">(D3-2.65)*30/2.5</f>
        <v>1.92</v>
      </c>
      <c r="I3" s="0" t="n">
        <f aca="false">G3*H3</f>
        <v>27.648</v>
      </c>
    </row>
    <row r="4" customFormat="false" ht="13.8" hidden="false" customHeight="false" outlineLevel="0" collapsed="false">
      <c r="A4" s="0" t="n">
        <v>3</v>
      </c>
      <c r="B4" s="2" t="n">
        <v>44.01</v>
      </c>
      <c r="C4" s="2" t="n">
        <v>2.87</v>
      </c>
      <c r="D4" s="2" t="n">
        <v>3.18</v>
      </c>
      <c r="F4" s="0" t="n">
        <f aca="false">(B4*60)-0.6</f>
        <v>2640</v>
      </c>
      <c r="G4" s="0" t="n">
        <f aca="false">C4*25/5</f>
        <v>14.35</v>
      </c>
      <c r="H4" s="0" t="n">
        <f aca="false">(D4-2.65)*30/2.5</f>
        <v>6.36</v>
      </c>
      <c r="I4" s="0" t="n">
        <f aca="false">G4*H4</f>
        <v>91.266</v>
      </c>
    </row>
    <row r="5" customFormat="false" ht="13.8" hidden="false" customHeight="false" outlineLevel="0" collapsed="false">
      <c r="A5" s="0" t="n">
        <v>4</v>
      </c>
      <c r="B5" s="3" t="n">
        <v>48.01</v>
      </c>
      <c r="C5" s="2" t="n">
        <v>2.92</v>
      </c>
      <c r="D5" s="2" t="n">
        <v>2.91</v>
      </c>
      <c r="F5" s="0" t="n">
        <f aca="false">(B5*60)-0.6</f>
        <v>2880</v>
      </c>
      <c r="G5" s="0" t="n">
        <f aca="false">C5*25/5</f>
        <v>14.6</v>
      </c>
      <c r="H5" s="0" t="n">
        <f aca="false">(D5-2.65)*30/2.5</f>
        <v>3.12</v>
      </c>
      <c r="I5" s="0" t="n">
        <f aca="false">G5*H5</f>
        <v>45.552</v>
      </c>
    </row>
    <row r="6" customFormat="false" ht="13.8" hidden="false" customHeight="false" outlineLevel="0" collapsed="false">
      <c r="A6" s="0" t="n">
        <v>5</v>
      </c>
      <c r="B6" s="2" t="n">
        <v>51.01</v>
      </c>
      <c r="C6" s="2" t="n">
        <v>2.9</v>
      </c>
      <c r="D6" s="2" t="n">
        <v>2.86</v>
      </c>
      <c r="F6" s="0" t="n">
        <f aca="false">(B6*60)-0.6</f>
        <v>3060</v>
      </c>
      <c r="G6" s="0" t="n">
        <f aca="false">C6*25/5</f>
        <v>14.5</v>
      </c>
      <c r="H6" s="0" t="n">
        <f aca="false">(D6-2.65)*30/2.5</f>
        <v>2.52</v>
      </c>
      <c r="I6" s="0" t="n">
        <f aca="false">G6*H6</f>
        <v>36.54</v>
      </c>
    </row>
    <row r="7" customFormat="false" ht="13.8" hidden="false" customHeight="false" outlineLevel="0" collapsed="false">
      <c r="A7" s="0" t="n">
        <v>6</v>
      </c>
      <c r="B7" s="2" t="n">
        <v>50.01</v>
      </c>
      <c r="C7" s="2" t="n">
        <v>2.89</v>
      </c>
      <c r="D7" s="2" t="n">
        <v>3.19</v>
      </c>
      <c r="F7" s="0" t="n">
        <f aca="false">(B7*60)-0.6</f>
        <v>3000</v>
      </c>
      <c r="G7" s="0" t="n">
        <f aca="false">C7*25/5</f>
        <v>14.45</v>
      </c>
      <c r="H7" s="0" t="n">
        <f aca="false">(D7-2.65)*30/2.5</f>
        <v>6.48</v>
      </c>
      <c r="I7" s="0" t="n">
        <f aca="false">G7*H7</f>
        <v>93.636</v>
      </c>
    </row>
    <row r="8" customFormat="false" ht="13.8" hidden="false" customHeight="false" outlineLevel="0" collapsed="false">
      <c r="B8" s="2" t="n">
        <v>42.01</v>
      </c>
      <c r="C8" s="2" t="n">
        <v>2.91</v>
      </c>
      <c r="D8" s="2" t="n">
        <v>2.61</v>
      </c>
      <c r="F8" s="0" t="n">
        <f aca="false">(B8*60)-0.6</f>
        <v>2520</v>
      </c>
      <c r="G8" s="0" t="n">
        <f aca="false">C8*25/5</f>
        <v>14.55</v>
      </c>
      <c r="H8" s="0" t="n">
        <f aca="false">(D8-2.65)*30/2.5</f>
        <v>-0.48</v>
      </c>
      <c r="I8" s="0" t="n">
        <f aca="false">G8*H8</f>
        <v>-6.98400000000001</v>
      </c>
    </row>
    <row r="9" customFormat="false" ht="13.8" hidden="false" customHeight="false" outlineLevel="0" collapsed="false">
      <c r="B9" s="2" t="n">
        <v>52.01</v>
      </c>
      <c r="C9" s="2" t="n">
        <v>2.92</v>
      </c>
      <c r="D9" s="2" t="n">
        <v>3.1</v>
      </c>
      <c r="F9" s="0" t="n">
        <f aca="false">(B9*60)-0.6</f>
        <v>3120</v>
      </c>
      <c r="G9" s="0" t="n">
        <f aca="false">C9*25/5</f>
        <v>14.6</v>
      </c>
      <c r="H9" s="0" t="n">
        <f aca="false">(D9-2.65)*30/2.5</f>
        <v>5.4</v>
      </c>
      <c r="I9" s="0" t="n">
        <f aca="false">G9*H9</f>
        <v>78.84</v>
      </c>
    </row>
    <row r="10" customFormat="false" ht="13.8" hidden="false" customHeight="false" outlineLevel="0" collapsed="false">
      <c r="B10" s="2" t="n">
        <v>53.01</v>
      </c>
      <c r="C10" s="2" t="n">
        <v>2.91</v>
      </c>
      <c r="D10" s="2" t="n">
        <v>2.99</v>
      </c>
      <c r="F10" s="0" t="n">
        <f aca="false">(B10*60)-0.6</f>
        <v>3180</v>
      </c>
      <c r="G10" s="0" t="n">
        <f aca="false">C10*25/5</f>
        <v>14.55</v>
      </c>
      <c r="H10" s="0" t="n">
        <f aca="false">(D10-2.65)*30/2.5</f>
        <v>4.08</v>
      </c>
      <c r="I10" s="0" t="n">
        <f aca="false">G10*H10</f>
        <v>59.3640000000001</v>
      </c>
    </row>
    <row r="11" customFormat="false" ht="13.8" hidden="false" customHeight="false" outlineLevel="0" collapsed="false">
      <c r="B11" s="2" t="n">
        <v>53.01</v>
      </c>
      <c r="C11" s="2" t="n">
        <v>2.95</v>
      </c>
      <c r="D11" s="2" t="n">
        <v>3</v>
      </c>
      <c r="F11" s="0" t="n">
        <f aca="false">(B11*60)-0.6</f>
        <v>3180</v>
      </c>
      <c r="G11" s="0" t="n">
        <f aca="false">C11*25/5</f>
        <v>14.75</v>
      </c>
      <c r="H11" s="0" t="n">
        <f aca="false">(D11-2.65)*30/2.5</f>
        <v>4.2</v>
      </c>
      <c r="I11" s="0" t="n">
        <f aca="false">G11*H11</f>
        <v>61.95</v>
      </c>
    </row>
    <row r="12" customFormat="false" ht="13.8" hidden="false" customHeight="false" outlineLevel="0" collapsed="false">
      <c r="B12" s="2" t="n">
        <v>52.01</v>
      </c>
      <c r="C12" s="2" t="n">
        <v>2.91</v>
      </c>
      <c r="D12" s="2" t="n">
        <v>3.13</v>
      </c>
      <c r="F12" s="0" t="n">
        <f aca="false">(B12*60)-0.6</f>
        <v>3120</v>
      </c>
      <c r="G12" s="0" t="n">
        <f aca="false">C12*25/5</f>
        <v>14.55</v>
      </c>
      <c r="H12" s="0" t="n">
        <f aca="false">(D12-2.65)*30/2.5</f>
        <v>5.76</v>
      </c>
      <c r="I12" s="0" t="n">
        <f aca="false">G12*H12</f>
        <v>83.808</v>
      </c>
    </row>
    <row r="13" customFormat="false" ht="13.8" hidden="false" customHeight="false" outlineLevel="0" collapsed="false">
      <c r="B13" s="2" t="n">
        <v>43.01</v>
      </c>
      <c r="C13" s="2" t="n">
        <v>2.92</v>
      </c>
      <c r="D13" s="2" t="n">
        <v>3.22</v>
      </c>
      <c r="F13" s="0" t="n">
        <f aca="false">(B13*60)-0.6</f>
        <v>2580</v>
      </c>
      <c r="G13" s="0" t="n">
        <f aca="false">C13*25/5</f>
        <v>14.6</v>
      </c>
      <c r="H13" s="0" t="n">
        <f aca="false">(D13-2.65)*30/2.5</f>
        <v>6.84</v>
      </c>
      <c r="I13" s="0" t="n">
        <f aca="false">G13*H13</f>
        <v>99.8640000000001</v>
      </c>
    </row>
    <row r="14" customFormat="false" ht="13.8" hidden="false" customHeight="false" outlineLevel="0" collapsed="false">
      <c r="B14" s="2" t="n">
        <v>31.01</v>
      </c>
      <c r="C14" s="2" t="n">
        <v>2.95</v>
      </c>
      <c r="D14" s="2" t="n">
        <v>3.35</v>
      </c>
      <c r="F14" s="0" t="n">
        <f aca="false">(B14*60)-0.6</f>
        <v>1860</v>
      </c>
      <c r="G14" s="0" t="n">
        <f aca="false">C14*25/5</f>
        <v>14.75</v>
      </c>
      <c r="H14" s="0" t="n">
        <f aca="false">(D14-2.65)*30/2.5</f>
        <v>8.4</v>
      </c>
      <c r="I14" s="0" t="n">
        <f aca="false">G14*H14</f>
        <v>123.9</v>
      </c>
    </row>
    <row r="15" customFormat="false" ht="13.8" hidden="false" customHeight="false" outlineLevel="0" collapsed="false">
      <c r="B15" s="2" t="n">
        <v>49.01</v>
      </c>
      <c r="C15" s="2" t="n">
        <v>2.94</v>
      </c>
      <c r="D15" s="2" t="n">
        <v>3.35</v>
      </c>
      <c r="F15" s="0" t="n">
        <f aca="false">(B15*60)-0.6</f>
        <v>2940</v>
      </c>
      <c r="G15" s="0" t="n">
        <f aca="false">C15*25/5</f>
        <v>14.7</v>
      </c>
      <c r="H15" s="0" t="n">
        <f aca="false">(D15-2.65)*30/2.5</f>
        <v>8.4</v>
      </c>
      <c r="I15" s="0" t="n">
        <f aca="false">G15*H15</f>
        <v>123.48</v>
      </c>
    </row>
    <row r="16" customFormat="false" ht="13.8" hidden="false" customHeight="false" outlineLevel="0" collapsed="false">
      <c r="B16" s="2" t="n">
        <v>52.01</v>
      </c>
      <c r="C16" s="2" t="n">
        <v>2.95</v>
      </c>
      <c r="D16" s="2" t="n">
        <v>2.91</v>
      </c>
      <c r="F16" s="0" t="n">
        <f aca="false">(B16*60)-0.6</f>
        <v>3120</v>
      </c>
      <c r="G16" s="0" t="n">
        <f aca="false">C16*25/5</f>
        <v>14.75</v>
      </c>
      <c r="H16" s="0" t="n">
        <f aca="false">(D16-2.65)*30/2.5</f>
        <v>3.12</v>
      </c>
      <c r="I16" s="0" t="n">
        <f aca="false">G16*H16</f>
        <v>46.02</v>
      </c>
    </row>
    <row r="17" customFormat="false" ht="13.8" hidden="false" customHeight="false" outlineLevel="0" collapsed="false">
      <c r="B17" s="2" t="n">
        <v>56.01</v>
      </c>
      <c r="C17" s="2" t="n">
        <v>2.92</v>
      </c>
      <c r="D17" s="2" t="n">
        <v>3.03</v>
      </c>
      <c r="F17" s="0" t="n">
        <f aca="false">(B17*60)-0.6</f>
        <v>3360</v>
      </c>
      <c r="G17" s="0" t="n">
        <f aca="false">C17*25/5</f>
        <v>14.6</v>
      </c>
      <c r="H17" s="0" t="n">
        <f aca="false">(D17-2.65)*30/2.5</f>
        <v>4.56</v>
      </c>
      <c r="I17" s="0" t="n">
        <f aca="false">G17*H17</f>
        <v>66.576</v>
      </c>
    </row>
    <row r="18" customFormat="false" ht="13.8" hidden="false" customHeight="false" outlineLevel="0" collapsed="false">
      <c r="B18" s="2" t="n">
        <v>53.01</v>
      </c>
      <c r="C18" s="2" t="n">
        <v>2.94</v>
      </c>
      <c r="D18" s="2" t="n">
        <v>3.28</v>
      </c>
      <c r="F18" s="0" t="n">
        <f aca="false">(B18*60)-0.6</f>
        <v>3180</v>
      </c>
      <c r="G18" s="0" t="n">
        <f aca="false">C18*25/5</f>
        <v>14.7</v>
      </c>
      <c r="H18" s="0" t="n">
        <f aca="false">(D18-2.65)*30/2.5</f>
        <v>7.56</v>
      </c>
      <c r="I18" s="0" t="n">
        <f aca="false">G18*H18</f>
        <v>111.132</v>
      </c>
    </row>
    <row r="19" customFormat="false" ht="13.8" hidden="false" customHeight="false" outlineLevel="0" collapsed="false">
      <c r="B19" s="2" t="n">
        <v>59.01</v>
      </c>
      <c r="C19" s="2" t="n">
        <v>2.93</v>
      </c>
      <c r="D19" s="2" t="n">
        <v>2.69</v>
      </c>
      <c r="F19" s="0" t="n">
        <f aca="false">(B19*60)-0.6</f>
        <v>3540</v>
      </c>
      <c r="G19" s="0" t="n">
        <f aca="false">C19*25/5</f>
        <v>14.65</v>
      </c>
      <c r="H19" s="0" t="n">
        <f aca="false">(D19-2.65)*30/2.5</f>
        <v>0.48</v>
      </c>
      <c r="I19" s="0" t="n">
        <f aca="false">G19*H19</f>
        <v>7.03200000000001</v>
      </c>
    </row>
    <row r="20" customFormat="false" ht="13.8" hidden="false" customHeight="false" outlineLevel="0" collapsed="false">
      <c r="B20" s="2" t="n">
        <v>56.01</v>
      </c>
      <c r="C20" s="2" t="n">
        <v>2.98</v>
      </c>
      <c r="D20" s="2" t="n">
        <v>3.12</v>
      </c>
      <c r="F20" s="0" t="n">
        <f aca="false">(B20*60)-0.6</f>
        <v>3360</v>
      </c>
      <c r="G20" s="0" t="n">
        <f aca="false">C20*25/5</f>
        <v>14.9</v>
      </c>
      <c r="H20" s="0" t="n">
        <f aca="false">(D20-2.65)*30/2.5</f>
        <v>5.64</v>
      </c>
      <c r="I20" s="0" t="n">
        <f aca="false">G20*H20</f>
        <v>84.036</v>
      </c>
    </row>
    <row r="21" customFormat="false" ht="13.8" hidden="false" customHeight="false" outlineLevel="0" collapsed="false">
      <c r="B21" s="2" t="n">
        <v>53.01</v>
      </c>
      <c r="C21" s="2" t="n">
        <v>2.92</v>
      </c>
      <c r="D21" s="2" t="n">
        <v>2.97</v>
      </c>
      <c r="F21" s="0" t="n">
        <f aca="false">(B21*60)-0.6</f>
        <v>3180</v>
      </c>
      <c r="G21" s="0" t="n">
        <f aca="false">C21*25/5</f>
        <v>14.6</v>
      </c>
      <c r="H21" s="0" t="n">
        <f aca="false">(D21-2.65)*30/2.5</f>
        <v>3.84</v>
      </c>
      <c r="I21" s="0" t="n">
        <f aca="false">G21*H21</f>
        <v>56.064</v>
      </c>
    </row>
    <row r="22" customFormat="false" ht="13.8" hidden="false" customHeight="false" outlineLevel="0" collapsed="false">
      <c r="B22" s="2" t="n">
        <v>57.01</v>
      </c>
      <c r="C22" s="2" t="n">
        <v>2.96</v>
      </c>
      <c r="D22" s="2" t="n">
        <v>3.24</v>
      </c>
      <c r="F22" s="0" t="n">
        <f aca="false">(B22*60)-0.6</f>
        <v>3420</v>
      </c>
      <c r="G22" s="0" t="n">
        <f aca="false">C22*25/5</f>
        <v>14.8</v>
      </c>
      <c r="H22" s="0" t="n">
        <f aca="false">(D22-2.65)*30/2.5</f>
        <v>7.08</v>
      </c>
      <c r="I22" s="0" t="n">
        <f aca="false">G22*H22</f>
        <v>104.784</v>
      </c>
      <c r="L22" s="0" t="s">
        <v>1</v>
      </c>
      <c r="M22" s="0" t="n">
        <f aca="false">3.1*25/5</f>
        <v>15.5</v>
      </c>
    </row>
    <row r="23" customFormat="false" ht="13.8" hidden="false" customHeight="false" outlineLevel="0" collapsed="false">
      <c r="B23" s="2" t="n">
        <v>53.01</v>
      </c>
      <c r="C23" s="2" t="n">
        <v>2.92</v>
      </c>
      <c r="D23" s="2" t="n">
        <v>2.81</v>
      </c>
      <c r="F23" s="0" t="n">
        <f aca="false">(B23*60)-0.6</f>
        <v>3180</v>
      </c>
      <c r="G23" s="0" t="n">
        <f aca="false">C23*25/5</f>
        <v>14.6</v>
      </c>
      <c r="H23" s="0" t="n">
        <f aca="false">(D23-2.65)*30/2.5</f>
        <v>1.92</v>
      </c>
      <c r="I23" s="0" t="n">
        <f aca="false">G23*H23</f>
        <v>28.032</v>
      </c>
      <c r="L23" s="0" t="s">
        <v>2</v>
      </c>
      <c r="M23" s="0" t="n">
        <f aca="false">(3.55-2.65)*30/2.5</f>
        <v>10.8</v>
      </c>
    </row>
    <row r="24" customFormat="false" ht="13.8" hidden="false" customHeight="false" outlineLevel="0" collapsed="false">
      <c r="B24" s="2" t="n">
        <v>52.01</v>
      </c>
      <c r="C24" s="2" t="n">
        <v>2.92</v>
      </c>
      <c r="D24" s="2" t="n">
        <v>2.7</v>
      </c>
      <c r="F24" s="0" t="n">
        <f aca="false">(B24*60)-0.6</f>
        <v>3120</v>
      </c>
      <c r="G24" s="0" t="n">
        <f aca="false">C24*25/5</f>
        <v>14.6</v>
      </c>
      <c r="H24" s="0" t="n">
        <f aca="false">(D24-2.65)*30/2.5</f>
        <v>0.600000000000003</v>
      </c>
      <c r="I24" s="0" t="n">
        <f aca="false">G24*H24</f>
        <v>8.76000000000005</v>
      </c>
      <c r="M24" s="0" t="n">
        <f aca="false">M22*M23</f>
        <v>167.4</v>
      </c>
    </row>
    <row r="25" customFormat="false" ht="13.8" hidden="false" customHeight="false" outlineLevel="0" collapsed="false">
      <c r="B25" s="2" t="n">
        <v>55.01</v>
      </c>
      <c r="C25" s="2" t="n">
        <v>2.96</v>
      </c>
      <c r="D25" s="2" t="n">
        <v>3</v>
      </c>
      <c r="F25" s="0" t="n">
        <f aca="false">(B25*60)-0.6</f>
        <v>3300</v>
      </c>
      <c r="G25" s="0" t="n">
        <f aca="false">C25*25/5</f>
        <v>14.8</v>
      </c>
      <c r="H25" s="0" t="n">
        <f aca="false">(D25-2.65)*30/2.5</f>
        <v>4.2</v>
      </c>
      <c r="I25" s="0" t="n">
        <f aca="false">G25*H25</f>
        <v>62.16</v>
      </c>
    </row>
    <row r="26" customFormat="false" ht="13.8" hidden="false" customHeight="false" outlineLevel="0" collapsed="false">
      <c r="B26" s="2" t="n">
        <v>52.01</v>
      </c>
      <c r="C26" s="2" t="n">
        <v>2.91</v>
      </c>
      <c r="D26" s="2" t="n">
        <v>2.99</v>
      </c>
      <c r="F26" s="0" t="n">
        <f aca="false">(B26*60)-0.6</f>
        <v>3120</v>
      </c>
      <c r="G26" s="0" t="n">
        <f aca="false">C26*25/5</f>
        <v>14.55</v>
      </c>
      <c r="H26" s="0" t="n">
        <f aca="false">(D26-2.65)*30/2.5</f>
        <v>4.08</v>
      </c>
      <c r="I26" s="0" t="n">
        <f aca="false">G26*H26</f>
        <v>59.3640000000001</v>
      </c>
    </row>
    <row r="27" customFormat="false" ht="13.8" hidden="false" customHeight="false" outlineLevel="0" collapsed="false">
      <c r="B27" s="2" t="n">
        <v>53.01</v>
      </c>
      <c r="C27" s="2" t="n">
        <v>2.94</v>
      </c>
      <c r="D27" s="2" t="n">
        <v>3.28</v>
      </c>
      <c r="F27" s="0" t="n">
        <f aca="false">(B27*60)-0.6</f>
        <v>3180</v>
      </c>
      <c r="G27" s="0" t="n">
        <f aca="false">C27*25/5</f>
        <v>14.7</v>
      </c>
      <c r="H27" s="0" t="n">
        <f aca="false">(D27-2.65)*30/2.5</f>
        <v>7.56</v>
      </c>
      <c r="I27" s="0" t="n">
        <f aca="false">G27*H27</f>
        <v>111.132</v>
      </c>
    </row>
    <row r="28" customFormat="false" ht="13.8" hidden="false" customHeight="false" outlineLevel="0" collapsed="false">
      <c r="B28" s="2" t="n">
        <v>51.01</v>
      </c>
      <c r="C28" s="2" t="n">
        <v>2.94</v>
      </c>
      <c r="D28" s="2" t="n">
        <v>3.4</v>
      </c>
      <c r="F28" s="0" t="n">
        <f aca="false">(B28*60)-0.6</f>
        <v>3060</v>
      </c>
      <c r="G28" s="0" t="n">
        <f aca="false">C28*25/5</f>
        <v>14.7</v>
      </c>
      <c r="H28" s="0" t="n">
        <f aca="false">(D28-2.65)*30/2.5</f>
        <v>9</v>
      </c>
      <c r="I28" s="0" t="n">
        <f aca="false">G28*H28</f>
        <v>132.3</v>
      </c>
    </row>
    <row r="29" customFormat="false" ht="13.8" hidden="false" customHeight="false" outlineLevel="0" collapsed="false">
      <c r="B29" s="2" t="n">
        <v>53.01</v>
      </c>
      <c r="C29" s="2" t="n">
        <v>2.94</v>
      </c>
      <c r="D29" s="2" t="n">
        <v>3.12</v>
      </c>
      <c r="F29" s="0" t="n">
        <f aca="false">(B29*60)-0.6</f>
        <v>3180</v>
      </c>
      <c r="G29" s="0" t="n">
        <f aca="false">C29*25/5</f>
        <v>14.7</v>
      </c>
      <c r="H29" s="0" t="n">
        <f aca="false">(D29-2.65)*30/2.5</f>
        <v>5.64</v>
      </c>
      <c r="I29" s="0" t="n">
        <f aca="false">G29*H29</f>
        <v>82.908</v>
      </c>
    </row>
    <row r="30" customFormat="false" ht="13.8" hidden="false" customHeight="false" outlineLevel="0" collapsed="false">
      <c r="B30" s="2" t="n">
        <v>61.01</v>
      </c>
      <c r="C30" s="2" t="n">
        <v>2.97</v>
      </c>
      <c r="D30" s="2" t="n">
        <v>3.42</v>
      </c>
      <c r="F30" s="0" t="n">
        <f aca="false">(B30*60)-0.6</f>
        <v>3660</v>
      </c>
      <c r="G30" s="0" t="n">
        <f aca="false">C30*25/5</f>
        <v>14.85</v>
      </c>
      <c r="H30" s="0" t="n">
        <f aca="false">(D30-2.65)*30/2.5</f>
        <v>9.24</v>
      </c>
      <c r="I30" s="0" t="n">
        <f aca="false">G30*H30</f>
        <v>137.214</v>
      </c>
    </row>
    <row r="31" customFormat="false" ht="13.8" hidden="false" customHeight="false" outlineLevel="0" collapsed="false">
      <c r="B31" s="2" t="n">
        <v>58.01</v>
      </c>
      <c r="C31" s="2" t="n">
        <v>2.97</v>
      </c>
      <c r="D31" s="2" t="n">
        <v>2.84</v>
      </c>
      <c r="F31" s="0" t="n">
        <f aca="false">(B31*60)-0.6</f>
        <v>3480</v>
      </c>
      <c r="G31" s="0" t="n">
        <f aca="false">C31*25/5</f>
        <v>14.85</v>
      </c>
      <c r="H31" s="0" t="n">
        <f aca="false">(D31-2.65)*30/2.5</f>
        <v>2.28</v>
      </c>
      <c r="I31" s="0" t="n">
        <f aca="false">G31*H31</f>
        <v>33.858</v>
      </c>
    </row>
    <row r="32" customFormat="false" ht="13.8" hidden="false" customHeight="false" outlineLevel="0" collapsed="false">
      <c r="B32" s="2" t="n">
        <v>58.01</v>
      </c>
      <c r="C32" s="2" t="n">
        <v>2.94</v>
      </c>
      <c r="D32" s="2" t="n">
        <v>2.69</v>
      </c>
      <c r="F32" s="0" t="n">
        <f aca="false">(B32*60)-0.6</f>
        <v>3480</v>
      </c>
      <c r="G32" s="0" t="n">
        <f aca="false">C32*25/5</f>
        <v>14.7</v>
      </c>
      <c r="H32" s="0" t="n">
        <f aca="false">(D32-2.65)*30/2.5</f>
        <v>0.48</v>
      </c>
      <c r="I32" s="0" t="n">
        <f aca="false">G32*H32</f>
        <v>7.05600000000001</v>
      </c>
    </row>
    <row r="33" customFormat="false" ht="13.8" hidden="false" customHeight="false" outlineLevel="0" collapsed="false">
      <c r="B33" s="2" t="n">
        <v>55.01</v>
      </c>
      <c r="C33" s="2" t="n">
        <v>2.97</v>
      </c>
      <c r="D33" s="2" t="n">
        <v>3.03</v>
      </c>
      <c r="F33" s="0" t="n">
        <f aca="false">(B33*60)-0.6</f>
        <v>3300</v>
      </c>
      <c r="G33" s="0" t="n">
        <f aca="false">C33*25/5</f>
        <v>14.85</v>
      </c>
      <c r="H33" s="0" t="n">
        <f aca="false">(D33-2.65)*30/2.5</f>
        <v>4.56</v>
      </c>
      <c r="I33" s="0" t="n">
        <f aca="false">G33*H33</f>
        <v>67.716</v>
      </c>
    </row>
    <row r="34" customFormat="false" ht="13.8" hidden="false" customHeight="false" outlineLevel="0" collapsed="false">
      <c r="B34" s="2" t="n">
        <v>57.01</v>
      </c>
      <c r="C34" s="2" t="n">
        <v>2.95</v>
      </c>
      <c r="D34" s="2" t="n">
        <v>2.96</v>
      </c>
      <c r="F34" s="0" t="n">
        <f aca="false">(B34*60)-0.6</f>
        <v>3420</v>
      </c>
      <c r="G34" s="0" t="n">
        <f aca="false">C34*25/5</f>
        <v>14.75</v>
      </c>
      <c r="H34" s="0" t="n">
        <f aca="false">(D34-2.65)*30/2.5</f>
        <v>3.72</v>
      </c>
      <c r="I34" s="0" t="n">
        <f aca="false">G34*H34</f>
        <v>54.87</v>
      </c>
    </row>
    <row r="35" customFormat="false" ht="13.8" hidden="false" customHeight="false" outlineLevel="0" collapsed="false">
      <c r="B35" s="2" t="n">
        <v>57.01</v>
      </c>
      <c r="C35" s="2" t="n">
        <v>2.96</v>
      </c>
      <c r="D35" s="2" t="n">
        <v>2.91</v>
      </c>
      <c r="F35" s="0" t="n">
        <f aca="false">(B35*60)-0.6</f>
        <v>3420</v>
      </c>
      <c r="G35" s="0" t="n">
        <f aca="false">C35*25/5</f>
        <v>14.8</v>
      </c>
      <c r="H35" s="0" t="n">
        <f aca="false">(D35-2.65)*30/2.5</f>
        <v>3.12</v>
      </c>
      <c r="I35" s="0" t="n">
        <f aca="false">G35*H35</f>
        <v>46.1760000000001</v>
      </c>
    </row>
    <row r="36" customFormat="false" ht="13.8" hidden="false" customHeight="false" outlineLevel="0" collapsed="false">
      <c r="B36" s="2" t="n">
        <v>54.01</v>
      </c>
      <c r="C36" s="2" t="n">
        <v>2.98</v>
      </c>
      <c r="D36" s="2" t="n">
        <v>3.09</v>
      </c>
      <c r="F36" s="0" t="n">
        <f aca="false">(B36*60)-0.6</f>
        <v>3240</v>
      </c>
      <c r="G36" s="0" t="n">
        <f aca="false">C36*25/5</f>
        <v>14.9</v>
      </c>
      <c r="H36" s="0" t="n">
        <f aca="false">(D36-2.65)*30/2.5</f>
        <v>5.28</v>
      </c>
      <c r="I36" s="0" t="n">
        <f aca="false">G36*H36</f>
        <v>78.672</v>
      </c>
    </row>
    <row r="37" customFormat="false" ht="13.8" hidden="false" customHeight="false" outlineLevel="0" collapsed="false">
      <c r="B37" s="2" t="n">
        <v>54.01</v>
      </c>
      <c r="C37" s="2" t="n">
        <v>2.97</v>
      </c>
      <c r="D37" s="2" t="n">
        <v>2.99</v>
      </c>
      <c r="F37" s="0" t="n">
        <f aca="false">(B37*60)-0.6</f>
        <v>3240</v>
      </c>
      <c r="G37" s="0" t="n">
        <f aca="false">C37*25/5</f>
        <v>14.85</v>
      </c>
      <c r="H37" s="0" t="n">
        <f aca="false">(D37-2.65)*30/2.5</f>
        <v>4.08</v>
      </c>
      <c r="I37" s="0" t="n">
        <f aca="false">G37*H37</f>
        <v>60.5880000000001</v>
      </c>
    </row>
    <row r="38" customFormat="false" ht="13.8" hidden="false" customHeight="false" outlineLevel="0" collapsed="false">
      <c r="B38" s="2" t="n">
        <v>52.01</v>
      </c>
      <c r="C38" s="2" t="n">
        <v>2.97</v>
      </c>
      <c r="D38" s="2" t="n">
        <v>3.16</v>
      </c>
      <c r="F38" s="0" t="n">
        <f aca="false">(B38*60)-0.6</f>
        <v>3120</v>
      </c>
      <c r="G38" s="0" t="n">
        <f aca="false">C38*25/5</f>
        <v>14.85</v>
      </c>
      <c r="H38" s="0" t="n">
        <f aca="false">(D38-2.65)*30/2.5</f>
        <v>6.12</v>
      </c>
      <c r="I38" s="0" t="n">
        <f aca="false">G38*H38</f>
        <v>90.882</v>
      </c>
    </row>
    <row r="39" customFormat="false" ht="13.8" hidden="false" customHeight="false" outlineLevel="0" collapsed="false">
      <c r="B39" s="2" t="n">
        <v>54.01</v>
      </c>
      <c r="C39" s="2" t="n">
        <v>2.98</v>
      </c>
      <c r="D39" s="2" t="n">
        <v>3.19</v>
      </c>
      <c r="F39" s="0" t="n">
        <f aca="false">(B39*60)-0.6</f>
        <v>3240</v>
      </c>
      <c r="G39" s="0" t="n">
        <f aca="false">C39*25/5</f>
        <v>14.9</v>
      </c>
      <c r="H39" s="0" t="n">
        <f aca="false">(D39-2.65)*30/2.5</f>
        <v>6.48</v>
      </c>
      <c r="I39" s="0" t="n">
        <f aca="false">G39*H39</f>
        <v>96.552</v>
      </c>
    </row>
    <row r="40" customFormat="false" ht="13.8" hidden="false" customHeight="false" outlineLevel="0" collapsed="false">
      <c r="B40" s="2" t="n">
        <v>56.01</v>
      </c>
      <c r="C40" s="2" t="n">
        <v>2.99</v>
      </c>
      <c r="D40" s="2" t="n">
        <v>3</v>
      </c>
      <c r="F40" s="0" t="n">
        <f aca="false">(B40*60)-0.6</f>
        <v>3360</v>
      </c>
      <c r="G40" s="0" t="n">
        <f aca="false">C40*25/5</f>
        <v>14.95</v>
      </c>
      <c r="H40" s="0" t="n">
        <f aca="false">(D40-2.65)*30/2.5</f>
        <v>4.2</v>
      </c>
      <c r="I40" s="0" t="n">
        <f aca="false">G40*H40</f>
        <v>62.79</v>
      </c>
    </row>
    <row r="41" customFormat="false" ht="13.8" hidden="false" customHeight="false" outlineLevel="0" collapsed="false">
      <c r="B41" s="2" t="n">
        <v>55.01</v>
      </c>
      <c r="C41" s="2" t="n">
        <v>2.98</v>
      </c>
      <c r="D41" s="2" t="n">
        <v>3.1</v>
      </c>
      <c r="F41" s="0" t="n">
        <f aca="false">(B41*60)-0.6</f>
        <v>3300</v>
      </c>
      <c r="G41" s="0" t="n">
        <f aca="false">C41*25/5</f>
        <v>14.9</v>
      </c>
      <c r="H41" s="0" t="n">
        <f aca="false">(D41-2.65)*30/2.5</f>
        <v>5.4</v>
      </c>
      <c r="I41" s="0" t="n">
        <f aca="false">G41*H41</f>
        <v>80.46</v>
      </c>
    </row>
    <row r="42" customFormat="false" ht="13.8" hidden="false" customHeight="false" outlineLevel="0" collapsed="false">
      <c r="B42" s="2" t="n">
        <v>55.01</v>
      </c>
      <c r="C42" s="2" t="n">
        <v>2.96</v>
      </c>
      <c r="D42" s="2" t="n">
        <v>2.71</v>
      </c>
      <c r="F42" s="0" t="n">
        <f aca="false">(B42*60)-0.6</f>
        <v>3300</v>
      </c>
      <c r="G42" s="0" t="n">
        <f aca="false">C42*25/5</f>
        <v>14.8</v>
      </c>
      <c r="H42" s="0" t="n">
        <f aca="false">(D42-2.65)*30/2.5</f>
        <v>0.720000000000001</v>
      </c>
      <c r="I42" s="0" t="n">
        <f aca="false">G42*H42</f>
        <v>10.656</v>
      </c>
    </row>
    <row r="43" customFormat="false" ht="13.8" hidden="false" customHeight="false" outlineLevel="0" collapsed="false">
      <c r="B43" s="2" t="n">
        <v>59.01</v>
      </c>
      <c r="C43" s="2" t="n">
        <v>2.93</v>
      </c>
      <c r="D43" s="2" t="n">
        <v>3.1</v>
      </c>
      <c r="F43" s="0" t="n">
        <f aca="false">(B43*60)-0.6</f>
        <v>3540</v>
      </c>
      <c r="G43" s="0" t="n">
        <f aca="false">C43*25/5</f>
        <v>14.65</v>
      </c>
      <c r="H43" s="0" t="n">
        <f aca="false">(D43-2.65)*30/2.5</f>
        <v>5.4</v>
      </c>
      <c r="I43" s="0" t="n">
        <f aca="false">G43*H43</f>
        <v>79.11</v>
      </c>
    </row>
    <row r="44" customFormat="false" ht="13.8" hidden="false" customHeight="false" outlineLevel="0" collapsed="false">
      <c r="B44" s="2" t="n">
        <v>54.01</v>
      </c>
      <c r="C44" s="2" t="n">
        <v>2.99</v>
      </c>
      <c r="D44" s="2" t="n">
        <v>3.08</v>
      </c>
      <c r="F44" s="0" t="n">
        <f aca="false">(B44*60)-0.6</f>
        <v>3240</v>
      </c>
      <c r="G44" s="0" t="n">
        <f aca="false">C44*25/5</f>
        <v>14.95</v>
      </c>
      <c r="H44" s="0" t="n">
        <f aca="false">(D44-2.65)*30/2.5</f>
        <v>5.16</v>
      </c>
      <c r="I44" s="0" t="n">
        <f aca="false">G44*H44</f>
        <v>77.142</v>
      </c>
    </row>
    <row r="45" customFormat="false" ht="13.8" hidden="false" customHeight="false" outlineLevel="0" collapsed="false">
      <c r="B45" s="2" t="n">
        <v>55.01</v>
      </c>
      <c r="C45" s="2" t="n">
        <v>2.96</v>
      </c>
      <c r="D45" s="2" t="n">
        <v>2.67</v>
      </c>
      <c r="F45" s="0" t="n">
        <f aca="false">(B45*60)-0.6</f>
        <v>3300</v>
      </c>
      <c r="G45" s="0" t="n">
        <f aca="false">C45*25/5</f>
        <v>14.8</v>
      </c>
      <c r="H45" s="0" t="n">
        <f aca="false">(D45-2.65)*30/2.5</f>
        <v>0.24</v>
      </c>
      <c r="I45" s="0" t="n">
        <f aca="false">G45*H45</f>
        <v>3.552</v>
      </c>
    </row>
    <row r="46" customFormat="false" ht="13.8" hidden="false" customHeight="false" outlineLevel="0" collapsed="false">
      <c r="B46" s="2" t="n">
        <v>54.01</v>
      </c>
      <c r="C46" s="2" t="n">
        <v>2.99</v>
      </c>
      <c r="D46" s="2" t="n">
        <v>3.25</v>
      </c>
      <c r="F46" s="0" t="n">
        <f aca="false">(B46*60)-0.6</f>
        <v>3240</v>
      </c>
      <c r="G46" s="0" t="n">
        <f aca="false">C46*25/5</f>
        <v>14.95</v>
      </c>
      <c r="H46" s="0" t="n">
        <f aca="false">(D46-2.65)*30/2.5</f>
        <v>7.2</v>
      </c>
      <c r="I46" s="0" t="n">
        <f aca="false">G46*H46</f>
        <v>107.64</v>
      </c>
    </row>
    <row r="47" customFormat="false" ht="13.8" hidden="false" customHeight="false" outlineLevel="0" collapsed="false">
      <c r="B47" s="2" t="n">
        <v>53.01</v>
      </c>
      <c r="C47" s="2" t="n">
        <v>2.96</v>
      </c>
      <c r="D47" s="2" t="n">
        <v>2.66</v>
      </c>
      <c r="F47" s="0" t="n">
        <f aca="false">(B47*60)-0.6</f>
        <v>3180</v>
      </c>
      <c r="G47" s="0" t="n">
        <f aca="false">C47*25/5</f>
        <v>14.8</v>
      </c>
      <c r="H47" s="0" t="n">
        <f aca="false">(D47-2.65)*30/2.5</f>
        <v>0.120000000000003</v>
      </c>
      <c r="I47" s="0" t="n">
        <f aca="false">G47*H47</f>
        <v>1.77600000000004</v>
      </c>
    </row>
    <row r="48" customFormat="false" ht="13.8" hidden="false" customHeight="false" outlineLevel="0" collapsed="false">
      <c r="B48" s="2" t="n">
        <v>53.01</v>
      </c>
      <c r="C48" s="2" t="n">
        <v>2.95</v>
      </c>
      <c r="D48" s="2" t="n">
        <v>2.67</v>
      </c>
      <c r="F48" s="0" t="n">
        <f aca="false">(B48*60)-0.6</f>
        <v>3180</v>
      </c>
      <c r="G48" s="0" t="n">
        <f aca="false">C48*25/5</f>
        <v>14.75</v>
      </c>
      <c r="H48" s="0" t="n">
        <f aca="false">(D48-2.65)*30/2.5</f>
        <v>0.24</v>
      </c>
      <c r="I48" s="0" t="n">
        <f aca="false">G48*H48</f>
        <v>3.54</v>
      </c>
    </row>
    <row r="49" customFormat="false" ht="13.8" hidden="false" customHeight="false" outlineLevel="0" collapsed="false">
      <c r="B49" s="2" t="n">
        <v>53.01</v>
      </c>
      <c r="C49" s="2" t="n">
        <v>2.97</v>
      </c>
      <c r="D49" s="2" t="n">
        <v>2.86</v>
      </c>
      <c r="F49" s="0" t="n">
        <f aca="false">(B49*60)-0.6</f>
        <v>3180</v>
      </c>
      <c r="G49" s="0" t="n">
        <f aca="false">C49*25/5</f>
        <v>14.85</v>
      </c>
      <c r="H49" s="0" t="n">
        <f aca="false">(D49-2.65)*30/2.5</f>
        <v>2.52</v>
      </c>
      <c r="I49" s="0" t="n">
        <f aca="false">G49*H49</f>
        <v>37.422</v>
      </c>
    </row>
    <row r="50" customFormat="false" ht="13.8" hidden="false" customHeight="false" outlineLevel="0" collapsed="false">
      <c r="B50" s="2" t="n">
        <v>50.01</v>
      </c>
      <c r="C50" s="2" t="n">
        <v>2.99</v>
      </c>
      <c r="D50" s="2" t="n">
        <v>2.83</v>
      </c>
      <c r="F50" s="0" t="n">
        <f aca="false">(B50*60)-0.6</f>
        <v>3000</v>
      </c>
      <c r="G50" s="0" t="n">
        <f aca="false">C50*25/5</f>
        <v>14.95</v>
      </c>
      <c r="H50" s="0" t="n">
        <f aca="false">(D50-2.65)*30/2.5</f>
        <v>2.16</v>
      </c>
      <c r="I50" s="0" t="n">
        <f aca="false">G50*H50</f>
        <v>32.292</v>
      </c>
    </row>
    <row r="51" customFormat="false" ht="13.8" hidden="false" customHeight="false" outlineLevel="0" collapsed="false">
      <c r="B51" s="2" t="n">
        <v>25.01</v>
      </c>
      <c r="C51" s="2" t="n">
        <v>2.83</v>
      </c>
      <c r="D51" s="2" t="n">
        <v>2.57</v>
      </c>
      <c r="F51" s="0" t="n">
        <f aca="false">(B51*60)-0.6</f>
        <v>1500</v>
      </c>
      <c r="G51" s="0" t="n">
        <f aca="false">C51*25/5</f>
        <v>14.15</v>
      </c>
      <c r="H51" s="0" t="n">
        <f aca="false">(D51-2.65)*30/2.5</f>
        <v>-0.959999999999996</v>
      </c>
      <c r="I51" s="0" t="n">
        <f aca="false">G51*H51</f>
        <v>-13.5839999999999</v>
      </c>
    </row>
    <row r="1048528" customFormat="false" ht="13.8" hidden="false" customHeight="false" outlineLevel="0" collapsed="false">
      <c r="B1048528" s="2" t="n">
        <v>14.01</v>
      </c>
      <c r="C1048528" s="2" t="n">
        <v>2.85</v>
      </c>
      <c r="D1048528" s="2" t="n">
        <v>2.81</v>
      </c>
    </row>
    <row r="1048529" customFormat="false" ht="13.8" hidden="false" customHeight="false" outlineLevel="0" collapsed="false">
      <c r="B1048529" s="2" t="n">
        <v>23.01</v>
      </c>
      <c r="C1048529" s="2" t="n">
        <v>2.88</v>
      </c>
      <c r="D1048529" s="2" t="n">
        <v>2.81</v>
      </c>
    </row>
    <row r="1048530" customFormat="false" ht="13.8" hidden="false" customHeight="false" outlineLevel="0" collapsed="false">
      <c r="B1048530" s="2" t="n">
        <v>44.01</v>
      </c>
      <c r="C1048530" s="2" t="n">
        <v>2.87</v>
      </c>
      <c r="D1048530" s="2" t="n">
        <v>3.18</v>
      </c>
    </row>
    <row r="1048531" customFormat="false" ht="13.8" hidden="false" customHeight="false" outlineLevel="0" collapsed="false">
      <c r="B1048531" s="2" t="n">
        <v>48.01</v>
      </c>
      <c r="C1048531" s="2" t="n">
        <v>2.92</v>
      </c>
      <c r="D1048531" s="2" t="n">
        <v>2.91</v>
      </c>
    </row>
    <row r="1048532" customFormat="false" ht="13.8" hidden="false" customHeight="false" outlineLevel="0" collapsed="false">
      <c r="B1048532" s="2" t="n">
        <v>51.01</v>
      </c>
      <c r="C1048532" s="2" t="n">
        <v>2.9</v>
      </c>
      <c r="D1048532" s="2" t="n">
        <v>2.86</v>
      </c>
    </row>
    <row r="1048533" customFormat="false" ht="13.8" hidden="false" customHeight="false" outlineLevel="0" collapsed="false">
      <c r="B1048533" s="2" t="n">
        <v>50.01</v>
      </c>
      <c r="C1048533" s="2" t="n">
        <v>2.89</v>
      </c>
      <c r="D1048533" s="2" t="n">
        <v>3.19</v>
      </c>
    </row>
    <row r="1048534" customFormat="false" ht="13.8" hidden="false" customHeight="false" outlineLevel="0" collapsed="false">
      <c r="B1048534" s="2" t="n">
        <v>42.01</v>
      </c>
      <c r="C1048534" s="2" t="n">
        <v>2.91</v>
      </c>
      <c r="D1048534" s="2" t="n">
        <v>2.61</v>
      </c>
    </row>
    <row r="1048535" customFormat="false" ht="13.8" hidden="false" customHeight="false" outlineLevel="0" collapsed="false">
      <c r="B1048535" s="2" t="n">
        <v>52.01</v>
      </c>
      <c r="C1048535" s="2" t="n">
        <v>2.92</v>
      </c>
      <c r="D1048535" s="2" t="n">
        <v>3.1</v>
      </c>
    </row>
    <row r="1048536" customFormat="false" ht="13.8" hidden="false" customHeight="false" outlineLevel="0" collapsed="false">
      <c r="B1048536" s="2" t="n">
        <v>53.01</v>
      </c>
      <c r="C1048536" s="2" t="n">
        <v>2.91</v>
      </c>
      <c r="D1048536" s="2" t="n">
        <v>2.99</v>
      </c>
    </row>
    <row r="1048537" customFormat="false" ht="13.8" hidden="false" customHeight="false" outlineLevel="0" collapsed="false">
      <c r="B1048537" s="2" t="n">
        <v>53.01</v>
      </c>
      <c r="C1048537" s="2" t="n">
        <v>2.95</v>
      </c>
      <c r="D1048537" s="2" t="n">
        <v>3</v>
      </c>
    </row>
    <row r="1048538" customFormat="false" ht="13.8" hidden="false" customHeight="false" outlineLevel="0" collapsed="false">
      <c r="B1048538" s="2" t="n">
        <v>52.01</v>
      </c>
      <c r="C1048538" s="2" t="n">
        <v>2.91</v>
      </c>
      <c r="D1048538" s="2" t="n">
        <v>3.13</v>
      </c>
    </row>
    <row r="1048539" customFormat="false" ht="13.8" hidden="false" customHeight="false" outlineLevel="0" collapsed="false">
      <c r="B1048539" s="2" t="n">
        <v>43.01</v>
      </c>
      <c r="C1048539" s="2" t="n">
        <v>2.92</v>
      </c>
      <c r="D1048539" s="2" t="n">
        <v>3.22</v>
      </c>
    </row>
    <row r="1048540" customFormat="false" ht="13.8" hidden="false" customHeight="false" outlineLevel="0" collapsed="false">
      <c r="B1048540" s="2" t="n">
        <v>31.01</v>
      </c>
      <c r="C1048540" s="2" t="n">
        <v>2.95</v>
      </c>
      <c r="D1048540" s="2" t="n">
        <v>3.35</v>
      </c>
    </row>
    <row r="1048541" customFormat="false" ht="13.8" hidden="false" customHeight="false" outlineLevel="0" collapsed="false">
      <c r="B1048541" s="2" t="n">
        <v>49.01</v>
      </c>
      <c r="C1048541" s="2" t="n">
        <v>2.94</v>
      </c>
      <c r="D1048541" s="2" t="n">
        <v>3.35</v>
      </c>
    </row>
    <row r="1048542" customFormat="false" ht="13.8" hidden="false" customHeight="false" outlineLevel="0" collapsed="false">
      <c r="B1048542" s="2" t="n">
        <v>52.01</v>
      </c>
      <c r="C1048542" s="2" t="n">
        <v>2.95</v>
      </c>
      <c r="D1048542" s="2" t="n">
        <v>2.91</v>
      </c>
    </row>
    <row r="1048543" customFormat="false" ht="13.8" hidden="false" customHeight="false" outlineLevel="0" collapsed="false">
      <c r="B1048543" s="2" t="n">
        <v>56.01</v>
      </c>
      <c r="C1048543" s="2" t="n">
        <v>2.92</v>
      </c>
      <c r="D1048543" s="2" t="n">
        <v>3.03</v>
      </c>
    </row>
    <row r="1048544" customFormat="false" ht="13.8" hidden="false" customHeight="false" outlineLevel="0" collapsed="false">
      <c r="B1048544" s="2" t="n">
        <v>53.01</v>
      </c>
      <c r="C1048544" s="2" t="n">
        <v>2.94</v>
      </c>
      <c r="D1048544" s="2" t="n">
        <v>3.28</v>
      </c>
    </row>
    <row r="1048545" customFormat="false" ht="13.8" hidden="false" customHeight="false" outlineLevel="0" collapsed="false">
      <c r="B1048545" s="2" t="n">
        <v>59.01</v>
      </c>
      <c r="C1048545" s="2" t="n">
        <v>2.93</v>
      </c>
      <c r="D1048545" s="2" t="n">
        <v>2.69</v>
      </c>
    </row>
    <row r="1048546" customFormat="false" ht="13.8" hidden="false" customHeight="false" outlineLevel="0" collapsed="false">
      <c r="B1048546" s="2" t="n">
        <v>56.01</v>
      </c>
      <c r="C1048546" s="2" t="n">
        <v>2.98</v>
      </c>
      <c r="D1048546" s="2" t="n">
        <v>3.12</v>
      </c>
    </row>
    <row r="1048547" customFormat="false" ht="13.8" hidden="false" customHeight="false" outlineLevel="0" collapsed="false">
      <c r="B1048547" s="2" t="n">
        <v>53.01</v>
      </c>
      <c r="C1048547" s="2" t="n">
        <v>2.92</v>
      </c>
      <c r="D1048547" s="2" t="n">
        <v>2.97</v>
      </c>
    </row>
    <row r="1048548" customFormat="false" ht="13.8" hidden="false" customHeight="false" outlineLevel="0" collapsed="false">
      <c r="B1048548" s="2" t="n">
        <v>57.01</v>
      </c>
      <c r="C1048548" s="2" t="n">
        <v>2.96</v>
      </c>
      <c r="D1048548" s="2" t="n">
        <v>3.24</v>
      </c>
    </row>
    <row r="1048549" customFormat="false" ht="13.8" hidden="false" customHeight="false" outlineLevel="0" collapsed="false">
      <c r="B1048549" s="2" t="n">
        <v>53.01</v>
      </c>
      <c r="C1048549" s="2" t="n">
        <v>2.92</v>
      </c>
      <c r="D1048549" s="2" t="n">
        <v>2.81</v>
      </c>
    </row>
    <row r="1048550" customFormat="false" ht="13.8" hidden="false" customHeight="false" outlineLevel="0" collapsed="false">
      <c r="B1048550" s="2" t="n">
        <v>52.01</v>
      </c>
      <c r="C1048550" s="2" t="n">
        <v>2.92</v>
      </c>
      <c r="D1048550" s="2" t="n">
        <v>2.7</v>
      </c>
    </row>
    <row r="1048551" customFormat="false" ht="13.8" hidden="false" customHeight="false" outlineLevel="0" collapsed="false">
      <c r="B1048551" s="2" t="n">
        <v>55.01</v>
      </c>
      <c r="C1048551" s="2" t="n">
        <v>2.96</v>
      </c>
      <c r="D1048551" s="2" t="n">
        <v>3</v>
      </c>
    </row>
    <row r="1048552" customFormat="false" ht="13.8" hidden="false" customHeight="false" outlineLevel="0" collapsed="false">
      <c r="B1048552" s="2" t="n">
        <v>52.01</v>
      </c>
      <c r="C1048552" s="2" t="n">
        <v>2.91</v>
      </c>
      <c r="D1048552" s="2" t="n">
        <v>2.99</v>
      </c>
    </row>
    <row r="1048553" customFormat="false" ht="13.8" hidden="false" customHeight="false" outlineLevel="0" collapsed="false">
      <c r="B1048553" s="2" t="n">
        <v>53.01</v>
      </c>
      <c r="C1048553" s="2" t="n">
        <v>2.94</v>
      </c>
      <c r="D1048553" s="2" t="n">
        <v>3.28</v>
      </c>
    </row>
    <row r="1048554" customFormat="false" ht="13.8" hidden="false" customHeight="false" outlineLevel="0" collapsed="false">
      <c r="B1048554" s="2" t="n">
        <v>51.01</v>
      </c>
      <c r="C1048554" s="2" t="n">
        <v>2.94</v>
      </c>
      <c r="D1048554" s="2" t="n">
        <v>3.4</v>
      </c>
    </row>
    <row r="1048555" customFormat="false" ht="13.8" hidden="false" customHeight="false" outlineLevel="0" collapsed="false">
      <c r="B1048555" s="2" t="n">
        <v>53.01</v>
      </c>
      <c r="C1048555" s="2" t="n">
        <v>2.94</v>
      </c>
      <c r="D1048555" s="2" t="n">
        <v>3.12</v>
      </c>
    </row>
    <row r="1048556" customFormat="false" ht="13.8" hidden="false" customHeight="false" outlineLevel="0" collapsed="false">
      <c r="B1048556" s="2" t="n">
        <v>61.01</v>
      </c>
      <c r="C1048556" s="2" t="n">
        <v>2.97</v>
      </c>
      <c r="D1048556" s="2" t="n">
        <v>3.42</v>
      </c>
    </row>
    <row r="1048557" customFormat="false" ht="13.8" hidden="false" customHeight="false" outlineLevel="0" collapsed="false">
      <c r="B1048557" s="2" t="n">
        <v>58.01</v>
      </c>
      <c r="C1048557" s="2" t="n">
        <v>2.97</v>
      </c>
      <c r="D1048557" s="2" t="n">
        <v>2.84</v>
      </c>
    </row>
    <row r="1048558" customFormat="false" ht="13.8" hidden="false" customHeight="false" outlineLevel="0" collapsed="false">
      <c r="B1048558" s="2" t="n">
        <v>58.01</v>
      </c>
      <c r="C1048558" s="2" t="n">
        <v>2.94</v>
      </c>
      <c r="D1048558" s="2" t="n">
        <v>2.69</v>
      </c>
    </row>
    <row r="1048559" customFormat="false" ht="13.8" hidden="false" customHeight="false" outlineLevel="0" collapsed="false">
      <c r="B1048559" s="2" t="n">
        <v>55.01</v>
      </c>
      <c r="C1048559" s="2" t="n">
        <v>2.97</v>
      </c>
      <c r="D1048559" s="2" t="n">
        <v>3.03</v>
      </c>
    </row>
    <row r="1048560" customFormat="false" ht="13.8" hidden="false" customHeight="false" outlineLevel="0" collapsed="false">
      <c r="B1048560" s="2" t="n">
        <v>57.01</v>
      </c>
      <c r="C1048560" s="2" t="n">
        <v>2.95</v>
      </c>
      <c r="D1048560" s="2" t="n">
        <v>2.96</v>
      </c>
    </row>
    <row r="1048561" customFormat="false" ht="13.8" hidden="false" customHeight="false" outlineLevel="0" collapsed="false">
      <c r="B1048561" s="2" t="n">
        <v>57.01</v>
      </c>
      <c r="C1048561" s="2" t="n">
        <v>2.96</v>
      </c>
      <c r="D1048561" s="2" t="n">
        <v>2.91</v>
      </c>
    </row>
    <row r="1048562" customFormat="false" ht="13.8" hidden="false" customHeight="false" outlineLevel="0" collapsed="false">
      <c r="B1048562" s="2" t="n">
        <v>54.01</v>
      </c>
      <c r="C1048562" s="2" t="n">
        <v>2.98</v>
      </c>
      <c r="D1048562" s="2" t="n">
        <v>3.09</v>
      </c>
    </row>
    <row r="1048563" customFormat="false" ht="13.8" hidden="false" customHeight="false" outlineLevel="0" collapsed="false">
      <c r="B1048563" s="2" t="n">
        <v>54.01</v>
      </c>
      <c r="C1048563" s="2" t="n">
        <v>2.97</v>
      </c>
      <c r="D1048563" s="2" t="n">
        <v>2.99</v>
      </c>
    </row>
    <row r="1048564" customFormat="false" ht="13.8" hidden="false" customHeight="false" outlineLevel="0" collapsed="false">
      <c r="B1048564" s="2" t="n">
        <v>52.01</v>
      </c>
      <c r="C1048564" s="2" t="n">
        <v>2.97</v>
      </c>
      <c r="D1048564" s="2" t="n">
        <v>3.16</v>
      </c>
    </row>
    <row r="1048565" customFormat="false" ht="13.8" hidden="false" customHeight="false" outlineLevel="0" collapsed="false">
      <c r="B1048565" s="2" t="n">
        <v>54.01</v>
      </c>
      <c r="C1048565" s="2" t="n">
        <v>2.98</v>
      </c>
      <c r="D1048565" s="2" t="n">
        <v>3.19</v>
      </c>
    </row>
    <row r="1048566" customFormat="false" ht="13.8" hidden="false" customHeight="false" outlineLevel="0" collapsed="false">
      <c r="B1048566" s="2" t="n">
        <v>56.01</v>
      </c>
      <c r="C1048566" s="2" t="n">
        <v>2.99</v>
      </c>
      <c r="D1048566" s="2" t="n">
        <v>3</v>
      </c>
    </row>
    <row r="1048567" customFormat="false" ht="13.8" hidden="false" customHeight="false" outlineLevel="0" collapsed="false">
      <c r="B1048567" s="2" t="n">
        <v>55.01</v>
      </c>
      <c r="C1048567" s="2" t="n">
        <v>2.98</v>
      </c>
      <c r="D1048567" s="2" t="n">
        <v>3.1</v>
      </c>
    </row>
    <row r="1048568" customFormat="false" ht="13.8" hidden="false" customHeight="false" outlineLevel="0" collapsed="false">
      <c r="B1048568" s="2" t="n">
        <v>55.01</v>
      </c>
      <c r="C1048568" s="2" t="n">
        <v>2.96</v>
      </c>
      <c r="D1048568" s="2" t="n">
        <v>2.71</v>
      </c>
    </row>
    <row r="1048569" customFormat="false" ht="13.8" hidden="false" customHeight="false" outlineLevel="0" collapsed="false">
      <c r="B1048569" s="2" t="n">
        <v>59.01</v>
      </c>
      <c r="C1048569" s="2" t="n">
        <v>2.93</v>
      </c>
      <c r="D1048569" s="2" t="n">
        <v>3.1</v>
      </c>
    </row>
    <row r="1048570" customFormat="false" ht="13.8" hidden="false" customHeight="false" outlineLevel="0" collapsed="false">
      <c r="B1048570" s="2" t="n">
        <v>54.01</v>
      </c>
      <c r="C1048570" s="2" t="n">
        <v>2.99</v>
      </c>
      <c r="D1048570" s="2" t="n">
        <v>3.08</v>
      </c>
    </row>
    <row r="1048571" customFormat="false" ht="13.8" hidden="false" customHeight="false" outlineLevel="0" collapsed="false">
      <c r="B1048571" s="2" t="n">
        <v>55.01</v>
      </c>
      <c r="C1048571" s="2" t="n">
        <v>2.96</v>
      </c>
      <c r="D1048571" s="2" t="n">
        <v>2.67</v>
      </c>
    </row>
    <row r="1048572" customFormat="false" ht="13.8" hidden="false" customHeight="false" outlineLevel="0" collapsed="false">
      <c r="B1048572" s="2" t="n">
        <v>54.01</v>
      </c>
      <c r="C1048572" s="2" t="n">
        <v>2.99</v>
      </c>
      <c r="D1048572" s="2" t="n">
        <v>3.25</v>
      </c>
    </row>
    <row r="1048573" customFormat="false" ht="13.8" hidden="false" customHeight="false" outlineLevel="0" collapsed="false">
      <c r="B1048573" s="2" t="n">
        <v>53.01</v>
      </c>
      <c r="C1048573" s="2" t="n">
        <v>2.96</v>
      </c>
      <c r="D1048573" s="2" t="n">
        <v>2.66</v>
      </c>
    </row>
    <row r="1048574" customFormat="false" ht="13.8" hidden="false" customHeight="false" outlineLevel="0" collapsed="false">
      <c r="B1048574" s="2" t="n">
        <v>53.01</v>
      </c>
      <c r="C1048574" s="2" t="n">
        <v>2.95</v>
      </c>
      <c r="D1048574" s="2" t="n">
        <v>2.67</v>
      </c>
    </row>
    <row r="1048575" customFormat="false" ht="13.8" hidden="false" customHeight="false" outlineLevel="0" collapsed="false">
      <c r="B1048575" s="2" t="n">
        <v>53.01</v>
      </c>
      <c r="C1048575" s="2" t="n">
        <v>2.97</v>
      </c>
      <c r="D1048575" s="2" t="n">
        <v>2.86</v>
      </c>
    </row>
    <row r="1048576" customFormat="false" ht="13.8" hidden="false" customHeight="false" outlineLevel="0" collapsed="false">
      <c r="B1048576" s="2" t="n">
        <v>50.01</v>
      </c>
      <c r="C1048576" s="2" t="n">
        <v>2.99</v>
      </c>
      <c r="D1048576" s="2" t="n">
        <v>2.83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2019-11-07T14:42:35Z</dcterms:created>
  <dc:creator>Ikki Loveless Dark Rose</dc:creator>
  <dc:description/>
  <dc:language>es-CO</dc:language>
  <cp:lastModifiedBy/>
  <dcterms:modified xsi:type="dcterms:W3CDTF">2019-11-18T13:27:12Z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