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 VENTAS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3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199" i="1"/>
  <c r="G197" i="1"/>
  <c r="G212" i="1"/>
  <c r="G10" i="1"/>
  <c r="G9" i="1"/>
  <c r="G233" i="1" l="1"/>
</calcChain>
</file>

<file path=xl/sharedStrings.xml><?xml version="1.0" encoding="utf-8"?>
<sst xmlns="http://schemas.openxmlformats.org/spreadsheetml/2006/main" count="903" uniqueCount="473">
  <si>
    <t>Codigo</t>
  </si>
  <si>
    <t>Descripcion</t>
  </si>
  <si>
    <t>Marca</t>
  </si>
  <si>
    <t>Precio</t>
  </si>
  <si>
    <t>Moneda</t>
  </si>
  <si>
    <t>056575</t>
  </si>
  <si>
    <t>ACETAMINOFEN SUP 100 MG X 6 KMPLUS</t>
  </si>
  <si>
    <t>KMPLUS</t>
  </si>
  <si>
    <t>$</t>
  </si>
  <si>
    <t>068236</t>
  </si>
  <si>
    <t>ACETAMINOFEN SUP. 100MG X 10</t>
  </si>
  <si>
    <t>057184</t>
  </si>
  <si>
    <t>ACETAMINOFEN SUSP ORAL 125MG/5ML X 60 ML KMPLUS</t>
  </si>
  <si>
    <t>075023</t>
  </si>
  <si>
    <t>ACETAMINOFEN SUSP ORAL 250MG/5ML X 100 ML KMPLUS</t>
  </si>
  <si>
    <t>072279</t>
  </si>
  <si>
    <t>ACETAMINOFEN SUSP PED 160MG/5ML X 100 ML</t>
  </si>
  <si>
    <t>057182</t>
  </si>
  <si>
    <t>ACICLOVIR CREM TOP 5% X 5 G KMPLUS</t>
  </si>
  <si>
    <t>055410</t>
  </si>
  <si>
    <t>ACIDO ACETILSALICILICO TAB 100MG X 30 KMPLUS</t>
  </si>
  <si>
    <t>074802</t>
  </si>
  <si>
    <t>ACIDO TRANEXAMICO 500MG / 5ML X 10 AMP KMPLUS</t>
  </si>
  <si>
    <t>059703</t>
  </si>
  <si>
    <t>ACIDO TRANEXAMICO TAB 500 MG X 10 KMPLUS</t>
  </si>
  <si>
    <t>076092</t>
  </si>
  <si>
    <t>ALBENDAZOL 400MG X 10 TABLETAS</t>
  </si>
  <si>
    <t>057591</t>
  </si>
  <si>
    <t>AMIKACINA AMP 500 MG/2 ML IM/IV X 10 AMP KMPLUS</t>
  </si>
  <si>
    <t>059706</t>
  </si>
  <si>
    <t>AMIKACINA INY IM/IV 100MG/2ML X 10 KMPLUS</t>
  </si>
  <si>
    <t>076088</t>
  </si>
  <si>
    <t>AMIODARONA 200MG X 10 TABLETAS</t>
  </si>
  <si>
    <t>057561</t>
  </si>
  <si>
    <t>AMOXICILINA SUSP ORAL PED 125MG/5ML X 100 ML KMPLUS</t>
  </si>
  <si>
    <t>057230</t>
  </si>
  <si>
    <t>AMOXICILINA SUSP ORAL PED 250MG/5ML 100ML KMPLUS</t>
  </si>
  <si>
    <t>054017</t>
  </si>
  <si>
    <t>AMOXICILINA/AC CLAV TAB 875MG/125MG X 14 KMPLUS</t>
  </si>
  <si>
    <t>059708</t>
  </si>
  <si>
    <t>AMOXICILINA/AC CLAVULANICO PVO/SUSP PED 600MG/42.9MG/5ML X 60ML KMPLUS</t>
  </si>
  <si>
    <t>058743</t>
  </si>
  <si>
    <t>AMPICILINA SUSP ORAL PED 125MG/5ML X 100 ML KMPLUS</t>
  </si>
  <si>
    <t>046953</t>
  </si>
  <si>
    <t>AMPICILINA/SULBACTAM AMP IM/IV 1.5 G X 1 KMPLUS</t>
  </si>
  <si>
    <t>059712</t>
  </si>
  <si>
    <t>ATORVASTATINA TAB 20 MG X 10 KMPLUS</t>
  </si>
  <si>
    <t>059715</t>
  </si>
  <si>
    <t>ATORVASTATIVA TAB 40 MG X 10 KMPLUS</t>
  </si>
  <si>
    <t>074516</t>
  </si>
  <si>
    <t>AZITROMICINA POLVO P/ SUSPENSION 200MG/5ML 15ML KMPLUS</t>
  </si>
  <si>
    <t>053612</t>
  </si>
  <si>
    <t>AZITROMICINA TAB 500 MG X 3 KMPLUS</t>
  </si>
  <si>
    <t>057179</t>
  </si>
  <si>
    <t>BACITRACINA/NEOMICINA UNG TOP 500IU/5MG X 15 G KMPLUS</t>
  </si>
  <si>
    <t>059732</t>
  </si>
  <si>
    <t>BECLOMETASONA INH DOSIS 250MCG X 200 KMPLUS</t>
  </si>
  <si>
    <t>076074</t>
  </si>
  <si>
    <t>BETAHISTINA 16MG X 10 TABLETAS</t>
  </si>
  <si>
    <t>076085</t>
  </si>
  <si>
    <t>BETAHISTINA 8MG X 10 TABLETAS</t>
  </si>
  <si>
    <t>076081</t>
  </si>
  <si>
    <t>BISACODILO 5MG X 10 TABLETAS</t>
  </si>
  <si>
    <t>074805</t>
  </si>
  <si>
    <t>BISOPROLOL 10MG X 10 TAB KMPLUS</t>
  </si>
  <si>
    <t>074803</t>
  </si>
  <si>
    <t>BISOPROLOL 2.5MG X 10 TAB KMPLUS</t>
  </si>
  <si>
    <t>074804</t>
  </si>
  <si>
    <t>BISOPROLOL 5MG X 10 TAB KMPLUS</t>
  </si>
  <si>
    <t>061747</t>
  </si>
  <si>
    <t>BROMURO D/IPRATROPIO INH 20 MCG X 200 KMPLUS</t>
  </si>
  <si>
    <t>076040</t>
  </si>
  <si>
    <t>BROMURO DE TIOTROPIO 9MCG INHALADOR 200 DOSIS</t>
  </si>
  <si>
    <t>076084</t>
  </si>
  <si>
    <t>CARBIDOPA /LEVODOPA 25MG/250MG X 10 TABLETAS</t>
  </si>
  <si>
    <t>074519</t>
  </si>
  <si>
    <t>CARBOCISTEINA JAB 100MG/5ML 100ML</t>
  </si>
  <si>
    <t>076067</t>
  </si>
  <si>
    <t>CARBONATO DE CALCIO + VITAMINA D3 1250MG+250UI X 10 TABLETS</t>
  </si>
  <si>
    <t>059725</t>
  </si>
  <si>
    <t>CARVEDILOL TAB 12.5 MG X 10 KMPLUS</t>
  </si>
  <si>
    <t>059723</t>
  </si>
  <si>
    <t>CARVEDILOL TAB 6.25 MG X 10 KMPLUS</t>
  </si>
  <si>
    <t>057175</t>
  </si>
  <si>
    <t>CEFADROXILO SUSP PED 250MG/5ML X 60 ML KMPLUS</t>
  </si>
  <si>
    <t>053609</t>
  </si>
  <si>
    <t>CEFADROXILO TAB 500 MG X 10 KMPLUS</t>
  </si>
  <si>
    <t>061760</t>
  </si>
  <si>
    <t>CEFALEXINA CAP 500MG X 10 KMPLUS</t>
  </si>
  <si>
    <t>074517</t>
  </si>
  <si>
    <t>CEFALEXINA SUSP 125MG/5ML 60 ML</t>
  </si>
  <si>
    <t>052117</t>
  </si>
  <si>
    <t>CEFEPIME SOL INY IM/IV 1G KMPLUS</t>
  </si>
  <si>
    <t>053625</t>
  </si>
  <si>
    <t>CEFIXIMA TAB 400 MG X 10 KMPLUS</t>
  </si>
  <si>
    <t>055583</t>
  </si>
  <si>
    <t>CEFOPERAZONA/SULBACTAM IM/IV 1.5 G KMPLUS</t>
  </si>
  <si>
    <t>053652</t>
  </si>
  <si>
    <t>CEFOTAXIMA AMP VIAL IM/IV 1 G X 1 KMPLUS</t>
  </si>
  <si>
    <t>046964</t>
  </si>
  <si>
    <t>CEFTRIAXONA AMP 1G X 1 KMPLUS</t>
  </si>
  <si>
    <t>076058</t>
  </si>
  <si>
    <t>CETIRIZINA 10MG X 10 TABLETAS</t>
  </si>
  <si>
    <t>065663</t>
  </si>
  <si>
    <t>CITICOLINA AMP 500 MG /4 ML KMPLUS x 10</t>
  </si>
  <si>
    <t>074810</t>
  </si>
  <si>
    <t>CLINDAMICINA 300MG X 10 CAP KMPLUS</t>
  </si>
  <si>
    <t>057586</t>
  </si>
  <si>
    <t>CLINDAMICINA AMP IM/IV 600MG/4ML X 5 KMPLUS</t>
  </si>
  <si>
    <t>076094</t>
  </si>
  <si>
    <t>CLOBETASOL PROPIONATO 0.05% CREMA 30G</t>
  </si>
  <si>
    <t>059727</t>
  </si>
  <si>
    <t>CLOPIDROGEL TAB 75 MG X 10 KMPLUS</t>
  </si>
  <si>
    <t>076002</t>
  </si>
  <si>
    <t>CLORFENIRAMINA 4MG X 10TABLETAS</t>
  </si>
  <si>
    <t>057737</t>
  </si>
  <si>
    <t>COMPLEJO B 3ML X 10 AMP KMPLUS</t>
  </si>
  <si>
    <t>074806</t>
  </si>
  <si>
    <t>DEFLAZACORT 6MG X 10 TAB KMPLUS</t>
  </si>
  <si>
    <t>076004</t>
  </si>
  <si>
    <t>DESLORATADINA 5MG X 10TABLETAS</t>
  </si>
  <si>
    <t>076063</t>
  </si>
  <si>
    <t>DEXAMETASONA 4MG X 10 TABLETAS</t>
  </si>
  <si>
    <t>076065</t>
  </si>
  <si>
    <t>DEXAMETASONA 8MG X 10 TABLETAS</t>
  </si>
  <si>
    <t>057594</t>
  </si>
  <si>
    <t>DEXAMETASONA INY 4MG/1ML X 10 KMPLUS</t>
  </si>
  <si>
    <t>057589</t>
  </si>
  <si>
    <t>DEXAMETASONA INY IM/IV 8MG/2ML X 10 KMPLUS</t>
  </si>
  <si>
    <t>057177</t>
  </si>
  <si>
    <t>DICLOFENAC POTASICO 100 MG X 10 TAB KMPLUS</t>
  </si>
  <si>
    <t>076043</t>
  </si>
  <si>
    <t>DICLOFENAC POTASICO 75MG/3ML  I.M I.V X 10AMPOLLAS</t>
  </si>
  <si>
    <t>057186</t>
  </si>
  <si>
    <t>DICLOFENAC POTASICO SUSP ORAL PED 25MG/5ML X 60 ML KMPLUS</t>
  </si>
  <si>
    <t>055590</t>
  </si>
  <si>
    <t>DICLOFENAC POTASICO TAB 50 MG X 10 KMPLUS</t>
  </si>
  <si>
    <t>057224</t>
  </si>
  <si>
    <t>DICLOFENAC SODICO INY 75MG/3ML X 10 KMPLUS</t>
  </si>
  <si>
    <t>057176</t>
  </si>
  <si>
    <t>DICLOFENAC SODICO SUP 100 MG X 5 KMPLUS</t>
  </si>
  <si>
    <t>060652</t>
  </si>
  <si>
    <t>DICLOFENAC SODICO TAB 100 MG X 10 KMPLUS</t>
  </si>
  <si>
    <t>060651</t>
  </si>
  <si>
    <t>DICLOFENAC SODICO TAB 50 MG X 10 KMPLUS</t>
  </si>
  <si>
    <t>059730</t>
  </si>
  <si>
    <t>DIOSMINA TAB 600 MG X 10 KMPLUS</t>
  </si>
  <si>
    <t>046743</t>
  </si>
  <si>
    <t>DIPIRONA AMP 1G/2ML X 10 KMPLUS</t>
  </si>
  <si>
    <t>055418</t>
  </si>
  <si>
    <t>DIPIRONA TAB 500 MG X 10 KMPLUS</t>
  </si>
  <si>
    <t>076055</t>
  </si>
  <si>
    <t>DOMPERIDONA 10MG X 10TABLETAS</t>
  </si>
  <si>
    <t>060654</t>
  </si>
  <si>
    <t>DOXICICLINA TAB 100 MG X 10 KMPLUS</t>
  </si>
  <si>
    <t>076087</t>
  </si>
  <si>
    <t>DUTASTERIDA/TAMSULOSINA 0.5MG/0.4MG X 10 CAPSULAS</t>
  </si>
  <si>
    <t>059736</t>
  </si>
  <si>
    <t>ESOMEPRAZOL CAP 40 MG X 10 KMPLUS</t>
  </si>
  <si>
    <t>066461</t>
  </si>
  <si>
    <t>ESPIRONOLACTONA TAB 25 MG X 10 KMPLUS</t>
  </si>
  <si>
    <t>066462</t>
  </si>
  <si>
    <t>ESPIRONOLACTONA TAB 25 MG X 30 KMPLUS</t>
  </si>
  <si>
    <t>076090</t>
  </si>
  <si>
    <t>FEXOFENADINA 120MG X 10 TABLETAS</t>
  </si>
  <si>
    <t>076091</t>
  </si>
  <si>
    <t>FEXOFENADINA 180MG X 10 TABLETAS</t>
  </si>
  <si>
    <t>059737</t>
  </si>
  <si>
    <t>FINASTERIDA TAB 5 MG X 10 KMPLUS</t>
  </si>
  <si>
    <t>053619</t>
  </si>
  <si>
    <t>FLUCONAZOL SOL/INY 200MG/100ML KMPLUS</t>
  </si>
  <si>
    <t>059738</t>
  </si>
  <si>
    <t>FORMOTEROL/BUDESONIDA INH DOSIS 6MCG X 200 KMPLUS</t>
  </si>
  <si>
    <t>072685</t>
  </si>
  <si>
    <t>FUMARATO FERROSO/ACIDO FOLICO TAB 200MG/0.25MG X 10 KMPLUS</t>
  </si>
  <si>
    <t>059739</t>
  </si>
  <si>
    <t>GABAPENTINA TAB 300 MG X 10 KMPLUS</t>
  </si>
  <si>
    <t>050991</t>
  </si>
  <si>
    <t>GENTAPLUS GOTAS 0.3% X 10 ML KMPLUS</t>
  </si>
  <si>
    <t>060657</t>
  </si>
  <si>
    <t>HIDROCLOROTIAZIDA TAB 25 MG X 10 KMPLUS</t>
  </si>
  <si>
    <t>057183</t>
  </si>
  <si>
    <t>HIDROCORTISONA CREM 1% X 15 G KMPLUS</t>
  </si>
  <si>
    <t>059740</t>
  </si>
  <si>
    <t>HIDROCORTISONA INY IM/IV 100 MG X 1 KMPLUS</t>
  </si>
  <si>
    <t>059741</t>
  </si>
  <si>
    <t>HIDROCORTISONA INY IM/IV 500 MG X 1 KMPLUS</t>
  </si>
  <si>
    <t>059702</t>
  </si>
  <si>
    <t>HIOSCINA INY IM/IV 20MG/ML X 10 KMPLUS</t>
  </si>
  <si>
    <t>060659</t>
  </si>
  <si>
    <t>IBUPROFENO TAB 200 MG X 10 KMPLUS</t>
  </si>
  <si>
    <t>064138</t>
  </si>
  <si>
    <t>IBUPROFENO TAB 600 MG X 10 KMPLUS</t>
  </si>
  <si>
    <t>076095</t>
  </si>
  <si>
    <t>IRBESARTAN 150MG X 10 TABLETAS</t>
  </si>
  <si>
    <t>076096</t>
  </si>
  <si>
    <t>IRBESARTAN 300MG  X 10 TABLETAS</t>
  </si>
  <si>
    <t>076060</t>
  </si>
  <si>
    <t>ITRACONAZOL 100MG X 10 CAPSULAS</t>
  </si>
  <si>
    <t>059705</t>
  </si>
  <si>
    <t>KETOROLACO INY IM/IV 30MG/ML X 10 KMPLUS</t>
  </si>
  <si>
    <t>076086</t>
  </si>
  <si>
    <t>LEVETIRACETAM 500MG X 10 TABLETAS</t>
  </si>
  <si>
    <t>075996</t>
  </si>
  <si>
    <t>LEVOCETIRIZINA 5MG X 10 TABLETAS</t>
  </si>
  <si>
    <t>047072</t>
  </si>
  <si>
    <t>LEVOFLOXACINA INF 500 MG X 100 ML KMPLUS</t>
  </si>
  <si>
    <t>054866</t>
  </si>
  <si>
    <t>LEVOFLOXACINA INFUSION 750MG/250ML KMPLUS</t>
  </si>
  <si>
    <t>046958</t>
  </si>
  <si>
    <t>LEVOFLOXACINA TAB 500 MG X 10 KMPLUS</t>
  </si>
  <si>
    <t>057232</t>
  </si>
  <si>
    <t>LOSARTAN POTASICO 50 MG X 10 KMPLUS</t>
  </si>
  <si>
    <t>057185</t>
  </si>
  <si>
    <t>MANITOL SOL P/INFUSION 20% 250 ML KMPLUS</t>
  </si>
  <si>
    <t>059709</t>
  </si>
  <si>
    <t>MEDROXIPROGESTERONA TAB 10 MG X 10 KMPLUS</t>
  </si>
  <si>
    <t>059707</t>
  </si>
  <si>
    <t>MEDROXIPROGESTERONA TAB 5 MG X 10 KMPLUS</t>
  </si>
  <si>
    <t>057596</t>
  </si>
  <si>
    <t>MEMANTINA TAB 10 MG X 14 KMPLUS</t>
  </si>
  <si>
    <t>051955</t>
  </si>
  <si>
    <t>MEROPENEM AMP 1 G X 1 KMPLUS</t>
  </si>
  <si>
    <t>046955</t>
  </si>
  <si>
    <t>METFORMINA TAB 500 MG X 10 KMPLUS</t>
  </si>
  <si>
    <t>060661</t>
  </si>
  <si>
    <t>METFORMINA TAB 500 MG X 30 KMPLUS</t>
  </si>
  <si>
    <t>059710</t>
  </si>
  <si>
    <t>METFORMINA TAB 850 MG X 10 KMPLUS</t>
  </si>
  <si>
    <t>057588</t>
  </si>
  <si>
    <t>METOCLOPRAMIDA AMP IV 10M/2ML X 10 KMPLUS</t>
  </si>
  <si>
    <t>054404</t>
  </si>
  <si>
    <t>METRONIDAZOL SOL INY X 500 MG KMPLUS</t>
  </si>
  <si>
    <t>057211</t>
  </si>
  <si>
    <t>METRONIDAZOL SUSP PED 125MG/5ML X 100 ML KMPLUS</t>
  </si>
  <si>
    <t>076093</t>
  </si>
  <si>
    <t>MOMETASONA  FUROATO 0.1% CREMA 30G</t>
  </si>
  <si>
    <t>076036</t>
  </si>
  <si>
    <t>MOMETASONA 0.05% SPRAY NASAL 10ML</t>
  </si>
  <si>
    <t>075999</t>
  </si>
  <si>
    <t>MONTELUKAST 10MG X 10TABLETAS</t>
  </si>
  <si>
    <t>074811</t>
  </si>
  <si>
    <t>MOXIFLOXACINA 400MG X 5 TAB KMPLUS</t>
  </si>
  <si>
    <t>058742</t>
  </si>
  <si>
    <t>MOXIFLOXACINA SOL INF 400MG/250ML KMPLUS</t>
  </si>
  <si>
    <t>059713</t>
  </si>
  <si>
    <t>NIFEDIPINA L.P TAB 20 MG X 10 KMPLUS</t>
  </si>
  <si>
    <t>074809</t>
  </si>
  <si>
    <t>NIMESULIDA 100MG X 10 TAB KMPLUS</t>
  </si>
  <si>
    <t>076371</t>
  </si>
  <si>
    <t>NORADRENALINA 2MG/2ML I.V 10 AMPOLLAS</t>
  </si>
  <si>
    <t>065662</t>
  </si>
  <si>
    <t>OLANZAPINA TAB 5 MG X 10 KMPLUS</t>
  </si>
  <si>
    <t>046959</t>
  </si>
  <si>
    <t>OMEPRAZOL AMP 40 MG KMPLUS</t>
  </si>
  <si>
    <t>059716</t>
  </si>
  <si>
    <t>OMEPRAZOL CAP 40 MG X 10 KMPLUS</t>
  </si>
  <si>
    <t>059719</t>
  </si>
  <si>
    <t>ONDANSETRON INY IV 8MG/4ML X 10 KMPLUS</t>
  </si>
  <si>
    <t>059720</t>
  </si>
  <si>
    <t>ONDANSETRON TAB 4 MG X 10 KMPLUS</t>
  </si>
  <si>
    <t>046962</t>
  </si>
  <si>
    <t>OXACILINA AMP IM/IV X 1G KMPLUS</t>
  </si>
  <si>
    <t>076032</t>
  </si>
  <si>
    <t>OXIMETAZOLINA  0.025% SPRAY NASAL 10ML</t>
  </si>
  <si>
    <t>076034</t>
  </si>
  <si>
    <t>OXIMETAZOLINA  0.05% SPRAY NASAL10ML</t>
  </si>
  <si>
    <t>059724</t>
  </si>
  <si>
    <t>PANTOPRAZOL TAB 40 MG X 10 KMPLUS</t>
  </si>
  <si>
    <t>054429</t>
  </si>
  <si>
    <t>PIPERACILINA TAZOBACTAM AMP 4.5G X 1 KMPLUS</t>
  </si>
  <si>
    <t>055591</t>
  </si>
  <si>
    <t>PREDNISOLONA TAB 5 MG X 10 KMPLUS</t>
  </si>
  <si>
    <t>059726</t>
  </si>
  <si>
    <t>PREGABALINA TAB 75 MG X 10 KMPLUS</t>
  </si>
  <si>
    <t>059731</t>
  </si>
  <si>
    <t>PROGESTERONA TAB 100 MG X 30 KMPLUS</t>
  </si>
  <si>
    <t>059733</t>
  </si>
  <si>
    <t>PROGESTERONA TAB 200 MG X 30 KMPLUS</t>
  </si>
  <si>
    <t>053629</t>
  </si>
  <si>
    <t>QUETIAPINA 50 MG X 10 KMPLUS</t>
  </si>
  <si>
    <t>074807</t>
  </si>
  <si>
    <t>RIVAROXABAN 10MG X 14 TAB KMPLUS</t>
  </si>
  <si>
    <t>074808</t>
  </si>
  <si>
    <t>RIVAROXABAN 20MG X 14 TAB KMPLUS</t>
  </si>
  <si>
    <t>076057</t>
  </si>
  <si>
    <t>ROSUVASTATINA 20MG X 10TABLETAS</t>
  </si>
  <si>
    <t>055414</t>
  </si>
  <si>
    <t>SALBUTAMOL INH 100 MCG X 200 DOSIS KMPLUS</t>
  </si>
  <si>
    <t>053621</t>
  </si>
  <si>
    <t>SALES DE REHIDRATACION ORAL 20.5G X 10 SOBRES KMPLUS</t>
  </si>
  <si>
    <t>059734</t>
  </si>
  <si>
    <t>SALMETEROL/FUTICASONA INH DOSIS 25MCG/250MCG X 120 KMPLUS</t>
  </si>
  <si>
    <t>076082</t>
  </si>
  <si>
    <t>SITAGLIPTINA /METFORMINA 50MG/500MG X 10 TABLETAS</t>
  </si>
  <si>
    <t>057570</t>
  </si>
  <si>
    <t>SOLUCION CLORURO D/SODIO 0.9% X 100 ML KMPLUS</t>
  </si>
  <si>
    <t>057210</t>
  </si>
  <si>
    <t>SOLUCION CLORURO D/SODIO AL 0.45% 500 ML KMPLUS</t>
  </si>
  <si>
    <t>052909</t>
  </si>
  <si>
    <t>SOLUCION DEXTROSA 5% 500CC KMPLUS</t>
  </si>
  <si>
    <t>076079</t>
  </si>
  <si>
    <t>TAMSULOSINA 0.4MG X 10 CAPSULAS</t>
  </si>
  <si>
    <t>061748</t>
  </si>
  <si>
    <t>TRIMETOPRIM/SULFAMETOXAZOL PVO SUSP PED 80/400MG/10ML X 60 ML</t>
  </si>
  <si>
    <t>066463</t>
  </si>
  <si>
    <t>VALSARTAN TAB 160 MG X 10 KMPLUS</t>
  </si>
  <si>
    <t>052493</t>
  </si>
  <si>
    <t>VANCOMICINA AMP 500 MG KMPLUS</t>
  </si>
  <si>
    <t>057598</t>
  </si>
  <si>
    <t>VITAMINA C AMP 500MG/5ML X 10 KMPLUS</t>
  </si>
  <si>
    <t>076176</t>
  </si>
  <si>
    <t>ACETAMINOFEN 500MG X 100 TABLETAS SAAD</t>
  </si>
  <si>
    <t>SAAD</t>
  </si>
  <si>
    <t>057235</t>
  </si>
  <si>
    <t>ACETAMINOFEN SUSP ORAL 125MG/5ML 60 ML COLAPHEN COLIN</t>
  </si>
  <si>
    <t>COLIN/LARK</t>
  </si>
  <si>
    <t>076168</t>
  </si>
  <si>
    <t>ACIDO ACETILSALISILICO 81MG X 100 TABLETAS</t>
  </si>
  <si>
    <t>MEDEK</t>
  </si>
  <si>
    <t>012308</t>
  </si>
  <si>
    <t>ACIDO ACETILSALISILICO NORPRIM TAB/REC 81 MG X 100 FARQUI</t>
  </si>
  <si>
    <t>FARQUI</t>
  </si>
  <si>
    <t>065898</t>
  </si>
  <si>
    <t>ACIDO BORICO TARRO 1.5 OZ INMENOL</t>
  </si>
  <si>
    <t>INMENOL</t>
  </si>
  <si>
    <t>060902</t>
  </si>
  <si>
    <t>ACIDO FOLICO TAB 5 MG X 100 MEDEK</t>
  </si>
  <si>
    <t>MEDEK PHARMA</t>
  </si>
  <si>
    <t>060916</t>
  </si>
  <si>
    <t>ACIDO FUSIDICO CREM 2% X 20 G INMENOL</t>
  </si>
  <si>
    <t>INMENOL INDUSTRIAL LABORATORIO</t>
  </si>
  <si>
    <t>060912</t>
  </si>
  <si>
    <t>ADRENALINA AMP 1MG/ML X 100 MEDEK</t>
  </si>
  <si>
    <t>057681</t>
  </si>
  <si>
    <t>ALBENDAZOL TAB 400 X 100 LARK</t>
  </si>
  <si>
    <t>LARK</t>
  </si>
  <si>
    <t>057687</t>
  </si>
  <si>
    <t>AMBROXOL JBE X 120 MG SAAD</t>
  </si>
  <si>
    <t>SAAD MEDICAL</t>
  </si>
  <si>
    <t>060909</t>
  </si>
  <si>
    <t>AMLODIPINA TAB 10 MG X 100 MEDEK</t>
  </si>
  <si>
    <t>060908</t>
  </si>
  <si>
    <t>AMLODIPINA TAB 5 MG X 100 MEDEK</t>
  </si>
  <si>
    <t>076169</t>
  </si>
  <si>
    <t>AMOXICILINA / ACIDO CLAVULANICO 625MG X 20 TABLETAS MEDEK</t>
  </si>
  <si>
    <t>057611</t>
  </si>
  <si>
    <t>AMOXICILINA SUSP 250MG/5ML X 60ML LARK</t>
  </si>
  <si>
    <t>LARK/SAAD</t>
  </si>
  <si>
    <t>076179</t>
  </si>
  <si>
    <t>AMPICILINA 500MG X 100 TABLETAS  SAAD</t>
  </si>
  <si>
    <t>057624</t>
  </si>
  <si>
    <t>ATENOLOL TAB 100 MG X 100 LARK</t>
  </si>
  <si>
    <t>057625</t>
  </si>
  <si>
    <t>ATENOLOL TAB 50 MG X 100 LARK</t>
  </si>
  <si>
    <t>076174</t>
  </si>
  <si>
    <t>ATROPINA 1MG/1ML X 100 AMPOLLAS MEDEK</t>
  </si>
  <si>
    <t>060942</t>
  </si>
  <si>
    <t>BISOPROLOL 10 MG CORANPROL X 100 TAB FARQUI</t>
  </si>
  <si>
    <t>060943</t>
  </si>
  <si>
    <t>BISOPROLOL 2.5 MG CORANPROL X 100 TAB FARQUI</t>
  </si>
  <si>
    <t>060936</t>
  </si>
  <si>
    <t>BISOPROLOL 5 MG CORANPROL X 100 TAB FARQUI</t>
  </si>
  <si>
    <t>060938</t>
  </si>
  <si>
    <t>CANDESARTAN CALMEX TAB 16 MG X 100 FARQUI</t>
  </si>
  <si>
    <t>060939</t>
  </si>
  <si>
    <t>CANDESARTAN CALMEX TAB 32 MG X 30 FARQUI</t>
  </si>
  <si>
    <t>060937</t>
  </si>
  <si>
    <t>CANDESARTAN CALMEX TAB 8 MG X 100 FARQUI</t>
  </si>
  <si>
    <t>076181</t>
  </si>
  <si>
    <t>CAPTOPRIL 50MG X 100 TABLETAS SAAD</t>
  </si>
  <si>
    <t>057670</t>
  </si>
  <si>
    <t>CAPTOPRIL TAB 50 MG X 100 LARK</t>
  </si>
  <si>
    <t>076182</t>
  </si>
  <si>
    <t>CARBAMAZEPINA 200MG X 100 TABLETAS SAAD</t>
  </si>
  <si>
    <t>060919</t>
  </si>
  <si>
    <t>CARBAMAZEPINA SUSP X 120 ML INMENOL</t>
  </si>
  <si>
    <t>060901</t>
  </si>
  <si>
    <t>CEFTRIAXONA VIAL 1 G X 50MEDEK</t>
  </si>
  <si>
    <t>021093</t>
  </si>
  <si>
    <t>CLINDAMICINA 300MG CLIOFAR X 16 TAB/REC FARQUI</t>
  </si>
  <si>
    <t>060929</t>
  </si>
  <si>
    <t>CLINDAMICINA CAP 300 MG X 100 INMENOL</t>
  </si>
  <si>
    <t>060905</t>
  </si>
  <si>
    <t>CLOPIDOGREL TAB 75 MG X 100 MEDEK</t>
  </si>
  <si>
    <t>057727</t>
  </si>
  <si>
    <t>CLORANFENICOL OFTALMICO 10ML COLPHEN</t>
  </si>
  <si>
    <t>COLPHEN</t>
  </si>
  <si>
    <t>065888</t>
  </si>
  <si>
    <t>CLORFENAMINA AMP X 100 MEDEK</t>
  </si>
  <si>
    <t>057614</t>
  </si>
  <si>
    <t>COMPLEJO VITAMINA-B X 10 ML/INY COLPLEX</t>
  </si>
  <si>
    <t>COLPLEX</t>
  </si>
  <si>
    <t>065891</t>
  </si>
  <si>
    <t>COMPLEJO VITAMINA-B X 100 TAB COLPLEX</t>
  </si>
  <si>
    <t>054690</t>
  </si>
  <si>
    <t>DIGOXINA TAB 0.25 MG X 100 LARK</t>
  </si>
  <si>
    <t>057671</t>
  </si>
  <si>
    <t>ENALAPRIL TAB 20 MG X 100 LARK</t>
  </si>
  <si>
    <t>060911</t>
  </si>
  <si>
    <t>ESOMEPRAZOL TAB 40 MG X 70 MEDEK</t>
  </si>
  <si>
    <t>060940</t>
  </si>
  <si>
    <t>EVETIRAM JBE X 120 ML FARQUI</t>
  </si>
  <si>
    <t>065909</t>
  </si>
  <si>
    <t>FENITOINA 100MG X 100TAB INMENOL</t>
  </si>
  <si>
    <t>020333</t>
  </si>
  <si>
    <t>FLUCONAZOL 150MG CAJA 25 BLISTER X 1 TABLETA MEDEK PHARMA</t>
  </si>
  <si>
    <t>060941</t>
  </si>
  <si>
    <t>GLICERINA SUP ADU X 12 FARQUI</t>
  </si>
  <si>
    <t>014011</t>
  </si>
  <si>
    <t>GLICERINA SUP PED X 12 FARQUI</t>
  </si>
  <si>
    <t>076166</t>
  </si>
  <si>
    <t>IBUPROFENO 800MG X 100 TABLETAS LARK</t>
  </si>
  <si>
    <t>057693</t>
  </si>
  <si>
    <t>IBUPROFENO TAB 600 MG X 100 SAAD</t>
  </si>
  <si>
    <t>025989</t>
  </si>
  <si>
    <t>ITRACONAZOL CAPS 100MG X 50 INMENOL</t>
  </si>
  <si>
    <t>021095</t>
  </si>
  <si>
    <t>LEVOTIROXINA 100 MCG TIGOFAR X 100 TABS FARQUI</t>
  </si>
  <si>
    <t>033113</t>
  </si>
  <si>
    <t>LEVOTIROXINA 200 MCG TIGOFAR X 100 TABS FARQUI</t>
  </si>
  <si>
    <t>012276</t>
  </si>
  <si>
    <t>LEVOTIROXINA 50 MCG TIGOFAR X 100 TABS FARQUI</t>
  </si>
  <si>
    <t>027996</t>
  </si>
  <si>
    <t>LORATADINA 10 MG X 100 TAB LARK</t>
  </si>
  <si>
    <t>060903</t>
  </si>
  <si>
    <t>LORATADINA TAB 10 MG X 100 MEDEK</t>
  </si>
  <si>
    <t>060907</t>
  </si>
  <si>
    <t>METFORMINA TAB 850 MG X 100 MEDEK</t>
  </si>
  <si>
    <t>057696</t>
  </si>
  <si>
    <t>METFORMINA TAB 850 MG X 100 SAAD</t>
  </si>
  <si>
    <t>076167</t>
  </si>
  <si>
    <t>METRONIDAZOL 500MG X 100 TABLETAS   SABA</t>
  </si>
  <si>
    <t>SABA</t>
  </si>
  <si>
    <t>076212</t>
  </si>
  <si>
    <t>OMEPRAZOL 20MG X 100 CAPSULAS COLIN</t>
  </si>
  <si>
    <t>COLIN</t>
  </si>
  <si>
    <t>060900</t>
  </si>
  <si>
    <t>OXITOCINA AMP 10IU/ML X 100 MEDEK</t>
  </si>
  <si>
    <t>057631</t>
  </si>
  <si>
    <t>PAÑ P/BEBE T/L X 80 COMFIES</t>
  </si>
  <si>
    <t>COMFIES</t>
  </si>
  <si>
    <t>057630</t>
  </si>
  <si>
    <t>PAÑ P/BEBE T/M X 80 COMFIES</t>
  </si>
  <si>
    <t>060935</t>
  </si>
  <si>
    <t>PREDNISOLONA AMCORT JBE X 60 ML FARQUI</t>
  </si>
  <si>
    <t>060931</t>
  </si>
  <si>
    <t>PROPANOLOL TAB 40 MG X 100 INMENOL</t>
  </si>
  <si>
    <t>076175</t>
  </si>
  <si>
    <t>SALBUTAMOL SOL MEDEK</t>
  </si>
  <si>
    <t>060928</t>
  </si>
  <si>
    <t>SERTRALINA TAB 50 MG X 100 INMENOL</t>
  </si>
  <si>
    <t>057700</t>
  </si>
  <si>
    <t>SULFATO FERROSO TAB 300 MG X 100 SAAD</t>
  </si>
  <si>
    <t>075260</t>
  </si>
  <si>
    <t>SULODEXIDA COREFLUX 250 ULS X 50 CAP BLAND SANIENCE</t>
  </si>
  <si>
    <t>SANIENCE</t>
  </si>
  <si>
    <t>025985</t>
  </si>
  <si>
    <t>TAMSULOSINA 0.4 MG PROSWEL X 100 TAB FARQUI</t>
  </si>
  <si>
    <t>057701</t>
  </si>
  <si>
    <t>VITAMINA A CAP/BLD 50.000UI X 100 SAAD</t>
  </si>
  <si>
    <t>057702</t>
  </si>
  <si>
    <t>VITAMINA C TAB/MAST 500 MG X 100 SAAD</t>
  </si>
  <si>
    <t>076183</t>
  </si>
  <si>
    <t>VITAMINA E 400UI X 100 CAPSULAS  SAAD</t>
  </si>
  <si>
    <t>057615</t>
  </si>
  <si>
    <t>DIMENHIDRINATO AMP 50MG/1ML X 100 COLIN</t>
  </si>
  <si>
    <t>065908</t>
  </si>
  <si>
    <t>DIGOXINA TAB 0.25 MG X 100 INMENOL</t>
  </si>
  <si>
    <t>065912</t>
  </si>
  <si>
    <t>LEVOTIROXINA 200MCG X 100TAB INMENOL</t>
  </si>
  <si>
    <t>Candad Solicitada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</si>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</sst>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2"/>
      <color theme="1"/>
      <name val="Arial Black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theme="0" tint="-0.249977111117893"/>
      </left>
      <right style="medium">
        <color rgb="FFF2F2F2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F2F2F2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theme="0" tint="-0.249977111117893"/>
      </left>
      <right/>
      <top style="medium">
        <color rgb="FFBFBFBF"/>
      </top>
      <bottom style="medium">
        <color theme="0" tint="-0.249977111117893"/>
      </bottom>
      <diagonal/>
    </border>
    <border>
      <left/>
      <right/>
      <top style="medium">
        <color rgb="FFBFBFBF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rgb="FFBFBFBF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4.9989318521683403E-2"/>
      </right>
      <top style="medium">
        <color rgb="FFBFBFBF"/>
      </top>
      <bottom style="medium">
        <color theme="0" tint="-0.249977111117893"/>
      </bottom>
      <diagonal/>
    </border>
    <border>
      <left style="medium">
        <color theme="0" tint="-4.9989318521683403E-2"/>
      </left>
      <right style="medium">
        <color theme="0" tint="-0.249977111117893"/>
      </right>
      <top style="medium">
        <color rgb="FFBFBFBF"/>
      </top>
      <bottom style="medium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/>
    <xf numFmtId="0" fontId="5" fillId="4" borderId="6" xfId="0" applyFont="1" applyFill="1" applyBorder="1" applyAlignment="1"/>
    <xf numFmtId="0" fontId="4" fillId="4" borderId="6" xfId="0" applyFont="1" applyFill="1" applyBorder="1" applyAlignment="1" applyProtection="1"/>
    <xf numFmtId="164" fontId="4" fillId="4" borderId="6" xfId="1" applyNumberFormat="1" applyFont="1" applyFill="1" applyBorder="1" applyAlignment="1"/>
    <xf numFmtId="43" fontId="5" fillId="4" borderId="6" xfId="1" applyFont="1" applyFill="1" applyBorder="1" applyAlignment="1"/>
    <xf numFmtId="43" fontId="5" fillId="4" borderId="6" xfId="1" applyFont="1" applyFill="1" applyBorder="1" applyAlignment="1" applyProtection="1"/>
    <xf numFmtId="0" fontId="4" fillId="0" borderId="7" xfId="0" applyNumberFormat="1" applyFont="1" applyBorder="1" applyAlignment="1"/>
    <xf numFmtId="0" fontId="5" fillId="0" borderId="7" xfId="0" applyFont="1" applyBorder="1" applyAlignment="1"/>
    <xf numFmtId="0" fontId="4" fillId="0" borderId="7" xfId="0" applyFont="1" applyBorder="1" applyAlignment="1" applyProtection="1"/>
    <xf numFmtId="164" fontId="4" fillId="0" borderId="7" xfId="1" applyNumberFormat="1" applyFont="1" applyBorder="1" applyAlignment="1"/>
    <xf numFmtId="43" fontId="5" fillId="0" borderId="7" xfId="1" applyFont="1" applyBorder="1" applyAlignment="1"/>
    <xf numFmtId="43" fontId="5" fillId="0" borderId="7" xfId="0" applyNumberFormat="1" applyFont="1" applyBorder="1" applyAlignme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3" fontId="0" fillId="5" borderId="11" xfId="1" applyFont="1" applyFill="1" applyBorder="1"/>
    <xf numFmtId="43" fontId="0" fillId="5" borderId="12" xfId="1" applyFont="1" applyFill="1" applyBorder="1"/>
    <xf numFmtId="0" fontId="4" fillId="0" borderId="6" xfId="0" applyNumberFormat="1" applyFont="1" applyBorder="1" applyAlignment="1"/>
    <xf numFmtId="0" fontId="4" fillId="4" borderId="7" xfId="0" applyNumberFormat="1" applyFont="1" applyFill="1" applyBorder="1" applyAlignment="1"/>
    <xf numFmtId="0" fontId="5" fillId="0" borderId="6" xfId="0" applyFont="1" applyBorder="1" applyAlignment="1"/>
    <xf numFmtId="0" fontId="5" fillId="4" borderId="7" xfId="0" applyFont="1" applyFill="1" applyBorder="1" applyAlignment="1"/>
    <xf numFmtId="0" fontId="4" fillId="0" borderId="6" xfId="0" applyFont="1" applyBorder="1" applyAlignment="1" applyProtection="1"/>
    <xf numFmtId="0" fontId="4" fillId="4" borderId="7" xfId="0" applyFont="1" applyFill="1" applyBorder="1" applyAlignment="1" applyProtection="1"/>
    <xf numFmtId="164" fontId="4" fillId="0" borderId="6" xfId="1" applyNumberFormat="1" applyFont="1" applyBorder="1" applyAlignment="1"/>
    <xf numFmtId="164" fontId="4" fillId="4" borderId="7" xfId="1" applyNumberFormat="1" applyFont="1" applyFill="1" applyBorder="1" applyAlignment="1"/>
    <xf numFmtId="43" fontId="5" fillId="0" borderId="6" xfId="1" applyFont="1" applyBorder="1" applyAlignment="1"/>
    <xf numFmtId="43" fontId="5" fillId="4" borderId="7" xfId="1" applyFont="1" applyFill="1" applyBorder="1" applyAlignment="1"/>
    <xf numFmtId="43" fontId="5" fillId="0" borderId="6" xfId="0" applyNumberFormat="1" applyFont="1" applyBorder="1" applyAlignment="1"/>
    <xf numFmtId="43" fontId="5" fillId="4" borderId="7" xfId="1" applyFont="1" applyFill="1" applyBorder="1" applyAlignment="1" applyProtection="1"/>
    <xf numFmtId="14" fontId="3" fillId="3" borderId="3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4543425</xdr:colOff>
      <xdr:row>6</xdr:row>
      <xdr:rowOff>200025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43500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33"/>
  <sheetViews>
    <sheetView showGridLines="0" tabSelected="1" workbookViewId="0">
      <selection activeCell="M16" sqref="M16"/>
    </sheetView>
  </sheetViews>
  <sheetFormatPr baseColWidth="10" defaultRowHeight="15" x14ac:dyDescent="0.25"/>
  <cols>
    <col min="1" max="1" width="9" customWidth="1"/>
    <col min="2" max="2" width="76.85546875" bestFit="1" customWidth="1"/>
    <col min="3" max="3" width="34" bestFit="1" customWidth="1"/>
    <col min="4" max="4" width="10.85546875" customWidth="1"/>
    <col min="5" max="5" width="9.85546875" customWidth="1"/>
  </cols>
  <sheetData>
    <row r="6" spans="1:7" ht="15.75" thickBot="1" x14ac:dyDescent="0.3"/>
    <row r="7" spans="1:7" ht="20.25" thickBot="1" x14ac:dyDescent="0.45">
      <c r="E7" s="32">
        <v>44949</v>
      </c>
      <c r="F7" s="33"/>
      <c r="G7" s="34"/>
    </row>
    <row r="8" spans="1:7" ht="30.75" thickBot="1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471</v>
      </c>
      <c r="G8" s="2" t="s">
        <v>472</v>
      </c>
    </row>
    <row r="9" spans="1:7" ht="15.75" thickBot="1" x14ac:dyDescent="0.3">
      <c r="A9" s="3" t="s">
        <v>5</v>
      </c>
      <c r="B9" s="4" t="s">
        <v>6</v>
      </c>
      <c r="C9" s="5" t="s">
        <v>7</v>
      </c>
      <c r="D9" s="7">
        <v>0.81</v>
      </c>
      <c r="E9" s="6" t="s">
        <v>8</v>
      </c>
      <c r="F9" s="3"/>
      <c r="G9" s="8">
        <f t="shared" ref="G9:G72" si="0">D9*F9</f>
        <v>0</v>
      </c>
    </row>
    <row r="10" spans="1:7" ht="15.75" thickBot="1" x14ac:dyDescent="0.3">
      <c r="A10" s="9" t="s">
        <v>9</v>
      </c>
      <c r="B10" s="10" t="s">
        <v>10</v>
      </c>
      <c r="C10" s="11" t="s">
        <v>7</v>
      </c>
      <c r="D10" s="13">
        <v>0.9</v>
      </c>
      <c r="E10" s="12" t="s">
        <v>8</v>
      </c>
      <c r="F10" s="9"/>
      <c r="G10" s="14">
        <f t="shared" si="0"/>
        <v>0</v>
      </c>
    </row>
    <row r="11" spans="1:7" ht="15.75" thickBot="1" x14ac:dyDescent="0.3">
      <c r="A11" s="3" t="s">
        <v>11</v>
      </c>
      <c r="B11" s="4" t="s">
        <v>12</v>
      </c>
      <c r="C11" s="5" t="s">
        <v>7</v>
      </c>
      <c r="D11" s="7">
        <v>1.18</v>
      </c>
      <c r="E11" s="6" t="s">
        <v>8</v>
      </c>
      <c r="F11" s="3"/>
      <c r="G11" s="8">
        <f t="shared" si="0"/>
        <v>0</v>
      </c>
    </row>
    <row r="12" spans="1:7" ht="15.75" thickBot="1" x14ac:dyDescent="0.3">
      <c r="A12" s="9" t="s">
        <v>13</v>
      </c>
      <c r="B12" s="10" t="s">
        <v>14</v>
      </c>
      <c r="C12" s="11" t="s">
        <v>7</v>
      </c>
      <c r="D12" s="13">
        <v>1.49</v>
      </c>
      <c r="E12" s="12" t="s">
        <v>8</v>
      </c>
      <c r="F12" s="9"/>
      <c r="G12" s="14">
        <f t="shared" si="0"/>
        <v>0</v>
      </c>
    </row>
    <row r="13" spans="1:7" ht="15.75" thickBot="1" x14ac:dyDescent="0.3">
      <c r="A13" s="3" t="s">
        <v>15</v>
      </c>
      <c r="B13" s="4" t="s">
        <v>16</v>
      </c>
      <c r="C13" s="5" t="s">
        <v>7</v>
      </c>
      <c r="D13" s="7">
        <v>1.29</v>
      </c>
      <c r="E13" s="6" t="s">
        <v>8</v>
      </c>
      <c r="F13" s="3"/>
      <c r="G13" s="8">
        <f t="shared" si="0"/>
        <v>0</v>
      </c>
    </row>
    <row r="14" spans="1:7" ht="15.75" thickBot="1" x14ac:dyDescent="0.3">
      <c r="A14" s="9" t="s">
        <v>17</v>
      </c>
      <c r="B14" s="10" t="s">
        <v>18</v>
      </c>
      <c r="C14" s="11" t="s">
        <v>7</v>
      </c>
      <c r="D14" s="13">
        <v>0.85</v>
      </c>
      <c r="E14" s="12" t="s">
        <v>8</v>
      </c>
      <c r="F14" s="9"/>
      <c r="G14" s="14">
        <f t="shared" si="0"/>
        <v>0</v>
      </c>
    </row>
    <row r="15" spans="1:7" ht="15.75" thickBot="1" x14ac:dyDescent="0.3">
      <c r="A15" s="3" t="s">
        <v>19</v>
      </c>
      <c r="B15" s="4" t="s">
        <v>20</v>
      </c>
      <c r="C15" s="5" t="s">
        <v>7</v>
      </c>
      <c r="D15" s="7">
        <v>0.79</v>
      </c>
      <c r="E15" s="6" t="s">
        <v>8</v>
      </c>
      <c r="F15" s="3"/>
      <c r="G15" s="8">
        <f t="shared" si="0"/>
        <v>0</v>
      </c>
    </row>
    <row r="16" spans="1:7" ht="15.75" thickBot="1" x14ac:dyDescent="0.3">
      <c r="A16" s="9" t="s">
        <v>21</v>
      </c>
      <c r="B16" s="10" t="s">
        <v>22</v>
      </c>
      <c r="C16" s="11" t="s">
        <v>7</v>
      </c>
      <c r="D16" s="13">
        <v>8.5</v>
      </c>
      <c r="E16" s="12" t="s">
        <v>8</v>
      </c>
      <c r="F16" s="9"/>
      <c r="G16" s="14">
        <f t="shared" si="0"/>
        <v>0</v>
      </c>
    </row>
    <row r="17" spans="1:7" ht="15.75" thickBot="1" x14ac:dyDescent="0.3">
      <c r="A17" s="3" t="s">
        <v>23</v>
      </c>
      <c r="B17" s="4" t="s">
        <v>24</v>
      </c>
      <c r="C17" s="5" t="s">
        <v>7</v>
      </c>
      <c r="D17" s="7">
        <v>2.46</v>
      </c>
      <c r="E17" s="6" t="s">
        <v>8</v>
      </c>
      <c r="F17" s="3"/>
      <c r="G17" s="8">
        <f t="shared" si="0"/>
        <v>0</v>
      </c>
    </row>
    <row r="18" spans="1:7" ht="15.75" thickBot="1" x14ac:dyDescent="0.3">
      <c r="A18" s="9" t="s">
        <v>25</v>
      </c>
      <c r="B18" s="10" t="s">
        <v>26</v>
      </c>
      <c r="C18" s="11" t="s">
        <v>7</v>
      </c>
      <c r="D18" s="13">
        <v>1.1499999999999999</v>
      </c>
      <c r="E18" s="12" t="s">
        <v>8</v>
      </c>
      <c r="F18" s="9"/>
      <c r="G18" s="14">
        <f t="shared" si="0"/>
        <v>0</v>
      </c>
    </row>
    <row r="19" spans="1:7" ht="15.75" thickBot="1" x14ac:dyDescent="0.3">
      <c r="A19" s="3" t="s">
        <v>27</v>
      </c>
      <c r="B19" s="4" t="s">
        <v>28</v>
      </c>
      <c r="C19" s="5" t="s">
        <v>7</v>
      </c>
      <c r="D19" s="7">
        <v>7.9</v>
      </c>
      <c r="E19" s="6" t="s">
        <v>8</v>
      </c>
      <c r="F19" s="3"/>
      <c r="G19" s="8">
        <f t="shared" si="0"/>
        <v>0</v>
      </c>
    </row>
    <row r="20" spans="1:7" ht="15.75" thickBot="1" x14ac:dyDescent="0.3">
      <c r="A20" s="9" t="s">
        <v>29</v>
      </c>
      <c r="B20" s="10" t="s">
        <v>30</v>
      </c>
      <c r="C20" s="11" t="s">
        <v>7</v>
      </c>
      <c r="D20" s="13">
        <v>4.9000000000000004</v>
      </c>
      <c r="E20" s="12" t="s">
        <v>8</v>
      </c>
      <c r="F20" s="9"/>
      <c r="G20" s="14">
        <f t="shared" si="0"/>
        <v>0</v>
      </c>
    </row>
    <row r="21" spans="1:7" ht="15.75" thickBot="1" x14ac:dyDescent="0.3">
      <c r="A21" s="3" t="s">
        <v>31</v>
      </c>
      <c r="B21" s="4" t="s">
        <v>32</v>
      </c>
      <c r="C21" s="5" t="s">
        <v>7</v>
      </c>
      <c r="D21" s="7">
        <v>1.45</v>
      </c>
      <c r="E21" s="6" t="s">
        <v>8</v>
      </c>
      <c r="F21" s="3"/>
      <c r="G21" s="8">
        <f t="shared" si="0"/>
        <v>0</v>
      </c>
    </row>
    <row r="22" spans="1:7" ht="15.75" thickBot="1" x14ac:dyDescent="0.3">
      <c r="A22" s="9" t="s">
        <v>33</v>
      </c>
      <c r="B22" s="10" t="s">
        <v>34</v>
      </c>
      <c r="C22" s="11" t="s">
        <v>7</v>
      </c>
      <c r="D22" s="13">
        <v>1.22</v>
      </c>
      <c r="E22" s="12" t="s">
        <v>8</v>
      </c>
      <c r="F22" s="9"/>
      <c r="G22" s="14">
        <f t="shared" si="0"/>
        <v>0</v>
      </c>
    </row>
    <row r="23" spans="1:7" ht="15.75" thickBot="1" x14ac:dyDescent="0.3">
      <c r="A23" s="3" t="s">
        <v>35</v>
      </c>
      <c r="B23" s="4" t="s">
        <v>36</v>
      </c>
      <c r="C23" s="5" t="s">
        <v>7</v>
      </c>
      <c r="D23" s="7">
        <v>1.49</v>
      </c>
      <c r="E23" s="6" t="s">
        <v>8</v>
      </c>
      <c r="F23" s="3"/>
      <c r="G23" s="8">
        <f t="shared" si="0"/>
        <v>0</v>
      </c>
    </row>
    <row r="24" spans="1:7" ht="15.75" thickBot="1" x14ac:dyDescent="0.3">
      <c r="A24" s="9" t="s">
        <v>37</v>
      </c>
      <c r="B24" s="10" t="s">
        <v>38</v>
      </c>
      <c r="C24" s="11" t="s">
        <v>7</v>
      </c>
      <c r="D24" s="13">
        <v>6.44</v>
      </c>
      <c r="E24" s="12" t="s">
        <v>8</v>
      </c>
      <c r="F24" s="9"/>
      <c r="G24" s="14">
        <f t="shared" si="0"/>
        <v>0</v>
      </c>
    </row>
    <row r="25" spans="1:7" ht="15.75" thickBot="1" x14ac:dyDescent="0.3">
      <c r="A25" s="3" t="s">
        <v>39</v>
      </c>
      <c r="B25" s="4" t="s">
        <v>40</v>
      </c>
      <c r="C25" s="5" t="s">
        <v>7</v>
      </c>
      <c r="D25" s="7">
        <v>4.4000000000000004</v>
      </c>
      <c r="E25" s="6" t="s">
        <v>8</v>
      </c>
      <c r="F25" s="3"/>
      <c r="G25" s="8">
        <f t="shared" si="0"/>
        <v>0</v>
      </c>
    </row>
    <row r="26" spans="1:7" ht="15.75" thickBot="1" x14ac:dyDescent="0.3">
      <c r="A26" s="9" t="s">
        <v>41</v>
      </c>
      <c r="B26" s="10" t="s">
        <v>42</v>
      </c>
      <c r="C26" s="11" t="s">
        <v>7</v>
      </c>
      <c r="D26" s="13">
        <v>1.55</v>
      </c>
      <c r="E26" s="12" t="s">
        <v>8</v>
      </c>
      <c r="F26" s="9"/>
      <c r="G26" s="14">
        <f t="shared" si="0"/>
        <v>0</v>
      </c>
    </row>
    <row r="27" spans="1:7" ht="15.75" thickBot="1" x14ac:dyDescent="0.3">
      <c r="A27" s="3" t="s">
        <v>43</v>
      </c>
      <c r="B27" s="4" t="s">
        <v>44</v>
      </c>
      <c r="C27" s="5" t="s">
        <v>7</v>
      </c>
      <c r="D27" s="7">
        <v>0.59</v>
      </c>
      <c r="E27" s="6" t="s">
        <v>8</v>
      </c>
      <c r="F27" s="3"/>
      <c r="G27" s="8">
        <f t="shared" si="0"/>
        <v>0</v>
      </c>
    </row>
    <row r="28" spans="1:7" ht="15.75" thickBot="1" x14ac:dyDescent="0.3">
      <c r="A28" s="9" t="s">
        <v>45</v>
      </c>
      <c r="B28" s="10" t="s">
        <v>46</v>
      </c>
      <c r="C28" s="11" t="s">
        <v>7</v>
      </c>
      <c r="D28" s="13">
        <v>0.69</v>
      </c>
      <c r="E28" s="12" t="s">
        <v>8</v>
      </c>
      <c r="F28" s="9"/>
      <c r="G28" s="14">
        <f t="shared" si="0"/>
        <v>0</v>
      </c>
    </row>
    <row r="29" spans="1:7" ht="15.75" thickBot="1" x14ac:dyDescent="0.3">
      <c r="A29" s="3" t="s">
        <v>47</v>
      </c>
      <c r="B29" s="4" t="s">
        <v>48</v>
      </c>
      <c r="C29" s="5" t="s">
        <v>7</v>
      </c>
      <c r="D29" s="7">
        <v>0.89</v>
      </c>
      <c r="E29" s="6" t="s">
        <v>8</v>
      </c>
      <c r="F29" s="3"/>
      <c r="G29" s="8">
        <f t="shared" si="0"/>
        <v>0</v>
      </c>
    </row>
    <row r="30" spans="1:7" ht="15.75" thickBot="1" x14ac:dyDescent="0.3">
      <c r="A30" s="9" t="s">
        <v>49</v>
      </c>
      <c r="B30" s="10" t="s">
        <v>50</v>
      </c>
      <c r="C30" s="11" t="s">
        <v>7</v>
      </c>
      <c r="D30" s="13">
        <v>1.69</v>
      </c>
      <c r="E30" s="12" t="s">
        <v>8</v>
      </c>
      <c r="F30" s="9"/>
      <c r="G30" s="14">
        <f t="shared" si="0"/>
        <v>0</v>
      </c>
    </row>
    <row r="31" spans="1:7" ht="15.75" thickBot="1" x14ac:dyDescent="0.3">
      <c r="A31" s="3" t="s">
        <v>51</v>
      </c>
      <c r="B31" s="4" t="s">
        <v>52</v>
      </c>
      <c r="C31" s="5" t="s">
        <v>7</v>
      </c>
      <c r="D31" s="7">
        <v>1.29</v>
      </c>
      <c r="E31" s="6" t="s">
        <v>8</v>
      </c>
      <c r="F31" s="3"/>
      <c r="G31" s="8">
        <f t="shared" si="0"/>
        <v>0</v>
      </c>
    </row>
    <row r="32" spans="1:7" ht="15.75" thickBot="1" x14ac:dyDescent="0.3">
      <c r="A32" s="9" t="s">
        <v>53</v>
      </c>
      <c r="B32" s="10" t="s">
        <v>54</v>
      </c>
      <c r="C32" s="11" t="s">
        <v>7</v>
      </c>
      <c r="D32" s="13">
        <v>1.51</v>
      </c>
      <c r="E32" s="12" t="s">
        <v>8</v>
      </c>
      <c r="F32" s="9"/>
      <c r="G32" s="14">
        <f t="shared" si="0"/>
        <v>0</v>
      </c>
    </row>
    <row r="33" spans="1:7" ht="15.75" thickBot="1" x14ac:dyDescent="0.3">
      <c r="A33" s="3" t="s">
        <v>55</v>
      </c>
      <c r="B33" s="4" t="s">
        <v>56</v>
      </c>
      <c r="C33" s="5" t="s">
        <v>7</v>
      </c>
      <c r="D33" s="7">
        <v>8.99</v>
      </c>
      <c r="E33" s="6" t="s">
        <v>8</v>
      </c>
      <c r="F33" s="3"/>
      <c r="G33" s="8">
        <f t="shared" si="0"/>
        <v>0</v>
      </c>
    </row>
    <row r="34" spans="1:7" ht="15.75" thickBot="1" x14ac:dyDescent="0.3">
      <c r="A34" s="9" t="s">
        <v>57</v>
      </c>
      <c r="B34" s="10" t="s">
        <v>58</v>
      </c>
      <c r="C34" s="11" t="s">
        <v>7</v>
      </c>
      <c r="D34" s="13">
        <v>2.1</v>
      </c>
      <c r="E34" s="12" t="s">
        <v>8</v>
      </c>
      <c r="F34" s="9"/>
      <c r="G34" s="14">
        <f t="shared" si="0"/>
        <v>0</v>
      </c>
    </row>
    <row r="35" spans="1:7" ht="15.75" thickBot="1" x14ac:dyDescent="0.3">
      <c r="A35" s="3" t="s">
        <v>59</v>
      </c>
      <c r="B35" s="4" t="s">
        <v>60</v>
      </c>
      <c r="C35" s="5" t="s">
        <v>7</v>
      </c>
      <c r="D35" s="7">
        <v>1.2</v>
      </c>
      <c r="E35" s="6" t="s">
        <v>8</v>
      </c>
      <c r="F35" s="3"/>
      <c r="G35" s="8">
        <f t="shared" si="0"/>
        <v>0</v>
      </c>
    </row>
    <row r="36" spans="1:7" ht="15.75" thickBot="1" x14ac:dyDescent="0.3">
      <c r="A36" s="9" t="s">
        <v>61</v>
      </c>
      <c r="B36" s="10" t="s">
        <v>62</v>
      </c>
      <c r="C36" s="11" t="s">
        <v>7</v>
      </c>
      <c r="D36" s="13">
        <v>0.32</v>
      </c>
      <c r="E36" s="12" t="s">
        <v>8</v>
      </c>
      <c r="F36" s="9"/>
      <c r="G36" s="14">
        <f t="shared" si="0"/>
        <v>0</v>
      </c>
    </row>
    <row r="37" spans="1:7" ht="15.75" thickBot="1" x14ac:dyDescent="0.3">
      <c r="A37" s="3" t="s">
        <v>63</v>
      </c>
      <c r="B37" s="4" t="s">
        <v>64</v>
      </c>
      <c r="C37" s="5" t="s">
        <v>7</v>
      </c>
      <c r="D37" s="7">
        <v>0.68</v>
      </c>
      <c r="E37" s="6" t="s">
        <v>8</v>
      </c>
      <c r="F37" s="3"/>
      <c r="G37" s="8">
        <f t="shared" si="0"/>
        <v>0</v>
      </c>
    </row>
    <row r="38" spans="1:7" ht="15.75" thickBot="1" x14ac:dyDescent="0.3">
      <c r="A38" s="9" t="s">
        <v>65</v>
      </c>
      <c r="B38" s="10" t="s">
        <v>66</v>
      </c>
      <c r="C38" s="11" t="s">
        <v>7</v>
      </c>
      <c r="D38" s="13">
        <v>0.49</v>
      </c>
      <c r="E38" s="12" t="s">
        <v>8</v>
      </c>
      <c r="F38" s="9"/>
      <c r="G38" s="14">
        <f t="shared" si="0"/>
        <v>0</v>
      </c>
    </row>
    <row r="39" spans="1:7" ht="15.75" thickBot="1" x14ac:dyDescent="0.3">
      <c r="A39" s="3" t="s">
        <v>67</v>
      </c>
      <c r="B39" s="4" t="s">
        <v>68</v>
      </c>
      <c r="C39" s="5" t="s">
        <v>7</v>
      </c>
      <c r="D39" s="7">
        <v>0.55000000000000004</v>
      </c>
      <c r="E39" s="6" t="s">
        <v>8</v>
      </c>
      <c r="F39" s="3"/>
      <c r="G39" s="8">
        <f t="shared" si="0"/>
        <v>0</v>
      </c>
    </row>
    <row r="40" spans="1:7" ht="15.75" thickBot="1" x14ac:dyDescent="0.3">
      <c r="A40" s="9" t="s">
        <v>69</v>
      </c>
      <c r="B40" s="10" t="s">
        <v>70</v>
      </c>
      <c r="C40" s="11" t="s">
        <v>7</v>
      </c>
      <c r="D40" s="13">
        <v>7.99</v>
      </c>
      <c r="E40" s="12" t="s">
        <v>8</v>
      </c>
      <c r="F40" s="9"/>
      <c r="G40" s="14">
        <f t="shared" si="0"/>
        <v>0</v>
      </c>
    </row>
    <row r="41" spans="1:7" ht="15.75" thickBot="1" x14ac:dyDescent="0.3">
      <c r="A41" s="3" t="s">
        <v>71</v>
      </c>
      <c r="B41" s="4" t="s">
        <v>72</v>
      </c>
      <c r="C41" s="5" t="s">
        <v>7</v>
      </c>
      <c r="D41" s="7">
        <v>11.5</v>
      </c>
      <c r="E41" s="6" t="s">
        <v>8</v>
      </c>
      <c r="F41" s="3"/>
      <c r="G41" s="8">
        <f t="shared" si="0"/>
        <v>0</v>
      </c>
    </row>
    <row r="42" spans="1:7" ht="15.75" thickBot="1" x14ac:dyDescent="0.3">
      <c r="A42" s="9" t="s">
        <v>73</v>
      </c>
      <c r="B42" s="10" t="s">
        <v>74</v>
      </c>
      <c r="C42" s="11" t="s">
        <v>7</v>
      </c>
      <c r="D42" s="13">
        <v>1.99</v>
      </c>
      <c r="E42" s="12" t="s">
        <v>8</v>
      </c>
      <c r="F42" s="9"/>
      <c r="G42" s="14">
        <f t="shared" si="0"/>
        <v>0</v>
      </c>
    </row>
    <row r="43" spans="1:7" ht="15.75" thickBot="1" x14ac:dyDescent="0.3">
      <c r="A43" s="3" t="s">
        <v>75</v>
      </c>
      <c r="B43" s="4" t="s">
        <v>76</v>
      </c>
      <c r="C43" s="5" t="s">
        <v>7</v>
      </c>
      <c r="D43" s="7">
        <v>1.55</v>
      </c>
      <c r="E43" s="6" t="s">
        <v>8</v>
      </c>
      <c r="F43" s="3"/>
      <c r="G43" s="8">
        <f t="shared" si="0"/>
        <v>0</v>
      </c>
    </row>
    <row r="44" spans="1:7" ht="15.75" thickBot="1" x14ac:dyDescent="0.3">
      <c r="A44" s="9" t="s">
        <v>77</v>
      </c>
      <c r="B44" s="10" t="s">
        <v>78</v>
      </c>
      <c r="C44" s="11" t="s">
        <v>7</v>
      </c>
      <c r="D44" s="13">
        <v>0.49</v>
      </c>
      <c r="E44" s="12" t="s">
        <v>8</v>
      </c>
      <c r="F44" s="9"/>
      <c r="G44" s="14">
        <f t="shared" si="0"/>
        <v>0</v>
      </c>
    </row>
    <row r="45" spans="1:7" ht="15.75" thickBot="1" x14ac:dyDescent="0.3">
      <c r="A45" s="3" t="s">
        <v>79</v>
      </c>
      <c r="B45" s="4" t="s">
        <v>80</v>
      </c>
      <c r="C45" s="5" t="s">
        <v>7</v>
      </c>
      <c r="D45" s="7">
        <v>0.65</v>
      </c>
      <c r="E45" s="6" t="s">
        <v>8</v>
      </c>
      <c r="F45" s="3"/>
      <c r="G45" s="8">
        <f t="shared" si="0"/>
        <v>0</v>
      </c>
    </row>
    <row r="46" spans="1:7" ht="15.75" thickBot="1" x14ac:dyDescent="0.3">
      <c r="A46" s="9" t="s">
        <v>81</v>
      </c>
      <c r="B46" s="10" t="s">
        <v>82</v>
      </c>
      <c r="C46" s="11" t="s">
        <v>7</v>
      </c>
      <c r="D46" s="13">
        <v>0.49</v>
      </c>
      <c r="E46" s="12" t="s">
        <v>8</v>
      </c>
      <c r="F46" s="9"/>
      <c r="G46" s="14">
        <f t="shared" si="0"/>
        <v>0</v>
      </c>
    </row>
    <row r="47" spans="1:7" ht="15.75" thickBot="1" x14ac:dyDescent="0.3">
      <c r="A47" s="3" t="s">
        <v>83</v>
      </c>
      <c r="B47" s="4" t="s">
        <v>84</v>
      </c>
      <c r="C47" s="5" t="s">
        <v>7</v>
      </c>
      <c r="D47" s="7">
        <v>2.9</v>
      </c>
      <c r="E47" s="6" t="s">
        <v>8</v>
      </c>
      <c r="F47" s="3"/>
      <c r="G47" s="8">
        <f t="shared" si="0"/>
        <v>0</v>
      </c>
    </row>
    <row r="48" spans="1:7" ht="15.75" thickBot="1" x14ac:dyDescent="0.3">
      <c r="A48" s="9" t="s">
        <v>85</v>
      </c>
      <c r="B48" s="10" t="s">
        <v>86</v>
      </c>
      <c r="C48" s="11" t="s">
        <v>7</v>
      </c>
      <c r="D48" s="13">
        <v>1.95</v>
      </c>
      <c r="E48" s="12" t="s">
        <v>8</v>
      </c>
      <c r="F48" s="9"/>
      <c r="G48" s="14">
        <f t="shared" si="0"/>
        <v>0</v>
      </c>
    </row>
    <row r="49" spans="1:7" ht="15.75" thickBot="1" x14ac:dyDescent="0.3">
      <c r="A49" s="3" t="s">
        <v>87</v>
      </c>
      <c r="B49" s="4" t="s">
        <v>88</v>
      </c>
      <c r="C49" s="5" t="s">
        <v>7</v>
      </c>
      <c r="D49" s="7">
        <v>1.79</v>
      </c>
      <c r="E49" s="6" t="s">
        <v>8</v>
      </c>
      <c r="F49" s="3"/>
      <c r="G49" s="8">
        <f t="shared" si="0"/>
        <v>0</v>
      </c>
    </row>
    <row r="50" spans="1:7" ht="15.75" thickBot="1" x14ac:dyDescent="0.3">
      <c r="A50" s="9" t="s">
        <v>89</v>
      </c>
      <c r="B50" s="10" t="s">
        <v>90</v>
      </c>
      <c r="C50" s="11" t="s">
        <v>7</v>
      </c>
      <c r="D50" s="13">
        <v>1.8900000000000001</v>
      </c>
      <c r="E50" s="12" t="s">
        <v>8</v>
      </c>
      <c r="F50" s="9"/>
      <c r="G50" s="14">
        <f t="shared" si="0"/>
        <v>0</v>
      </c>
    </row>
    <row r="51" spans="1:7" ht="15.75" thickBot="1" x14ac:dyDescent="0.3">
      <c r="A51" s="3" t="s">
        <v>91</v>
      </c>
      <c r="B51" s="4" t="s">
        <v>92</v>
      </c>
      <c r="C51" s="5" t="s">
        <v>7</v>
      </c>
      <c r="D51" s="7">
        <v>1.95</v>
      </c>
      <c r="E51" s="6" t="s">
        <v>8</v>
      </c>
      <c r="F51" s="3"/>
      <c r="G51" s="8">
        <f t="shared" si="0"/>
        <v>0</v>
      </c>
    </row>
    <row r="52" spans="1:7" ht="15.75" thickBot="1" x14ac:dyDescent="0.3">
      <c r="A52" s="9" t="s">
        <v>93</v>
      </c>
      <c r="B52" s="10" t="s">
        <v>94</v>
      </c>
      <c r="C52" s="11" t="s">
        <v>7</v>
      </c>
      <c r="D52" s="13">
        <v>3.99</v>
      </c>
      <c r="E52" s="12" t="s">
        <v>8</v>
      </c>
      <c r="F52" s="9"/>
      <c r="G52" s="14">
        <f t="shared" si="0"/>
        <v>0</v>
      </c>
    </row>
    <row r="53" spans="1:7" ht="15.75" thickBot="1" x14ac:dyDescent="0.3">
      <c r="A53" s="3" t="s">
        <v>95</v>
      </c>
      <c r="B53" s="4" t="s">
        <v>96</v>
      </c>
      <c r="C53" s="5" t="s">
        <v>7</v>
      </c>
      <c r="D53" s="7">
        <v>1.6</v>
      </c>
      <c r="E53" s="6" t="s">
        <v>8</v>
      </c>
      <c r="F53" s="3"/>
      <c r="G53" s="8">
        <f t="shared" si="0"/>
        <v>0</v>
      </c>
    </row>
    <row r="54" spans="1:7" ht="15.75" thickBot="1" x14ac:dyDescent="0.3">
      <c r="A54" s="9" t="s">
        <v>97</v>
      </c>
      <c r="B54" s="10" t="s">
        <v>98</v>
      </c>
      <c r="C54" s="11" t="s">
        <v>7</v>
      </c>
      <c r="D54" s="13">
        <v>0.63</v>
      </c>
      <c r="E54" s="12" t="s">
        <v>8</v>
      </c>
      <c r="F54" s="9"/>
      <c r="G54" s="14">
        <f t="shared" si="0"/>
        <v>0</v>
      </c>
    </row>
    <row r="55" spans="1:7" ht="15.75" thickBot="1" x14ac:dyDescent="0.3">
      <c r="A55" s="3" t="s">
        <v>99</v>
      </c>
      <c r="B55" s="4" t="s">
        <v>100</v>
      </c>
      <c r="C55" s="5" t="s">
        <v>7</v>
      </c>
      <c r="D55" s="7">
        <v>0.89</v>
      </c>
      <c r="E55" s="6" t="s">
        <v>8</v>
      </c>
      <c r="F55" s="3"/>
      <c r="G55" s="8">
        <f t="shared" si="0"/>
        <v>0</v>
      </c>
    </row>
    <row r="56" spans="1:7" ht="15.75" thickBot="1" x14ac:dyDescent="0.3">
      <c r="A56" s="9" t="s">
        <v>101</v>
      </c>
      <c r="B56" s="10" t="s">
        <v>102</v>
      </c>
      <c r="C56" s="11" t="s">
        <v>7</v>
      </c>
      <c r="D56" s="13">
        <v>0.35</v>
      </c>
      <c r="E56" s="12" t="s">
        <v>8</v>
      </c>
      <c r="F56" s="9"/>
      <c r="G56" s="14">
        <f t="shared" si="0"/>
        <v>0</v>
      </c>
    </row>
    <row r="57" spans="1:7" ht="15.75" thickBot="1" x14ac:dyDescent="0.3">
      <c r="A57" s="3" t="s">
        <v>103</v>
      </c>
      <c r="B57" s="4" t="s">
        <v>104</v>
      </c>
      <c r="C57" s="5" t="s">
        <v>7</v>
      </c>
      <c r="D57" s="7">
        <v>15.9</v>
      </c>
      <c r="E57" s="6" t="s">
        <v>8</v>
      </c>
      <c r="F57" s="3"/>
      <c r="G57" s="8">
        <f t="shared" si="0"/>
        <v>0</v>
      </c>
    </row>
    <row r="58" spans="1:7" ht="15.75" thickBot="1" x14ac:dyDescent="0.3">
      <c r="A58" s="9" t="s">
        <v>105</v>
      </c>
      <c r="B58" s="10" t="s">
        <v>106</v>
      </c>
      <c r="C58" s="11" t="s">
        <v>7</v>
      </c>
      <c r="D58" s="13">
        <v>3.99</v>
      </c>
      <c r="E58" s="12" t="s">
        <v>8</v>
      </c>
      <c r="F58" s="9"/>
      <c r="G58" s="14">
        <f t="shared" si="0"/>
        <v>0</v>
      </c>
    </row>
    <row r="59" spans="1:7" ht="15.75" thickBot="1" x14ac:dyDescent="0.3">
      <c r="A59" s="3" t="s">
        <v>107</v>
      </c>
      <c r="B59" s="4" t="s">
        <v>108</v>
      </c>
      <c r="C59" s="5" t="s">
        <v>7</v>
      </c>
      <c r="D59" s="7">
        <v>5.5</v>
      </c>
      <c r="E59" s="6" t="s">
        <v>8</v>
      </c>
      <c r="F59" s="3"/>
      <c r="G59" s="8">
        <f t="shared" si="0"/>
        <v>0</v>
      </c>
    </row>
    <row r="60" spans="1:7" ht="15.75" thickBot="1" x14ac:dyDescent="0.3">
      <c r="A60" s="9" t="s">
        <v>109</v>
      </c>
      <c r="B60" s="10" t="s">
        <v>110</v>
      </c>
      <c r="C60" s="11" t="s">
        <v>7</v>
      </c>
      <c r="D60" s="13">
        <v>1.5</v>
      </c>
      <c r="E60" s="12" t="s">
        <v>8</v>
      </c>
      <c r="F60" s="9"/>
      <c r="G60" s="14">
        <f t="shared" si="0"/>
        <v>0</v>
      </c>
    </row>
    <row r="61" spans="1:7" ht="15.75" thickBot="1" x14ac:dyDescent="0.3">
      <c r="A61" s="3" t="s">
        <v>111</v>
      </c>
      <c r="B61" s="4" t="s">
        <v>112</v>
      </c>
      <c r="C61" s="5" t="s">
        <v>7</v>
      </c>
      <c r="D61" s="7">
        <v>0.95</v>
      </c>
      <c r="E61" s="6" t="s">
        <v>8</v>
      </c>
      <c r="F61" s="3"/>
      <c r="G61" s="8">
        <f t="shared" si="0"/>
        <v>0</v>
      </c>
    </row>
    <row r="62" spans="1:7" ht="15.75" thickBot="1" x14ac:dyDescent="0.3">
      <c r="A62" s="9" t="s">
        <v>113</v>
      </c>
      <c r="B62" s="10" t="s">
        <v>114</v>
      </c>
      <c r="C62" s="11" t="s">
        <v>7</v>
      </c>
      <c r="D62" s="13">
        <v>0.49</v>
      </c>
      <c r="E62" s="12" t="s">
        <v>8</v>
      </c>
      <c r="F62" s="9"/>
      <c r="G62" s="14">
        <f t="shared" si="0"/>
        <v>0</v>
      </c>
    </row>
    <row r="63" spans="1:7" ht="15.75" thickBot="1" x14ac:dyDescent="0.3">
      <c r="A63" s="3" t="s">
        <v>115</v>
      </c>
      <c r="B63" s="4" t="s">
        <v>116</v>
      </c>
      <c r="C63" s="5" t="s">
        <v>7</v>
      </c>
      <c r="D63" s="7">
        <v>6.9</v>
      </c>
      <c r="E63" s="6" t="s">
        <v>8</v>
      </c>
      <c r="F63" s="3"/>
      <c r="G63" s="8">
        <f t="shared" si="0"/>
        <v>0</v>
      </c>
    </row>
    <row r="64" spans="1:7" ht="15.75" thickBot="1" x14ac:dyDescent="0.3">
      <c r="A64" s="9" t="s">
        <v>117</v>
      </c>
      <c r="B64" s="10" t="s">
        <v>118</v>
      </c>
      <c r="C64" s="11" t="s">
        <v>7</v>
      </c>
      <c r="D64" s="13">
        <v>1.8900000000000001</v>
      </c>
      <c r="E64" s="12" t="s">
        <v>8</v>
      </c>
      <c r="F64" s="9"/>
      <c r="G64" s="14">
        <f t="shared" si="0"/>
        <v>0</v>
      </c>
    </row>
    <row r="65" spans="1:7" ht="15.75" thickBot="1" x14ac:dyDescent="0.3">
      <c r="A65" s="3" t="s">
        <v>119</v>
      </c>
      <c r="B65" s="4" t="s">
        <v>120</v>
      </c>
      <c r="C65" s="5" t="s">
        <v>7</v>
      </c>
      <c r="D65" s="7">
        <v>0.55000000000000004</v>
      </c>
      <c r="E65" s="6" t="s">
        <v>8</v>
      </c>
      <c r="F65" s="3"/>
      <c r="G65" s="8">
        <f t="shared" si="0"/>
        <v>0</v>
      </c>
    </row>
    <row r="66" spans="1:7" ht="15.75" thickBot="1" x14ac:dyDescent="0.3">
      <c r="A66" s="9" t="s">
        <v>121</v>
      </c>
      <c r="B66" s="10" t="s">
        <v>122</v>
      </c>
      <c r="C66" s="11" t="s">
        <v>7</v>
      </c>
      <c r="D66" s="13">
        <v>0.55000000000000004</v>
      </c>
      <c r="E66" s="12" t="s">
        <v>8</v>
      </c>
      <c r="F66" s="9"/>
      <c r="G66" s="14">
        <f t="shared" si="0"/>
        <v>0</v>
      </c>
    </row>
    <row r="67" spans="1:7" ht="15.75" thickBot="1" x14ac:dyDescent="0.3">
      <c r="A67" s="3" t="s">
        <v>123</v>
      </c>
      <c r="B67" s="4" t="s">
        <v>124</v>
      </c>
      <c r="C67" s="5" t="s">
        <v>7</v>
      </c>
      <c r="D67" s="7">
        <v>0.88</v>
      </c>
      <c r="E67" s="6" t="s">
        <v>8</v>
      </c>
      <c r="F67" s="3"/>
      <c r="G67" s="8">
        <f t="shared" si="0"/>
        <v>0</v>
      </c>
    </row>
    <row r="68" spans="1:7" ht="15.75" thickBot="1" x14ac:dyDescent="0.3">
      <c r="A68" s="9" t="s">
        <v>125</v>
      </c>
      <c r="B68" s="10" t="s">
        <v>126</v>
      </c>
      <c r="C68" s="11" t="s">
        <v>7</v>
      </c>
      <c r="D68" s="13">
        <v>2</v>
      </c>
      <c r="E68" s="12" t="s">
        <v>8</v>
      </c>
      <c r="F68" s="9"/>
      <c r="G68" s="14">
        <f t="shared" si="0"/>
        <v>0</v>
      </c>
    </row>
    <row r="69" spans="1:7" ht="15.75" thickBot="1" x14ac:dyDescent="0.3">
      <c r="A69" s="3" t="s">
        <v>127</v>
      </c>
      <c r="B69" s="4" t="s">
        <v>128</v>
      </c>
      <c r="C69" s="5" t="s">
        <v>7</v>
      </c>
      <c r="D69" s="7">
        <v>2.9</v>
      </c>
      <c r="E69" s="6" t="s">
        <v>8</v>
      </c>
      <c r="F69" s="3"/>
      <c r="G69" s="8">
        <f t="shared" si="0"/>
        <v>0</v>
      </c>
    </row>
    <row r="70" spans="1:7" ht="15.75" thickBot="1" x14ac:dyDescent="0.3">
      <c r="A70" s="9" t="s">
        <v>129</v>
      </c>
      <c r="B70" s="10" t="s">
        <v>130</v>
      </c>
      <c r="C70" s="11" t="s">
        <v>7</v>
      </c>
      <c r="D70" s="13">
        <v>0.37</v>
      </c>
      <c r="E70" s="12" t="s">
        <v>8</v>
      </c>
      <c r="F70" s="9"/>
      <c r="G70" s="14">
        <f t="shared" si="0"/>
        <v>0</v>
      </c>
    </row>
    <row r="71" spans="1:7" ht="15.75" thickBot="1" x14ac:dyDescent="0.3">
      <c r="A71" s="3" t="s">
        <v>131</v>
      </c>
      <c r="B71" s="4" t="s">
        <v>132</v>
      </c>
      <c r="C71" s="5" t="s">
        <v>7</v>
      </c>
      <c r="D71" s="7">
        <v>8.9</v>
      </c>
      <c r="E71" s="6" t="s">
        <v>8</v>
      </c>
      <c r="F71" s="3"/>
      <c r="G71" s="8">
        <f t="shared" si="0"/>
        <v>0</v>
      </c>
    </row>
    <row r="72" spans="1:7" ht="15.75" thickBot="1" x14ac:dyDescent="0.3">
      <c r="A72" s="9" t="s">
        <v>133</v>
      </c>
      <c r="B72" s="10" t="s">
        <v>134</v>
      </c>
      <c r="C72" s="11" t="s">
        <v>7</v>
      </c>
      <c r="D72" s="13">
        <v>1.8599999999999999</v>
      </c>
      <c r="E72" s="12" t="s">
        <v>8</v>
      </c>
      <c r="F72" s="9"/>
      <c r="G72" s="14">
        <f t="shared" si="0"/>
        <v>0</v>
      </c>
    </row>
    <row r="73" spans="1:7" ht="15.75" thickBot="1" x14ac:dyDescent="0.3">
      <c r="A73" s="3" t="s">
        <v>135</v>
      </c>
      <c r="B73" s="4" t="s">
        <v>136</v>
      </c>
      <c r="C73" s="5" t="s">
        <v>7</v>
      </c>
      <c r="D73" s="7">
        <v>0.23</v>
      </c>
      <c r="E73" s="6" t="s">
        <v>8</v>
      </c>
      <c r="F73" s="3"/>
      <c r="G73" s="8">
        <f t="shared" ref="G73:G136" si="1">D73*F73</f>
        <v>0</v>
      </c>
    </row>
    <row r="74" spans="1:7" ht="15.75" thickBot="1" x14ac:dyDescent="0.3">
      <c r="A74" s="9" t="s">
        <v>137</v>
      </c>
      <c r="B74" s="10" t="s">
        <v>138</v>
      </c>
      <c r="C74" s="11" t="s">
        <v>7</v>
      </c>
      <c r="D74" s="13">
        <v>1.5</v>
      </c>
      <c r="E74" s="12" t="s">
        <v>8</v>
      </c>
      <c r="F74" s="9"/>
      <c r="G74" s="14">
        <f t="shared" si="1"/>
        <v>0</v>
      </c>
    </row>
    <row r="75" spans="1:7" ht="15.75" thickBot="1" x14ac:dyDescent="0.3">
      <c r="A75" s="3" t="s">
        <v>139</v>
      </c>
      <c r="B75" s="4" t="s">
        <v>140</v>
      </c>
      <c r="C75" s="5" t="s">
        <v>7</v>
      </c>
      <c r="D75" s="7">
        <v>0.79</v>
      </c>
      <c r="E75" s="6" t="s">
        <v>8</v>
      </c>
      <c r="F75" s="3"/>
      <c r="G75" s="8">
        <f t="shared" si="1"/>
        <v>0</v>
      </c>
    </row>
    <row r="76" spans="1:7" ht="15.75" thickBot="1" x14ac:dyDescent="0.3">
      <c r="A76" s="9" t="s">
        <v>141</v>
      </c>
      <c r="B76" s="10" t="s">
        <v>142</v>
      </c>
      <c r="C76" s="11" t="s">
        <v>7</v>
      </c>
      <c r="D76" s="13">
        <v>0.22</v>
      </c>
      <c r="E76" s="12" t="s">
        <v>8</v>
      </c>
      <c r="F76" s="9"/>
      <c r="G76" s="14">
        <f t="shared" si="1"/>
        <v>0</v>
      </c>
    </row>
    <row r="77" spans="1:7" ht="15.75" thickBot="1" x14ac:dyDescent="0.3">
      <c r="A77" s="3" t="s">
        <v>143</v>
      </c>
      <c r="B77" s="4" t="s">
        <v>144</v>
      </c>
      <c r="C77" s="5" t="s">
        <v>7</v>
      </c>
      <c r="D77" s="7">
        <v>0.21</v>
      </c>
      <c r="E77" s="6" t="s">
        <v>8</v>
      </c>
      <c r="F77" s="3"/>
      <c r="G77" s="8">
        <f t="shared" si="1"/>
        <v>0</v>
      </c>
    </row>
    <row r="78" spans="1:7" ht="15.75" thickBot="1" x14ac:dyDescent="0.3">
      <c r="A78" s="9" t="s">
        <v>145</v>
      </c>
      <c r="B78" s="10" t="s">
        <v>146</v>
      </c>
      <c r="C78" s="11" t="s">
        <v>7</v>
      </c>
      <c r="D78" s="13">
        <v>2.95</v>
      </c>
      <c r="E78" s="12" t="s">
        <v>8</v>
      </c>
      <c r="F78" s="9"/>
      <c r="G78" s="14">
        <f t="shared" si="1"/>
        <v>0</v>
      </c>
    </row>
    <row r="79" spans="1:7" ht="15.75" thickBot="1" x14ac:dyDescent="0.3">
      <c r="A79" s="3" t="s">
        <v>147</v>
      </c>
      <c r="B79" s="4" t="s">
        <v>148</v>
      </c>
      <c r="C79" s="5" t="s">
        <v>7</v>
      </c>
      <c r="D79" s="7">
        <v>2.5</v>
      </c>
      <c r="E79" s="6" t="s">
        <v>8</v>
      </c>
      <c r="F79" s="3"/>
      <c r="G79" s="8">
        <f t="shared" si="1"/>
        <v>0</v>
      </c>
    </row>
    <row r="80" spans="1:7" ht="15.75" thickBot="1" x14ac:dyDescent="0.3">
      <c r="A80" s="9" t="s">
        <v>149</v>
      </c>
      <c r="B80" s="10" t="s">
        <v>150</v>
      </c>
      <c r="C80" s="11" t="s">
        <v>7</v>
      </c>
      <c r="D80" s="13">
        <v>0.46</v>
      </c>
      <c r="E80" s="12" t="s">
        <v>8</v>
      </c>
      <c r="F80" s="9"/>
      <c r="G80" s="14">
        <f t="shared" si="1"/>
        <v>0</v>
      </c>
    </row>
    <row r="81" spans="1:7" ht="15.75" thickBot="1" x14ac:dyDescent="0.3">
      <c r="A81" s="3" t="s">
        <v>151</v>
      </c>
      <c r="B81" s="4" t="s">
        <v>152</v>
      </c>
      <c r="C81" s="5" t="s">
        <v>7</v>
      </c>
      <c r="D81" s="7">
        <v>0.45</v>
      </c>
      <c r="E81" s="6" t="s">
        <v>8</v>
      </c>
      <c r="F81" s="3"/>
      <c r="G81" s="8">
        <f t="shared" si="1"/>
        <v>0</v>
      </c>
    </row>
    <row r="82" spans="1:7" ht="15.75" thickBot="1" x14ac:dyDescent="0.3">
      <c r="A82" s="9" t="s">
        <v>153</v>
      </c>
      <c r="B82" s="10" t="s">
        <v>154</v>
      </c>
      <c r="C82" s="11" t="s">
        <v>7</v>
      </c>
      <c r="D82" s="13">
        <v>0.69</v>
      </c>
      <c r="E82" s="12" t="s">
        <v>8</v>
      </c>
      <c r="F82" s="9"/>
      <c r="G82" s="14">
        <f t="shared" si="1"/>
        <v>0</v>
      </c>
    </row>
    <row r="83" spans="1:7" ht="15.75" thickBot="1" x14ac:dyDescent="0.3">
      <c r="A83" s="3" t="s">
        <v>155</v>
      </c>
      <c r="B83" s="4" t="s">
        <v>156</v>
      </c>
      <c r="C83" s="5" t="s">
        <v>7</v>
      </c>
      <c r="D83" s="7">
        <v>1.95</v>
      </c>
      <c r="E83" s="6" t="s">
        <v>8</v>
      </c>
      <c r="F83" s="3"/>
      <c r="G83" s="8">
        <f t="shared" si="1"/>
        <v>0</v>
      </c>
    </row>
    <row r="84" spans="1:7" ht="15.75" thickBot="1" x14ac:dyDescent="0.3">
      <c r="A84" s="9" t="s">
        <v>157</v>
      </c>
      <c r="B84" s="10" t="s">
        <v>158</v>
      </c>
      <c r="C84" s="11" t="s">
        <v>7</v>
      </c>
      <c r="D84" s="13">
        <v>0.61</v>
      </c>
      <c r="E84" s="12" t="s">
        <v>8</v>
      </c>
      <c r="F84" s="9"/>
      <c r="G84" s="14">
        <f t="shared" si="1"/>
        <v>0</v>
      </c>
    </row>
    <row r="85" spans="1:7" ht="15.75" thickBot="1" x14ac:dyDescent="0.3">
      <c r="A85" s="3" t="s">
        <v>159</v>
      </c>
      <c r="B85" s="4" t="s">
        <v>160</v>
      </c>
      <c r="C85" s="5" t="s">
        <v>7</v>
      </c>
      <c r="D85" s="7">
        <v>0.69</v>
      </c>
      <c r="E85" s="6" t="s">
        <v>8</v>
      </c>
      <c r="F85" s="3"/>
      <c r="G85" s="8">
        <f t="shared" si="1"/>
        <v>0</v>
      </c>
    </row>
    <row r="86" spans="1:7" ht="15.75" thickBot="1" x14ac:dyDescent="0.3">
      <c r="A86" s="9" t="s">
        <v>161</v>
      </c>
      <c r="B86" s="10" t="s">
        <v>162</v>
      </c>
      <c r="C86" s="11" t="s">
        <v>7</v>
      </c>
      <c r="D86" s="13">
        <v>2.0699999999999998</v>
      </c>
      <c r="E86" s="12" t="s">
        <v>8</v>
      </c>
      <c r="F86" s="9"/>
      <c r="G86" s="14">
        <f t="shared" si="1"/>
        <v>0</v>
      </c>
    </row>
    <row r="87" spans="1:7" ht="15.75" thickBot="1" x14ac:dyDescent="0.3">
      <c r="A87" s="3" t="s">
        <v>163</v>
      </c>
      <c r="B87" s="4" t="s">
        <v>164</v>
      </c>
      <c r="C87" s="5" t="s">
        <v>7</v>
      </c>
      <c r="D87" s="7">
        <v>0.99</v>
      </c>
      <c r="E87" s="6" t="s">
        <v>8</v>
      </c>
      <c r="F87" s="3"/>
      <c r="G87" s="8">
        <f t="shared" si="1"/>
        <v>0</v>
      </c>
    </row>
    <row r="88" spans="1:7" ht="15.75" thickBot="1" x14ac:dyDescent="0.3">
      <c r="A88" s="9" t="s">
        <v>165</v>
      </c>
      <c r="B88" s="10" t="s">
        <v>166</v>
      </c>
      <c r="C88" s="11" t="s">
        <v>7</v>
      </c>
      <c r="D88" s="13">
        <v>1.1499999999999999</v>
      </c>
      <c r="E88" s="12" t="s">
        <v>8</v>
      </c>
      <c r="F88" s="9"/>
      <c r="G88" s="14">
        <f t="shared" si="1"/>
        <v>0</v>
      </c>
    </row>
    <row r="89" spans="1:7" ht="15.75" thickBot="1" x14ac:dyDescent="0.3">
      <c r="A89" s="3" t="s">
        <v>167</v>
      </c>
      <c r="B89" s="4" t="s">
        <v>168</v>
      </c>
      <c r="C89" s="5" t="s">
        <v>7</v>
      </c>
      <c r="D89" s="7">
        <v>1.79</v>
      </c>
      <c r="E89" s="6" t="s">
        <v>8</v>
      </c>
      <c r="F89" s="3"/>
      <c r="G89" s="8">
        <f t="shared" si="1"/>
        <v>0</v>
      </c>
    </row>
    <row r="90" spans="1:7" ht="15.75" thickBot="1" x14ac:dyDescent="0.3">
      <c r="A90" s="9" t="s">
        <v>169</v>
      </c>
      <c r="B90" s="10" t="s">
        <v>170</v>
      </c>
      <c r="C90" s="11" t="s">
        <v>7</v>
      </c>
      <c r="D90" s="13">
        <v>1.3</v>
      </c>
      <c r="E90" s="12" t="s">
        <v>8</v>
      </c>
      <c r="F90" s="9"/>
      <c r="G90" s="14">
        <f t="shared" si="1"/>
        <v>0</v>
      </c>
    </row>
    <row r="91" spans="1:7" ht="15.75" thickBot="1" x14ac:dyDescent="0.3">
      <c r="A91" s="3" t="s">
        <v>171</v>
      </c>
      <c r="B91" s="4" t="s">
        <v>172</v>
      </c>
      <c r="C91" s="5" t="s">
        <v>7</v>
      </c>
      <c r="D91" s="7">
        <v>8.99</v>
      </c>
      <c r="E91" s="6" t="s">
        <v>8</v>
      </c>
      <c r="F91" s="3"/>
      <c r="G91" s="8">
        <f t="shared" si="1"/>
        <v>0</v>
      </c>
    </row>
    <row r="92" spans="1:7" ht="15.75" thickBot="1" x14ac:dyDescent="0.3">
      <c r="A92" s="9" t="s">
        <v>173</v>
      </c>
      <c r="B92" s="10" t="s">
        <v>174</v>
      </c>
      <c r="C92" s="11" t="s">
        <v>7</v>
      </c>
      <c r="D92" s="13">
        <v>0.39</v>
      </c>
      <c r="E92" s="12" t="s">
        <v>8</v>
      </c>
      <c r="F92" s="9"/>
      <c r="G92" s="14">
        <f t="shared" si="1"/>
        <v>0</v>
      </c>
    </row>
    <row r="93" spans="1:7" ht="15.75" thickBot="1" x14ac:dyDescent="0.3">
      <c r="A93" s="3" t="s">
        <v>175</v>
      </c>
      <c r="B93" s="4" t="s">
        <v>176</v>
      </c>
      <c r="C93" s="5" t="s">
        <v>7</v>
      </c>
      <c r="D93" s="7">
        <v>0.99</v>
      </c>
      <c r="E93" s="6" t="s">
        <v>8</v>
      </c>
      <c r="F93" s="3"/>
      <c r="G93" s="8">
        <f t="shared" si="1"/>
        <v>0</v>
      </c>
    </row>
    <row r="94" spans="1:7" ht="15.75" thickBot="1" x14ac:dyDescent="0.3">
      <c r="A94" s="9" t="s">
        <v>177</v>
      </c>
      <c r="B94" s="10" t="s">
        <v>178</v>
      </c>
      <c r="C94" s="11" t="s">
        <v>7</v>
      </c>
      <c r="D94" s="13">
        <v>0.75</v>
      </c>
      <c r="E94" s="12" t="s">
        <v>8</v>
      </c>
      <c r="F94" s="9"/>
      <c r="G94" s="14">
        <f t="shared" si="1"/>
        <v>0</v>
      </c>
    </row>
    <row r="95" spans="1:7" ht="15.75" thickBot="1" x14ac:dyDescent="0.3">
      <c r="A95" s="3" t="s">
        <v>179</v>
      </c>
      <c r="B95" s="4" t="s">
        <v>180</v>
      </c>
      <c r="C95" s="5" t="s">
        <v>7</v>
      </c>
      <c r="D95" s="7">
        <v>0.43</v>
      </c>
      <c r="E95" s="6" t="s">
        <v>8</v>
      </c>
      <c r="F95" s="3"/>
      <c r="G95" s="8">
        <f t="shared" si="1"/>
        <v>0</v>
      </c>
    </row>
    <row r="96" spans="1:7" ht="15.75" thickBot="1" x14ac:dyDescent="0.3">
      <c r="A96" s="9" t="s">
        <v>181</v>
      </c>
      <c r="B96" s="10" t="s">
        <v>182</v>
      </c>
      <c r="C96" s="11" t="s">
        <v>7</v>
      </c>
      <c r="D96" s="13">
        <v>1.45</v>
      </c>
      <c r="E96" s="12" t="s">
        <v>8</v>
      </c>
      <c r="F96" s="9"/>
      <c r="G96" s="14">
        <f t="shared" si="1"/>
        <v>0</v>
      </c>
    </row>
    <row r="97" spans="1:7" ht="15.75" thickBot="1" x14ac:dyDescent="0.3">
      <c r="A97" s="3" t="s">
        <v>183</v>
      </c>
      <c r="B97" s="4" t="s">
        <v>184</v>
      </c>
      <c r="C97" s="5" t="s">
        <v>7</v>
      </c>
      <c r="D97" s="7">
        <v>0.89</v>
      </c>
      <c r="E97" s="6" t="s">
        <v>8</v>
      </c>
      <c r="F97" s="3"/>
      <c r="G97" s="8">
        <f t="shared" si="1"/>
        <v>0</v>
      </c>
    </row>
    <row r="98" spans="1:7" ht="15.75" thickBot="1" x14ac:dyDescent="0.3">
      <c r="A98" s="9" t="s">
        <v>185</v>
      </c>
      <c r="B98" s="10" t="s">
        <v>186</v>
      </c>
      <c r="C98" s="11" t="s">
        <v>7</v>
      </c>
      <c r="D98" s="13">
        <v>1.99</v>
      </c>
      <c r="E98" s="12" t="s">
        <v>8</v>
      </c>
      <c r="F98" s="9"/>
      <c r="G98" s="14">
        <f t="shared" si="1"/>
        <v>0</v>
      </c>
    </row>
    <row r="99" spans="1:7" ht="15.75" thickBot="1" x14ac:dyDescent="0.3">
      <c r="A99" s="3" t="s">
        <v>187</v>
      </c>
      <c r="B99" s="4" t="s">
        <v>188</v>
      </c>
      <c r="C99" s="5" t="s">
        <v>7</v>
      </c>
      <c r="D99" s="7">
        <v>5.9</v>
      </c>
      <c r="E99" s="6" t="s">
        <v>8</v>
      </c>
      <c r="F99" s="3"/>
      <c r="G99" s="8">
        <f t="shared" si="1"/>
        <v>0</v>
      </c>
    </row>
    <row r="100" spans="1:7" ht="15.75" thickBot="1" x14ac:dyDescent="0.3">
      <c r="A100" s="9" t="s">
        <v>189</v>
      </c>
      <c r="B100" s="10" t="s">
        <v>190</v>
      </c>
      <c r="C100" s="11" t="s">
        <v>7</v>
      </c>
      <c r="D100" s="13">
        <v>0.39</v>
      </c>
      <c r="E100" s="12" t="s">
        <v>8</v>
      </c>
      <c r="F100" s="9"/>
      <c r="G100" s="14">
        <f t="shared" si="1"/>
        <v>0</v>
      </c>
    </row>
    <row r="101" spans="1:7" ht="15.75" thickBot="1" x14ac:dyDescent="0.3">
      <c r="A101" s="3" t="s">
        <v>191</v>
      </c>
      <c r="B101" s="4" t="s">
        <v>192</v>
      </c>
      <c r="C101" s="5" t="s">
        <v>7</v>
      </c>
      <c r="D101" s="7">
        <v>0.75</v>
      </c>
      <c r="E101" s="6" t="s">
        <v>8</v>
      </c>
      <c r="F101" s="3"/>
      <c r="G101" s="8">
        <f t="shared" si="1"/>
        <v>0</v>
      </c>
    </row>
    <row r="102" spans="1:7" ht="15.75" thickBot="1" x14ac:dyDescent="0.3">
      <c r="A102" s="9" t="s">
        <v>193</v>
      </c>
      <c r="B102" s="10" t="s">
        <v>194</v>
      </c>
      <c r="C102" s="11" t="s">
        <v>7</v>
      </c>
      <c r="D102" s="13">
        <v>1.3</v>
      </c>
      <c r="E102" s="12" t="s">
        <v>8</v>
      </c>
      <c r="F102" s="9"/>
      <c r="G102" s="14">
        <f t="shared" si="1"/>
        <v>0</v>
      </c>
    </row>
    <row r="103" spans="1:7" ht="15.75" thickBot="1" x14ac:dyDescent="0.3">
      <c r="A103" s="3" t="s">
        <v>195</v>
      </c>
      <c r="B103" s="4" t="s">
        <v>196</v>
      </c>
      <c r="C103" s="5" t="s">
        <v>7</v>
      </c>
      <c r="D103" s="7">
        <v>2.99</v>
      </c>
      <c r="E103" s="6" t="s">
        <v>8</v>
      </c>
      <c r="F103" s="3"/>
      <c r="G103" s="8">
        <f t="shared" si="1"/>
        <v>0</v>
      </c>
    </row>
    <row r="104" spans="1:7" ht="15.75" thickBot="1" x14ac:dyDescent="0.3">
      <c r="A104" s="9" t="s">
        <v>197</v>
      </c>
      <c r="B104" s="10" t="s">
        <v>198</v>
      </c>
      <c r="C104" s="11" t="s">
        <v>7</v>
      </c>
      <c r="D104" s="13">
        <v>2.75</v>
      </c>
      <c r="E104" s="12" t="s">
        <v>8</v>
      </c>
      <c r="F104" s="9"/>
      <c r="G104" s="14">
        <f t="shared" si="1"/>
        <v>0</v>
      </c>
    </row>
    <row r="105" spans="1:7" ht="15.75" thickBot="1" x14ac:dyDescent="0.3">
      <c r="A105" s="3" t="s">
        <v>199</v>
      </c>
      <c r="B105" s="4" t="s">
        <v>200</v>
      </c>
      <c r="C105" s="5" t="s">
        <v>7</v>
      </c>
      <c r="D105" s="7">
        <v>6.9</v>
      </c>
      <c r="E105" s="6" t="s">
        <v>8</v>
      </c>
      <c r="F105" s="3"/>
      <c r="G105" s="8">
        <f t="shared" si="1"/>
        <v>0</v>
      </c>
    </row>
    <row r="106" spans="1:7" ht="15.75" thickBot="1" x14ac:dyDescent="0.3">
      <c r="A106" s="9" t="s">
        <v>201</v>
      </c>
      <c r="B106" s="10" t="s">
        <v>202</v>
      </c>
      <c r="C106" s="11" t="s">
        <v>7</v>
      </c>
      <c r="D106" s="13">
        <v>1.9</v>
      </c>
      <c r="E106" s="12" t="s">
        <v>8</v>
      </c>
      <c r="F106" s="9"/>
      <c r="G106" s="14">
        <f t="shared" si="1"/>
        <v>0</v>
      </c>
    </row>
    <row r="107" spans="1:7" ht="15.75" thickBot="1" x14ac:dyDescent="0.3">
      <c r="A107" s="3" t="s">
        <v>203</v>
      </c>
      <c r="B107" s="4" t="s">
        <v>204</v>
      </c>
      <c r="C107" s="5" t="s">
        <v>7</v>
      </c>
      <c r="D107" s="7">
        <v>0.65</v>
      </c>
      <c r="E107" s="6" t="s">
        <v>8</v>
      </c>
      <c r="F107" s="3"/>
      <c r="G107" s="8">
        <f t="shared" si="1"/>
        <v>0</v>
      </c>
    </row>
    <row r="108" spans="1:7" ht="15.75" thickBot="1" x14ac:dyDescent="0.3">
      <c r="A108" s="9" t="s">
        <v>205</v>
      </c>
      <c r="B108" s="10" t="s">
        <v>206</v>
      </c>
      <c r="C108" s="11" t="s">
        <v>7</v>
      </c>
      <c r="D108" s="13">
        <v>2.5</v>
      </c>
      <c r="E108" s="12" t="s">
        <v>8</v>
      </c>
      <c r="F108" s="9"/>
      <c r="G108" s="14">
        <f t="shared" si="1"/>
        <v>0</v>
      </c>
    </row>
    <row r="109" spans="1:7" ht="15.75" thickBot="1" x14ac:dyDescent="0.3">
      <c r="A109" s="3" t="s">
        <v>207</v>
      </c>
      <c r="B109" s="4" t="s">
        <v>208</v>
      </c>
      <c r="C109" s="5" t="s">
        <v>7</v>
      </c>
      <c r="D109" s="7">
        <v>5.99</v>
      </c>
      <c r="E109" s="6" t="s">
        <v>8</v>
      </c>
      <c r="F109" s="3"/>
      <c r="G109" s="8">
        <f t="shared" si="1"/>
        <v>0</v>
      </c>
    </row>
    <row r="110" spans="1:7" ht="15.75" thickBot="1" x14ac:dyDescent="0.3">
      <c r="A110" s="9" t="s">
        <v>209</v>
      </c>
      <c r="B110" s="10" t="s">
        <v>210</v>
      </c>
      <c r="C110" s="11" t="s">
        <v>7</v>
      </c>
      <c r="D110" s="13">
        <v>1.99</v>
      </c>
      <c r="E110" s="12" t="s">
        <v>8</v>
      </c>
      <c r="F110" s="9"/>
      <c r="G110" s="14">
        <f t="shared" si="1"/>
        <v>0</v>
      </c>
    </row>
    <row r="111" spans="1:7" ht="15.75" thickBot="1" x14ac:dyDescent="0.3">
      <c r="A111" s="3" t="s">
        <v>211</v>
      </c>
      <c r="B111" s="4" t="s">
        <v>212</v>
      </c>
      <c r="C111" s="5" t="s">
        <v>7</v>
      </c>
      <c r="D111" s="7">
        <v>0.35</v>
      </c>
      <c r="E111" s="6" t="s">
        <v>8</v>
      </c>
      <c r="F111" s="3"/>
      <c r="G111" s="8">
        <f t="shared" si="1"/>
        <v>0</v>
      </c>
    </row>
    <row r="112" spans="1:7" ht="15.75" thickBot="1" x14ac:dyDescent="0.3">
      <c r="A112" s="9" t="s">
        <v>213</v>
      </c>
      <c r="B112" s="10" t="s">
        <v>214</v>
      </c>
      <c r="C112" s="11" t="s">
        <v>7</v>
      </c>
      <c r="D112" s="13">
        <v>3.55</v>
      </c>
      <c r="E112" s="12" t="s">
        <v>8</v>
      </c>
      <c r="F112" s="9"/>
      <c r="G112" s="14">
        <f t="shared" si="1"/>
        <v>0</v>
      </c>
    </row>
    <row r="113" spans="1:7" ht="15.75" thickBot="1" x14ac:dyDescent="0.3">
      <c r="A113" s="3" t="s">
        <v>215</v>
      </c>
      <c r="B113" s="4" t="s">
        <v>216</v>
      </c>
      <c r="C113" s="5" t="s">
        <v>7</v>
      </c>
      <c r="D113" s="7">
        <v>1.45</v>
      </c>
      <c r="E113" s="6" t="s">
        <v>8</v>
      </c>
      <c r="F113" s="3"/>
      <c r="G113" s="8">
        <f t="shared" si="1"/>
        <v>0</v>
      </c>
    </row>
    <row r="114" spans="1:7" ht="15.75" thickBot="1" x14ac:dyDescent="0.3">
      <c r="A114" s="9" t="s">
        <v>217</v>
      </c>
      <c r="B114" s="10" t="s">
        <v>218</v>
      </c>
      <c r="C114" s="11" t="s">
        <v>7</v>
      </c>
      <c r="D114" s="13">
        <v>1.05</v>
      </c>
      <c r="E114" s="12" t="s">
        <v>8</v>
      </c>
      <c r="F114" s="9"/>
      <c r="G114" s="14">
        <f t="shared" si="1"/>
        <v>0</v>
      </c>
    </row>
    <row r="115" spans="1:7" ht="15.75" thickBot="1" x14ac:dyDescent="0.3">
      <c r="A115" s="3" t="s">
        <v>219</v>
      </c>
      <c r="B115" s="4" t="s">
        <v>220</v>
      </c>
      <c r="C115" s="5" t="s">
        <v>7</v>
      </c>
      <c r="D115" s="7">
        <v>2.89</v>
      </c>
      <c r="E115" s="6" t="s">
        <v>8</v>
      </c>
      <c r="F115" s="3"/>
      <c r="G115" s="8">
        <f t="shared" si="1"/>
        <v>0</v>
      </c>
    </row>
    <row r="116" spans="1:7" ht="15.75" thickBot="1" x14ac:dyDescent="0.3">
      <c r="A116" s="9" t="s">
        <v>221</v>
      </c>
      <c r="B116" s="10" t="s">
        <v>222</v>
      </c>
      <c r="C116" s="11" t="s">
        <v>7</v>
      </c>
      <c r="D116" s="13">
        <v>6</v>
      </c>
      <c r="E116" s="12" t="s">
        <v>8</v>
      </c>
      <c r="F116" s="9"/>
      <c r="G116" s="14">
        <f t="shared" si="1"/>
        <v>0</v>
      </c>
    </row>
    <row r="117" spans="1:7" ht="15.75" thickBot="1" x14ac:dyDescent="0.3">
      <c r="A117" s="3" t="s">
        <v>223</v>
      </c>
      <c r="B117" s="4" t="s">
        <v>224</v>
      </c>
      <c r="C117" s="5" t="s">
        <v>7</v>
      </c>
      <c r="D117" s="7">
        <v>0.45</v>
      </c>
      <c r="E117" s="6" t="s">
        <v>8</v>
      </c>
      <c r="F117" s="3"/>
      <c r="G117" s="8">
        <f t="shared" si="1"/>
        <v>0</v>
      </c>
    </row>
    <row r="118" spans="1:7" ht="15.75" thickBot="1" x14ac:dyDescent="0.3">
      <c r="A118" s="9" t="s">
        <v>225</v>
      </c>
      <c r="B118" s="10" t="s">
        <v>226</v>
      </c>
      <c r="C118" s="11" t="s">
        <v>7</v>
      </c>
      <c r="D118" s="13">
        <v>1.3900000000000001</v>
      </c>
      <c r="E118" s="12" t="s">
        <v>8</v>
      </c>
      <c r="F118" s="9"/>
      <c r="G118" s="14">
        <f t="shared" si="1"/>
        <v>0</v>
      </c>
    </row>
    <row r="119" spans="1:7" ht="15.75" thickBot="1" x14ac:dyDescent="0.3">
      <c r="A119" s="3" t="s">
        <v>227</v>
      </c>
      <c r="B119" s="4" t="s">
        <v>228</v>
      </c>
      <c r="C119" s="5" t="s">
        <v>7</v>
      </c>
      <c r="D119" s="7">
        <v>0.65</v>
      </c>
      <c r="E119" s="6" t="s">
        <v>8</v>
      </c>
      <c r="F119" s="3"/>
      <c r="G119" s="8">
        <f t="shared" si="1"/>
        <v>0</v>
      </c>
    </row>
    <row r="120" spans="1:7" ht="15.75" thickBot="1" x14ac:dyDescent="0.3">
      <c r="A120" s="9" t="s">
        <v>229</v>
      </c>
      <c r="B120" s="10" t="s">
        <v>230</v>
      </c>
      <c r="C120" s="11" t="s">
        <v>7</v>
      </c>
      <c r="D120" s="13">
        <v>1.75</v>
      </c>
      <c r="E120" s="12" t="s">
        <v>8</v>
      </c>
      <c r="F120" s="9"/>
      <c r="G120" s="14">
        <f t="shared" si="1"/>
        <v>0</v>
      </c>
    </row>
    <row r="121" spans="1:7" ht="15.75" thickBot="1" x14ac:dyDescent="0.3">
      <c r="A121" s="3" t="s">
        <v>231</v>
      </c>
      <c r="B121" s="4" t="s">
        <v>232</v>
      </c>
      <c r="C121" s="5" t="s">
        <v>7</v>
      </c>
      <c r="D121" s="7">
        <v>0.79</v>
      </c>
      <c r="E121" s="6" t="s">
        <v>8</v>
      </c>
      <c r="F121" s="3"/>
      <c r="G121" s="8">
        <f t="shared" si="1"/>
        <v>0</v>
      </c>
    </row>
    <row r="122" spans="1:7" ht="15.75" thickBot="1" x14ac:dyDescent="0.3">
      <c r="A122" s="9" t="s">
        <v>233</v>
      </c>
      <c r="B122" s="10" t="s">
        <v>234</v>
      </c>
      <c r="C122" s="11" t="s">
        <v>7</v>
      </c>
      <c r="D122" s="13">
        <v>1.75</v>
      </c>
      <c r="E122" s="12" t="s">
        <v>8</v>
      </c>
      <c r="F122" s="9"/>
      <c r="G122" s="14">
        <f t="shared" si="1"/>
        <v>0</v>
      </c>
    </row>
    <row r="123" spans="1:7" ht="15.75" thickBot="1" x14ac:dyDescent="0.3">
      <c r="A123" s="3" t="s">
        <v>235</v>
      </c>
      <c r="B123" s="4" t="s">
        <v>236</v>
      </c>
      <c r="C123" s="5" t="s">
        <v>7</v>
      </c>
      <c r="D123" s="7">
        <v>1.5</v>
      </c>
      <c r="E123" s="6" t="s">
        <v>8</v>
      </c>
      <c r="F123" s="3"/>
      <c r="G123" s="8">
        <f t="shared" si="1"/>
        <v>0</v>
      </c>
    </row>
    <row r="124" spans="1:7" ht="15.75" thickBot="1" x14ac:dyDescent="0.3">
      <c r="A124" s="9" t="s">
        <v>237</v>
      </c>
      <c r="B124" s="10" t="s">
        <v>238</v>
      </c>
      <c r="C124" s="11" t="s">
        <v>7</v>
      </c>
      <c r="D124" s="13">
        <v>3.66</v>
      </c>
      <c r="E124" s="12" t="s">
        <v>8</v>
      </c>
      <c r="F124" s="9"/>
      <c r="G124" s="14">
        <f t="shared" si="1"/>
        <v>0</v>
      </c>
    </row>
    <row r="125" spans="1:7" ht="15.75" thickBot="1" x14ac:dyDescent="0.3">
      <c r="A125" s="3" t="s">
        <v>239</v>
      </c>
      <c r="B125" s="4" t="s">
        <v>240</v>
      </c>
      <c r="C125" s="5" t="s">
        <v>7</v>
      </c>
      <c r="D125" s="7">
        <v>0.84</v>
      </c>
      <c r="E125" s="6" t="s">
        <v>8</v>
      </c>
      <c r="F125" s="3"/>
      <c r="G125" s="8">
        <f t="shared" si="1"/>
        <v>0</v>
      </c>
    </row>
    <row r="126" spans="1:7" ht="15.75" thickBot="1" x14ac:dyDescent="0.3">
      <c r="A126" s="9" t="s">
        <v>241</v>
      </c>
      <c r="B126" s="10" t="s">
        <v>242</v>
      </c>
      <c r="C126" s="11" t="s">
        <v>7</v>
      </c>
      <c r="D126" s="13">
        <v>2.4900000000000002</v>
      </c>
      <c r="E126" s="12" t="s">
        <v>8</v>
      </c>
      <c r="F126" s="9"/>
      <c r="G126" s="14">
        <f t="shared" si="1"/>
        <v>0</v>
      </c>
    </row>
    <row r="127" spans="1:7" ht="15.75" thickBot="1" x14ac:dyDescent="0.3">
      <c r="A127" s="3" t="s">
        <v>243</v>
      </c>
      <c r="B127" s="4" t="s">
        <v>244</v>
      </c>
      <c r="C127" s="5" t="s">
        <v>7</v>
      </c>
      <c r="D127" s="7">
        <v>12</v>
      </c>
      <c r="E127" s="6" t="s">
        <v>8</v>
      </c>
      <c r="F127" s="3"/>
      <c r="G127" s="8">
        <f t="shared" si="1"/>
        <v>0</v>
      </c>
    </row>
    <row r="128" spans="1:7" ht="15.75" thickBot="1" x14ac:dyDescent="0.3">
      <c r="A128" s="9" t="s">
        <v>245</v>
      </c>
      <c r="B128" s="10" t="s">
        <v>246</v>
      </c>
      <c r="C128" s="11" t="s">
        <v>7</v>
      </c>
      <c r="D128" s="13">
        <v>0.39</v>
      </c>
      <c r="E128" s="12" t="s">
        <v>8</v>
      </c>
      <c r="F128" s="9"/>
      <c r="G128" s="14">
        <f t="shared" si="1"/>
        <v>0</v>
      </c>
    </row>
    <row r="129" spans="1:7" ht="15.75" thickBot="1" x14ac:dyDescent="0.3">
      <c r="A129" s="3" t="s">
        <v>247</v>
      </c>
      <c r="B129" s="4" t="s">
        <v>248</v>
      </c>
      <c r="C129" s="5" t="s">
        <v>7</v>
      </c>
      <c r="D129" s="7">
        <v>0.39</v>
      </c>
      <c r="E129" s="6" t="s">
        <v>8</v>
      </c>
      <c r="F129" s="3"/>
      <c r="G129" s="8">
        <f t="shared" si="1"/>
        <v>0</v>
      </c>
    </row>
    <row r="130" spans="1:7" ht="15.75" thickBot="1" x14ac:dyDescent="0.3">
      <c r="A130" s="9" t="s">
        <v>249</v>
      </c>
      <c r="B130" s="10" t="s">
        <v>250</v>
      </c>
      <c r="C130" s="11" t="s">
        <v>7</v>
      </c>
      <c r="D130" s="13">
        <v>9.9</v>
      </c>
      <c r="E130" s="12" t="s">
        <v>8</v>
      </c>
      <c r="F130" s="9"/>
      <c r="G130" s="14">
        <f t="shared" si="1"/>
        <v>0</v>
      </c>
    </row>
    <row r="131" spans="1:7" ht="15.75" thickBot="1" x14ac:dyDescent="0.3">
      <c r="A131" s="3" t="s">
        <v>251</v>
      </c>
      <c r="B131" s="4" t="s">
        <v>252</v>
      </c>
      <c r="C131" s="5" t="s">
        <v>7</v>
      </c>
      <c r="D131" s="7">
        <v>0.79</v>
      </c>
      <c r="E131" s="6" t="s">
        <v>8</v>
      </c>
      <c r="F131" s="3"/>
      <c r="G131" s="8">
        <f t="shared" si="1"/>
        <v>0</v>
      </c>
    </row>
    <row r="132" spans="1:7" ht="15.75" thickBot="1" x14ac:dyDescent="0.3">
      <c r="A132" s="9" t="s">
        <v>253</v>
      </c>
      <c r="B132" s="10" t="s">
        <v>254</v>
      </c>
      <c r="C132" s="11" t="s">
        <v>7</v>
      </c>
      <c r="D132" s="13">
        <v>0.99</v>
      </c>
      <c r="E132" s="12" t="s">
        <v>8</v>
      </c>
      <c r="F132" s="9"/>
      <c r="G132" s="14">
        <f t="shared" si="1"/>
        <v>0</v>
      </c>
    </row>
    <row r="133" spans="1:7" ht="15.75" thickBot="1" x14ac:dyDescent="0.3">
      <c r="A133" s="3" t="s">
        <v>255</v>
      </c>
      <c r="B133" s="4" t="s">
        <v>256</v>
      </c>
      <c r="C133" s="5" t="s">
        <v>7</v>
      </c>
      <c r="D133" s="7">
        <v>0.69</v>
      </c>
      <c r="E133" s="6" t="s">
        <v>8</v>
      </c>
      <c r="F133" s="3"/>
      <c r="G133" s="8">
        <f t="shared" si="1"/>
        <v>0</v>
      </c>
    </row>
    <row r="134" spans="1:7" ht="15.75" thickBot="1" x14ac:dyDescent="0.3">
      <c r="A134" s="9" t="s">
        <v>257</v>
      </c>
      <c r="B134" s="10" t="s">
        <v>258</v>
      </c>
      <c r="C134" s="11" t="s">
        <v>7</v>
      </c>
      <c r="D134" s="13">
        <v>8.9</v>
      </c>
      <c r="E134" s="12" t="s">
        <v>8</v>
      </c>
      <c r="F134" s="9"/>
      <c r="G134" s="14">
        <f t="shared" si="1"/>
        <v>0</v>
      </c>
    </row>
    <row r="135" spans="1:7" ht="15.75" thickBot="1" x14ac:dyDescent="0.3">
      <c r="A135" s="3" t="s">
        <v>259</v>
      </c>
      <c r="B135" s="4" t="s">
        <v>260</v>
      </c>
      <c r="C135" s="5" t="s">
        <v>7</v>
      </c>
      <c r="D135" s="7">
        <v>1.49</v>
      </c>
      <c r="E135" s="6" t="s">
        <v>8</v>
      </c>
      <c r="F135" s="3"/>
      <c r="G135" s="8">
        <f t="shared" si="1"/>
        <v>0</v>
      </c>
    </row>
    <row r="136" spans="1:7" ht="15.75" thickBot="1" x14ac:dyDescent="0.3">
      <c r="A136" s="9" t="s">
        <v>261</v>
      </c>
      <c r="B136" s="10" t="s">
        <v>262</v>
      </c>
      <c r="C136" s="11" t="s">
        <v>7</v>
      </c>
      <c r="D136" s="13">
        <v>0.57999999999999996</v>
      </c>
      <c r="E136" s="12" t="s">
        <v>8</v>
      </c>
      <c r="F136" s="9"/>
      <c r="G136" s="14">
        <f t="shared" si="1"/>
        <v>0</v>
      </c>
    </row>
    <row r="137" spans="1:7" ht="15.75" thickBot="1" x14ac:dyDescent="0.3">
      <c r="A137" s="3" t="s">
        <v>263</v>
      </c>
      <c r="B137" s="4" t="s">
        <v>264</v>
      </c>
      <c r="C137" s="5" t="s">
        <v>7</v>
      </c>
      <c r="D137" s="7">
        <v>1.49</v>
      </c>
      <c r="E137" s="6" t="s">
        <v>8</v>
      </c>
      <c r="F137" s="3"/>
      <c r="G137" s="8">
        <f t="shared" ref="G137:G200" si="2">D137*F137</f>
        <v>0</v>
      </c>
    </row>
    <row r="138" spans="1:7" ht="15.75" thickBot="1" x14ac:dyDescent="0.3">
      <c r="A138" s="9" t="s">
        <v>265</v>
      </c>
      <c r="B138" s="10" t="s">
        <v>266</v>
      </c>
      <c r="C138" s="11" t="s">
        <v>7</v>
      </c>
      <c r="D138" s="13">
        <v>1.69</v>
      </c>
      <c r="E138" s="12" t="s">
        <v>8</v>
      </c>
      <c r="F138" s="9"/>
      <c r="G138" s="14">
        <f t="shared" si="2"/>
        <v>0</v>
      </c>
    </row>
    <row r="139" spans="1:7" ht="15.75" thickBot="1" x14ac:dyDescent="0.3">
      <c r="A139" s="3" t="s">
        <v>267</v>
      </c>
      <c r="B139" s="4" t="s">
        <v>268</v>
      </c>
      <c r="C139" s="5" t="s">
        <v>7</v>
      </c>
      <c r="D139" s="7">
        <v>0.73</v>
      </c>
      <c r="E139" s="6" t="s">
        <v>8</v>
      </c>
      <c r="F139" s="3"/>
      <c r="G139" s="8">
        <f t="shared" si="2"/>
        <v>0</v>
      </c>
    </row>
    <row r="140" spans="1:7" ht="15.75" thickBot="1" x14ac:dyDescent="0.3">
      <c r="A140" s="9" t="s">
        <v>269</v>
      </c>
      <c r="B140" s="10" t="s">
        <v>270</v>
      </c>
      <c r="C140" s="11" t="s">
        <v>7</v>
      </c>
      <c r="D140" s="13">
        <v>4.5</v>
      </c>
      <c r="E140" s="12" t="s">
        <v>8</v>
      </c>
      <c r="F140" s="9"/>
      <c r="G140" s="14">
        <f t="shared" si="2"/>
        <v>0</v>
      </c>
    </row>
    <row r="141" spans="1:7" ht="15.75" thickBot="1" x14ac:dyDescent="0.3">
      <c r="A141" s="3" t="s">
        <v>271</v>
      </c>
      <c r="B141" s="4" t="s">
        <v>272</v>
      </c>
      <c r="C141" s="5" t="s">
        <v>7</v>
      </c>
      <c r="D141" s="7">
        <v>0.49</v>
      </c>
      <c r="E141" s="6" t="s">
        <v>8</v>
      </c>
      <c r="F141" s="3"/>
      <c r="G141" s="8">
        <f t="shared" si="2"/>
        <v>0</v>
      </c>
    </row>
    <row r="142" spans="1:7" ht="15.75" thickBot="1" x14ac:dyDescent="0.3">
      <c r="A142" s="9" t="s">
        <v>273</v>
      </c>
      <c r="B142" s="10" t="s">
        <v>274</v>
      </c>
      <c r="C142" s="11" t="s">
        <v>7</v>
      </c>
      <c r="D142" s="13">
        <v>1.49</v>
      </c>
      <c r="E142" s="12" t="s">
        <v>8</v>
      </c>
      <c r="F142" s="9"/>
      <c r="G142" s="14">
        <f t="shared" si="2"/>
        <v>0</v>
      </c>
    </row>
    <row r="143" spans="1:7" ht="15.75" thickBot="1" x14ac:dyDescent="0.3">
      <c r="A143" s="3" t="s">
        <v>275</v>
      </c>
      <c r="B143" s="4" t="s">
        <v>276</v>
      </c>
      <c r="C143" s="5" t="s">
        <v>7</v>
      </c>
      <c r="D143" s="7">
        <v>7.75</v>
      </c>
      <c r="E143" s="6" t="s">
        <v>8</v>
      </c>
      <c r="F143" s="3"/>
      <c r="G143" s="8">
        <f t="shared" si="2"/>
        <v>0</v>
      </c>
    </row>
    <row r="144" spans="1:7" ht="15.75" thickBot="1" x14ac:dyDescent="0.3">
      <c r="A144" s="9" t="s">
        <v>277</v>
      </c>
      <c r="B144" s="10" t="s">
        <v>278</v>
      </c>
      <c r="C144" s="11" t="s">
        <v>7</v>
      </c>
      <c r="D144" s="13">
        <v>9.99</v>
      </c>
      <c r="E144" s="12" t="s">
        <v>8</v>
      </c>
      <c r="F144" s="9"/>
      <c r="G144" s="14">
        <f t="shared" si="2"/>
        <v>0</v>
      </c>
    </row>
    <row r="145" spans="1:7" ht="15.75" thickBot="1" x14ac:dyDescent="0.3">
      <c r="A145" s="3" t="s">
        <v>279</v>
      </c>
      <c r="B145" s="4" t="s">
        <v>280</v>
      </c>
      <c r="C145" s="5" t="s">
        <v>7</v>
      </c>
      <c r="D145" s="7">
        <v>1.62</v>
      </c>
      <c r="E145" s="6" t="s">
        <v>8</v>
      </c>
      <c r="F145" s="3"/>
      <c r="G145" s="8">
        <f t="shared" si="2"/>
        <v>0</v>
      </c>
    </row>
    <row r="146" spans="1:7" ht="15.75" thickBot="1" x14ac:dyDescent="0.3">
      <c r="A146" s="9" t="s">
        <v>281</v>
      </c>
      <c r="B146" s="10" t="s">
        <v>282</v>
      </c>
      <c r="C146" s="11" t="s">
        <v>7</v>
      </c>
      <c r="D146" s="13">
        <v>1.35</v>
      </c>
      <c r="E146" s="12" t="s">
        <v>8</v>
      </c>
      <c r="F146" s="9"/>
      <c r="G146" s="14">
        <f t="shared" si="2"/>
        <v>0</v>
      </c>
    </row>
    <row r="147" spans="1:7" ht="15.75" thickBot="1" x14ac:dyDescent="0.3">
      <c r="A147" s="3" t="s">
        <v>283</v>
      </c>
      <c r="B147" s="4" t="s">
        <v>284</v>
      </c>
      <c r="C147" s="5" t="s">
        <v>7</v>
      </c>
      <c r="D147" s="7">
        <v>1.99</v>
      </c>
      <c r="E147" s="6" t="s">
        <v>8</v>
      </c>
      <c r="F147" s="3"/>
      <c r="G147" s="8">
        <f t="shared" si="2"/>
        <v>0</v>
      </c>
    </row>
    <row r="148" spans="1:7" ht="15.75" thickBot="1" x14ac:dyDescent="0.3">
      <c r="A148" s="9" t="s">
        <v>285</v>
      </c>
      <c r="B148" s="10" t="s">
        <v>286</v>
      </c>
      <c r="C148" s="11" t="s">
        <v>7</v>
      </c>
      <c r="D148" s="13">
        <v>0.69</v>
      </c>
      <c r="E148" s="12" t="s">
        <v>8</v>
      </c>
      <c r="F148" s="9"/>
      <c r="G148" s="14">
        <f t="shared" si="2"/>
        <v>0</v>
      </c>
    </row>
    <row r="149" spans="1:7" ht="15.75" thickBot="1" x14ac:dyDescent="0.3">
      <c r="A149" s="3" t="s">
        <v>287</v>
      </c>
      <c r="B149" s="4" t="s">
        <v>288</v>
      </c>
      <c r="C149" s="5" t="s">
        <v>7</v>
      </c>
      <c r="D149" s="7">
        <v>3.75</v>
      </c>
      <c r="E149" s="6" t="s">
        <v>8</v>
      </c>
      <c r="F149" s="3"/>
      <c r="G149" s="8">
        <f t="shared" si="2"/>
        <v>0</v>
      </c>
    </row>
    <row r="150" spans="1:7" ht="15.75" thickBot="1" x14ac:dyDescent="0.3">
      <c r="A150" s="9" t="s">
        <v>289</v>
      </c>
      <c r="B150" s="10" t="s">
        <v>290</v>
      </c>
      <c r="C150" s="11" t="s">
        <v>7</v>
      </c>
      <c r="D150" s="13">
        <v>2.9</v>
      </c>
      <c r="E150" s="12" t="s">
        <v>8</v>
      </c>
      <c r="F150" s="9"/>
      <c r="G150" s="14">
        <f t="shared" si="2"/>
        <v>0</v>
      </c>
    </row>
    <row r="151" spans="1:7" ht="15.75" thickBot="1" x14ac:dyDescent="0.3">
      <c r="A151" s="3" t="s">
        <v>291</v>
      </c>
      <c r="B151" s="4" t="s">
        <v>292</v>
      </c>
      <c r="C151" s="5" t="s">
        <v>7</v>
      </c>
      <c r="D151" s="7">
        <v>8.99</v>
      </c>
      <c r="E151" s="6" t="s">
        <v>8</v>
      </c>
      <c r="F151" s="3"/>
      <c r="G151" s="8">
        <f t="shared" si="2"/>
        <v>0</v>
      </c>
    </row>
    <row r="152" spans="1:7" ht="15.75" thickBot="1" x14ac:dyDescent="0.3">
      <c r="A152" s="9" t="s">
        <v>293</v>
      </c>
      <c r="B152" s="10" t="s">
        <v>294</v>
      </c>
      <c r="C152" s="11" t="s">
        <v>7</v>
      </c>
      <c r="D152" s="13">
        <v>1.79</v>
      </c>
      <c r="E152" s="12" t="s">
        <v>8</v>
      </c>
      <c r="F152" s="9"/>
      <c r="G152" s="14">
        <f t="shared" si="2"/>
        <v>0</v>
      </c>
    </row>
    <row r="153" spans="1:7" ht="15.75" thickBot="1" x14ac:dyDescent="0.3">
      <c r="A153" s="3" t="s">
        <v>295</v>
      </c>
      <c r="B153" s="4" t="s">
        <v>296</v>
      </c>
      <c r="C153" s="5" t="s">
        <v>7</v>
      </c>
      <c r="D153" s="7">
        <v>0.85</v>
      </c>
      <c r="E153" s="6" t="s">
        <v>8</v>
      </c>
      <c r="F153" s="3"/>
      <c r="G153" s="8">
        <f t="shared" si="2"/>
        <v>0</v>
      </c>
    </row>
    <row r="154" spans="1:7" ht="15.75" thickBot="1" x14ac:dyDescent="0.3">
      <c r="A154" s="9" t="s">
        <v>297</v>
      </c>
      <c r="B154" s="10" t="s">
        <v>298</v>
      </c>
      <c r="C154" s="11" t="s">
        <v>7</v>
      </c>
      <c r="D154" s="13">
        <v>0.9</v>
      </c>
      <c r="E154" s="12" t="s">
        <v>8</v>
      </c>
      <c r="F154" s="9"/>
      <c r="G154" s="14">
        <f t="shared" si="2"/>
        <v>0</v>
      </c>
    </row>
    <row r="155" spans="1:7" ht="15.75" thickBot="1" x14ac:dyDescent="0.3">
      <c r="A155" s="3" t="s">
        <v>299</v>
      </c>
      <c r="B155" s="4" t="s">
        <v>300</v>
      </c>
      <c r="C155" s="5" t="s">
        <v>7</v>
      </c>
      <c r="D155" s="7">
        <v>0.9</v>
      </c>
      <c r="E155" s="6" t="s">
        <v>8</v>
      </c>
      <c r="F155" s="3"/>
      <c r="G155" s="8">
        <f t="shared" si="2"/>
        <v>0</v>
      </c>
    </row>
    <row r="156" spans="1:7" ht="15.75" thickBot="1" x14ac:dyDescent="0.3">
      <c r="A156" s="9" t="s">
        <v>301</v>
      </c>
      <c r="B156" s="10" t="s">
        <v>302</v>
      </c>
      <c r="C156" s="11" t="s">
        <v>7</v>
      </c>
      <c r="D156" s="13">
        <v>0.79</v>
      </c>
      <c r="E156" s="12" t="s">
        <v>8</v>
      </c>
      <c r="F156" s="9"/>
      <c r="G156" s="14">
        <f t="shared" si="2"/>
        <v>0</v>
      </c>
    </row>
    <row r="157" spans="1:7" ht="15.75" thickBot="1" x14ac:dyDescent="0.3">
      <c r="A157" s="3" t="s">
        <v>303</v>
      </c>
      <c r="B157" s="4" t="s">
        <v>304</v>
      </c>
      <c r="C157" s="5" t="s">
        <v>7</v>
      </c>
      <c r="D157" s="7">
        <v>1.44</v>
      </c>
      <c r="E157" s="6" t="s">
        <v>8</v>
      </c>
      <c r="F157" s="3"/>
      <c r="G157" s="8">
        <f t="shared" si="2"/>
        <v>0</v>
      </c>
    </row>
    <row r="158" spans="1:7" ht="15.75" thickBot="1" x14ac:dyDescent="0.3">
      <c r="A158" s="9" t="s">
        <v>305</v>
      </c>
      <c r="B158" s="10" t="s">
        <v>306</v>
      </c>
      <c r="C158" s="11" t="s">
        <v>7</v>
      </c>
      <c r="D158" s="13">
        <v>1.5899999999999999</v>
      </c>
      <c r="E158" s="12" t="s">
        <v>8</v>
      </c>
      <c r="F158" s="9"/>
      <c r="G158" s="14">
        <f t="shared" si="2"/>
        <v>0</v>
      </c>
    </row>
    <row r="159" spans="1:7" ht="15.75" thickBot="1" x14ac:dyDescent="0.3">
      <c r="A159" s="3" t="s">
        <v>307</v>
      </c>
      <c r="B159" s="4" t="s">
        <v>308</v>
      </c>
      <c r="C159" s="5" t="s">
        <v>7</v>
      </c>
      <c r="D159" s="7">
        <v>2.64</v>
      </c>
      <c r="E159" s="6" t="s">
        <v>8</v>
      </c>
      <c r="F159" s="3"/>
      <c r="G159" s="8">
        <f t="shared" si="2"/>
        <v>0</v>
      </c>
    </row>
    <row r="160" spans="1:7" ht="15.75" thickBot="1" x14ac:dyDescent="0.3">
      <c r="A160" s="9" t="s">
        <v>309</v>
      </c>
      <c r="B160" s="10" t="s">
        <v>310</v>
      </c>
      <c r="C160" s="11" t="s">
        <v>7</v>
      </c>
      <c r="D160" s="13">
        <v>4.75</v>
      </c>
      <c r="E160" s="12" t="s">
        <v>8</v>
      </c>
      <c r="F160" s="9"/>
      <c r="G160" s="14">
        <f t="shared" si="2"/>
        <v>0</v>
      </c>
    </row>
    <row r="161" spans="1:7" ht="15.75" thickBot="1" x14ac:dyDescent="0.3">
      <c r="A161" s="3" t="s">
        <v>311</v>
      </c>
      <c r="B161" s="4" t="s">
        <v>312</v>
      </c>
      <c r="C161" s="5" t="s">
        <v>313</v>
      </c>
      <c r="D161" s="7">
        <v>1.99</v>
      </c>
      <c r="E161" s="6" t="s">
        <v>8</v>
      </c>
      <c r="F161" s="3"/>
      <c r="G161" s="8">
        <f t="shared" si="2"/>
        <v>0</v>
      </c>
    </row>
    <row r="162" spans="1:7" ht="15.75" thickBot="1" x14ac:dyDescent="0.3">
      <c r="A162" s="9" t="s">
        <v>314</v>
      </c>
      <c r="B162" s="10" t="s">
        <v>315</v>
      </c>
      <c r="C162" s="11" t="s">
        <v>316</v>
      </c>
      <c r="D162" s="13">
        <v>1.05</v>
      </c>
      <c r="E162" s="12" t="s">
        <v>8</v>
      </c>
      <c r="F162" s="9"/>
      <c r="G162" s="14">
        <f t="shared" si="2"/>
        <v>0</v>
      </c>
    </row>
    <row r="163" spans="1:7" ht="15.75" thickBot="1" x14ac:dyDescent="0.3">
      <c r="A163" s="3" t="s">
        <v>317</v>
      </c>
      <c r="B163" s="4" t="s">
        <v>318</v>
      </c>
      <c r="C163" s="5" t="s">
        <v>319</v>
      </c>
      <c r="D163" s="7">
        <v>1.99</v>
      </c>
      <c r="E163" s="6" t="s">
        <v>8</v>
      </c>
      <c r="F163" s="3"/>
      <c r="G163" s="8">
        <f t="shared" si="2"/>
        <v>0</v>
      </c>
    </row>
    <row r="164" spans="1:7" ht="15.75" thickBot="1" x14ac:dyDescent="0.3">
      <c r="A164" s="9" t="s">
        <v>320</v>
      </c>
      <c r="B164" s="10" t="s">
        <v>321</v>
      </c>
      <c r="C164" s="11" t="s">
        <v>322</v>
      </c>
      <c r="D164" s="13">
        <v>2.5499999999999998</v>
      </c>
      <c r="E164" s="12" t="s">
        <v>8</v>
      </c>
      <c r="F164" s="9"/>
      <c r="G164" s="14">
        <f t="shared" si="2"/>
        <v>0</v>
      </c>
    </row>
    <row r="165" spans="1:7" ht="15.75" thickBot="1" x14ac:dyDescent="0.3">
      <c r="A165" s="3" t="s">
        <v>323</v>
      </c>
      <c r="B165" s="4" t="s">
        <v>324</v>
      </c>
      <c r="C165" s="5" t="s">
        <v>325</v>
      </c>
      <c r="D165" s="7">
        <v>0.79</v>
      </c>
      <c r="E165" s="6" t="s">
        <v>8</v>
      </c>
      <c r="F165" s="3"/>
      <c r="G165" s="8">
        <f t="shared" si="2"/>
        <v>0</v>
      </c>
    </row>
    <row r="166" spans="1:7" ht="15.75" thickBot="1" x14ac:dyDescent="0.3">
      <c r="A166" s="9" t="s">
        <v>326</v>
      </c>
      <c r="B166" s="10" t="s">
        <v>327</v>
      </c>
      <c r="C166" s="11" t="s">
        <v>328</v>
      </c>
      <c r="D166" s="13">
        <v>2.2800000000000002</v>
      </c>
      <c r="E166" s="12" t="s">
        <v>8</v>
      </c>
      <c r="F166" s="9"/>
      <c r="G166" s="14">
        <f t="shared" si="2"/>
        <v>0</v>
      </c>
    </row>
    <row r="167" spans="1:7" ht="15.75" thickBot="1" x14ac:dyDescent="0.3">
      <c r="A167" s="3" t="s">
        <v>329</v>
      </c>
      <c r="B167" s="4" t="s">
        <v>330</v>
      </c>
      <c r="C167" s="5" t="s">
        <v>331</v>
      </c>
      <c r="D167" s="7">
        <v>4.5</v>
      </c>
      <c r="E167" s="6" t="s">
        <v>8</v>
      </c>
      <c r="F167" s="3"/>
      <c r="G167" s="8">
        <f t="shared" si="2"/>
        <v>0</v>
      </c>
    </row>
    <row r="168" spans="1:7" ht="15.75" thickBot="1" x14ac:dyDescent="0.3">
      <c r="A168" s="9" t="s">
        <v>332</v>
      </c>
      <c r="B168" s="10" t="s">
        <v>333</v>
      </c>
      <c r="C168" s="11" t="s">
        <v>328</v>
      </c>
      <c r="D168" s="13">
        <v>32</v>
      </c>
      <c r="E168" s="12" t="s">
        <v>8</v>
      </c>
      <c r="F168" s="9"/>
      <c r="G168" s="14">
        <f t="shared" si="2"/>
        <v>0</v>
      </c>
    </row>
    <row r="169" spans="1:7" ht="15.75" thickBot="1" x14ac:dyDescent="0.3">
      <c r="A169" s="3" t="s">
        <v>334</v>
      </c>
      <c r="B169" s="4" t="s">
        <v>335</v>
      </c>
      <c r="C169" s="5" t="s">
        <v>336</v>
      </c>
      <c r="D169" s="7">
        <v>9.51</v>
      </c>
      <c r="E169" s="6" t="s">
        <v>8</v>
      </c>
      <c r="F169" s="3"/>
      <c r="G169" s="8">
        <f t="shared" si="2"/>
        <v>0</v>
      </c>
    </row>
    <row r="170" spans="1:7" ht="15.75" thickBot="1" x14ac:dyDescent="0.3">
      <c r="A170" s="9" t="s">
        <v>337</v>
      </c>
      <c r="B170" s="10" t="s">
        <v>338</v>
      </c>
      <c r="C170" s="11" t="s">
        <v>339</v>
      </c>
      <c r="D170" s="13">
        <v>1.4</v>
      </c>
      <c r="E170" s="12" t="s">
        <v>8</v>
      </c>
      <c r="F170" s="9"/>
      <c r="G170" s="14">
        <f t="shared" si="2"/>
        <v>0</v>
      </c>
    </row>
    <row r="171" spans="1:7" ht="15.75" thickBot="1" x14ac:dyDescent="0.3">
      <c r="A171" s="3" t="s">
        <v>340</v>
      </c>
      <c r="B171" s="4" t="s">
        <v>341</v>
      </c>
      <c r="C171" s="5" t="s">
        <v>328</v>
      </c>
      <c r="D171" s="7">
        <v>1.99</v>
      </c>
      <c r="E171" s="6" t="s">
        <v>8</v>
      </c>
      <c r="F171" s="3"/>
      <c r="G171" s="8">
        <f t="shared" si="2"/>
        <v>0</v>
      </c>
    </row>
    <row r="172" spans="1:7" ht="15.75" thickBot="1" x14ac:dyDescent="0.3">
      <c r="A172" s="9" t="s">
        <v>342</v>
      </c>
      <c r="B172" s="10" t="s">
        <v>343</v>
      </c>
      <c r="C172" s="11" t="s">
        <v>328</v>
      </c>
      <c r="D172" s="13">
        <v>1.85</v>
      </c>
      <c r="E172" s="12" t="s">
        <v>8</v>
      </c>
      <c r="F172" s="9"/>
      <c r="G172" s="14">
        <f t="shared" si="2"/>
        <v>0</v>
      </c>
    </row>
    <row r="173" spans="1:7" ht="15.75" thickBot="1" x14ac:dyDescent="0.3">
      <c r="A173" s="3" t="s">
        <v>344</v>
      </c>
      <c r="B173" s="4" t="s">
        <v>345</v>
      </c>
      <c r="C173" s="5" t="s">
        <v>319</v>
      </c>
      <c r="D173" s="7">
        <v>7.99</v>
      </c>
      <c r="E173" s="6" t="s">
        <v>8</v>
      </c>
      <c r="F173" s="3"/>
      <c r="G173" s="8">
        <f t="shared" si="2"/>
        <v>0</v>
      </c>
    </row>
    <row r="174" spans="1:7" ht="15.75" thickBot="1" x14ac:dyDescent="0.3">
      <c r="A174" s="9" t="s">
        <v>346</v>
      </c>
      <c r="B174" s="10" t="s">
        <v>347</v>
      </c>
      <c r="C174" s="11" t="s">
        <v>348</v>
      </c>
      <c r="D174" s="13">
        <v>1.19</v>
      </c>
      <c r="E174" s="12" t="s">
        <v>8</v>
      </c>
      <c r="F174" s="9"/>
      <c r="G174" s="14">
        <f t="shared" si="2"/>
        <v>0</v>
      </c>
    </row>
    <row r="175" spans="1:7" ht="15.75" thickBot="1" x14ac:dyDescent="0.3">
      <c r="A175" s="3" t="s">
        <v>349</v>
      </c>
      <c r="B175" s="4" t="s">
        <v>350</v>
      </c>
      <c r="C175" s="5" t="s">
        <v>313</v>
      </c>
      <c r="D175" s="7">
        <v>6.9</v>
      </c>
      <c r="E175" s="6" t="s">
        <v>8</v>
      </c>
      <c r="F175" s="3"/>
      <c r="G175" s="8">
        <f t="shared" si="2"/>
        <v>0</v>
      </c>
    </row>
    <row r="176" spans="1:7" ht="15.75" thickBot="1" x14ac:dyDescent="0.3">
      <c r="A176" s="9" t="s">
        <v>351</v>
      </c>
      <c r="B176" s="10" t="s">
        <v>352</v>
      </c>
      <c r="C176" s="11" t="s">
        <v>336</v>
      </c>
      <c r="D176" s="13">
        <v>2.9</v>
      </c>
      <c r="E176" s="12" t="s">
        <v>8</v>
      </c>
      <c r="F176" s="9"/>
      <c r="G176" s="14">
        <f t="shared" si="2"/>
        <v>0</v>
      </c>
    </row>
    <row r="177" spans="1:7" ht="15.75" thickBot="1" x14ac:dyDescent="0.3">
      <c r="A177" s="3" t="s">
        <v>353</v>
      </c>
      <c r="B177" s="4" t="s">
        <v>354</v>
      </c>
      <c r="C177" s="5" t="s">
        <v>336</v>
      </c>
      <c r="D177" s="7">
        <v>2.2200000000000002</v>
      </c>
      <c r="E177" s="6" t="s">
        <v>8</v>
      </c>
      <c r="F177" s="3"/>
      <c r="G177" s="8">
        <f t="shared" si="2"/>
        <v>0</v>
      </c>
    </row>
    <row r="178" spans="1:7" ht="15.75" thickBot="1" x14ac:dyDescent="0.3">
      <c r="A178" s="9" t="s">
        <v>355</v>
      </c>
      <c r="B178" s="10" t="s">
        <v>356</v>
      </c>
      <c r="C178" s="11" t="s">
        <v>319</v>
      </c>
      <c r="D178" s="13">
        <v>29</v>
      </c>
      <c r="E178" s="12" t="s">
        <v>8</v>
      </c>
      <c r="F178" s="9"/>
      <c r="G178" s="14">
        <f t="shared" si="2"/>
        <v>0</v>
      </c>
    </row>
    <row r="179" spans="1:7" ht="15.75" thickBot="1" x14ac:dyDescent="0.3">
      <c r="A179" s="3" t="s">
        <v>357</v>
      </c>
      <c r="B179" s="4" t="s">
        <v>358</v>
      </c>
      <c r="C179" s="5" t="s">
        <v>322</v>
      </c>
      <c r="D179" s="7">
        <v>6.9</v>
      </c>
      <c r="E179" s="6" t="s">
        <v>8</v>
      </c>
      <c r="F179" s="3"/>
      <c r="G179" s="8">
        <f t="shared" si="2"/>
        <v>0</v>
      </c>
    </row>
    <row r="180" spans="1:7" ht="15.75" thickBot="1" x14ac:dyDescent="0.3">
      <c r="A180" s="9" t="s">
        <v>359</v>
      </c>
      <c r="B180" s="10" t="s">
        <v>360</v>
      </c>
      <c r="C180" s="11" t="s">
        <v>322</v>
      </c>
      <c r="D180" s="13">
        <v>5.9</v>
      </c>
      <c r="E180" s="12" t="s">
        <v>8</v>
      </c>
      <c r="F180" s="9"/>
      <c r="G180" s="14">
        <f t="shared" si="2"/>
        <v>0</v>
      </c>
    </row>
    <row r="181" spans="1:7" ht="15.75" thickBot="1" x14ac:dyDescent="0.3">
      <c r="A181" s="3" t="s">
        <v>361</v>
      </c>
      <c r="B181" s="4" t="s">
        <v>362</v>
      </c>
      <c r="C181" s="5" t="s">
        <v>322</v>
      </c>
      <c r="D181" s="7">
        <v>4.5</v>
      </c>
      <c r="E181" s="6" t="s">
        <v>8</v>
      </c>
      <c r="F181" s="3"/>
      <c r="G181" s="8">
        <f t="shared" si="2"/>
        <v>0</v>
      </c>
    </row>
    <row r="182" spans="1:7" ht="15.75" thickBot="1" x14ac:dyDescent="0.3">
      <c r="A182" s="9" t="s">
        <v>363</v>
      </c>
      <c r="B182" s="10" t="s">
        <v>364</v>
      </c>
      <c r="C182" s="11" t="s">
        <v>322</v>
      </c>
      <c r="D182" s="13">
        <v>14.9</v>
      </c>
      <c r="E182" s="12" t="s">
        <v>8</v>
      </c>
      <c r="F182" s="9"/>
      <c r="G182" s="14">
        <f t="shared" si="2"/>
        <v>0</v>
      </c>
    </row>
    <row r="183" spans="1:7" ht="15.75" thickBot="1" x14ac:dyDescent="0.3">
      <c r="A183" s="3" t="s">
        <v>365</v>
      </c>
      <c r="B183" s="4" t="s">
        <v>366</v>
      </c>
      <c r="C183" s="5" t="s">
        <v>322</v>
      </c>
      <c r="D183" s="7">
        <v>7.1</v>
      </c>
      <c r="E183" s="6" t="s">
        <v>8</v>
      </c>
      <c r="F183" s="3"/>
      <c r="G183" s="8">
        <f t="shared" si="2"/>
        <v>0</v>
      </c>
    </row>
    <row r="184" spans="1:7" ht="15.75" thickBot="1" x14ac:dyDescent="0.3">
      <c r="A184" s="9" t="s">
        <v>367</v>
      </c>
      <c r="B184" s="10" t="s">
        <v>368</v>
      </c>
      <c r="C184" s="11" t="s">
        <v>322</v>
      </c>
      <c r="D184" s="13">
        <v>9.9</v>
      </c>
      <c r="E184" s="12" t="s">
        <v>8</v>
      </c>
      <c r="F184" s="9"/>
      <c r="G184" s="14">
        <f t="shared" si="2"/>
        <v>0</v>
      </c>
    </row>
    <row r="185" spans="1:7" ht="15.75" thickBot="1" x14ac:dyDescent="0.3">
      <c r="A185" s="3" t="s">
        <v>369</v>
      </c>
      <c r="B185" s="4" t="s">
        <v>370</v>
      </c>
      <c r="C185" s="5" t="s">
        <v>313</v>
      </c>
      <c r="D185" s="7">
        <v>4.9000000000000004</v>
      </c>
      <c r="E185" s="6" t="s">
        <v>8</v>
      </c>
      <c r="F185" s="3"/>
      <c r="G185" s="8">
        <f t="shared" si="2"/>
        <v>0</v>
      </c>
    </row>
    <row r="186" spans="1:7" ht="15.75" thickBot="1" x14ac:dyDescent="0.3">
      <c r="A186" s="9" t="s">
        <v>371</v>
      </c>
      <c r="B186" s="10" t="s">
        <v>372</v>
      </c>
      <c r="C186" s="11" t="s">
        <v>336</v>
      </c>
      <c r="D186" s="13">
        <v>6</v>
      </c>
      <c r="E186" s="12" t="s">
        <v>8</v>
      </c>
      <c r="F186" s="9"/>
      <c r="G186" s="14">
        <f t="shared" si="2"/>
        <v>0</v>
      </c>
    </row>
    <row r="187" spans="1:7" ht="15.75" thickBot="1" x14ac:dyDescent="0.3">
      <c r="A187" s="3" t="s">
        <v>373</v>
      </c>
      <c r="B187" s="4" t="s">
        <v>374</v>
      </c>
      <c r="C187" s="5" t="s">
        <v>313</v>
      </c>
      <c r="D187" s="7">
        <v>5.5</v>
      </c>
      <c r="E187" s="6" t="s">
        <v>8</v>
      </c>
      <c r="F187" s="3"/>
      <c r="G187" s="8">
        <f t="shared" si="2"/>
        <v>0</v>
      </c>
    </row>
    <row r="188" spans="1:7" ht="15.75" thickBot="1" x14ac:dyDescent="0.3">
      <c r="A188" s="9" t="s">
        <v>375</v>
      </c>
      <c r="B188" s="10" t="s">
        <v>376</v>
      </c>
      <c r="C188" s="11" t="s">
        <v>331</v>
      </c>
      <c r="D188" s="13">
        <v>4.9000000000000004</v>
      </c>
      <c r="E188" s="12" t="s">
        <v>8</v>
      </c>
      <c r="F188" s="9"/>
      <c r="G188" s="14">
        <f t="shared" si="2"/>
        <v>0</v>
      </c>
    </row>
    <row r="189" spans="1:7" ht="15.75" thickBot="1" x14ac:dyDescent="0.3">
      <c r="A189" s="3" t="s">
        <v>377</v>
      </c>
      <c r="B189" s="4" t="s">
        <v>378</v>
      </c>
      <c r="C189" s="5" t="s">
        <v>328</v>
      </c>
      <c r="D189" s="7">
        <v>39</v>
      </c>
      <c r="E189" s="6" t="s">
        <v>8</v>
      </c>
      <c r="F189" s="3"/>
      <c r="G189" s="8">
        <f t="shared" si="2"/>
        <v>0</v>
      </c>
    </row>
    <row r="190" spans="1:7" ht="15.75" thickBot="1" x14ac:dyDescent="0.3">
      <c r="A190" s="9" t="s">
        <v>379</v>
      </c>
      <c r="B190" s="10" t="s">
        <v>380</v>
      </c>
      <c r="C190" s="11" t="s">
        <v>322</v>
      </c>
      <c r="D190" s="13">
        <v>4.3</v>
      </c>
      <c r="E190" s="12" t="s">
        <v>8</v>
      </c>
      <c r="F190" s="9"/>
      <c r="G190" s="14">
        <f t="shared" si="2"/>
        <v>0</v>
      </c>
    </row>
    <row r="191" spans="1:7" ht="15.75" thickBot="1" x14ac:dyDescent="0.3">
      <c r="A191" s="3" t="s">
        <v>381</v>
      </c>
      <c r="B191" s="4" t="s">
        <v>382</v>
      </c>
      <c r="C191" s="5" t="s">
        <v>331</v>
      </c>
      <c r="D191" s="7">
        <v>41</v>
      </c>
      <c r="E191" s="6" t="s">
        <v>8</v>
      </c>
      <c r="F191" s="3"/>
      <c r="G191" s="8">
        <f t="shared" si="2"/>
        <v>0</v>
      </c>
    </row>
    <row r="192" spans="1:7" ht="15.75" thickBot="1" x14ac:dyDescent="0.3">
      <c r="A192" s="9" t="s">
        <v>383</v>
      </c>
      <c r="B192" s="10" t="s">
        <v>384</v>
      </c>
      <c r="C192" s="11" t="s">
        <v>328</v>
      </c>
      <c r="D192" s="13">
        <v>11</v>
      </c>
      <c r="E192" s="12" t="s">
        <v>8</v>
      </c>
      <c r="F192" s="9"/>
      <c r="G192" s="14">
        <f t="shared" si="2"/>
        <v>0</v>
      </c>
    </row>
    <row r="193" spans="1:7" ht="15.75" thickBot="1" x14ac:dyDescent="0.3">
      <c r="A193" s="3" t="s">
        <v>385</v>
      </c>
      <c r="B193" s="4" t="s">
        <v>386</v>
      </c>
      <c r="C193" s="5" t="s">
        <v>387</v>
      </c>
      <c r="D193" s="7">
        <v>0.79</v>
      </c>
      <c r="E193" s="6" t="s">
        <v>8</v>
      </c>
      <c r="F193" s="3"/>
      <c r="G193" s="8">
        <f t="shared" si="2"/>
        <v>0</v>
      </c>
    </row>
    <row r="194" spans="1:7" ht="15.75" thickBot="1" x14ac:dyDescent="0.3">
      <c r="A194" s="9" t="s">
        <v>388</v>
      </c>
      <c r="B194" s="10" t="s">
        <v>389</v>
      </c>
      <c r="C194" s="11" t="s">
        <v>319</v>
      </c>
      <c r="D194" s="13">
        <v>29</v>
      </c>
      <c r="E194" s="12" t="s">
        <v>8</v>
      </c>
      <c r="F194" s="9"/>
      <c r="G194" s="14">
        <f t="shared" si="2"/>
        <v>0</v>
      </c>
    </row>
    <row r="195" spans="1:7" ht="15.75" thickBot="1" x14ac:dyDescent="0.3">
      <c r="A195" s="3" t="s">
        <v>390</v>
      </c>
      <c r="B195" s="4" t="s">
        <v>391</v>
      </c>
      <c r="C195" s="5" t="s">
        <v>392</v>
      </c>
      <c r="D195" s="7">
        <v>0.99</v>
      </c>
      <c r="E195" s="6" t="s">
        <v>8</v>
      </c>
      <c r="F195" s="3"/>
      <c r="G195" s="8">
        <f t="shared" si="2"/>
        <v>0</v>
      </c>
    </row>
    <row r="196" spans="1:7" ht="15.75" thickBot="1" x14ac:dyDescent="0.3">
      <c r="A196" s="9" t="s">
        <v>393</v>
      </c>
      <c r="B196" s="10" t="s">
        <v>394</v>
      </c>
      <c r="C196" s="11" t="s">
        <v>392</v>
      </c>
      <c r="D196" s="13">
        <v>2.6</v>
      </c>
      <c r="E196" s="12" t="s">
        <v>8</v>
      </c>
      <c r="F196" s="9"/>
      <c r="G196" s="14">
        <f t="shared" si="2"/>
        <v>0</v>
      </c>
    </row>
    <row r="197" spans="1:7" ht="15.75" thickBot="1" x14ac:dyDescent="0.3">
      <c r="A197" s="20" t="s">
        <v>467</v>
      </c>
      <c r="B197" s="22" t="s">
        <v>468</v>
      </c>
      <c r="C197" s="24" t="s">
        <v>325</v>
      </c>
      <c r="D197" s="28">
        <v>8.9</v>
      </c>
      <c r="E197" s="26" t="s">
        <v>8</v>
      </c>
      <c r="F197" s="20"/>
      <c r="G197" s="30">
        <f t="shared" si="2"/>
        <v>0</v>
      </c>
    </row>
    <row r="198" spans="1:7" ht="15.75" thickBot="1" x14ac:dyDescent="0.3">
      <c r="A198" s="21" t="s">
        <v>395</v>
      </c>
      <c r="B198" s="23" t="s">
        <v>396</v>
      </c>
      <c r="C198" s="25" t="s">
        <v>316</v>
      </c>
      <c r="D198" s="29">
        <v>4.9000000000000004</v>
      </c>
      <c r="E198" s="27" t="s">
        <v>8</v>
      </c>
      <c r="F198" s="21"/>
      <c r="G198" s="31">
        <f t="shared" si="2"/>
        <v>0</v>
      </c>
    </row>
    <row r="199" spans="1:7" ht="15.75" thickBot="1" x14ac:dyDescent="0.3">
      <c r="A199" s="20" t="s">
        <v>465</v>
      </c>
      <c r="B199" s="22" t="s">
        <v>466</v>
      </c>
      <c r="C199" s="24" t="s">
        <v>436</v>
      </c>
      <c r="D199" s="28">
        <v>95</v>
      </c>
      <c r="E199" s="26" t="s">
        <v>8</v>
      </c>
      <c r="F199" s="20"/>
      <c r="G199" s="30">
        <f t="shared" si="2"/>
        <v>0</v>
      </c>
    </row>
    <row r="200" spans="1:7" ht="15.75" thickBot="1" x14ac:dyDescent="0.3">
      <c r="A200" s="9" t="s">
        <v>397</v>
      </c>
      <c r="B200" s="10" t="s">
        <v>398</v>
      </c>
      <c r="C200" s="11" t="s">
        <v>336</v>
      </c>
      <c r="D200" s="13">
        <v>2.9</v>
      </c>
      <c r="E200" s="12" t="s">
        <v>8</v>
      </c>
      <c r="F200" s="9"/>
      <c r="G200" s="14">
        <f t="shared" si="2"/>
        <v>0</v>
      </c>
    </row>
    <row r="201" spans="1:7" ht="15.75" thickBot="1" x14ac:dyDescent="0.3">
      <c r="A201" s="3" t="s">
        <v>399</v>
      </c>
      <c r="B201" s="4" t="s">
        <v>400</v>
      </c>
      <c r="C201" s="5" t="s">
        <v>328</v>
      </c>
      <c r="D201" s="7">
        <v>2.4900000000000002</v>
      </c>
      <c r="E201" s="6" t="s">
        <v>8</v>
      </c>
      <c r="F201" s="3"/>
      <c r="G201" s="8">
        <f t="shared" ref="G201:G264" si="3">D201*F201</f>
        <v>0</v>
      </c>
    </row>
    <row r="202" spans="1:7" ht="15.75" thickBot="1" x14ac:dyDescent="0.3">
      <c r="A202" s="9" t="s">
        <v>401</v>
      </c>
      <c r="B202" s="10" t="s">
        <v>402</v>
      </c>
      <c r="C202" s="11" t="s">
        <v>322</v>
      </c>
      <c r="D202" s="13">
        <v>15.9</v>
      </c>
      <c r="E202" s="12" t="s">
        <v>8</v>
      </c>
      <c r="F202" s="9"/>
      <c r="G202" s="14">
        <f t="shared" si="3"/>
        <v>0</v>
      </c>
    </row>
    <row r="203" spans="1:7" ht="15.75" thickBot="1" x14ac:dyDescent="0.3">
      <c r="A203" s="3" t="s">
        <v>403</v>
      </c>
      <c r="B203" s="4" t="s">
        <v>404</v>
      </c>
      <c r="C203" s="5" t="s">
        <v>325</v>
      </c>
      <c r="D203" s="7">
        <v>19.899999999999999</v>
      </c>
      <c r="E203" s="6" t="s">
        <v>8</v>
      </c>
      <c r="F203" s="3"/>
      <c r="G203" s="8">
        <f t="shared" si="3"/>
        <v>0</v>
      </c>
    </row>
    <row r="204" spans="1:7" ht="15.75" thickBot="1" x14ac:dyDescent="0.3">
      <c r="A204" s="9" t="s">
        <v>405</v>
      </c>
      <c r="B204" s="10" t="s">
        <v>406</v>
      </c>
      <c r="C204" s="11" t="s">
        <v>328</v>
      </c>
      <c r="D204" s="13">
        <v>3.5</v>
      </c>
      <c r="E204" s="12" t="s">
        <v>8</v>
      </c>
      <c r="F204" s="9"/>
      <c r="G204" s="14">
        <f t="shared" si="3"/>
        <v>0</v>
      </c>
    </row>
    <row r="205" spans="1:7" ht="15.75" thickBot="1" x14ac:dyDescent="0.3">
      <c r="A205" s="3" t="s">
        <v>407</v>
      </c>
      <c r="B205" s="4" t="s">
        <v>408</v>
      </c>
      <c r="C205" s="5" t="s">
        <v>322</v>
      </c>
      <c r="D205" s="7">
        <v>4.2</v>
      </c>
      <c r="E205" s="6" t="s">
        <v>8</v>
      </c>
      <c r="F205" s="3"/>
      <c r="G205" s="8">
        <f t="shared" si="3"/>
        <v>0</v>
      </c>
    </row>
    <row r="206" spans="1:7" ht="15.75" thickBot="1" x14ac:dyDescent="0.3">
      <c r="A206" s="9" t="s">
        <v>409</v>
      </c>
      <c r="B206" s="10" t="s">
        <v>410</v>
      </c>
      <c r="C206" s="11" t="s">
        <v>322</v>
      </c>
      <c r="D206" s="13">
        <v>4.2</v>
      </c>
      <c r="E206" s="12" t="s">
        <v>8</v>
      </c>
      <c r="F206" s="9"/>
      <c r="G206" s="14">
        <f t="shared" si="3"/>
        <v>0</v>
      </c>
    </row>
    <row r="207" spans="1:7" ht="15.75" thickBot="1" x14ac:dyDescent="0.3">
      <c r="A207" s="3" t="s">
        <v>411</v>
      </c>
      <c r="B207" s="4" t="s">
        <v>412</v>
      </c>
      <c r="C207" s="5" t="s">
        <v>336</v>
      </c>
      <c r="D207" s="7">
        <v>7.9</v>
      </c>
      <c r="E207" s="6" t="s">
        <v>8</v>
      </c>
      <c r="F207" s="3"/>
      <c r="G207" s="8">
        <f t="shared" si="3"/>
        <v>0</v>
      </c>
    </row>
    <row r="208" spans="1:7" ht="15.75" thickBot="1" x14ac:dyDescent="0.3">
      <c r="A208" s="9" t="s">
        <v>413</v>
      </c>
      <c r="B208" s="10" t="s">
        <v>414</v>
      </c>
      <c r="C208" s="11" t="s">
        <v>339</v>
      </c>
      <c r="D208" s="13">
        <v>6.9</v>
      </c>
      <c r="E208" s="12" t="s">
        <v>8</v>
      </c>
      <c r="F208" s="9"/>
      <c r="G208" s="14">
        <f t="shared" si="3"/>
        <v>0</v>
      </c>
    </row>
    <row r="209" spans="1:7" ht="15.75" thickBot="1" x14ac:dyDescent="0.3">
      <c r="A209" s="3" t="s">
        <v>415</v>
      </c>
      <c r="B209" s="4" t="s">
        <v>416</v>
      </c>
      <c r="C209" s="5" t="s">
        <v>325</v>
      </c>
      <c r="D209" s="7">
        <v>19.899999999999999</v>
      </c>
      <c r="E209" s="6" t="s">
        <v>8</v>
      </c>
      <c r="F209" s="3"/>
      <c r="G209" s="8">
        <f t="shared" si="3"/>
        <v>0</v>
      </c>
    </row>
    <row r="210" spans="1:7" ht="15.75" thickBot="1" x14ac:dyDescent="0.3">
      <c r="A210" s="9" t="s">
        <v>417</v>
      </c>
      <c r="B210" s="10" t="s">
        <v>418</v>
      </c>
      <c r="C210" s="11" t="s">
        <v>322</v>
      </c>
      <c r="D210" s="13">
        <v>4.9000000000000004</v>
      </c>
      <c r="E210" s="12" t="s">
        <v>8</v>
      </c>
      <c r="F210" s="9"/>
      <c r="G210" s="14">
        <f t="shared" si="3"/>
        <v>0</v>
      </c>
    </row>
    <row r="211" spans="1:7" ht="15.75" thickBot="1" x14ac:dyDescent="0.3">
      <c r="A211" s="3" t="s">
        <v>419</v>
      </c>
      <c r="B211" s="4" t="s">
        <v>420</v>
      </c>
      <c r="C211" s="5" t="s">
        <v>322</v>
      </c>
      <c r="D211" s="7">
        <v>7.9</v>
      </c>
      <c r="E211" s="6" t="s">
        <v>8</v>
      </c>
      <c r="F211" s="3"/>
      <c r="G211" s="8">
        <f t="shared" si="3"/>
        <v>0</v>
      </c>
    </row>
    <row r="212" spans="1:7" ht="15.75" thickBot="1" x14ac:dyDescent="0.3">
      <c r="A212" s="21" t="s">
        <v>469</v>
      </c>
      <c r="B212" s="23" t="s">
        <v>470</v>
      </c>
      <c r="C212" s="25" t="s">
        <v>325</v>
      </c>
      <c r="D212" s="29">
        <v>6.9</v>
      </c>
      <c r="E212" s="27" t="s">
        <v>8</v>
      </c>
      <c r="F212" s="21"/>
      <c r="G212" s="31">
        <f t="shared" si="3"/>
        <v>0</v>
      </c>
    </row>
    <row r="213" spans="1:7" ht="15.75" thickBot="1" x14ac:dyDescent="0.3">
      <c r="A213" s="20" t="s">
        <v>421</v>
      </c>
      <c r="B213" s="22" t="s">
        <v>422</v>
      </c>
      <c r="C213" s="24" t="s">
        <v>322</v>
      </c>
      <c r="D213" s="28">
        <v>3.9</v>
      </c>
      <c r="E213" s="26" t="s">
        <v>8</v>
      </c>
      <c r="F213" s="20"/>
      <c r="G213" s="30">
        <f t="shared" si="3"/>
        <v>0</v>
      </c>
    </row>
    <row r="214" spans="1:7" ht="15.75" thickBot="1" x14ac:dyDescent="0.3">
      <c r="A214" s="21" t="s">
        <v>423</v>
      </c>
      <c r="B214" s="23" t="s">
        <v>424</v>
      </c>
      <c r="C214" s="25" t="s">
        <v>336</v>
      </c>
      <c r="D214" s="29">
        <v>4.12</v>
      </c>
      <c r="E214" s="27" t="s">
        <v>8</v>
      </c>
      <c r="F214" s="21"/>
      <c r="G214" s="31">
        <f t="shared" si="3"/>
        <v>0</v>
      </c>
    </row>
    <row r="215" spans="1:7" ht="15.75" thickBot="1" x14ac:dyDescent="0.3">
      <c r="A215" s="20" t="s">
        <v>425</v>
      </c>
      <c r="B215" s="22" t="s">
        <v>426</v>
      </c>
      <c r="C215" s="24" t="s">
        <v>328</v>
      </c>
      <c r="D215" s="28">
        <v>4.12</v>
      </c>
      <c r="E215" s="26" t="s">
        <v>8</v>
      </c>
      <c r="F215" s="20"/>
      <c r="G215" s="30">
        <f t="shared" si="3"/>
        <v>0</v>
      </c>
    </row>
    <row r="216" spans="1:7" ht="15.75" thickBot="1" x14ac:dyDescent="0.3">
      <c r="A216" s="21" t="s">
        <v>427</v>
      </c>
      <c r="B216" s="23" t="s">
        <v>428</v>
      </c>
      <c r="C216" s="25" t="s">
        <v>328</v>
      </c>
      <c r="D216" s="29">
        <v>4.3</v>
      </c>
      <c r="E216" s="27" t="s">
        <v>8</v>
      </c>
      <c r="F216" s="21"/>
      <c r="G216" s="31">
        <f t="shared" si="3"/>
        <v>0</v>
      </c>
    </row>
    <row r="217" spans="1:7" ht="15.75" thickBot="1" x14ac:dyDescent="0.3">
      <c r="A217" s="20" t="s">
        <v>429</v>
      </c>
      <c r="B217" s="22" t="s">
        <v>430</v>
      </c>
      <c r="C217" s="24" t="s">
        <v>339</v>
      </c>
      <c r="D217" s="28">
        <v>4.3</v>
      </c>
      <c r="E217" s="26" t="s">
        <v>8</v>
      </c>
      <c r="F217" s="20"/>
      <c r="G217" s="30">
        <f t="shared" si="3"/>
        <v>0</v>
      </c>
    </row>
    <row r="218" spans="1:7" ht="15.75" thickBot="1" x14ac:dyDescent="0.3">
      <c r="A218" s="21" t="s">
        <v>431</v>
      </c>
      <c r="B218" s="23" t="s">
        <v>432</v>
      </c>
      <c r="C218" s="25" t="s">
        <v>433</v>
      </c>
      <c r="D218" s="29">
        <v>3.9</v>
      </c>
      <c r="E218" s="27" t="s">
        <v>8</v>
      </c>
      <c r="F218" s="21"/>
      <c r="G218" s="31">
        <f t="shared" si="3"/>
        <v>0</v>
      </c>
    </row>
    <row r="219" spans="1:7" ht="15.75" thickBot="1" x14ac:dyDescent="0.3">
      <c r="A219" s="20" t="s">
        <v>434</v>
      </c>
      <c r="B219" s="22" t="s">
        <v>435</v>
      </c>
      <c r="C219" s="24" t="s">
        <v>436</v>
      </c>
      <c r="D219" s="28">
        <v>2.99</v>
      </c>
      <c r="E219" s="26" t="s">
        <v>8</v>
      </c>
      <c r="F219" s="20"/>
      <c r="G219" s="30">
        <f t="shared" si="3"/>
        <v>0</v>
      </c>
    </row>
    <row r="220" spans="1:7" ht="15.75" thickBot="1" x14ac:dyDescent="0.3">
      <c r="A220" s="21" t="s">
        <v>437</v>
      </c>
      <c r="B220" s="23" t="s">
        <v>438</v>
      </c>
      <c r="C220" s="25" t="s">
        <v>328</v>
      </c>
      <c r="D220" s="29">
        <v>32</v>
      </c>
      <c r="E220" s="27" t="s">
        <v>8</v>
      </c>
      <c r="F220" s="21"/>
      <c r="G220" s="31">
        <f t="shared" si="3"/>
        <v>0</v>
      </c>
    </row>
    <row r="221" spans="1:7" ht="15.75" thickBot="1" x14ac:dyDescent="0.3">
      <c r="A221" s="20" t="s">
        <v>439</v>
      </c>
      <c r="B221" s="22" t="s">
        <v>440</v>
      </c>
      <c r="C221" s="24" t="s">
        <v>441</v>
      </c>
      <c r="D221" s="28">
        <v>12.85</v>
      </c>
      <c r="E221" s="26" t="s">
        <v>8</v>
      </c>
      <c r="F221" s="20"/>
      <c r="G221" s="30">
        <f t="shared" si="3"/>
        <v>0</v>
      </c>
    </row>
    <row r="222" spans="1:7" ht="15.75" thickBot="1" x14ac:dyDescent="0.3">
      <c r="A222" s="21" t="s">
        <v>442</v>
      </c>
      <c r="B222" s="23" t="s">
        <v>443</v>
      </c>
      <c r="C222" s="25" t="s">
        <v>441</v>
      </c>
      <c r="D222" s="29">
        <v>12.13</v>
      </c>
      <c r="E222" s="27" t="s">
        <v>8</v>
      </c>
      <c r="F222" s="21"/>
      <c r="G222" s="31">
        <f t="shared" si="3"/>
        <v>0</v>
      </c>
    </row>
    <row r="223" spans="1:7" ht="15.75" thickBot="1" x14ac:dyDescent="0.3">
      <c r="A223" s="20" t="s">
        <v>444</v>
      </c>
      <c r="B223" s="22" t="s">
        <v>445</v>
      </c>
      <c r="C223" s="24" t="s">
        <v>322</v>
      </c>
      <c r="D223" s="28">
        <v>4.3099999999999996</v>
      </c>
      <c r="E223" s="26" t="s">
        <v>8</v>
      </c>
      <c r="F223" s="20"/>
      <c r="G223" s="30">
        <f t="shared" si="3"/>
        <v>0</v>
      </c>
    </row>
    <row r="224" spans="1:7" ht="15.75" thickBot="1" x14ac:dyDescent="0.3">
      <c r="A224" s="21" t="s">
        <v>446</v>
      </c>
      <c r="B224" s="23" t="s">
        <v>447</v>
      </c>
      <c r="C224" s="25" t="s">
        <v>331</v>
      </c>
      <c r="D224" s="29">
        <v>7.1</v>
      </c>
      <c r="E224" s="27" t="s">
        <v>8</v>
      </c>
      <c r="F224" s="21"/>
      <c r="G224" s="31">
        <f t="shared" si="3"/>
        <v>0</v>
      </c>
    </row>
    <row r="225" spans="1:7" ht="15.75" thickBot="1" x14ac:dyDescent="0.3">
      <c r="A225" s="20" t="s">
        <v>448</v>
      </c>
      <c r="B225" s="22" t="s">
        <v>449</v>
      </c>
      <c r="C225" s="24" t="s">
        <v>319</v>
      </c>
      <c r="D225" s="28">
        <v>1.49</v>
      </c>
      <c r="E225" s="26" t="s">
        <v>8</v>
      </c>
      <c r="F225" s="20"/>
      <c r="G225" s="30">
        <f t="shared" si="3"/>
        <v>0</v>
      </c>
    </row>
    <row r="226" spans="1:7" ht="15.75" thickBot="1" x14ac:dyDescent="0.3">
      <c r="A226" s="21" t="s">
        <v>450</v>
      </c>
      <c r="B226" s="23" t="s">
        <v>451</v>
      </c>
      <c r="C226" s="25" t="s">
        <v>331</v>
      </c>
      <c r="D226" s="29">
        <v>9.9</v>
      </c>
      <c r="E226" s="27" t="s">
        <v>8</v>
      </c>
      <c r="F226" s="21"/>
      <c r="G226" s="31">
        <f t="shared" si="3"/>
        <v>0</v>
      </c>
    </row>
    <row r="227" spans="1:7" ht="15.75" thickBot="1" x14ac:dyDescent="0.3">
      <c r="A227" s="20" t="s">
        <v>452</v>
      </c>
      <c r="B227" s="22" t="s">
        <v>453</v>
      </c>
      <c r="C227" s="24" t="s">
        <v>339</v>
      </c>
      <c r="D227" s="28">
        <v>2.4</v>
      </c>
      <c r="E227" s="26" t="s">
        <v>8</v>
      </c>
      <c r="F227" s="20"/>
      <c r="G227" s="30">
        <f t="shared" si="3"/>
        <v>0</v>
      </c>
    </row>
    <row r="228" spans="1:7" ht="15.75" thickBot="1" x14ac:dyDescent="0.3">
      <c r="A228" s="21" t="s">
        <v>454</v>
      </c>
      <c r="B228" s="23" t="s">
        <v>455</v>
      </c>
      <c r="C228" s="25" t="s">
        <v>456</v>
      </c>
      <c r="D228" s="29">
        <v>55</v>
      </c>
      <c r="E228" s="27" t="s">
        <v>8</v>
      </c>
      <c r="F228" s="21"/>
      <c r="G228" s="31">
        <f t="shared" si="3"/>
        <v>0</v>
      </c>
    </row>
    <row r="229" spans="1:7" ht="15.75" thickBot="1" x14ac:dyDescent="0.3">
      <c r="A229" s="20" t="s">
        <v>457</v>
      </c>
      <c r="B229" s="22" t="s">
        <v>458</v>
      </c>
      <c r="C229" s="24" t="s">
        <v>322</v>
      </c>
      <c r="D229" s="28">
        <v>7.5</v>
      </c>
      <c r="E229" s="26" t="s">
        <v>8</v>
      </c>
      <c r="F229" s="20"/>
      <c r="G229" s="30">
        <f t="shared" si="3"/>
        <v>0</v>
      </c>
    </row>
    <row r="230" spans="1:7" ht="15.75" thickBot="1" x14ac:dyDescent="0.3">
      <c r="A230" s="21" t="s">
        <v>459</v>
      </c>
      <c r="B230" s="23" t="s">
        <v>460</v>
      </c>
      <c r="C230" s="25" t="s">
        <v>339</v>
      </c>
      <c r="D230" s="29">
        <v>9.9</v>
      </c>
      <c r="E230" s="27" t="s">
        <v>8</v>
      </c>
      <c r="F230" s="21"/>
      <c r="G230" s="31">
        <f t="shared" si="3"/>
        <v>0</v>
      </c>
    </row>
    <row r="231" spans="1:7" ht="15.75" thickBot="1" x14ac:dyDescent="0.3">
      <c r="A231" s="9" t="s">
        <v>461</v>
      </c>
      <c r="B231" s="10" t="s">
        <v>462</v>
      </c>
      <c r="C231" s="11" t="s">
        <v>339</v>
      </c>
      <c r="D231" s="13">
        <v>8.4</v>
      </c>
      <c r="E231" s="12" t="s">
        <v>8</v>
      </c>
      <c r="F231" s="9"/>
      <c r="G231" s="14">
        <f t="shared" si="3"/>
        <v>0</v>
      </c>
    </row>
    <row r="232" spans="1:7" ht="15.75" thickBot="1" x14ac:dyDescent="0.3">
      <c r="A232" s="3" t="s">
        <v>463</v>
      </c>
      <c r="B232" s="4" t="s">
        <v>464</v>
      </c>
      <c r="C232" s="5" t="s">
        <v>313</v>
      </c>
      <c r="D232" s="7">
        <v>7.9</v>
      </c>
      <c r="E232" s="6" t="s">
        <v>8</v>
      </c>
      <c r="F232" s="3"/>
      <c r="G232" s="8">
        <f t="shared" si="3"/>
        <v>0</v>
      </c>
    </row>
    <row r="233" spans="1:7" ht="15.75" thickBot="1" x14ac:dyDescent="0.3">
      <c r="A233" s="15"/>
      <c r="B233" s="16"/>
      <c r="C233" s="16"/>
      <c r="D233" s="16"/>
      <c r="E233" s="17"/>
      <c r="F233" s="18">
        <f>SUBTOTAL(9,F9:F232)</f>
        <v>0</v>
      </c>
      <c r="G233" s="19">
        <f>SUBTOTAL(9,G9:G232)</f>
        <v>0</v>
      </c>
    </row>
  </sheetData>
  <sortState ref="A161:H232">
    <sortCondition ref="B161:B232"/>
  </sortState>
  <mergeCells count="1">
    <mergeCell ref="E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 VENTAS</dc:creator>
  <cp:lastModifiedBy>CR VENTAS</cp:lastModifiedBy>
  <dcterms:created xsi:type="dcterms:W3CDTF">2023-01-23T12:28:26Z</dcterms:created>
  <dcterms:modified xsi:type="dcterms:W3CDTF">2023-01-23T13:07:42Z</dcterms:modified>
</cp:coreProperties>
</file>