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igue Polo\Documents\Codigos\kriging\data\"/>
    </mc:Choice>
  </mc:AlternateContent>
  <xr:revisionPtr revIDLastSave="0" documentId="13_ncr:1_{1DF3B97B-DA6B-4C0F-9E85-DE879F4D0804}" xr6:coauthVersionLast="47" xr6:coauthVersionMax="47" xr10:uidLastSave="{00000000-0000-0000-0000-000000000000}"/>
  <bookViews>
    <workbookView xWindow="43080" yWindow="-120" windowWidth="242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3" i="1" l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<sst xmlns="http://schemas.openxmlformats.org/spreadsheetml/2006/main" count="95" uniqueCount="95">
  <si>
    <t>Muestra</t>
  </si>
  <si>
    <t>Temperatura BME</t>
  </si>
  <si>
    <t>Humedad BME</t>
  </si>
  <si>
    <t>Presion BME</t>
  </si>
  <si>
    <t>Altitud BME</t>
  </si>
  <si>
    <t>Temperatura Suelo</t>
  </si>
  <si>
    <t>Humedad Suelo</t>
  </si>
  <si>
    <t>Latitud</t>
  </si>
  <si>
    <t>Longitud</t>
  </si>
  <si>
    <t>Presicion GPS</t>
  </si>
  <si>
    <t>Altitud GPS</t>
  </si>
  <si>
    <t>geometry</t>
  </si>
  <si>
    <t>POINT (-74.17030066666666 10.816005833333334)</t>
  </si>
  <si>
    <t>POINT (-74.1702758 10.8159846)</t>
  </si>
  <si>
    <t>POINT (-74.170282 10.8159626)</t>
  </si>
  <si>
    <t>POINT (-74.1703094 10.815985)</t>
  </si>
  <si>
    <t>POINT (-74.170265 10.8159382)</t>
  </si>
  <si>
    <t>POINT (-74.170223 10.815886)</t>
  </si>
  <si>
    <t>POINT (-74.170258 10.815888142857144)</t>
  </si>
  <si>
    <t>POINT (-74.1702615 10.815876666666666)</t>
  </si>
  <si>
    <t>POINT (-74.17026033333333 10.815853166666665)</t>
  </si>
  <si>
    <t>POINT (-74.1703411111111 10.815939555555556)</t>
  </si>
  <si>
    <t>POINT (-74.17033585714285 10.815896714285714)</t>
  </si>
  <si>
    <t>POINT (-74.170311 10.8158916)</t>
  </si>
  <si>
    <t>POINT (-74.17033925 10.81594475)</t>
  </si>
  <si>
    <t>POINT (-74.17036272727273 10.815903727272728)</t>
  </si>
  <si>
    <t>POINT (-74.17038 10.815895875)</t>
  </si>
  <si>
    <t>POINT (-74.170372 10.815905444444445)</t>
  </si>
  <si>
    <t>POINT (-74.17042819999999 10.8159226)</t>
  </si>
  <si>
    <t>POINT (-74.17039842857142 10.815916)</t>
  </si>
  <si>
    <t>POINT (-74.170392 10.815944)</t>
  </si>
  <si>
    <t>POINT (-74.1703662857143 10.815939428571427)</t>
  </si>
  <si>
    <t>POINT (-74.17040033333332 10.815971166666666)</t>
  </si>
  <si>
    <t>POINT (-74.170389 10.81599075)</t>
  </si>
  <si>
    <t>POINT (-74.17033116666666 10.816010333333333)</t>
  </si>
  <si>
    <t>POINT (-74.17025475 10.8160425)</t>
  </si>
  <si>
    <t>POINT (-74.17025875 10.8160225)</t>
  </si>
  <si>
    <t>POINT (-74.17029099999999 10.816028625)</t>
  </si>
  <si>
    <t>POINT (-74.17023733333333 10.816046777777778)</t>
  </si>
  <si>
    <t>POINT (-74.170251 10.816077)</t>
  </si>
  <si>
    <t>POINT (-74.170242375 10.8161115)</t>
  </si>
  <si>
    <t>POINT (-74.170231 10.816129000000002)</t>
  </si>
  <si>
    <t>POINT (-74.170248 10.8161205)</t>
  </si>
  <si>
    <t>POINT (-74.1702401 10.8161525)</t>
  </si>
  <si>
    <t>POINT (-74.17025 10.816165666666668)</t>
  </si>
  <si>
    <t>POINT (-74.170294 10.816136199999999)</t>
  </si>
  <si>
    <t>POINT (-74.1702912 10.816136799999999)</t>
  </si>
  <si>
    <t>POINT (-74.17028 10.8161535)</t>
  </si>
  <si>
    <t>POINT (-74.1702912 10.816167400000001)</t>
  </si>
  <si>
    <t>POINT (-74.17031766666668 10.816183)</t>
  </si>
  <si>
    <t>POINT (-74.17037528571429 10.816179571428572)</t>
  </si>
  <si>
    <t>POINT (-74.17036800000001 10.816166333333333)</t>
  </si>
  <si>
    <t>POINT (-74.17038983333333 10.816145833333332)</t>
  </si>
  <si>
    <t>POINT (-74.17040033333332 10.816138833333333)</t>
  </si>
  <si>
    <t>POINT (-74.17038 10.816125285714284)</t>
  </si>
  <si>
    <t>POINT (-74.17038 10.816103833333335)</t>
  </si>
  <si>
    <t>POINT (-74.17037466666666 10.816082833333333)</t>
  </si>
  <si>
    <t>POINT (-74.170387 10.816061499999998)</t>
  </si>
  <si>
    <t>POINT (-74.17026614285714 10.816024142857144)</t>
  </si>
  <si>
    <t>POINT (-74.17020166666667 10.816035333333332)</t>
  </si>
  <si>
    <t>POINT (-74.17019900000001 10.816021428571428)</t>
  </si>
  <si>
    <t>POINT (-74.170204 10.8160392)</t>
  </si>
  <si>
    <t>POINT (-74.1701782 10.8160162)</t>
  </si>
  <si>
    <t>POINT (-74.17014033333334 10.816005166666665)</t>
  </si>
  <si>
    <t>POINT (-74.170128 10.816001333333332)</t>
  </si>
  <si>
    <t>POINT (-74.1701382 10.8159946)</t>
  </si>
  <si>
    <t>POINT (-74.17015933333333 10.815959666666666)</t>
  </si>
  <si>
    <t>POINT (-74.17015216666667 10.8159225)</t>
  </si>
  <si>
    <t>POINT (-74.17013033333335 10.8159115)</t>
  </si>
  <si>
    <t>POINT (-74.17011042857143 10.815910142857144)</t>
  </si>
  <si>
    <t>POINT (-74.1701368 10.8158858)</t>
  </si>
  <si>
    <t>POINT (-74.17016344444444 10.815857000000001)</t>
  </si>
  <si>
    <t>POINT (-74.1701682857143 10.815860285714285)</t>
  </si>
  <si>
    <t>POINT (-74.1701867142857 10.815845)</t>
  </si>
  <si>
    <t>POINT (-74.170208 10.815846333333333)</t>
  </si>
  <si>
    <t>POINT (-74.17023042857143 10.815853857142857)</t>
  </si>
  <si>
    <t>POINT (-74.17026325 10.815851875)</t>
  </si>
  <si>
    <t>POINT (-74.17028011111113 10.815867555555556)</t>
  </si>
  <si>
    <t>POINT (-74.17029 10.815876583333333)</t>
  </si>
  <si>
    <t>POINT (-74.170143 10.81602625)</t>
  </si>
  <si>
    <t>POINT (-74.1701155 10.816050125)</t>
  </si>
  <si>
    <t>POINT (-74.1701018 10.816064399999998)</t>
  </si>
  <si>
    <t>POINT (-74.17010766666668 10.816067833333333)</t>
  </si>
  <si>
    <t>POINT (-74.1701144 10.816098)</t>
  </si>
  <si>
    <t>POINT (-74.170105 10.816130714285716)</t>
  </si>
  <si>
    <t>POINT (-74.1701172 10.8161408)</t>
  </si>
  <si>
    <t>POINT (-74.170105 10.816157714285714)</t>
  </si>
  <si>
    <t>POINT (-74.170113 10.816137428571428)</t>
  </si>
  <si>
    <t>POINT (-74.17013399999999 10.816132714285715)</t>
  </si>
  <si>
    <t>POINT (-74.17020855555556 10.816147)</t>
  </si>
  <si>
    <t>POINT (-74.17017477777777 10.816130444444445)</t>
  </si>
  <si>
    <t>POINT (-74.17018014285713 10.816153428571429)</t>
  </si>
  <si>
    <t>POINT (-74.17020857142857 10.816147714285714)</t>
  </si>
  <si>
    <t>POINT (-74.1702262 10.8161434)</t>
  </si>
  <si>
    <t>Humedad del suelo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</si>
</sst>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tabSelected="1" topLeftCell="A13" workbookViewId="0">
      <selection activeCell="H5" sqref="H5"/>
    </sheetView>
  </sheetViews>
  <sheetFormatPr baseColWidth="10" defaultColWidth="7.6640625" defaultRowHeight="14.25" x14ac:dyDescent="0.45"/>
  <cols>
    <col min="1" max="1" width="7.796875" bestFit="1" customWidth="1"/>
    <col min="2" max="2" width="15.796875" bestFit="1" customWidth="1"/>
    <col min="3" max="3" width="13" bestFit="1" customWidth="1"/>
    <col min="4" max="5" width="11.73046875" bestFit="1" customWidth="1"/>
    <col min="6" max="6" width="16.73046875" bestFit="1" customWidth="1"/>
    <col min="7" max="7" width="13.9296875" bestFit="1" customWidth="1"/>
    <col min="8" max="8" width="17" bestFit="1" customWidth="1"/>
    <col min="9" max="9" width="11.73046875" bestFit="1" customWidth="1"/>
    <col min="10" max="10" width="12.33203125" bestFit="1" customWidth="1"/>
    <col min="11" max="11" width="12.19921875" bestFit="1" customWidth="1"/>
    <col min="12" max="12" width="11.73046875" bestFit="1" customWidth="1"/>
    <col min="13" max="13" width="42.73046875" bestFit="1" customWidth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94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45">
      <c r="A2" s="1">
        <v>1</v>
      </c>
      <c r="B2">
        <v>35.588333333333331</v>
      </c>
      <c r="C2">
        <v>57.218333333333327</v>
      </c>
      <c r="D2">
        <v>1010.551666666667</v>
      </c>
      <c r="E2">
        <v>22.471666666666671</v>
      </c>
      <c r="F2">
        <v>32.837666666666671</v>
      </c>
      <c r="G2">
        <v>1024.5</v>
      </c>
      <c r="H2">
        <f>G2*-0.024420024+100</f>
        <v>74.981685412000004</v>
      </c>
      <c r="I2">
        <v>10.81600583333333</v>
      </c>
      <c r="J2">
        <v>-74.170300666666662</v>
      </c>
      <c r="K2">
        <v>95</v>
      </c>
      <c r="L2">
        <v>20.033333333333331</v>
      </c>
      <c r="M2" t="s">
        <v>12</v>
      </c>
    </row>
    <row r="3" spans="1:13" x14ac:dyDescent="0.45">
      <c r="A3" s="1">
        <v>2</v>
      </c>
      <c r="B3">
        <v>34.956000000000003</v>
      </c>
      <c r="C3">
        <v>59.144000000000013</v>
      </c>
      <c r="D3">
        <v>1010.556</v>
      </c>
      <c r="E3">
        <v>22.443999999999999</v>
      </c>
      <c r="F3">
        <v>35.811999999999998</v>
      </c>
      <c r="G3">
        <v>2692.2</v>
      </c>
      <c r="H3">
        <f t="shared" ref="H3:H66" si="0">G3*-0.024420024+100</f>
        <v>34.256411387200004</v>
      </c>
      <c r="I3">
        <v>10.8159846</v>
      </c>
      <c r="J3">
        <v>-74.170275799999999</v>
      </c>
      <c r="K3">
        <v>96</v>
      </c>
      <c r="L3">
        <v>30.64</v>
      </c>
      <c r="M3" t="s">
        <v>13</v>
      </c>
    </row>
    <row r="4" spans="1:13" x14ac:dyDescent="0.45">
      <c r="A4" s="1">
        <v>3</v>
      </c>
      <c r="B4">
        <v>34.715999999999987</v>
      </c>
      <c r="C4">
        <v>59.831999999999987</v>
      </c>
      <c r="D4">
        <v>1010.51</v>
      </c>
      <c r="E4">
        <v>22.84</v>
      </c>
      <c r="F4">
        <v>34.530600000000007</v>
      </c>
      <c r="G4">
        <v>1663</v>
      </c>
      <c r="H4">
        <f t="shared" si="0"/>
        <v>59.389500088000005</v>
      </c>
      <c r="I4">
        <v>10.815962600000001</v>
      </c>
      <c r="J4">
        <v>-74.170282</v>
      </c>
      <c r="K4">
        <v>104.6</v>
      </c>
      <c r="L4">
        <v>34.54</v>
      </c>
      <c r="M4" t="s">
        <v>14</v>
      </c>
    </row>
    <row r="5" spans="1:13" x14ac:dyDescent="0.45">
      <c r="A5" s="1">
        <v>4</v>
      </c>
      <c r="B5">
        <v>34.725999999999999</v>
      </c>
      <c r="C5">
        <v>59.475999999999999</v>
      </c>
      <c r="D5">
        <v>1010.578</v>
      </c>
      <c r="E5">
        <v>22.276</v>
      </c>
      <c r="F5">
        <v>35.397399999999998</v>
      </c>
      <c r="G5">
        <v>777</v>
      </c>
      <c r="H5">
        <f t="shared" si="0"/>
        <v>81.025641352000008</v>
      </c>
      <c r="I5">
        <v>10.815985</v>
      </c>
      <c r="J5">
        <v>-74.170309399999994</v>
      </c>
      <c r="K5">
        <v>97</v>
      </c>
      <c r="L5">
        <v>20.56</v>
      </c>
      <c r="M5" t="s">
        <v>15</v>
      </c>
    </row>
    <row r="6" spans="1:13" x14ac:dyDescent="0.45">
      <c r="A6" s="1">
        <v>8</v>
      </c>
      <c r="B6">
        <v>38.052</v>
      </c>
      <c r="C6">
        <v>55.262</v>
      </c>
      <c r="D6">
        <v>1010.492</v>
      </c>
      <c r="E6">
        <v>22.963999999999999</v>
      </c>
      <c r="F6">
        <v>30.829599999999999</v>
      </c>
      <c r="G6">
        <v>1652.2</v>
      </c>
      <c r="H6">
        <f t="shared" si="0"/>
        <v>59.6532363472</v>
      </c>
      <c r="I6">
        <v>10.8159382</v>
      </c>
      <c r="J6">
        <v>-74.170265000000001</v>
      </c>
      <c r="K6">
        <v>88.8</v>
      </c>
      <c r="L6">
        <v>20.7</v>
      </c>
      <c r="M6" t="s">
        <v>16</v>
      </c>
    </row>
    <row r="7" spans="1:13" x14ac:dyDescent="0.45">
      <c r="A7" s="1">
        <v>9</v>
      </c>
      <c r="B7">
        <v>36.782499999999999</v>
      </c>
      <c r="C7">
        <v>55.34</v>
      </c>
      <c r="D7">
        <v>1010.625</v>
      </c>
      <c r="E7">
        <v>21.887499999999999</v>
      </c>
      <c r="F7">
        <v>30.143999999999998</v>
      </c>
      <c r="G7">
        <v>904.25</v>
      </c>
      <c r="H7">
        <f t="shared" si="0"/>
        <v>77.918193298000006</v>
      </c>
      <c r="I7">
        <v>10.815886000000001</v>
      </c>
      <c r="J7">
        <v>-74.170222999999993</v>
      </c>
      <c r="K7">
        <v>87</v>
      </c>
      <c r="L7">
        <v>14.3</v>
      </c>
      <c r="M7" t="s">
        <v>17</v>
      </c>
    </row>
    <row r="8" spans="1:13" x14ac:dyDescent="0.45">
      <c r="A8" s="1">
        <v>10</v>
      </c>
      <c r="B8">
        <v>35.914285714285718</v>
      </c>
      <c r="C8">
        <v>56.61</v>
      </c>
      <c r="D8">
        <v>1010.6542857142859</v>
      </c>
      <c r="E8">
        <v>21.637142857142859</v>
      </c>
      <c r="F8">
        <v>30.200428571428571</v>
      </c>
      <c r="G8">
        <v>1029.4285714285711</v>
      </c>
      <c r="H8">
        <f t="shared" si="0"/>
        <v>74.861329579428585</v>
      </c>
      <c r="I8">
        <v>10.815888142857141</v>
      </c>
      <c r="J8">
        <v>-74.170258000000004</v>
      </c>
      <c r="K8">
        <v>98</v>
      </c>
      <c r="L8">
        <v>20.5</v>
      </c>
      <c r="M8" t="s">
        <v>18</v>
      </c>
    </row>
    <row r="9" spans="1:13" x14ac:dyDescent="0.45">
      <c r="A9" s="1">
        <v>11</v>
      </c>
      <c r="B9">
        <v>35.49</v>
      </c>
      <c r="C9">
        <v>57.603333333333332</v>
      </c>
      <c r="D9">
        <v>1010.638333333333</v>
      </c>
      <c r="E9">
        <v>21.766666666666669</v>
      </c>
      <c r="F9">
        <v>30.42</v>
      </c>
      <c r="G9">
        <v>852.66666666666663</v>
      </c>
      <c r="H9">
        <f t="shared" si="0"/>
        <v>79.177859536</v>
      </c>
      <c r="I9">
        <v>10.81587666666667</v>
      </c>
      <c r="J9">
        <v>-74.170261499999995</v>
      </c>
      <c r="K9">
        <v>87</v>
      </c>
      <c r="L9">
        <v>17.649999999999999</v>
      </c>
      <c r="M9" t="s">
        <v>19</v>
      </c>
    </row>
    <row r="10" spans="1:13" x14ac:dyDescent="0.45">
      <c r="A10" s="1">
        <v>12</v>
      </c>
      <c r="B10">
        <v>34.69166666666667</v>
      </c>
      <c r="C10">
        <v>58.376666666666672</v>
      </c>
      <c r="D10">
        <v>1010.575</v>
      </c>
      <c r="E10">
        <v>22.301666666666669</v>
      </c>
      <c r="F10">
        <v>31.704499999999999</v>
      </c>
      <c r="G10">
        <v>757.5</v>
      </c>
      <c r="H10">
        <f t="shared" si="0"/>
        <v>81.501831820000007</v>
      </c>
      <c r="I10">
        <v>10.81585316666667</v>
      </c>
      <c r="J10">
        <v>-74.170260333333331</v>
      </c>
      <c r="K10">
        <v>87</v>
      </c>
      <c r="L10">
        <v>20.733333333333331</v>
      </c>
      <c r="M10" t="s">
        <v>20</v>
      </c>
    </row>
    <row r="11" spans="1:13" x14ac:dyDescent="0.45">
      <c r="A11" s="1">
        <v>13</v>
      </c>
      <c r="B11">
        <v>33.331111111111113</v>
      </c>
      <c r="C11">
        <v>60.983333333333327</v>
      </c>
      <c r="D11">
        <v>1010.596666666667</v>
      </c>
      <c r="E11">
        <v>22.108888888888892</v>
      </c>
      <c r="F11">
        <v>33.36922222222222</v>
      </c>
      <c r="G11">
        <v>1019.888888888889</v>
      </c>
      <c r="H11">
        <f t="shared" si="0"/>
        <v>75.094288855999991</v>
      </c>
      <c r="I11">
        <v>10.815939555555561</v>
      </c>
      <c r="J11">
        <v>-74.1703411111111</v>
      </c>
      <c r="K11">
        <v>96.111111111111114</v>
      </c>
      <c r="L11">
        <v>30.522222222222219</v>
      </c>
      <c r="M11" t="s">
        <v>21</v>
      </c>
    </row>
    <row r="12" spans="1:13" x14ac:dyDescent="0.45">
      <c r="A12" s="1">
        <v>14</v>
      </c>
      <c r="B12">
        <v>33.937142857142859</v>
      </c>
      <c r="C12">
        <v>60.19</v>
      </c>
      <c r="D12">
        <v>1010.501428571429</v>
      </c>
      <c r="E12">
        <v>22.912857142857138</v>
      </c>
      <c r="F12">
        <v>32.381428571428572</v>
      </c>
      <c r="G12">
        <v>867.14285714285711</v>
      </c>
      <c r="H12">
        <f t="shared" si="0"/>
        <v>78.824350617142855</v>
      </c>
      <c r="I12">
        <v>10.81589671428571</v>
      </c>
      <c r="J12">
        <v>-74.170335857142845</v>
      </c>
      <c r="K12">
        <v>98.428571428571431</v>
      </c>
      <c r="L12">
        <v>21.514285714285709</v>
      </c>
      <c r="M12" t="s">
        <v>22</v>
      </c>
    </row>
    <row r="13" spans="1:13" x14ac:dyDescent="0.45">
      <c r="A13" s="1">
        <v>17</v>
      </c>
      <c r="B13">
        <v>34.344000000000001</v>
      </c>
      <c r="C13">
        <v>62.201999999999998</v>
      </c>
      <c r="D13">
        <v>1010.544</v>
      </c>
      <c r="E13">
        <v>22.533999999999999</v>
      </c>
      <c r="F13">
        <v>29.2896</v>
      </c>
      <c r="G13">
        <v>1043.4000000000001</v>
      </c>
      <c r="H13">
        <f t="shared" si="0"/>
        <v>74.520146958400005</v>
      </c>
      <c r="I13">
        <v>10.8158916</v>
      </c>
      <c r="J13">
        <v>-74.170310999999998</v>
      </c>
      <c r="K13">
        <v>81.2</v>
      </c>
      <c r="L13">
        <v>17.399999999999999</v>
      </c>
      <c r="M13" t="s">
        <v>23</v>
      </c>
    </row>
    <row r="14" spans="1:13" x14ac:dyDescent="0.45">
      <c r="A14" s="1">
        <v>18</v>
      </c>
      <c r="B14">
        <v>34.43</v>
      </c>
      <c r="C14">
        <v>60.207500000000003</v>
      </c>
      <c r="D14">
        <v>1010.4825</v>
      </c>
      <c r="E14">
        <v>23.08</v>
      </c>
      <c r="F14">
        <v>29.550999999999998</v>
      </c>
      <c r="G14">
        <v>3610</v>
      </c>
      <c r="H14">
        <f t="shared" si="0"/>
        <v>11.84371336000001</v>
      </c>
      <c r="I14">
        <v>10.81594475</v>
      </c>
      <c r="J14">
        <v>-74.170339249999998</v>
      </c>
      <c r="K14">
        <v>94.25</v>
      </c>
      <c r="L14">
        <v>24.6</v>
      </c>
      <c r="M14" t="s">
        <v>24</v>
      </c>
    </row>
    <row r="15" spans="1:13" x14ac:dyDescent="0.45">
      <c r="A15" s="1">
        <v>19</v>
      </c>
      <c r="B15">
        <v>34.189090909090908</v>
      </c>
      <c r="C15">
        <v>58.844545454545447</v>
      </c>
      <c r="D15">
        <v>1010.527272727273</v>
      </c>
      <c r="E15">
        <v>22.690909090909091</v>
      </c>
      <c r="F15">
        <v>30.026090909090911</v>
      </c>
      <c r="G15">
        <v>1296.272727272727</v>
      </c>
      <c r="H15">
        <f t="shared" si="0"/>
        <v>68.344988889454555</v>
      </c>
      <c r="I15">
        <v>10.81590372727273</v>
      </c>
      <c r="J15">
        <v>-74.170362727272732</v>
      </c>
      <c r="K15">
        <v>92.272727272727266</v>
      </c>
      <c r="L15">
        <v>18.34545454545454</v>
      </c>
      <c r="M15" t="s">
        <v>25</v>
      </c>
    </row>
    <row r="16" spans="1:13" x14ac:dyDescent="0.45">
      <c r="A16" s="1">
        <v>20</v>
      </c>
      <c r="B16">
        <v>33.957500000000003</v>
      </c>
      <c r="C16">
        <v>62.45</v>
      </c>
      <c r="D16">
        <v>1010.54</v>
      </c>
      <c r="E16">
        <v>22.60125</v>
      </c>
      <c r="F16">
        <v>31.087250000000001</v>
      </c>
      <c r="G16">
        <v>1918.5</v>
      </c>
      <c r="H16">
        <f t="shared" si="0"/>
        <v>53.150183955999999</v>
      </c>
      <c r="I16">
        <v>10.815895875000001</v>
      </c>
      <c r="J16">
        <v>-74.170379999999994</v>
      </c>
      <c r="K16">
        <v>87.25</v>
      </c>
      <c r="L16">
        <v>19.625</v>
      </c>
      <c r="M16" t="s">
        <v>26</v>
      </c>
    </row>
    <row r="17" spans="1:13" x14ac:dyDescent="0.45">
      <c r="A17" s="1">
        <v>21</v>
      </c>
      <c r="B17">
        <v>33.965555555555547</v>
      </c>
      <c r="C17">
        <v>61.138888888888893</v>
      </c>
      <c r="D17">
        <v>1010.5</v>
      </c>
      <c r="E17">
        <v>22.934444444444441</v>
      </c>
      <c r="F17">
        <v>30.550999999999998</v>
      </c>
      <c r="G17">
        <v>952.11111111111109</v>
      </c>
      <c r="H17">
        <f t="shared" si="0"/>
        <v>76.749423816000004</v>
      </c>
      <c r="I17">
        <v>10.815905444444439</v>
      </c>
      <c r="J17">
        <v>-74.170372</v>
      </c>
      <c r="K17">
        <v>93.444444444444443</v>
      </c>
      <c r="L17">
        <v>22.388888888888889</v>
      </c>
      <c r="M17" t="s">
        <v>27</v>
      </c>
    </row>
    <row r="18" spans="1:13" x14ac:dyDescent="0.45">
      <c r="A18" s="1">
        <v>22</v>
      </c>
      <c r="B18">
        <v>33.225999999999999</v>
      </c>
      <c r="C18">
        <v>63.264000000000003</v>
      </c>
      <c r="D18">
        <v>1010.436</v>
      </c>
      <c r="E18">
        <v>23.446000000000002</v>
      </c>
      <c r="F18">
        <v>29.954799999999999</v>
      </c>
      <c r="G18">
        <v>895.6</v>
      </c>
      <c r="H18">
        <f t="shared" si="0"/>
        <v>78.129426505600009</v>
      </c>
      <c r="I18">
        <v>10.8159226</v>
      </c>
      <c r="J18">
        <v>-74.170428199999989</v>
      </c>
      <c r="K18">
        <v>101.8</v>
      </c>
      <c r="L18">
        <v>22.26</v>
      </c>
      <c r="M18" t="s">
        <v>28</v>
      </c>
    </row>
    <row r="19" spans="1:13" x14ac:dyDescent="0.45">
      <c r="A19" s="1">
        <v>23</v>
      </c>
      <c r="B19">
        <v>33.727142857142859</v>
      </c>
      <c r="C19">
        <v>60.82714285714286</v>
      </c>
      <c r="D19">
        <v>1010.35</v>
      </c>
      <c r="E19">
        <v>24.164285714285711</v>
      </c>
      <c r="F19">
        <v>29.15814285714286</v>
      </c>
      <c r="G19">
        <v>2036.5714285714289</v>
      </c>
      <c r="H19">
        <f t="shared" si="0"/>
        <v>50.266876836571427</v>
      </c>
      <c r="I19">
        <v>10.815916</v>
      </c>
      <c r="J19">
        <v>-74.170398428571417</v>
      </c>
      <c r="K19">
        <v>86.285714285714292</v>
      </c>
      <c r="L19">
        <v>23.271428571428569</v>
      </c>
      <c r="M19" t="s">
        <v>29</v>
      </c>
    </row>
    <row r="20" spans="1:13" x14ac:dyDescent="0.45">
      <c r="A20" s="1">
        <v>25</v>
      </c>
      <c r="B20">
        <v>33.496250000000003</v>
      </c>
      <c r="C20">
        <v>62.883749999999999</v>
      </c>
      <c r="D20">
        <v>1010.3975</v>
      </c>
      <c r="E20">
        <v>23.771249999999998</v>
      </c>
      <c r="F20">
        <v>28.972124999999998</v>
      </c>
      <c r="G20">
        <v>2193.125</v>
      </c>
      <c r="H20">
        <f t="shared" si="0"/>
        <v>46.443834865000007</v>
      </c>
      <c r="I20">
        <v>10.815944</v>
      </c>
      <c r="J20">
        <v>-74.170392000000007</v>
      </c>
      <c r="K20">
        <v>115.625</v>
      </c>
      <c r="L20">
        <v>19.95</v>
      </c>
      <c r="M20" t="s">
        <v>30</v>
      </c>
    </row>
    <row r="21" spans="1:13" x14ac:dyDescent="0.45">
      <c r="A21" s="1">
        <v>26</v>
      </c>
      <c r="B21">
        <v>33.35285714285714</v>
      </c>
      <c r="C21">
        <v>62.961428571428577</v>
      </c>
      <c r="D21">
        <v>1010.36</v>
      </c>
      <c r="E21">
        <v>24.095714285714291</v>
      </c>
      <c r="F21">
        <v>28.878714285714292</v>
      </c>
      <c r="G21">
        <v>782.42857142857144</v>
      </c>
      <c r="H21">
        <f t="shared" si="0"/>
        <v>80.893075507428577</v>
      </c>
      <c r="I21">
        <v>10.815939428571429</v>
      </c>
      <c r="J21">
        <v>-74.170366285714294</v>
      </c>
      <c r="K21">
        <v>118</v>
      </c>
      <c r="L21">
        <v>15.142857142857141</v>
      </c>
      <c r="M21" t="s">
        <v>31</v>
      </c>
    </row>
    <row r="22" spans="1:13" x14ac:dyDescent="0.45">
      <c r="A22" s="1">
        <v>27</v>
      </c>
      <c r="B22">
        <v>33.358333333333327</v>
      </c>
      <c r="C22">
        <v>64.86</v>
      </c>
      <c r="D22">
        <v>1010.345</v>
      </c>
      <c r="E22">
        <v>24.233333333333331</v>
      </c>
      <c r="F22">
        <v>30.610833333333328</v>
      </c>
      <c r="G22">
        <v>2743</v>
      </c>
      <c r="H22">
        <f t="shared" si="0"/>
        <v>33.015874168000011</v>
      </c>
      <c r="I22">
        <v>10.815971166666669</v>
      </c>
      <c r="J22">
        <v>-74.170400333333319</v>
      </c>
      <c r="K22">
        <v>87.666666666666671</v>
      </c>
      <c r="L22">
        <v>19.850000000000001</v>
      </c>
      <c r="M22" t="s">
        <v>32</v>
      </c>
    </row>
    <row r="23" spans="1:13" x14ac:dyDescent="0.45">
      <c r="A23" s="1">
        <v>28</v>
      </c>
      <c r="B23">
        <v>33.615000000000002</v>
      </c>
      <c r="C23">
        <v>65.13</v>
      </c>
      <c r="D23">
        <v>1010.355</v>
      </c>
      <c r="E23">
        <v>24.112500000000001</v>
      </c>
      <c r="F23">
        <v>31.667000000000002</v>
      </c>
      <c r="G23">
        <v>3031.75</v>
      </c>
      <c r="H23">
        <f t="shared" si="0"/>
        <v>25.964592238000009</v>
      </c>
      <c r="I23">
        <v>10.815990749999999</v>
      </c>
      <c r="J23">
        <v>-74.170389</v>
      </c>
      <c r="K23">
        <v>110.5</v>
      </c>
      <c r="L23">
        <v>18.5</v>
      </c>
      <c r="M23" t="s">
        <v>33</v>
      </c>
    </row>
    <row r="24" spans="1:13" x14ac:dyDescent="0.45">
      <c r="A24" s="1">
        <v>34</v>
      </c>
      <c r="B24">
        <v>38.078333333333333</v>
      </c>
      <c r="C24">
        <v>63.435000000000002</v>
      </c>
      <c r="D24">
        <v>1010.265</v>
      </c>
      <c r="E24">
        <v>24.88666666666667</v>
      </c>
      <c r="F24">
        <v>35.412999999999997</v>
      </c>
      <c r="G24">
        <v>3194.333333333333</v>
      </c>
      <c r="H24">
        <f t="shared" si="0"/>
        <v>21.994303336000016</v>
      </c>
      <c r="I24">
        <v>10.816010333333329</v>
      </c>
      <c r="J24">
        <v>-74.170331166666656</v>
      </c>
      <c r="K24">
        <v>132.5</v>
      </c>
      <c r="L24">
        <v>13.83333333333333</v>
      </c>
      <c r="M24" t="s">
        <v>34</v>
      </c>
    </row>
    <row r="25" spans="1:13" x14ac:dyDescent="0.45">
      <c r="A25" s="1">
        <v>38</v>
      </c>
      <c r="B25">
        <v>39.042499999999997</v>
      </c>
      <c r="C25">
        <v>51.813749999999999</v>
      </c>
      <c r="D25">
        <v>1010.1525</v>
      </c>
      <c r="E25">
        <v>25.828749999999999</v>
      </c>
      <c r="F25">
        <v>35.757750000000001</v>
      </c>
      <c r="G25">
        <v>2603.75</v>
      </c>
      <c r="H25">
        <f t="shared" si="0"/>
        <v>36.416362510000006</v>
      </c>
      <c r="I25">
        <v>10.8160425</v>
      </c>
      <c r="J25">
        <v>-74.170254749999998</v>
      </c>
      <c r="K25">
        <v>142.25</v>
      </c>
      <c r="L25">
        <v>22.324999999999999</v>
      </c>
      <c r="M25" t="s">
        <v>35</v>
      </c>
    </row>
    <row r="26" spans="1:13" x14ac:dyDescent="0.45">
      <c r="A26" s="1">
        <v>39</v>
      </c>
      <c r="B26">
        <v>38.298749999999998</v>
      </c>
      <c r="C26">
        <v>51.40625</v>
      </c>
      <c r="D26">
        <v>1010.11</v>
      </c>
      <c r="E26">
        <v>26.157499999999999</v>
      </c>
      <c r="F26">
        <v>31.066125</v>
      </c>
      <c r="G26">
        <v>2166.875</v>
      </c>
      <c r="H26">
        <f t="shared" si="0"/>
        <v>47.084860495000001</v>
      </c>
      <c r="I26">
        <v>10.816022500000001</v>
      </c>
      <c r="J26">
        <v>-74.170258750000002</v>
      </c>
      <c r="K26">
        <v>137.875</v>
      </c>
      <c r="L26">
        <v>18.75</v>
      </c>
      <c r="M26" t="s">
        <v>36</v>
      </c>
    </row>
    <row r="27" spans="1:13" x14ac:dyDescent="0.45">
      <c r="A27" s="1">
        <v>40</v>
      </c>
      <c r="B27">
        <v>37.072499999999998</v>
      </c>
      <c r="C27">
        <v>52.085000000000001</v>
      </c>
      <c r="D27">
        <v>1010.15625</v>
      </c>
      <c r="E27">
        <v>25.802499999999998</v>
      </c>
      <c r="F27">
        <v>30.70675</v>
      </c>
      <c r="G27">
        <v>2051.25</v>
      </c>
      <c r="H27">
        <f t="shared" si="0"/>
        <v>49.908425770000001</v>
      </c>
      <c r="I27">
        <v>10.816028625</v>
      </c>
      <c r="J27">
        <v>-74.170290999999992</v>
      </c>
      <c r="K27">
        <v>124</v>
      </c>
      <c r="L27">
        <v>19.975000000000001</v>
      </c>
      <c r="M27" t="s">
        <v>37</v>
      </c>
    </row>
    <row r="28" spans="1:13" x14ac:dyDescent="0.45">
      <c r="A28" s="1">
        <v>41</v>
      </c>
      <c r="B28">
        <v>35.374444444444443</v>
      </c>
      <c r="C28">
        <v>54.371111111111112</v>
      </c>
      <c r="D28">
        <v>1010.057777777778</v>
      </c>
      <c r="E28">
        <v>26.61</v>
      </c>
      <c r="F28">
        <v>29.936888888888891</v>
      </c>
      <c r="G28">
        <v>1298.2222222222219</v>
      </c>
      <c r="H28">
        <f t="shared" si="0"/>
        <v>68.297382176000013</v>
      </c>
      <c r="I28">
        <v>10.81604677777778</v>
      </c>
      <c r="J28">
        <v>-74.170237333333333</v>
      </c>
      <c r="K28">
        <v>104.3333333333333</v>
      </c>
      <c r="L28">
        <v>21.43333333333333</v>
      </c>
      <c r="M28" t="s">
        <v>38</v>
      </c>
    </row>
    <row r="29" spans="1:13" x14ac:dyDescent="0.45">
      <c r="A29" s="1">
        <v>42</v>
      </c>
      <c r="B29">
        <v>34.767499999999998</v>
      </c>
      <c r="C29">
        <v>54.036250000000003</v>
      </c>
      <c r="D29">
        <v>1010.05375</v>
      </c>
      <c r="E29">
        <v>26.637499999999999</v>
      </c>
      <c r="F29">
        <v>30.45025</v>
      </c>
      <c r="G29">
        <v>1210.625</v>
      </c>
      <c r="H29">
        <f t="shared" si="0"/>
        <v>70.436508445000001</v>
      </c>
      <c r="I29">
        <v>10.816077</v>
      </c>
      <c r="J29">
        <v>-74.170250999999993</v>
      </c>
      <c r="K29">
        <v>86.75</v>
      </c>
      <c r="L29">
        <v>27.05</v>
      </c>
      <c r="M29" t="s">
        <v>39</v>
      </c>
    </row>
    <row r="30" spans="1:13" x14ac:dyDescent="0.45">
      <c r="A30" s="1">
        <v>43</v>
      </c>
      <c r="B30">
        <v>34.5625</v>
      </c>
      <c r="C30">
        <v>56.263750000000002</v>
      </c>
      <c r="D30">
        <v>1010.01875</v>
      </c>
      <c r="E30">
        <v>26.93</v>
      </c>
      <c r="F30">
        <v>29.099875000000001</v>
      </c>
      <c r="G30">
        <v>904.75</v>
      </c>
      <c r="H30">
        <f t="shared" si="0"/>
        <v>77.905983286000009</v>
      </c>
      <c r="I30">
        <v>10.8161115</v>
      </c>
      <c r="J30">
        <v>-74.170242375000001</v>
      </c>
      <c r="K30">
        <v>119.5</v>
      </c>
      <c r="L30">
        <v>29.837499999999999</v>
      </c>
      <c r="M30" t="s">
        <v>40</v>
      </c>
    </row>
    <row r="31" spans="1:13" x14ac:dyDescent="0.45">
      <c r="A31" s="1">
        <v>44</v>
      </c>
      <c r="B31">
        <v>35.188333333333333</v>
      </c>
      <c r="C31">
        <v>58.29666666666666</v>
      </c>
      <c r="D31">
        <v>1009.966666666667</v>
      </c>
      <c r="E31">
        <v>27.373333333333331</v>
      </c>
      <c r="F31">
        <v>33.060166666666667</v>
      </c>
      <c r="G31">
        <v>1464</v>
      </c>
      <c r="H31">
        <f t="shared" si="0"/>
        <v>64.249084863999997</v>
      </c>
      <c r="I31">
        <v>10.816129</v>
      </c>
      <c r="J31">
        <v>-74.170231000000001</v>
      </c>
      <c r="K31">
        <v>81</v>
      </c>
      <c r="L31">
        <v>30.166666666666671</v>
      </c>
      <c r="M31" t="s">
        <v>41</v>
      </c>
    </row>
    <row r="32" spans="1:13" x14ac:dyDescent="0.45">
      <c r="A32" s="1">
        <v>45</v>
      </c>
      <c r="B32">
        <v>36.22625</v>
      </c>
      <c r="C32">
        <v>60.4</v>
      </c>
      <c r="D32">
        <v>1010.00125</v>
      </c>
      <c r="E32">
        <v>27.08</v>
      </c>
      <c r="F32">
        <v>31.594750000000001</v>
      </c>
      <c r="G32">
        <v>843.375</v>
      </c>
      <c r="H32">
        <f t="shared" si="0"/>
        <v>79.404762258999995</v>
      </c>
      <c r="I32">
        <v>10.8161205</v>
      </c>
      <c r="J32">
        <v>-74.170248000000001</v>
      </c>
      <c r="K32">
        <v>103</v>
      </c>
      <c r="L32">
        <v>31.212499999999999</v>
      </c>
      <c r="M32" t="s">
        <v>42</v>
      </c>
    </row>
    <row r="33" spans="1:13" x14ac:dyDescent="0.45">
      <c r="A33" s="1">
        <v>47</v>
      </c>
      <c r="B33">
        <v>36.64</v>
      </c>
      <c r="C33">
        <v>56.417999999999992</v>
      </c>
      <c r="D33">
        <v>1009.958</v>
      </c>
      <c r="E33">
        <v>27.443000000000001</v>
      </c>
      <c r="F33">
        <v>30.651199999999999</v>
      </c>
      <c r="G33">
        <v>803.9</v>
      </c>
      <c r="H33">
        <f t="shared" si="0"/>
        <v>80.368742706399999</v>
      </c>
      <c r="I33">
        <v>10.816152499999999</v>
      </c>
      <c r="J33">
        <v>-74.170240100000001</v>
      </c>
      <c r="K33">
        <v>94</v>
      </c>
      <c r="L33">
        <v>23.42</v>
      </c>
      <c r="M33" t="s">
        <v>43</v>
      </c>
    </row>
    <row r="34" spans="1:13" x14ac:dyDescent="0.45">
      <c r="A34" s="1">
        <v>48</v>
      </c>
      <c r="B34">
        <v>36.073333333333331</v>
      </c>
      <c r="C34">
        <v>54.693333333333328</v>
      </c>
      <c r="D34">
        <v>1009.981666666667</v>
      </c>
      <c r="E34">
        <v>27.248333333333331</v>
      </c>
      <c r="F34">
        <v>30.495666666666661</v>
      </c>
      <c r="G34">
        <v>1125.833333333333</v>
      </c>
      <c r="H34">
        <f t="shared" si="0"/>
        <v>72.507122980000005</v>
      </c>
      <c r="I34">
        <v>10.81616566666667</v>
      </c>
      <c r="J34">
        <v>-74.170249999999996</v>
      </c>
      <c r="K34">
        <v>86.5</v>
      </c>
      <c r="L34">
        <v>22.7</v>
      </c>
      <c r="M34" t="s">
        <v>44</v>
      </c>
    </row>
    <row r="35" spans="1:13" x14ac:dyDescent="0.45">
      <c r="A35" s="1">
        <v>49</v>
      </c>
      <c r="B35">
        <v>35.954000000000001</v>
      </c>
      <c r="C35">
        <v>56.402000000000001</v>
      </c>
      <c r="D35">
        <v>1009.956</v>
      </c>
      <c r="E35">
        <v>27.463999999999999</v>
      </c>
      <c r="F35">
        <v>33.126800000000003</v>
      </c>
      <c r="G35">
        <v>923.2</v>
      </c>
      <c r="H35">
        <f t="shared" si="0"/>
        <v>77.455433843199998</v>
      </c>
      <c r="I35">
        <v>10.816136200000001</v>
      </c>
      <c r="J35">
        <v>-74.170293999999998</v>
      </c>
      <c r="K35">
        <v>80.8</v>
      </c>
      <c r="L35">
        <v>27.3</v>
      </c>
      <c r="M35" t="s">
        <v>45</v>
      </c>
    </row>
    <row r="36" spans="1:13" x14ac:dyDescent="0.45">
      <c r="A36" s="1">
        <v>51</v>
      </c>
      <c r="B36">
        <v>36.049999999999997</v>
      </c>
      <c r="C36">
        <v>56.179999999999993</v>
      </c>
      <c r="D36">
        <v>1009.872</v>
      </c>
      <c r="E36">
        <v>28.172000000000001</v>
      </c>
      <c r="F36">
        <v>32.355200000000004</v>
      </c>
      <c r="G36">
        <v>1400</v>
      </c>
      <c r="H36">
        <f t="shared" si="0"/>
        <v>65.811966400000003</v>
      </c>
      <c r="I36">
        <v>10.816136800000001</v>
      </c>
      <c r="J36">
        <v>-74.170291199999994</v>
      </c>
      <c r="K36">
        <v>82</v>
      </c>
      <c r="L36">
        <v>26.2</v>
      </c>
      <c r="M36" t="s">
        <v>46</v>
      </c>
    </row>
    <row r="37" spans="1:13" x14ac:dyDescent="0.45">
      <c r="A37" s="1">
        <v>52</v>
      </c>
      <c r="B37">
        <v>35.914999999999999</v>
      </c>
      <c r="C37">
        <v>56.005000000000003</v>
      </c>
      <c r="D37">
        <v>1009.9625</v>
      </c>
      <c r="E37">
        <v>27.385000000000002</v>
      </c>
      <c r="F37">
        <v>32.566749999999999</v>
      </c>
      <c r="G37">
        <v>1165.25</v>
      </c>
      <c r="H37">
        <f t="shared" si="0"/>
        <v>71.544567034000011</v>
      </c>
      <c r="I37">
        <v>10.8161535</v>
      </c>
      <c r="J37">
        <v>-74.170280000000005</v>
      </c>
      <c r="K37">
        <v>84</v>
      </c>
      <c r="L37">
        <v>25.5</v>
      </c>
      <c r="M37" t="s">
        <v>47</v>
      </c>
    </row>
    <row r="38" spans="1:13" x14ac:dyDescent="0.45">
      <c r="A38" s="1">
        <v>53</v>
      </c>
      <c r="B38">
        <v>35.766000000000012</v>
      </c>
      <c r="C38">
        <v>55.496000000000002</v>
      </c>
      <c r="D38">
        <v>1009.946</v>
      </c>
      <c r="E38">
        <v>27.536000000000001</v>
      </c>
      <c r="F38">
        <v>32.265799999999999</v>
      </c>
      <c r="G38">
        <v>997.8</v>
      </c>
      <c r="H38">
        <f t="shared" si="0"/>
        <v>75.633700052800009</v>
      </c>
      <c r="I38">
        <v>10.816167399999999</v>
      </c>
      <c r="J38">
        <v>-74.170291199999994</v>
      </c>
      <c r="K38">
        <v>89</v>
      </c>
      <c r="L38">
        <v>28.04</v>
      </c>
      <c r="M38" t="s">
        <v>48</v>
      </c>
    </row>
    <row r="39" spans="1:13" x14ac:dyDescent="0.45">
      <c r="A39" s="1">
        <v>54</v>
      </c>
      <c r="B39">
        <v>35.518333333333338</v>
      </c>
      <c r="C39">
        <v>56.363333333333337</v>
      </c>
      <c r="D39">
        <v>1009.91</v>
      </c>
      <c r="E39">
        <v>27.848333333333329</v>
      </c>
      <c r="F39">
        <v>32.258000000000003</v>
      </c>
      <c r="G39">
        <v>1020.333333333333</v>
      </c>
      <c r="H39">
        <f t="shared" si="0"/>
        <v>75.083435512000008</v>
      </c>
      <c r="I39">
        <v>10.816183000000001</v>
      </c>
      <c r="J39">
        <v>-74.170317666666676</v>
      </c>
      <c r="K39">
        <v>96.166666666666671</v>
      </c>
      <c r="L39">
        <v>27.466666666666669</v>
      </c>
      <c r="M39" t="s">
        <v>49</v>
      </c>
    </row>
    <row r="40" spans="1:13" x14ac:dyDescent="0.45">
      <c r="A40" s="1">
        <v>55</v>
      </c>
      <c r="B40">
        <v>35.237142857142857</v>
      </c>
      <c r="C40">
        <v>56.128571428571433</v>
      </c>
      <c r="D40">
        <v>1009.938571428571</v>
      </c>
      <c r="E40">
        <v>27.59714285714286</v>
      </c>
      <c r="F40">
        <v>31.035</v>
      </c>
      <c r="G40">
        <v>844.57142857142856</v>
      </c>
      <c r="H40">
        <f t="shared" si="0"/>
        <v>79.375545444571429</v>
      </c>
      <c r="I40">
        <v>10.81617957142857</v>
      </c>
      <c r="J40">
        <v>-74.170375285714286</v>
      </c>
      <c r="K40">
        <v>84</v>
      </c>
      <c r="L40">
        <v>25.55714285714286</v>
      </c>
      <c r="M40" t="s">
        <v>50</v>
      </c>
    </row>
    <row r="41" spans="1:13" x14ac:dyDescent="0.45">
      <c r="A41" s="1">
        <v>56</v>
      </c>
      <c r="B41">
        <v>34.99666666666667</v>
      </c>
      <c r="C41">
        <v>56.348333333333343</v>
      </c>
      <c r="D41">
        <v>1009.89</v>
      </c>
      <c r="E41">
        <v>28.001666666666669</v>
      </c>
      <c r="F41">
        <v>30.557333333333329</v>
      </c>
      <c r="G41">
        <v>1319</v>
      </c>
      <c r="H41">
        <f t="shared" si="0"/>
        <v>67.789988343999994</v>
      </c>
      <c r="I41">
        <v>10.81616633333333</v>
      </c>
      <c r="J41">
        <v>-74.170368000000011</v>
      </c>
      <c r="K41">
        <v>84</v>
      </c>
      <c r="L41">
        <v>28.533333333333331</v>
      </c>
      <c r="M41" t="s">
        <v>51</v>
      </c>
    </row>
    <row r="42" spans="1:13" x14ac:dyDescent="0.45">
      <c r="A42" s="1">
        <v>57</v>
      </c>
      <c r="B42">
        <v>34.31666666666667</v>
      </c>
      <c r="C42">
        <v>57.543333333333329</v>
      </c>
      <c r="D42">
        <v>1009.82</v>
      </c>
      <c r="E42">
        <v>28.61</v>
      </c>
      <c r="F42">
        <v>30.489666666666661</v>
      </c>
      <c r="G42">
        <v>1646.833333333333</v>
      </c>
      <c r="H42">
        <f t="shared" si="0"/>
        <v>59.78429047600001</v>
      </c>
      <c r="I42">
        <v>10.81614583333333</v>
      </c>
      <c r="J42">
        <v>-74.170389833333331</v>
      </c>
      <c r="K42">
        <v>84</v>
      </c>
      <c r="L42">
        <v>28.93333333333333</v>
      </c>
      <c r="M42" t="s">
        <v>52</v>
      </c>
    </row>
    <row r="43" spans="1:13" x14ac:dyDescent="0.45">
      <c r="A43" s="1">
        <v>58</v>
      </c>
      <c r="B43">
        <v>34.31666666666667</v>
      </c>
      <c r="C43">
        <v>58.133333333333333</v>
      </c>
      <c r="D43">
        <v>1009.8166666666669</v>
      </c>
      <c r="E43">
        <v>28.6</v>
      </c>
      <c r="F43">
        <v>31.788499999999999</v>
      </c>
      <c r="G43">
        <v>846</v>
      </c>
      <c r="H43">
        <f t="shared" si="0"/>
        <v>79.340659696000003</v>
      </c>
      <c r="I43">
        <v>10.81613883333333</v>
      </c>
      <c r="J43">
        <v>-74.170400333333319</v>
      </c>
      <c r="K43">
        <v>108.1666666666667</v>
      </c>
      <c r="L43">
        <v>25.466666666666669</v>
      </c>
      <c r="M43" t="s">
        <v>53</v>
      </c>
    </row>
    <row r="44" spans="1:13" x14ac:dyDescent="0.45">
      <c r="A44" s="1">
        <v>59</v>
      </c>
      <c r="B44">
        <v>34.424285714285723</v>
      </c>
      <c r="C44">
        <v>58.408571428571427</v>
      </c>
      <c r="D44">
        <v>1009.79</v>
      </c>
      <c r="E44">
        <v>28.84714285714286</v>
      </c>
      <c r="F44">
        <v>29.834</v>
      </c>
      <c r="G44">
        <v>939.14285714285711</v>
      </c>
      <c r="H44">
        <f t="shared" si="0"/>
        <v>77.066108889142868</v>
      </c>
      <c r="I44">
        <v>10.81612528571428</v>
      </c>
      <c r="J44">
        <v>-74.170379999999994</v>
      </c>
      <c r="K44">
        <v>113.28571428571431</v>
      </c>
      <c r="L44">
        <v>26.18571428571429</v>
      </c>
      <c r="M44" t="s">
        <v>54</v>
      </c>
    </row>
    <row r="45" spans="1:13" x14ac:dyDescent="0.45">
      <c r="A45" s="1">
        <v>60</v>
      </c>
      <c r="B45">
        <v>34.873333333333328</v>
      </c>
      <c r="C45">
        <v>60.276666666666657</v>
      </c>
      <c r="D45">
        <v>1009.801666666667</v>
      </c>
      <c r="E45">
        <v>28.74</v>
      </c>
      <c r="F45">
        <v>30.388500000000001</v>
      </c>
      <c r="G45">
        <v>2586.833333333333</v>
      </c>
      <c r="H45">
        <f t="shared" si="0"/>
        <v>36.829467916000013</v>
      </c>
      <c r="I45">
        <v>10.816103833333329</v>
      </c>
      <c r="J45">
        <v>-74.170379999999994</v>
      </c>
      <c r="K45">
        <v>109.1666666666667</v>
      </c>
      <c r="L45">
        <v>23.483333333333331</v>
      </c>
      <c r="M45" t="s">
        <v>55</v>
      </c>
    </row>
    <row r="46" spans="1:13" x14ac:dyDescent="0.45">
      <c r="A46" s="1">
        <v>61</v>
      </c>
      <c r="B46">
        <v>35.205000000000013</v>
      </c>
      <c r="C46">
        <v>57.946666666666673</v>
      </c>
      <c r="D46">
        <v>1009.773333333333</v>
      </c>
      <c r="E46">
        <v>29.004999999999999</v>
      </c>
      <c r="F46">
        <v>31.454499999999999</v>
      </c>
      <c r="G46">
        <v>3358.166666666667</v>
      </c>
      <c r="H46">
        <f t="shared" si="0"/>
        <v>17.993489404000002</v>
      </c>
      <c r="I46">
        <v>10.816082833333329</v>
      </c>
      <c r="J46">
        <v>-74.17037466666666</v>
      </c>
      <c r="K46">
        <v>85</v>
      </c>
      <c r="L46">
        <v>28.15</v>
      </c>
      <c r="M46" t="s">
        <v>56</v>
      </c>
    </row>
    <row r="47" spans="1:13" x14ac:dyDescent="0.45">
      <c r="A47" s="1">
        <v>62</v>
      </c>
      <c r="B47">
        <v>35.196666666666673</v>
      </c>
      <c r="C47">
        <v>58.625</v>
      </c>
      <c r="D47">
        <v>1009.771666666667</v>
      </c>
      <c r="E47">
        <v>29.015000000000001</v>
      </c>
      <c r="F47">
        <v>32.419333333333327</v>
      </c>
      <c r="G47">
        <v>809.16666666666663</v>
      </c>
      <c r="H47">
        <f t="shared" si="0"/>
        <v>80.240130579999999</v>
      </c>
      <c r="I47">
        <v>10.8160615</v>
      </c>
      <c r="J47">
        <v>-74.170387000000005</v>
      </c>
      <c r="K47">
        <v>91</v>
      </c>
      <c r="L47">
        <v>30.11666666666666</v>
      </c>
      <c r="M47" t="s">
        <v>57</v>
      </c>
    </row>
    <row r="48" spans="1:13" x14ac:dyDescent="0.45">
      <c r="A48" s="1">
        <v>63</v>
      </c>
      <c r="B48">
        <v>35.565714285714293</v>
      </c>
      <c r="C48">
        <v>58.697142857142858</v>
      </c>
      <c r="D48">
        <v>1009.684285714286</v>
      </c>
      <c r="E48">
        <v>29.73142857142857</v>
      </c>
      <c r="F48">
        <v>32.038428571428582</v>
      </c>
      <c r="G48">
        <v>1189.4285714285711</v>
      </c>
      <c r="H48">
        <f t="shared" si="0"/>
        <v>70.954125739428576</v>
      </c>
      <c r="I48">
        <v>10.81602414285714</v>
      </c>
      <c r="J48">
        <v>-74.170266142857145</v>
      </c>
      <c r="K48">
        <v>86</v>
      </c>
      <c r="L48">
        <v>30.214285714285719</v>
      </c>
      <c r="M48" t="s">
        <v>58</v>
      </c>
    </row>
    <row r="49" spans="1:13" x14ac:dyDescent="0.45">
      <c r="A49" s="1">
        <v>64</v>
      </c>
      <c r="B49">
        <v>35.82</v>
      </c>
      <c r="C49">
        <v>57.443333333333328</v>
      </c>
      <c r="D49">
        <v>1009.6733333333329</v>
      </c>
      <c r="E49">
        <v>29.823333333333331</v>
      </c>
      <c r="F49">
        <v>33.63216666666667</v>
      </c>
      <c r="G49">
        <v>2547</v>
      </c>
      <c r="H49">
        <f t="shared" si="0"/>
        <v>37.802198872000005</v>
      </c>
      <c r="I49">
        <v>10.81603533333333</v>
      </c>
      <c r="J49">
        <v>-74.170201666666671</v>
      </c>
      <c r="K49">
        <v>96.666666666666671</v>
      </c>
      <c r="L49">
        <v>42.083333333333343</v>
      </c>
      <c r="M49" t="s">
        <v>59</v>
      </c>
    </row>
    <row r="50" spans="1:13" x14ac:dyDescent="0.45">
      <c r="A50" s="1">
        <v>65</v>
      </c>
      <c r="B50">
        <v>36.087142857142858</v>
      </c>
      <c r="C50">
        <v>59.52</v>
      </c>
      <c r="D50">
        <v>1009.63</v>
      </c>
      <c r="E50">
        <v>30.18571428571429</v>
      </c>
      <c r="F50">
        <v>33.352142857142859</v>
      </c>
      <c r="G50">
        <v>1377</v>
      </c>
      <c r="H50">
        <f t="shared" si="0"/>
        <v>66.373626951999995</v>
      </c>
      <c r="I50">
        <v>10.81602142857143</v>
      </c>
      <c r="J50">
        <v>-74.170199000000011</v>
      </c>
      <c r="K50">
        <v>86</v>
      </c>
      <c r="L50">
        <v>33.428571428571431</v>
      </c>
      <c r="M50" t="s">
        <v>60</v>
      </c>
    </row>
    <row r="51" spans="1:13" x14ac:dyDescent="0.45">
      <c r="A51" s="1">
        <v>67</v>
      </c>
      <c r="B51">
        <v>37.008000000000003</v>
      </c>
      <c r="C51">
        <v>57.677999999999997</v>
      </c>
      <c r="D51">
        <v>1009.568</v>
      </c>
      <c r="E51">
        <v>30.757999999999999</v>
      </c>
      <c r="F51">
        <v>33.521599999999999</v>
      </c>
      <c r="G51">
        <v>1374.4</v>
      </c>
      <c r="H51">
        <f t="shared" si="0"/>
        <v>66.437119014399997</v>
      </c>
      <c r="I51">
        <v>10.816039200000001</v>
      </c>
      <c r="J51">
        <v>-74.170203999999998</v>
      </c>
      <c r="K51">
        <v>86.4</v>
      </c>
      <c r="L51">
        <v>27.76</v>
      </c>
      <c r="M51" t="s">
        <v>61</v>
      </c>
    </row>
    <row r="52" spans="1:13" x14ac:dyDescent="0.45">
      <c r="A52" s="1">
        <v>68</v>
      </c>
      <c r="B52">
        <v>36.968000000000004</v>
      </c>
      <c r="C52">
        <v>54.341999999999999</v>
      </c>
      <c r="D52">
        <v>1009.538</v>
      </c>
      <c r="E52">
        <v>30.968</v>
      </c>
      <c r="F52">
        <v>33.1434</v>
      </c>
      <c r="G52">
        <v>1227.2</v>
      </c>
      <c r="H52">
        <f t="shared" si="0"/>
        <v>70.031746547200001</v>
      </c>
      <c r="I52">
        <v>10.8160162</v>
      </c>
      <c r="J52">
        <v>-74.170178199999995</v>
      </c>
      <c r="K52">
        <v>95.6</v>
      </c>
      <c r="L52">
        <v>23.34</v>
      </c>
      <c r="M52" t="s">
        <v>62</v>
      </c>
    </row>
    <row r="53" spans="1:13" x14ac:dyDescent="0.45">
      <c r="A53" s="1">
        <v>69</v>
      </c>
      <c r="B53">
        <v>37.263333333333328</v>
      </c>
      <c r="C53">
        <v>56.5</v>
      </c>
      <c r="D53">
        <v>1009.483333333333</v>
      </c>
      <c r="E53">
        <v>31.401666666666671</v>
      </c>
      <c r="F53">
        <v>30.65366666666667</v>
      </c>
      <c r="G53">
        <v>1632</v>
      </c>
      <c r="H53">
        <f t="shared" si="0"/>
        <v>60.146520832</v>
      </c>
      <c r="I53">
        <v>10.81600516666667</v>
      </c>
      <c r="J53">
        <v>-74.170140333333336</v>
      </c>
      <c r="K53">
        <v>89</v>
      </c>
      <c r="L53">
        <v>25.63333333333334</v>
      </c>
      <c r="M53" t="s">
        <v>63</v>
      </c>
    </row>
    <row r="54" spans="1:13" x14ac:dyDescent="0.45">
      <c r="A54" s="1">
        <v>70</v>
      </c>
      <c r="B54">
        <v>35.435000000000002</v>
      </c>
      <c r="C54">
        <v>57.744999999999997</v>
      </c>
      <c r="D54">
        <v>1009.49</v>
      </c>
      <c r="E54">
        <v>31.35</v>
      </c>
      <c r="F54">
        <v>30.465833333333329</v>
      </c>
      <c r="G54">
        <v>2147.666666666667</v>
      </c>
      <c r="H54">
        <f t="shared" si="0"/>
        <v>47.553928455999994</v>
      </c>
      <c r="I54">
        <v>10.816001333333331</v>
      </c>
      <c r="J54">
        <v>-74.170128000000005</v>
      </c>
      <c r="K54">
        <v>88.833333333333329</v>
      </c>
      <c r="L54">
        <v>23.35</v>
      </c>
      <c r="M54" t="s">
        <v>64</v>
      </c>
    </row>
    <row r="55" spans="1:13" x14ac:dyDescent="0.45">
      <c r="A55" s="1">
        <v>71</v>
      </c>
      <c r="B55">
        <v>35.328000000000003</v>
      </c>
      <c r="C55">
        <v>56.396000000000001</v>
      </c>
      <c r="D55">
        <v>1009.556</v>
      </c>
      <c r="E55">
        <v>30.82</v>
      </c>
      <c r="F55">
        <v>29.5928</v>
      </c>
      <c r="G55">
        <v>993</v>
      </c>
      <c r="H55">
        <f t="shared" si="0"/>
        <v>75.750916168000003</v>
      </c>
      <c r="I55">
        <v>10.8159946</v>
      </c>
      <c r="J55">
        <v>-74.170138199999997</v>
      </c>
      <c r="K55">
        <v>82.4</v>
      </c>
      <c r="L55">
        <v>22.66</v>
      </c>
      <c r="M55" t="s">
        <v>65</v>
      </c>
    </row>
    <row r="56" spans="1:13" x14ac:dyDescent="0.45">
      <c r="A56" s="1">
        <v>72</v>
      </c>
      <c r="B56">
        <v>34.909999999999997</v>
      </c>
      <c r="C56">
        <v>56.59</v>
      </c>
      <c r="D56">
        <v>1009.483333333333</v>
      </c>
      <c r="E56">
        <v>31.411666666666669</v>
      </c>
      <c r="F56">
        <v>29.924499999999998</v>
      </c>
      <c r="G56">
        <v>1381.333333333333</v>
      </c>
      <c r="H56">
        <f t="shared" si="0"/>
        <v>66.267806848000006</v>
      </c>
      <c r="I56">
        <v>10.81595966666667</v>
      </c>
      <c r="J56">
        <v>-74.170159333333331</v>
      </c>
      <c r="K56">
        <v>83</v>
      </c>
      <c r="L56">
        <v>21.13333333333334</v>
      </c>
      <c r="M56" t="s">
        <v>66</v>
      </c>
    </row>
    <row r="57" spans="1:13" x14ac:dyDescent="0.45">
      <c r="A57" s="1">
        <v>73</v>
      </c>
      <c r="B57">
        <v>34.473333333333343</v>
      </c>
      <c r="C57">
        <v>57.256666666666668</v>
      </c>
      <c r="D57">
        <v>1009.495</v>
      </c>
      <c r="E57">
        <v>31.285</v>
      </c>
      <c r="F57">
        <v>31.248000000000001</v>
      </c>
      <c r="G57">
        <v>1834.833333333333</v>
      </c>
      <c r="H57">
        <f t="shared" si="0"/>
        <v>55.19332596400001</v>
      </c>
      <c r="I57">
        <v>10.815922499999999</v>
      </c>
      <c r="J57">
        <v>-74.170152166666668</v>
      </c>
      <c r="K57">
        <v>85.333333333333329</v>
      </c>
      <c r="L57">
        <v>17.05</v>
      </c>
      <c r="M57" t="s">
        <v>67</v>
      </c>
    </row>
    <row r="58" spans="1:13" x14ac:dyDescent="0.45">
      <c r="A58" s="1">
        <v>74</v>
      </c>
      <c r="B58">
        <v>34.311666666666667</v>
      </c>
      <c r="C58">
        <v>58.376666666666672</v>
      </c>
      <c r="D58">
        <v>1009.493333333333</v>
      </c>
      <c r="E58">
        <v>31.34333333333333</v>
      </c>
      <c r="F58">
        <v>29.888333333333339</v>
      </c>
      <c r="G58">
        <v>1208</v>
      </c>
      <c r="H58">
        <f t="shared" si="0"/>
        <v>70.500611008000007</v>
      </c>
      <c r="I58">
        <v>10.8159115</v>
      </c>
      <c r="J58">
        <v>-74.170130333333347</v>
      </c>
      <c r="K58">
        <v>84.666666666666671</v>
      </c>
      <c r="L58">
        <v>24.466666666666669</v>
      </c>
      <c r="M58" t="s">
        <v>68</v>
      </c>
    </row>
    <row r="59" spans="1:13" x14ac:dyDescent="0.45">
      <c r="A59" s="1">
        <v>75</v>
      </c>
      <c r="B59">
        <v>34.317142857142848</v>
      </c>
      <c r="C59">
        <v>59.618571428571428</v>
      </c>
      <c r="D59">
        <v>1009.492857142857</v>
      </c>
      <c r="E59">
        <v>31.322857142857139</v>
      </c>
      <c r="F59">
        <v>30.041</v>
      </c>
      <c r="G59">
        <v>1342</v>
      </c>
      <c r="H59">
        <f t="shared" si="0"/>
        <v>67.228327792000002</v>
      </c>
      <c r="I59">
        <v>10.81591014285714</v>
      </c>
      <c r="J59">
        <v>-74.170110428571434</v>
      </c>
      <c r="K59">
        <v>83</v>
      </c>
      <c r="L59">
        <v>33.74285714285714</v>
      </c>
      <c r="M59" t="s">
        <v>69</v>
      </c>
    </row>
    <row r="60" spans="1:13" x14ac:dyDescent="0.45">
      <c r="A60" s="1">
        <v>76</v>
      </c>
      <c r="B60">
        <v>34.29</v>
      </c>
      <c r="C60">
        <v>58.914000000000001</v>
      </c>
      <c r="D60">
        <v>1009.494</v>
      </c>
      <c r="E60">
        <v>31.324000000000002</v>
      </c>
      <c r="F60">
        <v>30.978400000000001</v>
      </c>
      <c r="G60">
        <v>1011.2</v>
      </c>
      <c r="H60">
        <f t="shared" si="0"/>
        <v>75.306471731200006</v>
      </c>
      <c r="I60">
        <v>10.8158858</v>
      </c>
      <c r="J60">
        <v>-74.170136799999995</v>
      </c>
      <c r="K60">
        <v>102</v>
      </c>
      <c r="L60">
        <v>26.64</v>
      </c>
      <c r="M60" t="s">
        <v>70</v>
      </c>
    </row>
    <row r="61" spans="1:13" x14ac:dyDescent="0.45">
      <c r="A61" s="1">
        <v>77</v>
      </c>
      <c r="B61">
        <v>34.186666666666667</v>
      </c>
      <c r="C61">
        <v>57.994444444444447</v>
      </c>
      <c r="D61">
        <v>1009.462222222222</v>
      </c>
      <c r="E61">
        <v>31.588888888888889</v>
      </c>
      <c r="F61">
        <v>30.10455555555555</v>
      </c>
      <c r="G61">
        <v>1192.8888888888889</v>
      </c>
      <c r="H61">
        <f t="shared" si="0"/>
        <v>70.869624704000003</v>
      </c>
      <c r="I61">
        <v>10.815856999999999</v>
      </c>
      <c r="J61">
        <v>-74.170163444444441</v>
      </c>
      <c r="K61">
        <v>103.5555555555556</v>
      </c>
      <c r="L61">
        <v>21.977777777777781</v>
      </c>
      <c r="M61" t="s">
        <v>71</v>
      </c>
    </row>
    <row r="62" spans="1:13" x14ac:dyDescent="0.45">
      <c r="A62" s="1">
        <v>78</v>
      </c>
      <c r="B62">
        <v>34.021428571428572</v>
      </c>
      <c r="C62">
        <v>59.068571428571431</v>
      </c>
      <c r="D62">
        <v>1009.422857142857</v>
      </c>
      <c r="E62">
        <v>31.904285714285709</v>
      </c>
      <c r="F62">
        <v>29.82828571428572</v>
      </c>
      <c r="G62">
        <v>983.85714285714289</v>
      </c>
      <c r="H62">
        <f t="shared" si="0"/>
        <v>75.974184958857137</v>
      </c>
      <c r="I62">
        <v>10.81586028571428</v>
      </c>
      <c r="J62">
        <v>-74.170168285714297</v>
      </c>
      <c r="K62">
        <v>89</v>
      </c>
      <c r="L62">
        <v>26.971428571428572</v>
      </c>
      <c r="M62" t="s">
        <v>72</v>
      </c>
    </row>
    <row r="63" spans="1:13" x14ac:dyDescent="0.45">
      <c r="A63" s="1">
        <v>79</v>
      </c>
      <c r="B63">
        <v>34.424285714285723</v>
      </c>
      <c r="C63">
        <v>61.128571428571433</v>
      </c>
      <c r="D63">
        <v>1009.422857142857</v>
      </c>
      <c r="E63">
        <v>31.91</v>
      </c>
      <c r="F63">
        <v>29.951142857142859</v>
      </c>
      <c r="G63">
        <v>1297.1428571428571</v>
      </c>
      <c r="H63">
        <f t="shared" si="0"/>
        <v>68.323740297142862</v>
      </c>
      <c r="I63">
        <v>10.815844999999999</v>
      </c>
      <c r="J63">
        <v>-74.170186714285705</v>
      </c>
      <c r="K63">
        <v>108.4285714285714</v>
      </c>
      <c r="L63">
        <v>27.5</v>
      </c>
      <c r="M63" t="s">
        <v>73</v>
      </c>
    </row>
    <row r="64" spans="1:13" x14ac:dyDescent="0.45">
      <c r="A64" s="1">
        <v>80</v>
      </c>
      <c r="B64">
        <v>34.696666666666673</v>
      </c>
      <c r="C64">
        <v>60.258333333333333</v>
      </c>
      <c r="D64">
        <v>1009.425</v>
      </c>
      <c r="E64">
        <v>31.89</v>
      </c>
      <c r="F64">
        <v>30.512833333333329</v>
      </c>
      <c r="G64">
        <v>931.16666666666663</v>
      </c>
      <c r="H64">
        <f t="shared" si="0"/>
        <v>77.260887652000008</v>
      </c>
      <c r="I64">
        <v>10.815846333333329</v>
      </c>
      <c r="J64">
        <v>-74.170208000000002</v>
      </c>
      <c r="K64">
        <v>116.3333333333333</v>
      </c>
      <c r="L64">
        <v>22.65</v>
      </c>
      <c r="M64" t="s">
        <v>74</v>
      </c>
    </row>
    <row r="65" spans="1:13" x14ac:dyDescent="0.45">
      <c r="A65" s="1">
        <v>81</v>
      </c>
      <c r="B65">
        <v>35.254285714285707</v>
      </c>
      <c r="C65">
        <v>61.261428571428567</v>
      </c>
      <c r="D65">
        <v>1009.435714285714</v>
      </c>
      <c r="E65">
        <v>31.78857142857143</v>
      </c>
      <c r="F65">
        <v>30.360571428571429</v>
      </c>
      <c r="G65">
        <v>813</v>
      </c>
      <c r="H65">
        <f t="shared" si="0"/>
        <v>80.146520487999993</v>
      </c>
      <c r="I65">
        <v>10.81585385714286</v>
      </c>
      <c r="J65">
        <v>-74.170230428571429</v>
      </c>
      <c r="K65">
        <v>89.857142857142861</v>
      </c>
      <c r="L65">
        <v>24.514285714285709</v>
      </c>
      <c r="M65" t="s">
        <v>75</v>
      </c>
    </row>
    <row r="66" spans="1:13" x14ac:dyDescent="0.45">
      <c r="A66" s="1">
        <v>82</v>
      </c>
      <c r="B66">
        <v>35.561250000000001</v>
      </c>
      <c r="C66">
        <v>59.918750000000003</v>
      </c>
      <c r="D66">
        <v>1009.34375</v>
      </c>
      <c r="E66">
        <v>32.577500000000001</v>
      </c>
      <c r="F66">
        <v>31.844124999999998</v>
      </c>
      <c r="G66">
        <v>1133.875</v>
      </c>
      <c r="H66">
        <f t="shared" si="0"/>
        <v>72.310745287000003</v>
      </c>
      <c r="I66">
        <v>10.815851875</v>
      </c>
      <c r="J66">
        <v>-74.170263250000005</v>
      </c>
      <c r="K66">
        <v>91.125</v>
      </c>
      <c r="L66">
        <v>22.337499999999999</v>
      </c>
      <c r="M66" t="s">
        <v>76</v>
      </c>
    </row>
    <row r="67" spans="1:13" x14ac:dyDescent="0.45">
      <c r="A67" s="1">
        <v>83</v>
      </c>
      <c r="B67">
        <v>35.54</v>
      </c>
      <c r="C67">
        <v>57.977777777777767</v>
      </c>
      <c r="D67">
        <v>1009.426666666667</v>
      </c>
      <c r="E67">
        <v>31.88666666666667</v>
      </c>
      <c r="F67">
        <v>31.129222222222229</v>
      </c>
      <c r="G67">
        <v>1104.333333333333</v>
      </c>
      <c r="H67">
        <f t="shared" ref="H67:H83" si="1">G67*-0.024420024+100</f>
        <v>73.032153496000006</v>
      </c>
      <c r="I67">
        <v>10.81586755555556</v>
      </c>
      <c r="J67">
        <v>-74.170280111111126</v>
      </c>
      <c r="K67">
        <v>90.333333333333329</v>
      </c>
      <c r="L67">
        <v>20.211111111111109</v>
      </c>
      <c r="M67" t="s">
        <v>77</v>
      </c>
    </row>
    <row r="68" spans="1:13" x14ac:dyDescent="0.45">
      <c r="A68" s="1">
        <v>85</v>
      </c>
      <c r="B68">
        <v>35.307499999999997</v>
      </c>
      <c r="C68">
        <v>57.136666666666663</v>
      </c>
      <c r="D68">
        <v>1009.3674999999999</v>
      </c>
      <c r="E68">
        <v>32.3825</v>
      </c>
      <c r="F68">
        <v>32.193249999999999</v>
      </c>
      <c r="G68">
        <v>2419.583333333333</v>
      </c>
      <c r="H68">
        <f t="shared" si="1"/>
        <v>40.913716930000014</v>
      </c>
      <c r="I68">
        <v>10.815876583333329</v>
      </c>
      <c r="J68">
        <v>-74.170289999999994</v>
      </c>
      <c r="K68">
        <v>118.6666666666667</v>
      </c>
      <c r="L68">
        <v>21.524999999999999</v>
      </c>
      <c r="M68" t="s">
        <v>78</v>
      </c>
    </row>
    <row r="69" spans="1:13" x14ac:dyDescent="0.45">
      <c r="A69" s="1">
        <v>86</v>
      </c>
      <c r="B69">
        <v>33.7575</v>
      </c>
      <c r="C69">
        <v>58.145000000000003</v>
      </c>
      <c r="D69">
        <v>1009.2375</v>
      </c>
      <c r="E69">
        <v>33.448749999999997</v>
      </c>
      <c r="F69">
        <v>32.840000000000003</v>
      </c>
      <c r="G69">
        <v>1034.75</v>
      </c>
      <c r="H69">
        <f t="shared" si="1"/>
        <v>74.731380166000008</v>
      </c>
      <c r="I69">
        <v>10.81602625</v>
      </c>
      <c r="J69">
        <v>-74.170142999999996</v>
      </c>
      <c r="K69">
        <v>87.25</v>
      </c>
      <c r="L69">
        <v>22.225000000000001</v>
      </c>
      <c r="M69" t="s">
        <v>79</v>
      </c>
    </row>
    <row r="70" spans="1:13" x14ac:dyDescent="0.45">
      <c r="A70" s="1">
        <v>87</v>
      </c>
      <c r="B70">
        <v>33.905000000000001</v>
      </c>
      <c r="C70">
        <v>59.516249999999999</v>
      </c>
      <c r="D70">
        <v>1009.2125</v>
      </c>
      <c r="E70">
        <v>33.658749999999998</v>
      </c>
      <c r="F70">
        <v>31.262</v>
      </c>
      <c r="G70">
        <v>1295.125</v>
      </c>
      <c r="H70">
        <f t="shared" si="1"/>
        <v>68.373016417000002</v>
      </c>
      <c r="I70">
        <v>10.816050125</v>
      </c>
      <c r="J70">
        <v>-74.170115499999994</v>
      </c>
      <c r="K70">
        <v>94.125</v>
      </c>
      <c r="L70">
        <v>22.925000000000001</v>
      </c>
      <c r="M70" t="s">
        <v>80</v>
      </c>
    </row>
    <row r="71" spans="1:13" x14ac:dyDescent="0.45">
      <c r="A71" s="1">
        <v>88</v>
      </c>
      <c r="B71">
        <v>34.274000000000001</v>
      </c>
      <c r="C71">
        <v>59.936</v>
      </c>
      <c r="D71">
        <v>1009.25</v>
      </c>
      <c r="E71">
        <v>33.356000000000002</v>
      </c>
      <c r="F71">
        <v>30.711600000000001</v>
      </c>
      <c r="G71">
        <v>1705.2</v>
      </c>
      <c r="H71">
        <f t="shared" si="1"/>
        <v>58.3589750752</v>
      </c>
      <c r="I71">
        <v>10.8160644</v>
      </c>
      <c r="J71">
        <v>-74.170101799999998</v>
      </c>
      <c r="K71">
        <v>95.4</v>
      </c>
      <c r="L71">
        <v>22.26</v>
      </c>
      <c r="M71" t="s">
        <v>81</v>
      </c>
    </row>
    <row r="72" spans="1:13" x14ac:dyDescent="0.45">
      <c r="A72" s="1">
        <v>89</v>
      </c>
      <c r="B72">
        <v>34.553333333333327</v>
      </c>
      <c r="C72">
        <v>59.726666666666667</v>
      </c>
      <c r="D72">
        <v>1009.248333333333</v>
      </c>
      <c r="E72">
        <v>33.395000000000003</v>
      </c>
      <c r="F72">
        <v>30.62083333333333</v>
      </c>
      <c r="G72">
        <v>1107.833333333333</v>
      </c>
      <c r="H72">
        <f t="shared" si="1"/>
        <v>72.946683412000013</v>
      </c>
      <c r="I72">
        <v>10.81606783333333</v>
      </c>
      <c r="J72">
        <v>-74.170107666666681</v>
      </c>
      <c r="K72">
        <v>93.5</v>
      </c>
      <c r="L72">
        <v>20.06666666666667</v>
      </c>
      <c r="M72" t="s">
        <v>82</v>
      </c>
    </row>
    <row r="73" spans="1:13" x14ac:dyDescent="0.45">
      <c r="A73" s="1">
        <v>90</v>
      </c>
      <c r="B73">
        <v>34.953999999999994</v>
      </c>
      <c r="C73">
        <v>57.720000000000013</v>
      </c>
      <c r="D73">
        <v>1009.226</v>
      </c>
      <c r="E73">
        <v>33.543999999999997</v>
      </c>
      <c r="F73">
        <v>30.509399999999999</v>
      </c>
      <c r="G73">
        <v>899</v>
      </c>
      <c r="H73">
        <f t="shared" si="1"/>
        <v>78.046398424000003</v>
      </c>
      <c r="I73">
        <v>10.816098</v>
      </c>
      <c r="J73">
        <v>-74.170114400000003</v>
      </c>
      <c r="K73">
        <v>86</v>
      </c>
      <c r="L73">
        <v>20.82</v>
      </c>
      <c r="M73" t="s">
        <v>83</v>
      </c>
    </row>
    <row r="74" spans="1:13" x14ac:dyDescent="0.45">
      <c r="A74" s="1">
        <v>91</v>
      </c>
      <c r="B74">
        <v>34.494285714285724</v>
      </c>
      <c r="C74">
        <v>56.054285714285712</v>
      </c>
      <c r="D74">
        <v>1009.104285714286</v>
      </c>
      <c r="E74">
        <v>34.58</v>
      </c>
      <c r="F74">
        <v>30.190285714285711</v>
      </c>
      <c r="G74">
        <v>1167</v>
      </c>
      <c r="H74">
        <f t="shared" si="1"/>
        <v>71.501831992000007</v>
      </c>
      <c r="I74">
        <v>10.81613071428572</v>
      </c>
      <c r="J74">
        <v>-74.170105000000007</v>
      </c>
      <c r="K74">
        <v>88.857142857142861</v>
      </c>
      <c r="L74">
        <v>20.857142857142861</v>
      </c>
      <c r="M74" t="s">
        <v>84</v>
      </c>
    </row>
    <row r="75" spans="1:13" x14ac:dyDescent="0.45">
      <c r="A75" s="1">
        <v>92</v>
      </c>
      <c r="B75">
        <v>34.238</v>
      </c>
      <c r="C75">
        <v>57.423999999999999</v>
      </c>
      <c r="D75">
        <v>1009.114</v>
      </c>
      <c r="E75">
        <v>34.512</v>
      </c>
      <c r="F75">
        <v>31.254799999999999</v>
      </c>
      <c r="G75">
        <v>1044.5999999999999</v>
      </c>
      <c r="H75">
        <f t="shared" si="1"/>
        <v>74.490842929600007</v>
      </c>
      <c r="I75">
        <v>10.816140799999999</v>
      </c>
      <c r="J75">
        <v>-74.170117200000007</v>
      </c>
      <c r="K75">
        <v>88</v>
      </c>
      <c r="L75">
        <v>22.72</v>
      </c>
      <c r="M75" t="s">
        <v>85</v>
      </c>
    </row>
    <row r="76" spans="1:13" x14ac:dyDescent="0.45">
      <c r="A76" s="1">
        <v>93</v>
      </c>
      <c r="B76">
        <v>34.265714285714289</v>
      </c>
      <c r="C76">
        <v>58.548571428571428</v>
      </c>
      <c r="D76">
        <v>1009.125714285714</v>
      </c>
      <c r="E76">
        <v>34.398571428571429</v>
      </c>
      <c r="F76">
        <v>30.934000000000001</v>
      </c>
      <c r="G76">
        <v>1079</v>
      </c>
      <c r="H76">
        <f t="shared" si="1"/>
        <v>73.650794103999999</v>
      </c>
      <c r="I76">
        <v>10.81615771428571</v>
      </c>
      <c r="J76">
        <v>-74.170105000000007</v>
      </c>
      <c r="K76">
        <v>89.142857142857139</v>
      </c>
      <c r="L76">
        <v>24.714285714285719</v>
      </c>
      <c r="M76" t="s">
        <v>86</v>
      </c>
    </row>
    <row r="77" spans="1:13" x14ac:dyDescent="0.45">
      <c r="A77" s="1">
        <v>94</v>
      </c>
      <c r="B77">
        <v>34.317142857142848</v>
      </c>
      <c r="C77">
        <v>58.574285714285708</v>
      </c>
      <c r="D77">
        <v>1009.128571428571</v>
      </c>
      <c r="E77">
        <v>34.384285714285717</v>
      </c>
      <c r="F77">
        <v>30.872428571428571</v>
      </c>
      <c r="G77">
        <v>1453.5714285714289</v>
      </c>
      <c r="H77">
        <f t="shared" si="1"/>
        <v>64.503750828571413</v>
      </c>
      <c r="I77">
        <v>10.81613742857143</v>
      </c>
      <c r="J77">
        <v>-74.170113000000001</v>
      </c>
      <c r="K77">
        <v>112.1428571428571</v>
      </c>
      <c r="L77">
        <v>22.714285714285719</v>
      </c>
      <c r="M77" t="s">
        <v>87</v>
      </c>
    </row>
    <row r="78" spans="1:13" x14ac:dyDescent="0.45">
      <c r="A78" s="1">
        <v>95</v>
      </c>
      <c r="B78">
        <v>34.198571428571427</v>
      </c>
      <c r="C78">
        <v>57.501428571428569</v>
      </c>
      <c r="D78">
        <v>1009.088571428571</v>
      </c>
      <c r="E78">
        <v>34.72</v>
      </c>
      <c r="F78">
        <v>32.427428571428571</v>
      </c>
      <c r="G78">
        <v>769</v>
      </c>
      <c r="H78">
        <f t="shared" si="1"/>
        <v>81.221001544000003</v>
      </c>
      <c r="I78">
        <v>10.816132714285709</v>
      </c>
      <c r="J78">
        <v>-74.17013399999999</v>
      </c>
      <c r="K78">
        <v>123.5714285714286</v>
      </c>
      <c r="L78">
        <v>21.671428571428571</v>
      </c>
      <c r="M78" t="s">
        <v>88</v>
      </c>
    </row>
    <row r="79" spans="1:13" x14ac:dyDescent="0.45">
      <c r="A79" s="1">
        <v>96</v>
      </c>
      <c r="B79">
        <v>33.912222222222233</v>
      </c>
      <c r="C79">
        <v>57.25</v>
      </c>
      <c r="D79">
        <v>1009.085555555556</v>
      </c>
      <c r="E79">
        <v>34.722222222222221</v>
      </c>
      <c r="F79">
        <v>29.934888888888889</v>
      </c>
      <c r="G79">
        <v>1339.5555555555561</v>
      </c>
      <c r="H79">
        <f t="shared" si="1"/>
        <v>67.288021183999987</v>
      </c>
      <c r="I79">
        <v>10.816147000000001</v>
      </c>
      <c r="J79">
        <v>-74.170208555555561</v>
      </c>
      <c r="K79">
        <v>91.888888888888886</v>
      </c>
      <c r="L79">
        <v>9.1000000000000014</v>
      </c>
      <c r="M79" t="s">
        <v>89</v>
      </c>
    </row>
    <row r="80" spans="1:13" x14ac:dyDescent="0.45">
      <c r="A80" s="1">
        <v>97</v>
      </c>
      <c r="B80">
        <v>33.701111111111111</v>
      </c>
      <c r="C80">
        <v>59.644444444444439</v>
      </c>
      <c r="D80">
        <v>1008.986666666667</v>
      </c>
      <c r="E80">
        <v>35.56</v>
      </c>
      <c r="F80">
        <v>31.355222222222221</v>
      </c>
      <c r="G80">
        <v>1363.5555555555561</v>
      </c>
      <c r="H80">
        <f t="shared" si="1"/>
        <v>66.701940607999987</v>
      </c>
      <c r="I80">
        <v>10.81613044444445</v>
      </c>
      <c r="J80">
        <v>-74.170174777777774</v>
      </c>
      <c r="K80">
        <v>91</v>
      </c>
      <c r="L80">
        <v>22.8</v>
      </c>
      <c r="M80" t="s">
        <v>90</v>
      </c>
    </row>
    <row r="81" spans="1:13" x14ac:dyDescent="0.45">
      <c r="A81" s="1">
        <v>98</v>
      </c>
      <c r="B81">
        <v>33.511428571428567</v>
      </c>
      <c r="C81">
        <v>59.841428571428573</v>
      </c>
      <c r="D81">
        <v>1009.08</v>
      </c>
      <c r="E81">
        <v>34.774285714285718</v>
      </c>
      <c r="F81">
        <v>31.049428571428571</v>
      </c>
      <c r="G81">
        <v>1477.1428571428571</v>
      </c>
      <c r="H81">
        <f t="shared" si="1"/>
        <v>63.928135977142858</v>
      </c>
      <c r="I81">
        <v>10.816153428571431</v>
      </c>
      <c r="J81">
        <v>-74.170180142857134</v>
      </c>
      <c r="K81">
        <v>94.428571428571431</v>
      </c>
      <c r="L81">
        <v>23.928571428571431</v>
      </c>
      <c r="M81" t="s">
        <v>91</v>
      </c>
    </row>
    <row r="82" spans="1:13" x14ac:dyDescent="0.45">
      <c r="A82" s="1">
        <v>99</v>
      </c>
      <c r="B82">
        <v>33.387142857142862</v>
      </c>
      <c r="C82">
        <v>60.497142857142862</v>
      </c>
      <c r="D82">
        <v>1009.057142857143</v>
      </c>
      <c r="E82">
        <v>34.979999999999997</v>
      </c>
      <c r="F82">
        <v>32.011857142857153</v>
      </c>
      <c r="G82">
        <v>906.85714285714289</v>
      </c>
      <c r="H82">
        <f t="shared" si="1"/>
        <v>77.854526806857137</v>
      </c>
      <c r="I82">
        <v>10.816147714285711</v>
      </c>
      <c r="J82">
        <v>-74.170208571428574</v>
      </c>
      <c r="K82">
        <v>110.71428571428569</v>
      </c>
      <c r="L82">
        <v>19</v>
      </c>
      <c r="M82" t="s">
        <v>92</v>
      </c>
    </row>
    <row r="83" spans="1:13" x14ac:dyDescent="0.45">
      <c r="A83" s="1">
        <v>100</v>
      </c>
      <c r="B83">
        <v>33.642000000000003</v>
      </c>
      <c r="C83">
        <v>61.655999999999992</v>
      </c>
      <c r="D83">
        <v>1009.0309999999999</v>
      </c>
      <c r="E83">
        <v>35.198</v>
      </c>
      <c r="F83">
        <v>32.494799999999998</v>
      </c>
      <c r="G83">
        <v>1192.7</v>
      </c>
      <c r="H83">
        <f t="shared" si="1"/>
        <v>70.874237375199996</v>
      </c>
      <c r="I83">
        <v>10.8161434</v>
      </c>
      <c r="J83">
        <v>-74.170226200000002</v>
      </c>
      <c r="K83">
        <v>121</v>
      </c>
      <c r="L83">
        <v>21.05</v>
      </c>
      <c r="M83" t="s">
        <v>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Migue Polo</cp:lastModifiedBy>
  <dcterms:created xsi:type="dcterms:W3CDTF">2023-03-07T16:48:43Z</dcterms:created>
  <dcterms:modified xsi:type="dcterms:W3CDTF">2023-03-07T16:53:43Z</dcterms:modified>
</cp:coreProperties>
</file>