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\Documents\"/>
    </mc:Choice>
  </mc:AlternateContent>
  <xr:revisionPtr revIDLastSave="0" documentId="13_ncr:1_{4CAE78A1-185B-4BC1-9417-CF0E493FCC7C}" xr6:coauthVersionLast="37" xr6:coauthVersionMax="37" xr10:uidLastSave="{00000000-0000-0000-0000-000000000000}"/>
  <bookViews>
    <workbookView xWindow="0" yWindow="0" windowWidth="25200" windowHeight="11715" xr2:uid="{0D2D3470-B39C-4A45-9D12-2FF188D9BD10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C30" i="1"/>
  <c r="C25" i="1"/>
  <c r="D30" i="1"/>
  <c r="E25" i="1"/>
  <c r="D25" i="1"/>
  <c r="E19" i="1"/>
  <c r="D19" i="1"/>
  <c r="G19" i="1" s="1"/>
  <c r="H19" i="1" s="1"/>
  <c r="H13" i="1"/>
  <c r="E13" i="1"/>
  <c r="D13" i="1"/>
  <c r="H6" i="1"/>
  <c r="G6" i="1"/>
  <c r="G4" i="1"/>
  <c r="G5" i="1"/>
  <c r="G3" i="1"/>
  <c r="D5" i="1"/>
  <c r="E5" i="1" s="1"/>
  <c r="D4" i="1"/>
  <c r="E4" i="1" s="1"/>
  <c r="E3" i="1"/>
  <c r="D3" i="1"/>
  <c r="G30" i="1" l="1"/>
  <c r="H30" i="1" s="1"/>
  <c r="G25" i="1"/>
  <c r="H25" i="1" s="1"/>
  <c r="G13" i="1"/>
</calcChain>
</file>

<file path=xl/sharedStrings.xml><?xml version="1.0" encoding="utf-8"?>
<sst xmlns="http://schemas.openxmlformats.org/spreadsheetml/2006/main" count="41" uniqueCount="14">
  <si>
    <t>di</t>
  </si>
  <si>
    <t>dj</t>
  </si>
  <si>
    <t>m</t>
  </si>
  <si>
    <t>score</t>
  </si>
  <si>
    <t>pojavitve</t>
  </si>
  <si>
    <t>normalizirano</t>
  </si>
  <si>
    <t>contracted graph</t>
  </si>
  <si>
    <t>dm</t>
  </si>
  <si>
    <t>h</t>
  </si>
  <si>
    <t>graph j</t>
  </si>
  <si>
    <t>deg minus score</t>
  </si>
  <si>
    <t>2)3</t>
  </si>
  <si>
    <t>Hbig</t>
  </si>
  <si>
    <t>Jbig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</si>
</sst>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5978-4ED7-4A32-84F4-856928852411}">
  <dimension ref="A2:H30"/>
  <sheetViews>
    <sheetView tabSelected="1" workbookViewId="0">
      <selection activeCell="D30" sqref="D30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4</v>
      </c>
      <c r="H2" t="s">
        <v>5</v>
      </c>
    </row>
    <row r="3" spans="1:8" x14ac:dyDescent="0.25">
      <c r="A3">
        <v>3</v>
      </c>
      <c r="B3">
        <v>3</v>
      </c>
      <c r="C3">
        <v>28</v>
      </c>
      <c r="D3">
        <f>A3*B3/2/C3</f>
        <v>0.16071428571428573</v>
      </c>
      <c r="E3">
        <f>1-D3</f>
        <v>0.8392857142857143</v>
      </c>
      <c r="F3">
        <v>4</v>
      </c>
      <c r="G3">
        <f>F3*E3</f>
        <v>3.3571428571428572</v>
      </c>
    </row>
    <row r="4" spans="1:8" x14ac:dyDescent="0.25">
      <c r="A4">
        <v>3</v>
      </c>
      <c r="B4">
        <v>4</v>
      </c>
      <c r="C4">
        <v>28</v>
      </c>
      <c r="D4">
        <f>A4*B4/2/C4</f>
        <v>0.21428571428571427</v>
      </c>
      <c r="E4">
        <f>1-D4</f>
        <v>0.7857142857142857</v>
      </c>
      <c r="F4">
        <v>16</v>
      </c>
      <c r="G4">
        <f t="shared" ref="G4:G5" si="0">F4*E4</f>
        <v>12.571428571428571</v>
      </c>
    </row>
    <row r="5" spans="1:8" x14ac:dyDescent="0.25">
      <c r="A5">
        <v>4</v>
      </c>
      <c r="B5">
        <v>4</v>
      </c>
      <c r="C5">
        <v>28</v>
      </c>
      <c r="D5">
        <f>A5*B5/2/C5</f>
        <v>0.2857142857142857</v>
      </c>
      <c r="E5">
        <f>1-D5</f>
        <v>0.7142857142857143</v>
      </c>
      <c r="F5">
        <v>4</v>
      </c>
      <c r="G5">
        <f t="shared" si="0"/>
        <v>2.8571428571428572</v>
      </c>
    </row>
    <row r="6" spans="1:8" x14ac:dyDescent="0.25">
      <c r="G6">
        <f>SUM(G3:G5)</f>
        <v>18.785714285714285</v>
      </c>
      <c r="H6">
        <f>G6/2/C3</f>
        <v>0.33545918367346939</v>
      </c>
    </row>
    <row r="11" spans="1:8" x14ac:dyDescent="0.25">
      <c r="A11" t="s">
        <v>6</v>
      </c>
      <c r="C11" t="s">
        <v>8</v>
      </c>
    </row>
    <row r="12" spans="1:8" x14ac:dyDescent="0.25">
      <c r="A12" t="s">
        <v>1</v>
      </c>
      <c r="B12" t="s">
        <v>7</v>
      </c>
      <c r="C12" t="s">
        <v>2</v>
      </c>
      <c r="D12" t="s">
        <v>3</v>
      </c>
      <c r="E12" t="s">
        <v>10</v>
      </c>
      <c r="F12" t="s">
        <v>4</v>
      </c>
      <c r="H12" t="s">
        <v>5</v>
      </c>
    </row>
    <row r="13" spans="1:8" x14ac:dyDescent="0.25">
      <c r="A13">
        <v>14</v>
      </c>
      <c r="B13">
        <v>14</v>
      </c>
      <c r="C13">
        <v>52</v>
      </c>
      <c r="D13">
        <f>A13*B13/2/C13</f>
        <v>1.8846153846153846</v>
      </c>
      <c r="E13">
        <f>12-D13</f>
        <v>10.115384615384615</v>
      </c>
      <c r="F13">
        <v>4</v>
      </c>
      <c r="G13">
        <f>F13*E13</f>
        <v>40.46153846153846</v>
      </c>
      <c r="H13">
        <f>G13/2/C13</f>
        <v>0.38905325443786981</v>
      </c>
    </row>
    <row r="17" spans="1:8" x14ac:dyDescent="0.25">
      <c r="A17" t="s">
        <v>9</v>
      </c>
    </row>
    <row r="18" spans="1:8" x14ac:dyDescent="0.25">
      <c r="A18" t="s">
        <v>1</v>
      </c>
      <c r="B18" t="s">
        <v>7</v>
      </c>
      <c r="C18" t="s">
        <v>2</v>
      </c>
      <c r="D18" t="s">
        <v>3</v>
      </c>
      <c r="E18" t="s">
        <v>10</v>
      </c>
      <c r="F18" t="s">
        <v>4</v>
      </c>
      <c r="H18" t="s">
        <v>5</v>
      </c>
    </row>
    <row r="19" spans="1:8" x14ac:dyDescent="0.25">
      <c r="A19">
        <v>28</v>
      </c>
      <c r="B19">
        <v>28</v>
      </c>
      <c r="C19">
        <v>54</v>
      </c>
      <c r="D19">
        <f>A19*B19/2/C19</f>
        <v>7.2592592592592595</v>
      </c>
      <c r="E19">
        <f>26-D19</f>
        <v>18.74074074074074</v>
      </c>
      <c r="F19">
        <v>2</v>
      </c>
      <c r="G19">
        <f>F19*E19</f>
        <v>37.481481481481481</v>
      </c>
      <c r="H19">
        <f>G19/2/C19</f>
        <v>0.34705075445816186</v>
      </c>
    </row>
    <row r="22" spans="1:8" x14ac:dyDescent="0.25">
      <c r="A22" s="1" t="s">
        <v>11</v>
      </c>
    </row>
    <row r="23" spans="1:8" x14ac:dyDescent="0.25">
      <c r="A23" t="s">
        <v>12</v>
      </c>
    </row>
    <row r="24" spans="1:8" x14ac:dyDescent="0.25">
      <c r="A24" t="s">
        <v>1</v>
      </c>
      <c r="B24" t="s">
        <v>7</v>
      </c>
      <c r="C24" t="s">
        <v>2</v>
      </c>
      <c r="D24" t="s">
        <v>3</v>
      </c>
      <c r="E24" t="s">
        <v>10</v>
      </c>
      <c r="F24" t="s">
        <v>4</v>
      </c>
      <c r="H24" t="s">
        <v>5</v>
      </c>
    </row>
    <row r="25" spans="1:8" x14ac:dyDescent="0.25">
      <c r="A25">
        <v>14</v>
      </c>
      <c r="B25">
        <v>14</v>
      </c>
      <c r="C25">
        <f>32*12+32</f>
        <v>416</v>
      </c>
      <c r="D25">
        <f>A25*B25/2/C25</f>
        <v>0.23557692307692307</v>
      </c>
      <c r="E25">
        <f>14-D25</f>
        <v>13.764423076923077</v>
      </c>
      <c r="F25">
        <v>32</v>
      </c>
      <c r="G25">
        <f>F25*E25</f>
        <v>440.46153846153845</v>
      </c>
      <c r="H25">
        <f>G25/2/C25</f>
        <v>0.52940088757396453</v>
      </c>
    </row>
    <row r="28" spans="1:8" x14ac:dyDescent="0.25">
      <c r="A28" t="s">
        <v>13</v>
      </c>
    </row>
    <row r="29" spans="1:8" x14ac:dyDescent="0.25">
      <c r="A29" t="s">
        <v>1</v>
      </c>
      <c r="B29" t="s">
        <v>7</v>
      </c>
      <c r="C29" t="s">
        <v>2</v>
      </c>
      <c r="D29" t="s">
        <v>3</v>
      </c>
      <c r="E29" t="s">
        <v>10</v>
      </c>
      <c r="F29" t="s">
        <v>4</v>
      </c>
      <c r="H29" t="s">
        <v>5</v>
      </c>
    </row>
    <row r="30" spans="1:8" x14ac:dyDescent="0.25">
      <c r="A30">
        <v>28</v>
      </c>
      <c r="B30">
        <v>28</v>
      </c>
      <c r="C30">
        <f>16*26+16</f>
        <v>432</v>
      </c>
      <c r="D30">
        <f>A30*B30/2/C30</f>
        <v>0.90740740740740744</v>
      </c>
      <c r="E30">
        <f>28-D30</f>
        <v>27.092592592592592</v>
      </c>
      <c r="F30">
        <v>26</v>
      </c>
      <c r="G30">
        <f>F30*E30</f>
        <v>704.40740740740739</v>
      </c>
      <c r="H30">
        <f>G30/2/C30</f>
        <v>0.8152863511659808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</dc:creator>
  <cp:lastModifiedBy>Miha</cp:lastModifiedBy>
  <dcterms:created xsi:type="dcterms:W3CDTF">2018-10-24T21:59:59Z</dcterms:created>
  <dcterms:modified xsi:type="dcterms:W3CDTF">2018-10-24T22:33:27Z</dcterms:modified>
</cp:coreProperties>
</file>