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anchev/git/deepgar/data/raw_data/Country-specific financial indicators/Estonia/"/>
    </mc:Choice>
  </mc:AlternateContent>
  <xr:revisionPtr revIDLastSave="0" documentId="8_{B73CD3D1-C410-DD43-862A-D27D1734D107}" xr6:coauthVersionLast="47" xr6:coauthVersionMax="47" xr10:uidLastSave="{00000000-0000-0000-0000-000000000000}"/>
  <bookViews>
    <workbookView xWindow="1500" yWindow="1320" windowWidth="27640" windowHeight="16940"/>
  </bookViews>
  <sheets>
    <sheet name="Tallinn SE General Historical 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L5" i="1" s="1"/>
  <c r="K6" i="1"/>
  <c r="K7" i="1"/>
  <c r="L7" i="1" s="1"/>
  <c r="K8" i="1"/>
  <c r="K9" i="1"/>
  <c r="K10" i="1"/>
  <c r="L10" i="1" s="1"/>
  <c r="K11" i="1"/>
  <c r="K12" i="1"/>
  <c r="L12" i="1" s="1"/>
  <c r="K13" i="1"/>
  <c r="K14" i="1"/>
  <c r="K15" i="1"/>
  <c r="L15" i="1" s="1"/>
  <c r="K16" i="1"/>
  <c r="K17" i="1"/>
  <c r="L17" i="1" s="1"/>
  <c r="K18" i="1"/>
  <c r="K19" i="1"/>
  <c r="K20" i="1"/>
  <c r="L20" i="1" s="1"/>
  <c r="K21" i="1"/>
  <c r="K22" i="1"/>
  <c r="L22" i="1" s="1"/>
  <c r="K23" i="1"/>
  <c r="K24" i="1"/>
  <c r="K25" i="1"/>
  <c r="L25" i="1" s="1"/>
  <c r="K26" i="1"/>
  <c r="K27" i="1"/>
  <c r="L27" i="1" s="1"/>
  <c r="K28" i="1"/>
  <c r="K29" i="1"/>
  <c r="K30" i="1"/>
  <c r="L30" i="1" s="1"/>
  <c r="K31" i="1"/>
  <c r="K32" i="1"/>
  <c r="L32" i="1" s="1"/>
  <c r="K33" i="1"/>
  <c r="K34" i="1"/>
  <c r="K35" i="1"/>
  <c r="L35" i="1" s="1"/>
  <c r="K36" i="1"/>
  <c r="K37" i="1"/>
  <c r="L37" i="1" s="1"/>
  <c r="K38" i="1"/>
  <c r="K39" i="1"/>
  <c r="K40" i="1"/>
  <c r="L40" i="1" s="1"/>
  <c r="K41" i="1"/>
  <c r="K42" i="1"/>
  <c r="L42" i="1" s="1"/>
  <c r="K43" i="1"/>
  <c r="K44" i="1"/>
  <c r="K45" i="1"/>
  <c r="K46" i="1"/>
  <c r="K47" i="1"/>
  <c r="L47" i="1" s="1"/>
  <c r="K48" i="1"/>
  <c r="K49" i="1"/>
  <c r="K50" i="1"/>
  <c r="L50" i="1" s="1"/>
  <c r="K51" i="1"/>
  <c r="K52" i="1"/>
  <c r="L52" i="1" s="1"/>
  <c r="K53" i="1"/>
  <c r="K54" i="1"/>
  <c r="K55" i="1"/>
  <c r="K56" i="1"/>
  <c r="K57" i="1"/>
  <c r="L57" i="1" s="1"/>
  <c r="K58" i="1"/>
  <c r="K59" i="1"/>
  <c r="K60" i="1"/>
  <c r="L60" i="1" s="1"/>
  <c r="K61" i="1"/>
  <c r="K62" i="1"/>
  <c r="L62" i="1" s="1"/>
  <c r="K63" i="1"/>
  <c r="K64" i="1"/>
  <c r="K65" i="1"/>
  <c r="K66" i="1"/>
  <c r="K67" i="1"/>
  <c r="L67" i="1" s="1"/>
  <c r="K68" i="1"/>
  <c r="K69" i="1"/>
  <c r="K70" i="1"/>
  <c r="L70" i="1" s="1"/>
  <c r="K71" i="1"/>
  <c r="K72" i="1"/>
  <c r="L72" i="1" s="1"/>
  <c r="K73" i="1"/>
  <c r="K74" i="1"/>
  <c r="K75" i="1"/>
  <c r="L75" i="1" s="1"/>
  <c r="K76" i="1"/>
  <c r="K77" i="1"/>
  <c r="L77" i="1" s="1"/>
  <c r="K78" i="1"/>
  <c r="K79" i="1"/>
  <c r="K80" i="1"/>
  <c r="L80" i="1" s="1"/>
  <c r="K81" i="1"/>
  <c r="K82" i="1"/>
  <c r="L82" i="1" s="1"/>
  <c r="K83" i="1"/>
  <c r="K84" i="1"/>
  <c r="K85" i="1"/>
  <c r="L85" i="1" s="1"/>
  <c r="K86" i="1"/>
  <c r="K87" i="1"/>
  <c r="L87" i="1" s="1"/>
  <c r="K1" i="1"/>
  <c r="L79" i="1" l="1"/>
  <c r="L69" i="1"/>
  <c r="L59" i="1"/>
  <c r="L49" i="1"/>
  <c r="L39" i="1"/>
  <c r="L29" i="1"/>
  <c r="L19" i="1"/>
  <c r="L9" i="1"/>
  <c r="L81" i="1"/>
  <c r="L71" i="1"/>
  <c r="L61" i="1"/>
  <c r="L51" i="1"/>
  <c r="L41" i="1"/>
  <c r="L31" i="1"/>
  <c r="L21" i="1"/>
  <c r="L11" i="1"/>
  <c r="L83" i="1"/>
  <c r="L73" i="1"/>
  <c r="L63" i="1"/>
  <c r="L53" i="1"/>
  <c r="L43" i="1"/>
  <c r="L33" i="1"/>
  <c r="L23" i="1"/>
  <c r="L13" i="1"/>
  <c r="L3" i="1"/>
  <c r="L84" i="1"/>
  <c r="L74" i="1"/>
  <c r="L64" i="1"/>
  <c r="L54" i="1"/>
  <c r="L44" i="1"/>
  <c r="L34" i="1"/>
  <c r="L24" i="1"/>
  <c r="L14" i="1"/>
  <c r="L4" i="1"/>
  <c r="L86" i="1"/>
  <c r="L76" i="1"/>
  <c r="L66" i="1"/>
  <c r="L56" i="1"/>
  <c r="L46" i="1"/>
  <c r="L36" i="1"/>
  <c r="L26" i="1"/>
  <c r="L16" i="1"/>
  <c r="L6" i="1"/>
  <c r="L65" i="1"/>
  <c r="L45" i="1"/>
  <c r="L55" i="1"/>
  <c r="L78" i="1"/>
  <c r="L68" i="1"/>
  <c r="L58" i="1"/>
  <c r="L48" i="1"/>
  <c r="L38" i="1"/>
  <c r="L28" i="1"/>
  <c r="L18" i="1"/>
  <c r="L8" i="1"/>
  <c r="L2" i="1"/>
</calcChain>
</file>

<file path=xl/sharedStrings.xml><?xml version="1.0" encoding="utf-8"?>
<sst xmlns="http://schemas.openxmlformats.org/spreadsheetml/2006/main" count="560" uniqueCount="275">
  <si>
    <t>Counter</t>
  </si>
  <si>
    <t>Date</t>
  </si>
  <si>
    <t>Price</t>
  </si>
  <si>
    <t>Open</t>
  </si>
  <si>
    <t>High</t>
  </si>
  <si>
    <t>Low</t>
  </si>
  <si>
    <t>Vol.</t>
  </si>
  <si>
    <t>Change %</t>
  </si>
  <si>
    <t>-</t>
  </si>
  <si>
    <t>1,000.78</t>
  </si>
  <si>
    <t>1,086.37</t>
  </si>
  <si>
    <t>1,006.47</t>
  </si>
  <si>
    <t>1,024.39</t>
  </si>
  <si>
    <t>1,008.17</t>
  </si>
  <si>
    <t>1,017.47</t>
  </si>
  <si>
    <t>1,006.22</t>
  </si>
  <si>
    <t>1,000.73</t>
  </si>
  <si>
    <t>1,039.64</t>
  </si>
  <si>
    <t>1,034.58</t>
  </si>
  <si>
    <t>1,047.54</t>
  </si>
  <si>
    <t>1,001.93</t>
  </si>
  <si>
    <t>1,045.31</t>
  </si>
  <si>
    <t>1,076.22</t>
  </si>
  <si>
    <t>1,044.21</t>
  </si>
  <si>
    <t>1,102.01</t>
  </si>
  <si>
    <t>1,072.19</t>
  </si>
  <si>
    <t>1,072.10</t>
  </si>
  <si>
    <t>1,100.35</t>
  </si>
  <si>
    <t>1,120.06</t>
  </si>
  <si>
    <t>1,098.31</t>
  </si>
  <si>
    <t>1,108.71</t>
  </si>
  <si>
    <t>1,134.06</t>
  </si>
  <si>
    <t>1,103.57</t>
  </si>
  <si>
    <t>1,123.46</t>
  </si>
  <si>
    <t>1,127.39</t>
  </si>
  <si>
    <t>1,109.24</t>
  </si>
  <si>
    <t>1,126.46</t>
  </si>
  <si>
    <t>1,135.44</t>
  </si>
  <si>
    <t>1,108.78</t>
  </si>
  <si>
    <t>1,116.77</t>
  </si>
  <si>
    <t>1,145.80</t>
  </si>
  <si>
    <t>1,142.59</t>
  </si>
  <si>
    <t>1,244.01</t>
  </si>
  <si>
    <t>1,140.64</t>
  </si>
  <si>
    <t>1,228.27</t>
  </si>
  <si>
    <t>1,282.11</t>
  </si>
  <si>
    <t>1,222.20</t>
  </si>
  <si>
    <t>1,273.69</t>
  </si>
  <si>
    <t>1,276.91</t>
  </si>
  <si>
    <t>1,207.71</t>
  </si>
  <si>
    <t>1,225.18</t>
  </si>
  <si>
    <t>1,243.98</t>
  </si>
  <si>
    <t>1,207.28</t>
  </si>
  <si>
    <t>1,219.95</t>
  </si>
  <si>
    <t>1,240.90</t>
  </si>
  <si>
    <t>1,213.28</t>
  </si>
  <si>
    <t>1,237.80</t>
  </si>
  <si>
    <t>1,246.37</t>
  </si>
  <si>
    <t>1,184.89</t>
  </si>
  <si>
    <t>1,247.65</t>
  </si>
  <si>
    <t>1,292.54</t>
  </si>
  <si>
    <t>1,245.24</t>
  </si>
  <si>
    <t>1,319.04</t>
  </si>
  <si>
    <t>1,292.15</t>
  </si>
  <si>
    <t>1,248.51</t>
  </si>
  <si>
    <t>1,320.62</t>
  </si>
  <si>
    <t>1,252.73</t>
  </si>
  <si>
    <t>1,269.14</t>
  </si>
  <si>
    <t>1,270.90</t>
  </si>
  <si>
    <t>1,250.27</t>
  </si>
  <si>
    <t>1,233.04</t>
  </si>
  <si>
    <t>1,250.47</t>
  </si>
  <si>
    <t>1,264.21</t>
  </si>
  <si>
    <t>1,239.67</t>
  </si>
  <si>
    <t>1,277.53</t>
  </si>
  <si>
    <t>1,237.49</t>
  </si>
  <si>
    <t>1,260.03</t>
  </si>
  <si>
    <t>1,270.61</t>
  </si>
  <si>
    <t>1,254.75</t>
  </si>
  <si>
    <t>1,254.99</t>
  </si>
  <si>
    <t>1,261.31</t>
  </si>
  <si>
    <t>1,216.78</t>
  </si>
  <si>
    <t>1,227.76</t>
  </si>
  <si>
    <t>1,229.24</t>
  </si>
  <si>
    <t>1,204.70</t>
  </si>
  <si>
    <t>1,215.91</t>
  </si>
  <si>
    <t>1,233.81</t>
  </si>
  <si>
    <t>1,177.32</t>
  </si>
  <si>
    <t>1,226.97</t>
  </si>
  <si>
    <t>1,182.04</t>
  </si>
  <si>
    <t>1,181.34</t>
  </si>
  <si>
    <t>1,228.60</t>
  </si>
  <si>
    <t>1,148.27</t>
  </si>
  <si>
    <t>1,163.78</t>
  </si>
  <si>
    <t>1,243.44</t>
  </si>
  <si>
    <t>1,159.80</t>
  </si>
  <si>
    <t>1,241.74</t>
  </si>
  <si>
    <t>1,244.51</t>
  </si>
  <si>
    <t>1,211.12</t>
  </si>
  <si>
    <t>1,222.41</t>
  </si>
  <si>
    <t>1,250.62</t>
  </si>
  <si>
    <t>1,266.93</t>
  </si>
  <si>
    <t>1,233.90</t>
  </si>
  <si>
    <t>1,263.28</t>
  </si>
  <si>
    <t>1,263.37</t>
  </si>
  <si>
    <t>1,237.24</t>
  </si>
  <si>
    <t>1,247.62</t>
  </si>
  <si>
    <t>1,269.27</t>
  </si>
  <si>
    <t>1,244.62</t>
  </si>
  <si>
    <t>1,255.18</t>
  </si>
  <si>
    <t>1,281.02</t>
  </si>
  <si>
    <t>1,268.87</t>
  </si>
  <si>
    <t>1,272.29</t>
  </si>
  <si>
    <t>1,240.89</t>
  </si>
  <si>
    <t>1,248.26</t>
  </si>
  <si>
    <t>1,248.61</t>
  </si>
  <si>
    <t>1,222.87</t>
  </si>
  <si>
    <t>1,236.85</t>
  </si>
  <si>
    <t>1,255.30</t>
  </si>
  <si>
    <t>1,230.84</t>
  </si>
  <si>
    <t>1,254.72</t>
  </si>
  <si>
    <t>1,272.96</t>
  </si>
  <si>
    <t>1,252.98</t>
  </si>
  <si>
    <t>1,268.76</t>
  </si>
  <si>
    <t>1,286.44</t>
  </si>
  <si>
    <t>1,260.76</t>
  </si>
  <si>
    <t>1,283.25</t>
  </si>
  <si>
    <t>1,340.66</t>
  </si>
  <si>
    <t>1,277.57</t>
  </si>
  <si>
    <t>1,341.05</t>
  </si>
  <si>
    <t>1,376.93</t>
  </si>
  <si>
    <t>1,218.69</t>
  </si>
  <si>
    <t>1,284.80</t>
  </si>
  <si>
    <t>1,308.78</t>
  </si>
  <si>
    <t>1,014.48</t>
  </si>
  <si>
    <t>1,130.71</t>
  </si>
  <si>
    <t>1,128.56</t>
  </si>
  <si>
    <t>1,192.99</t>
  </si>
  <si>
    <t>1,115.52</t>
  </si>
  <si>
    <t>1,188.07</t>
  </si>
  <si>
    <t>1,230.40</t>
  </si>
  <si>
    <t>1,166.56</t>
  </si>
  <si>
    <t>1,219.64</t>
  </si>
  <si>
    <t>1,255.91</t>
  </si>
  <si>
    <t>1,214.53</t>
  </si>
  <si>
    <t>1,215.42</t>
  </si>
  <si>
    <t>1,216.11</t>
  </si>
  <si>
    <t>1,162.99</t>
  </si>
  <si>
    <t>1,175.01</t>
  </si>
  <si>
    <t>1,196.48</t>
  </si>
  <si>
    <t>1,151.97</t>
  </si>
  <si>
    <t>1,156.76</t>
  </si>
  <si>
    <t>1,184.91</t>
  </si>
  <si>
    <t>1,284.33</t>
  </si>
  <si>
    <t>1,165.17</t>
  </si>
  <si>
    <t>1,161.51</t>
  </si>
  <si>
    <t>1,288.64</t>
  </si>
  <si>
    <t>1,344.84</t>
  </si>
  <si>
    <t>1,355.43</t>
  </si>
  <si>
    <t>1,450.34</t>
  </si>
  <si>
    <t>1,437.87</t>
  </si>
  <si>
    <t>1,489.27</t>
  </si>
  <si>
    <t>1,419.90</t>
  </si>
  <si>
    <t>1,452.62</t>
  </si>
  <si>
    <t>1,507.19</t>
  </si>
  <si>
    <t>1,505.74</t>
  </si>
  <si>
    <t>1,639.51</t>
  </si>
  <si>
    <t>1,502.14</t>
  </si>
  <si>
    <t>1,620.88</t>
  </si>
  <si>
    <t>1,646.53</t>
  </si>
  <si>
    <t>1,564.72</t>
  </si>
  <si>
    <t>1,616.93</t>
  </si>
  <si>
    <t>1,668.46</t>
  </si>
  <si>
    <t>1,616.73</t>
  </si>
  <si>
    <t>1,659.95</t>
  </si>
  <si>
    <t>1,773.51</t>
  </si>
  <si>
    <t>1,650.42</t>
  </si>
  <si>
    <t>1,773.67</t>
  </si>
  <si>
    <t>2,045.54</t>
  </si>
  <si>
    <t>2,006.74</t>
  </si>
  <si>
    <t>2,163.59</t>
  </si>
  <si>
    <t>1,860.52</t>
  </si>
  <si>
    <t>1,938.92</t>
  </si>
  <si>
    <t>1,986.65</t>
  </si>
  <si>
    <t>1,829.74</t>
  </si>
  <si>
    <t>1,961.72</t>
  </si>
  <si>
    <t>2,035.12</t>
  </si>
  <si>
    <t>1,961.41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</si>
  <si>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</si>
  <si>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</si>
  <si>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</si>
  <si>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</si>
  <si>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</si>
  <si>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</si>
  <si>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</si>
  <si>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</si>
  <si>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</si>
  <si>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</si>
  <si>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</si>
  <si>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</si>
  <si>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</si>
  <si>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</si>
  <si>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</si>
  <si>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</si>
  <si>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</si>
  <si>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</si>
  <si>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</si>
  <si>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</si>
  <si>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</si>
  <si>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</si>
  <si>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</si>
  <si>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</si>
  <si>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</si>
  <si>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</si>
  <si>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</si>
  <si>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</si>
  <si>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</si>
  <si>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</si>
  <si>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</si>
  <si>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</si>
  <si>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</si>
  <si>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</si>
  <si>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</si>
  <si>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</si>
  <si>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</si>
  <si>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</si>
  <si>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</si>
  <si>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</si>
  <si>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</si>
  <si>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</si>
  <si>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</si>
  <si>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</si>
  <si>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</si>
  <si>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</si>
  <si>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</si>
  <si>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</si>
  <si>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</si>
  <si>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</si>
  <si>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</si>
  <si>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</si>
  <si>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</si>
  <si>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</si>
  <si>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</si>
  <si>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</si>
  <si>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</si>
  <si>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</si>
  <si>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</si>
  <si>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</si>
  <si>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</si>
  <si>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</si>
  <si>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</si>
  <si>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</si>
  <si>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</si>
  <si>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</si>
  <si>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</si>
  <si>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</si>
  <si>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</si>
  <si>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</si>
  <si>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</si>
  <si>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</si>
  <si>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</si>
  <si>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</si>
  <si>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</si>
  <si>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</si>
  <si>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</si>
  <si>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</si>
  <si>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</si>
  <si>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</si>
  <si>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</si>
  <si>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</si>
  <si>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</si>
  <si>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</si>
  <si>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</si>
  <si>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</si>
  <si>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2000Q2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</si>
</sst>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6"/>
  <sheetViews>
    <sheetView tabSelected="1" workbookViewId="0">
      <selection activeCell="L3" sqref="L3:L8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274</v>
      </c>
      <c r="K1">
        <f ca="1">AVERAGE(OFFSET(C$17,3*ROWS(C$17:C17)-3,,3))</f>
        <v>145.05666666666664</v>
      </c>
    </row>
    <row r="2" spans="1:12" x14ac:dyDescent="0.2">
      <c r="A2">
        <v>275</v>
      </c>
      <c r="B2" s="1">
        <v>36161</v>
      </c>
      <c r="C2">
        <v>94.13</v>
      </c>
      <c r="D2">
        <v>91.47</v>
      </c>
      <c r="E2">
        <v>99.32</v>
      </c>
      <c r="F2">
        <v>91.34</v>
      </c>
      <c r="G2" t="s">
        <v>8</v>
      </c>
      <c r="H2" s="2">
        <v>3.7400000000000003E-2</v>
      </c>
      <c r="J2" t="s">
        <v>188</v>
      </c>
      <c r="K2">
        <f ca="1">AVERAGE(OFFSET(C$17,3*ROWS(C$17:C18)-3,,3))</f>
        <v>140.04999999999998</v>
      </c>
      <c r="L2">
        <f ca="1">K2/K1-1</f>
        <v>-3.4515246914998743E-2</v>
      </c>
    </row>
    <row r="3" spans="1:12" x14ac:dyDescent="0.2">
      <c r="A3">
        <v>274</v>
      </c>
      <c r="B3" s="1">
        <v>36192</v>
      </c>
      <c r="C3">
        <v>107.37</v>
      </c>
      <c r="D3">
        <v>94.28</v>
      </c>
      <c r="E3">
        <v>116.38</v>
      </c>
      <c r="F3">
        <v>94.28</v>
      </c>
      <c r="G3" t="s">
        <v>8</v>
      </c>
      <c r="H3" s="2">
        <v>0.14069999999999999</v>
      </c>
      <c r="J3" t="s">
        <v>189</v>
      </c>
      <c r="K3">
        <f ca="1">AVERAGE(OFFSET(C$17,3*ROWS(C$17:C19)-3,,3))</f>
        <v>140.51333333333335</v>
      </c>
      <c r="L3">
        <f t="shared" ref="L3:L66" ca="1" si="0">K3/K2-1</f>
        <v>3.308342258717456E-3</v>
      </c>
    </row>
    <row r="4" spans="1:12" x14ac:dyDescent="0.2">
      <c r="A4">
        <v>273</v>
      </c>
      <c r="B4" s="1">
        <v>36220</v>
      </c>
      <c r="C4">
        <v>117.5</v>
      </c>
      <c r="D4">
        <v>107.34</v>
      </c>
      <c r="E4">
        <v>120.38</v>
      </c>
      <c r="F4">
        <v>107.34</v>
      </c>
      <c r="G4" t="s">
        <v>8</v>
      </c>
      <c r="H4" s="2">
        <v>9.4299999999999995E-2</v>
      </c>
      <c r="J4" t="s">
        <v>190</v>
      </c>
      <c r="K4">
        <f ca="1">AVERAGE(OFFSET(C$17,3*ROWS(C$17:C20)-3,,3))</f>
        <v>132.54333333333335</v>
      </c>
      <c r="L4">
        <f t="shared" ca="1" si="0"/>
        <v>-5.6720595910233929E-2</v>
      </c>
    </row>
    <row r="5" spans="1:12" x14ac:dyDescent="0.2">
      <c r="A5">
        <v>272</v>
      </c>
      <c r="B5" s="1">
        <v>36251</v>
      </c>
      <c r="C5">
        <v>118.63</v>
      </c>
      <c r="D5">
        <v>119.76</v>
      </c>
      <c r="E5">
        <v>121.51</v>
      </c>
      <c r="F5">
        <v>115.6</v>
      </c>
      <c r="G5" t="s">
        <v>8</v>
      </c>
      <c r="H5" s="2">
        <v>9.5999999999999992E-3</v>
      </c>
      <c r="J5" t="s">
        <v>191</v>
      </c>
      <c r="K5">
        <f ca="1">AVERAGE(OFFSET(C$17,3*ROWS(C$17:C21)-3,,3))</f>
        <v>141.71333333333334</v>
      </c>
      <c r="L5">
        <f t="shared" ca="1" si="0"/>
        <v>6.9184920654880022E-2</v>
      </c>
    </row>
    <row r="6" spans="1:12" x14ac:dyDescent="0.2">
      <c r="A6">
        <v>271</v>
      </c>
      <c r="B6" s="1">
        <v>36281</v>
      </c>
      <c r="C6">
        <v>120.11</v>
      </c>
      <c r="D6">
        <v>118.23</v>
      </c>
      <c r="E6">
        <v>123.25</v>
      </c>
      <c r="F6">
        <v>118.23</v>
      </c>
      <c r="G6" t="s">
        <v>8</v>
      </c>
      <c r="H6" s="2">
        <v>1.2500000000000001E-2</v>
      </c>
      <c r="J6" t="s">
        <v>192</v>
      </c>
      <c r="K6">
        <f ca="1">AVERAGE(OFFSET(C$17,3*ROWS(C$17:C22)-3,,3))</f>
        <v>130.70333333333335</v>
      </c>
      <c r="L6">
        <f t="shared" ca="1" si="0"/>
        <v>-7.7692054382085818E-2</v>
      </c>
    </row>
    <row r="7" spans="1:12" x14ac:dyDescent="0.2">
      <c r="A7">
        <v>270</v>
      </c>
      <c r="B7" s="1">
        <v>36312</v>
      </c>
      <c r="C7">
        <v>109.63</v>
      </c>
      <c r="D7">
        <v>120.45</v>
      </c>
      <c r="E7">
        <v>120.93</v>
      </c>
      <c r="F7">
        <v>108.81</v>
      </c>
      <c r="G7" t="s">
        <v>8</v>
      </c>
      <c r="H7" s="2">
        <v>-8.7300000000000003E-2</v>
      </c>
      <c r="J7" t="s">
        <v>193</v>
      </c>
      <c r="K7">
        <f ca="1">AVERAGE(OFFSET(C$17,3*ROWS(C$17:C23)-3,,3))</f>
        <v>134.98333333333332</v>
      </c>
      <c r="L7">
        <f t="shared" ca="1" si="0"/>
        <v>3.2745913136619675E-2</v>
      </c>
    </row>
    <row r="8" spans="1:12" x14ac:dyDescent="0.2">
      <c r="A8">
        <v>269</v>
      </c>
      <c r="B8" s="1">
        <v>36342</v>
      </c>
      <c r="C8">
        <v>114.59</v>
      </c>
      <c r="D8">
        <v>111.01</v>
      </c>
      <c r="E8">
        <v>118.23</v>
      </c>
      <c r="F8">
        <v>111.01</v>
      </c>
      <c r="G8" t="s">
        <v>8</v>
      </c>
      <c r="H8" s="2">
        <v>4.5199999999999997E-2</v>
      </c>
      <c r="J8" t="s">
        <v>194</v>
      </c>
      <c r="K8">
        <f ca="1">AVERAGE(OFFSET(C$17,3*ROWS(C$17:C24)-3,,3))</f>
        <v>172.23333333333335</v>
      </c>
      <c r="L8">
        <f t="shared" ca="1" si="0"/>
        <v>0.2759599950611189</v>
      </c>
    </row>
    <row r="9" spans="1:12" x14ac:dyDescent="0.2">
      <c r="A9">
        <v>268</v>
      </c>
      <c r="B9" s="1">
        <v>36373</v>
      </c>
      <c r="C9">
        <v>114.09</v>
      </c>
      <c r="D9">
        <v>113.05</v>
      </c>
      <c r="E9">
        <v>115.09</v>
      </c>
      <c r="F9">
        <v>112.34</v>
      </c>
      <c r="G9" t="s">
        <v>8</v>
      </c>
      <c r="H9" s="2">
        <v>-4.4000000000000003E-3</v>
      </c>
      <c r="J9" t="s">
        <v>195</v>
      </c>
      <c r="K9">
        <f ca="1">AVERAGE(OFFSET(C$17,3*ROWS(C$17:C25)-3,,3))</f>
        <v>181.87666666666667</v>
      </c>
      <c r="L9">
        <f t="shared" ca="1" si="0"/>
        <v>5.5989936133152618E-2</v>
      </c>
    </row>
    <row r="10" spans="1:12" x14ac:dyDescent="0.2">
      <c r="A10">
        <v>267</v>
      </c>
      <c r="B10" s="1">
        <v>36404</v>
      </c>
      <c r="C10">
        <v>98.74</v>
      </c>
      <c r="D10">
        <v>110.54</v>
      </c>
      <c r="E10">
        <v>111.49</v>
      </c>
      <c r="F10">
        <v>97.94</v>
      </c>
      <c r="G10" t="s">
        <v>8</v>
      </c>
      <c r="H10" s="2">
        <v>-0.13450000000000001</v>
      </c>
      <c r="J10" t="s">
        <v>196</v>
      </c>
      <c r="K10">
        <f ca="1">AVERAGE(OFFSET(C$17,3*ROWS(C$17:C26)-3,,3))</f>
        <v>169.92333333333332</v>
      </c>
      <c r="L10">
        <f t="shared" ca="1" si="0"/>
        <v>-6.5722192694683268E-2</v>
      </c>
    </row>
    <row r="11" spans="1:12" x14ac:dyDescent="0.2">
      <c r="A11">
        <v>266</v>
      </c>
      <c r="B11" s="1">
        <v>36434</v>
      </c>
      <c r="C11">
        <v>96.84</v>
      </c>
      <c r="D11">
        <v>99.18</v>
      </c>
      <c r="E11">
        <v>101.22</v>
      </c>
      <c r="F11">
        <v>94.22</v>
      </c>
      <c r="G11" t="s">
        <v>8</v>
      </c>
      <c r="H11" s="2">
        <v>-1.9199999999999998E-2</v>
      </c>
      <c r="J11" t="s">
        <v>197</v>
      </c>
      <c r="K11">
        <f ca="1">AVERAGE(OFFSET(C$17,3*ROWS(C$17:C27)-3,,3))</f>
        <v>201.43333333333331</v>
      </c>
      <c r="L11">
        <f t="shared" ca="1" si="0"/>
        <v>0.1854365694332738</v>
      </c>
    </row>
    <row r="12" spans="1:12" x14ac:dyDescent="0.2">
      <c r="A12">
        <v>265</v>
      </c>
      <c r="B12" s="1">
        <v>36465</v>
      </c>
      <c r="C12">
        <v>111.83</v>
      </c>
      <c r="D12">
        <v>97.11</v>
      </c>
      <c r="E12">
        <v>111.83</v>
      </c>
      <c r="F12">
        <v>92.56</v>
      </c>
      <c r="G12" t="s">
        <v>8</v>
      </c>
      <c r="H12" s="2">
        <v>0.15479999999999999</v>
      </c>
      <c r="J12" t="s">
        <v>198</v>
      </c>
      <c r="K12">
        <f ca="1">AVERAGE(OFFSET(C$17,3*ROWS(C$17:C28)-3,,3))</f>
        <v>207.42</v>
      </c>
      <c r="L12">
        <f t="shared" ca="1" si="0"/>
        <v>2.972033758067183E-2</v>
      </c>
    </row>
    <row r="13" spans="1:12" x14ac:dyDescent="0.2">
      <c r="A13">
        <v>264</v>
      </c>
      <c r="B13" s="1">
        <v>36495</v>
      </c>
      <c r="C13">
        <v>125.51</v>
      </c>
      <c r="D13">
        <v>112.67</v>
      </c>
      <c r="E13">
        <v>125.51</v>
      </c>
      <c r="F13">
        <v>111.93</v>
      </c>
      <c r="G13" t="s">
        <v>8</v>
      </c>
      <c r="H13" s="2">
        <v>0.12230000000000001</v>
      </c>
      <c r="J13" t="s">
        <v>199</v>
      </c>
      <c r="K13">
        <f ca="1">AVERAGE(OFFSET(C$17,3*ROWS(C$17:C29)-3,,3))</f>
        <v>240.47666666666666</v>
      </c>
      <c r="L13">
        <f t="shared" ca="1" si="0"/>
        <v>0.15937068106579244</v>
      </c>
    </row>
    <row r="14" spans="1:12" x14ac:dyDescent="0.2">
      <c r="A14">
        <v>263</v>
      </c>
      <c r="B14" s="1">
        <v>36526</v>
      </c>
      <c r="C14">
        <v>138.46</v>
      </c>
      <c r="D14">
        <v>141.54</v>
      </c>
      <c r="E14">
        <v>141.54</v>
      </c>
      <c r="F14">
        <v>135.74</v>
      </c>
      <c r="G14" t="s">
        <v>8</v>
      </c>
      <c r="H14" s="2">
        <v>0.1032</v>
      </c>
      <c r="J14" t="s">
        <v>200</v>
      </c>
      <c r="K14">
        <f ca="1">AVERAGE(OFFSET(C$17,3*ROWS(C$17:C30)-3,,3))</f>
        <v>274.08666666666664</v>
      </c>
      <c r="L14">
        <f t="shared" ca="1" si="0"/>
        <v>0.13976407967508964</v>
      </c>
    </row>
    <row r="15" spans="1:12" x14ac:dyDescent="0.2">
      <c r="A15">
        <v>262</v>
      </c>
      <c r="B15" s="1">
        <v>36557</v>
      </c>
      <c r="C15">
        <v>165.45</v>
      </c>
      <c r="D15">
        <v>142.04</v>
      </c>
      <c r="E15">
        <v>171.81</v>
      </c>
      <c r="F15">
        <v>141.44999999999999</v>
      </c>
      <c r="G15" t="s">
        <v>8</v>
      </c>
      <c r="H15" s="2">
        <v>0.19489999999999999</v>
      </c>
      <c r="J15" t="s">
        <v>201</v>
      </c>
      <c r="K15">
        <f ca="1">AVERAGE(OFFSET(C$17,3*ROWS(C$17:C31)-3,,3))</f>
        <v>274.7766666666667</v>
      </c>
      <c r="L15">
        <f t="shared" ca="1" si="0"/>
        <v>2.5174519008588359E-3</v>
      </c>
    </row>
    <row r="16" spans="1:12" x14ac:dyDescent="0.2">
      <c r="A16">
        <v>261</v>
      </c>
      <c r="B16" s="1">
        <v>36586</v>
      </c>
      <c r="C16">
        <v>171.86</v>
      </c>
      <c r="D16">
        <v>167.44</v>
      </c>
      <c r="E16">
        <v>176.04</v>
      </c>
      <c r="F16">
        <v>166.58</v>
      </c>
      <c r="G16" t="s">
        <v>8</v>
      </c>
      <c r="H16" s="2">
        <v>3.8699999999999998E-2</v>
      </c>
      <c r="J16" t="s">
        <v>202</v>
      </c>
      <c r="K16">
        <f ca="1">AVERAGE(OFFSET(C$17,3*ROWS(C$17:C32)-3,,3))</f>
        <v>324.74</v>
      </c>
      <c r="L16">
        <f t="shared" ca="1" si="0"/>
        <v>0.1818325185302001</v>
      </c>
    </row>
    <row r="17" spans="1:12" x14ac:dyDescent="0.2">
      <c r="A17">
        <v>260</v>
      </c>
      <c r="B17" s="1">
        <v>36617</v>
      </c>
      <c r="C17">
        <v>157.88</v>
      </c>
      <c r="D17">
        <v>169.6</v>
      </c>
      <c r="E17">
        <v>169.6</v>
      </c>
      <c r="F17">
        <v>149.41999999999999</v>
      </c>
      <c r="G17" t="s">
        <v>8</v>
      </c>
      <c r="H17" s="2">
        <v>-8.1299999999999997E-2</v>
      </c>
      <c r="J17" t="s">
        <v>203</v>
      </c>
      <c r="K17">
        <f ca="1">AVERAGE(OFFSET(C$17,3*ROWS(C$17:C33)-3,,3))</f>
        <v>340.88333333333333</v>
      </c>
      <c r="L17">
        <f t="shared" ca="1" si="0"/>
        <v>4.9711564123093188E-2</v>
      </c>
    </row>
    <row r="18" spans="1:12" x14ac:dyDescent="0.2">
      <c r="A18">
        <v>259</v>
      </c>
      <c r="B18" s="1">
        <v>36647</v>
      </c>
      <c r="C18">
        <v>140.26</v>
      </c>
      <c r="D18">
        <v>156</v>
      </c>
      <c r="E18">
        <v>156.88</v>
      </c>
      <c r="F18">
        <v>140.26</v>
      </c>
      <c r="G18" t="s">
        <v>8</v>
      </c>
      <c r="H18" s="2">
        <v>-0.1116</v>
      </c>
      <c r="J18" t="s">
        <v>204</v>
      </c>
      <c r="K18">
        <f ca="1">AVERAGE(OFFSET(C$17,3*ROWS(C$17:C34)-3,,3))</f>
        <v>354.01666666666665</v>
      </c>
      <c r="L18">
        <f t="shared" ca="1" si="0"/>
        <v>3.8527355400185703E-2</v>
      </c>
    </row>
    <row r="19" spans="1:12" x14ac:dyDescent="0.2">
      <c r="A19">
        <v>258</v>
      </c>
      <c r="B19" s="1">
        <v>36678</v>
      </c>
      <c r="C19">
        <v>137.03</v>
      </c>
      <c r="D19">
        <v>141.87</v>
      </c>
      <c r="E19">
        <v>142.51</v>
      </c>
      <c r="F19">
        <v>133.52000000000001</v>
      </c>
      <c r="G19" t="s">
        <v>8</v>
      </c>
      <c r="H19" s="2">
        <v>-2.3E-2</v>
      </c>
      <c r="J19" t="s">
        <v>205</v>
      </c>
      <c r="K19">
        <f ca="1">AVERAGE(OFFSET(C$17,3*ROWS(C$17:C35)-3,,3))</f>
        <v>415.61666666666662</v>
      </c>
      <c r="L19">
        <f t="shared" ca="1" si="0"/>
        <v>0.17400310719834278</v>
      </c>
    </row>
    <row r="20" spans="1:12" x14ac:dyDescent="0.2">
      <c r="A20">
        <v>257</v>
      </c>
      <c r="B20" s="1">
        <v>36708</v>
      </c>
      <c r="C20">
        <v>138.44999999999999</v>
      </c>
      <c r="D20">
        <v>137.28</v>
      </c>
      <c r="E20">
        <v>139.63999999999999</v>
      </c>
      <c r="F20">
        <v>137.16</v>
      </c>
      <c r="G20" t="s">
        <v>8</v>
      </c>
      <c r="H20" s="2">
        <v>1.04E-2</v>
      </c>
      <c r="J20" t="s">
        <v>206</v>
      </c>
      <c r="K20">
        <f ca="1">AVERAGE(OFFSET(C$17,3*ROWS(C$17:C36)-3,,3))</f>
        <v>538.94999999999993</v>
      </c>
      <c r="L20">
        <f t="shared" ca="1" si="0"/>
        <v>0.29674780446725757</v>
      </c>
    </row>
    <row r="21" spans="1:12" x14ac:dyDescent="0.2">
      <c r="A21">
        <v>256</v>
      </c>
      <c r="B21" s="1">
        <v>36739</v>
      </c>
      <c r="C21">
        <v>146.06</v>
      </c>
      <c r="D21">
        <v>138.71</v>
      </c>
      <c r="E21">
        <v>146.49</v>
      </c>
      <c r="F21">
        <v>132.79</v>
      </c>
      <c r="G21" t="s">
        <v>8</v>
      </c>
      <c r="H21" s="2">
        <v>5.5E-2</v>
      </c>
      <c r="J21" t="s">
        <v>207</v>
      </c>
      <c r="K21">
        <f ca="1">AVERAGE(OFFSET(C$17,3*ROWS(C$17:C37)-3,,3))</f>
        <v>607.75999999999988</v>
      </c>
      <c r="L21">
        <f t="shared" ca="1" si="0"/>
        <v>0.12767418127841168</v>
      </c>
    </row>
    <row r="22" spans="1:12" x14ac:dyDescent="0.2">
      <c r="A22">
        <v>255</v>
      </c>
      <c r="B22" s="1">
        <v>36770</v>
      </c>
      <c r="C22">
        <v>135.63999999999999</v>
      </c>
      <c r="D22">
        <v>146.47999999999999</v>
      </c>
      <c r="E22">
        <v>146.47999999999999</v>
      </c>
      <c r="F22">
        <v>133.31</v>
      </c>
      <c r="G22" t="s">
        <v>8</v>
      </c>
      <c r="H22" s="2">
        <v>-7.1300000000000002E-2</v>
      </c>
      <c r="J22" t="s">
        <v>208</v>
      </c>
      <c r="K22">
        <f ca="1">AVERAGE(OFFSET(C$17,3*ROWS(C$17:C38)-3,,3))</f>
        <v>641.42666666666662</v>
      </c>
      <c r="L22">
        <f t="shared" ca="1" si="0"/>
        <v>5.5394673335966038E-2</v>
      </c>
    </row>
    <row r="23" spans="1:12" x14ac:dyDescent="0.2">
      <c r="A23">
        <v>254</v>
      </c>
      <c r="B23" s="1">
        <v>36800</v>
      </c>
      <c r="C23">
        <v>140.53</v>
      </c>
      <c r="D23">
        <v>136.11000000000001</v>
      </c>
      <c r="E23">
        <v>141.66</v>
      </c>
      <c r="F23">
        <v>132.6</v>
      </c>
      <c r="G23" t="s">
        <v>8</v>
      </c>
      <c r="H23" s="2">
        <v>3.61E-2</v>
      </c>
      <c r="J23" t="s">
        <v>209</v>
      </c>
      <c r="K23">
        <f ca="1">AVERAGE(OFFSET(C$17,3*ROWS(C$17:C39)-3,,3))</f>
        <v>670.18</v>
      </c>
      <c r="L23">
        <f t="shared" ca="1" si="0"/>
        <v>4.4827156131124424E-2</v>
      </c>
    </row>
    <row r="24" spans="1:12" x14ac:dyDescent="0.2">
      <c r="A24">
        <v>253</v>
      </c>
      <c r="B24" s="1">
        <v>36831</v>
      </c>
      <c r="C24">
        <v>142.77000000000001</v>
      </c>
      <c r="D24">
        <v>141.77000000000001</v>
      </c>
      <c r="E24">
        <v>145.93</v>
      </c>
      <c r="F24">
        <v>141.22999999999999</v>
      </c>
      <c r="G24" t="s">
        <v>8</v>
      </c>
      <c r="H24" s="2">
        <v>1.5900000000000001E-2</v>
      </c>
      <c r="J24" t="s">
        <v>210</v>
      </c>
      <c r="K24">
        <f ca="1">AVERAGE(OFFSET(C$17,3*ROWS(C$17:C40)-3,,3))</f>
        <v>656.43333333333328</v>
      </c>
      <c r="L24">
        <f t="shared" ca="1" si="0"/>
        <v>-2.0511902275010652E-2</v>
      </c>
    </row>
    <row r="25" spans="1:12" x14ac:dyDescent="0.2">
      <c r="A25">
        <v>252</v>
      </c>
      <c r="B25" s="1">
        <v>36861</v>
      </c>
      <c r="C25">
        <v>138.24</v>
      </c>
      <c r="D25">
        <v>139.1</v>
      </c>
      <c r="E25">
        <v>140.04</v>
      </c>
      <c r="F25">
        <v>136.44999999999999</v>
      </c>
      <c r="G25" t="s">
        <v>8</v>
      </c>
      <c r="H25" s="2">
        <v>-3.1699999999999999E-2</v>
      </c>
      <c r="J25" t="s">
        <v>211</v>
      </c>
      <c r="K25">
        <f ca="1">AVERAGE(OFFSET(C$17,3*ROWS(C$17:C41)-3,,3))</f>
        <v>630.05999999999995</v>
      </c>
      <c r="L25">
        <f t="shared" ca="1" si="0"/>
        <v>-4.017671253744981E-2</v>
      </c>
    </row>
    <row r="26" spans="1:12" x14ac:dyDescent="0.2">
      <c r="A26">
        <v>251</v>
      </c>
      <c r="B26" s="1">
        <v>36892</v>
      </c>
      <c r="C26">
        <v>140.24</v>
      </c>
      <c r="D26">
        <v>139.01</v>
      </c>
      <c r="E26">
        <v>143.28</v>
      </c>
      <c r="F26">
        <v>137.05000000000001</v>
      </c>
      <c r="G26" t="s">
        <v>8</v>
      </c>
      <c r="H26" s="2">
        <v>1.4500000000000001E-2</v>
      </c>
      <c r="J26" t="s">
        <v>212</v>
      </c>
      <c r="K26">
        <f ca="1">AVERAGE(OFFSET(C$17,3*ROWS(C$17:C42)-3,,3))</f>
        <v>656.61</v>
      </c>
      <c r="L26">
        <f t="shared" ca="1" si="0"/>
        <v>4.2138843919626856E-2</v>
      </c>
    </row>
    <row r="27" spans="1:12" x14ac:dyDescent="0.2">
      <c r="A27">
        <v>250</v>
      </c>
      <c r="B27" s="1">
        <v>36923</v>
      </c>
      <c r="C27">
        <v>132.6</v>
      </c>
      <c r="D27">
        <v>140.16999999999999</v>
      </c>
      <c r="E27">
        <v>141.94999999999999</v>
      </c>
      <c r="F27">
        <v>131.21</v>
      </c>
      <c r="G27" t="s">
        <v>8</v>
      </c>
      <c r="H27" s="2">
        <v>-5.45E-2</v>
      </c>
      <c r="J27" t="s">
        <v>213</v>
      </c>
      <c r="K27">
        <f ca="1">AVERAGE(OFFSET(C$17,3*ROWS(C$17:C43)-3,,3))</f>
        <v>784.69999999999993</v>
      </c>
      <c r="L27">
        <f t="shared" ca="1" si="0"/>
        <v>0.19507774782595444</v>
      </c>
    </row>
    <row r="28" spans="1:12" x14ac:dyDescent="0.2">
      <c r="A28">
        <v>249</v>
      </c>
      <c r="B28" s="1">
        <v>36951</v>
      </c>
      <c r="C28">
        <v>124.79</v>
      </c>
      <c r="D28">
        <v>131.61000000000001</v>
      </c>
      <c r="E28">
        <v>131.78</v>
      </c>
      <c r="F28">
        <v>121.4</v>
      </c>
      <c r="G28" t="s">
        <v>8</v>
      </c>
      <c r="H28" s="2">
        <v>-5.8900000000000001E-2</v>
      </c>
      <c r="J28" t="s">
        <v>214</v>
      </c>
      <c r="K28">
        <f ca="1">AVERAGE(OFFSET(C$17,3*ROWS(C$17:C44)-3,,3))</f>
        <v>915.02</v>
      </c>
      <c r="L28">
        <f t="shared" ca="1" si="0"/>
        <v>0.16607620746782215</v>
      </c>
    </row>
    <row r="29" spans="1:12" x14ac:dyDescent="0.2">
      <c r="A29">
        <v>248</v>
      </c>
      <c r="B29" s="1">
        <v>36982</v>
      </c>
      <c r="C29">
        <v>134.81</v>
      </c>
      <c r="D29">
        <v>123.42</v>
      </c>
      <c r="E29">
        <v>134.81</v>
      </c>
      <c r="F29">
        <v>121.62</v>
      </c>
      <c r="G29" t="s">
        <v>8</v>
      </c>
      <c r="H29" s="2">
        <v>8.0299999999999996E-2</v>
      </c>
      <c r="J29" t="s">
        <v>215</v>
      </c>
      <c r="K29">
        <f ca="1">AVERAGE(OFFSET(C$17,3*ROWS(C$17:C45)-3,,3))</f>
        <v>919.00666666666655</v>
      </c>
      <c r="L29">
        <f t="shared" ca="1" si="0"/>
        <v>4.3569175172855079E-3</v>
      </c>
    </row>
    <row r="30" spans="1:12" x14ac:dyDescent="0.2">
      <c r="A30">
        <v>247</v>
      </c>
      <c r="B30" s="1">
        <v>37012</v>
      </c>
      <c r="C30">
        <v>148.69999999999999</v>
      </c>
      <c r="D30">
        <v>134.81</v>
      </c>
      <c r="E30">
        <v>149.87</v>
      </c>
      <c r="F30">
        <v>134.43</v>
      </c>
      <c r="G30" t="s">
        <v>8</v>
      </c>
      <c r="H30" s="2">
        <v>0.10299999999999999</v>
      </c>
      <c r="J30" t="s">
        <v>216</v>
      </c>
      <c r="K30">
        <f ca="1">AVERAGE(OFFSET(C$17,3*ROWS(C$17:C46)-3,,3))</f>
        <v>924.18666666666684</v>
      </c>
      <c r="L30">
        <f t="shared" ca="1" si="0"/>
        <v>5.6365205910733351E-3</v>
      </c>
    </row>
    <row r="31" spans="1:12" x14ac:dyDescent="0.2">
      <c r="A31">
        <v>246</v>
      </c>
      <c r="B31" s="1">
        <v>37043</v>
      </c>
      <c r="C31">
        <v>141.63</v>
      </c>
      <c r="D31">
        <v>145.44</v>
      </c>
      <c r="E31">
        <v>146.96</v>
      </c>
      <c r="F31">
        <v>136.85</v>
      </c>
      <c r="G31" t="s">
        <v>8</v>
      </c>
      <c r="H31" s="2">
        <v>-4.7500000000000001E-2</v>
      </c>
      <c r="J31" t="s">
        <v>217</v>
      </c>
      <c r="K31">
        <f ca="1">AVERAGE(OFFSET(C$17,3*ROWS(C$17:C47)-3,,3))</f>
        <v>760.63333333333333</v>
      </c>
      <c r="L31">
        <f t="shared" ca="1" si="0"/>
        <v>-0.17697002048648192</v>
      </c>
    </row>
    <row r="32" spans="1:12" x14ac:dyDescent="0.2">
      <c r="A32">
        <v>245</v>
      </c>
      <c r="B32" s="1">
        <v>37073</v>
      </c>
      <c r="C32">
        <v>137.12</v>
      </c>
      <c r="D32">
        <v>141.53</v>
      </c>
      <c r="E32">
        <v>142.91</v>
      </c>
      <c r="F32">
        <v>135.88999999999999</v>
      </c>
      <c r="G32" t="s">
        <v>8</v>
      </c>
      <c r="H32" s="2">
        <v>-3.1800000000000002E-2</v>
      </c>
      <c r="J32" t="s">
        <v>218</v>
      </c>
      <c r="K32">
        <f ca="1">AVERAGE(OFFSET(C$17,3*ROWS(C$17:C48)-3,,3))</f>
        <v>646.62</v>
      </c>
      <c r="L32">
        <f t="shared" ca="1" si="0"/>
        <v>-0.14989263333187253</v>
      </c>
    </row>
    <row r="33" spans="1:12" x14ac:dyDescent="0.2">
      <c r="A33">
        <v>244</v>
      </c>
      <c r="B33" s="1">
        <v>37104</v>
      </c>
      <c r="C33">
        <v>132.27000000000001</v>
      </c>
      <c r="D33">
        <v>137.28</v>
      </c>
      <c r="E33">
        <v>137.47</v>
      </c>
      <c r="F33">
        <v>128.74</v>
      </c>
      <c r="G33" t="s">
        <v>8</v>
      </c>
      <c r="H33" s="2">
        <v>-3.5400000000000001E-2</v>
      </c>
      <c r="J33" t="s">
        <v>219</v>
      </c>
      <c r="K33">
        <f ca="1">AVERAGE(OFFSET(C$17,3*ROWS(C$17:C49)-3,,3))</f>
        <v>591.78666666666675</v>
      </c>
      <c r="L33">
        <f t="shared" ca="1" si="0"/>
        <v>-8.4799934015856726E-2</v>
      </c>
    </row>
    <row r="34" spans="1:12" x14ac:dyDescent="0.2">
      <c r="A34">
        <v>243</v>
      </c>
      <c r="B34" s="1">
        <v>37135</v>
      </c>
      <c r="C34">
        <v>122.72</v>
      </c>
      <c r="D34">
        <v>122.26</v>
      </c>
      <c r="E34">
        <v>122.72</v>
      </c>
      <c r="F34">
        <v>110.73</v>
      </c>
      <c r="G34" t="s">
        <v>8</v>
      </c>
      <c r="H34" s="2">
        <v>-7.22E-2</v>
      </c>
      <c r="J34" t="s">
        <v>220</v>
      </c>
      <c r="K34">
        <f ca="1">AVERAGE(OFFSET(C$17,3*ROWS(C$17:C50)-3,,3))</f>
        <v>513.44999999999993</v>
      </c>
      <c r="L34">
        <f t="shared" ca="1" si="0"/>
        <v>-0.13237315248738313</v>
      </c>
    </row>
    <row r="35" spans="1:12" x14ac:dyDescent="0.2">
      <c r="A35">
        <v>242</v>
      </c>
      <c r="B35" s="1">
        <v>37165</v>
      </c>
      <c r="C35">
        <v>123.65</v>
      </c>
      <c r="D35">
        <v>122.72</v>
      </c>
      <c r="E35">
        <v>127.01</v>
      </c>
      <c r="F35">
        <v>120.37</v>
      </c>
      <c r="G35" t="s">
        <v>8</v>
      </c>
      <c r="H35" s="2">
        <v>7.6E-3</v>
      </c>
      <c r="J35" t="s">
        <v>221</v>
      </c>
      <c r="K35">
        <f ca="1">AVERAGE(OFFSET(C$17,3*ROWS(C$17:C51)-3,,3))</f>
        <v>291.75666666666666</v>
      </c>
      <c r="L35">
        <f t="shared" ca="1" si="0"/>
        <v>-0.43177199987015935</v>
      </c>
    </row>
    <row r="36" spans="1:12" x14ac:dyDescent="0.2">
      <c r="A36">
        <v>241</v>
      </c>
      <c r="B36" s="1">
        <v>37196</v>
      </c>
      <c r="C36">
        <v>136.61000000000001</v>
      </c>
      <c r="D36">
        <v>123.65</v>
      </c>
      <c r="E36">
        <v>137.36000000000001</v>
      </c>
      <c r="F36">
        <v>122.52</v>
      </c>
      <c r="G36" t="s">
        <v>8</v>
      </c>
      <c r="H36" s="2">
        <v>0.1048</v>
      </c>
      <c r="J36" t="s">
        <v>222</v>
      </c>
      <c r="K36">
        <f ca="1">AVERAGE(OFFSET(C$17,3*ROWS(C$17:C52)-3,,3))</f>
        <v>278.47000000000003</v>
      </c>
      <c r="L36">
        <f t="shared" ca="1" si="0"/>
        <v>-4.5540233299438904E-2</v>
      </c>
    </row>
    <row r="37" spans="1:12" x14ac:dyDescent="0.2">
      <c r="A37">
        <v>240</v>
      </c>
      <c r="B37" s="1">
        <v>37226</v>
      </c>
      <c r="C37">
        <v>144.69</v>
      </c>
      <c r="D37">
        <v>136.86000000000001</v>
      </c>
      <c r="E37">
        <v>144.69</v>
      </c>
      <c r="F37">
        <v>136.86000000000001</v>
      </c>
      <c r="G37" t="s">
        <v>8</v>
      </c>
      <c r="H37" s="2">
        <v>5.91E-2</v>
      </c>
      <c r="J37" t="s">
        <v>223</v>
      </c>
      <c r="K37">
        <f ca="1">AVERAGE(OFFSET(C$17,3*ROWS(C$17:C53)-3,,3))</f>
        <v>297.07</v>
      </c>
      <c r="L37">
        <f t="shared" ca="1" si="0"/>
        <v>6.6793550472223018E-2</v>
      </c>
    </row>
    <row r="38" spans="1:12" x14ac:dyDescent="0.2">
      <c r="A38">
        <v>239</v>
      </c>
      <c r="B38" s="1">
        <v>37257</v>
      </c>
      <c r="C38">
        <v>163.33000000000001</v>
      </c>
      <c r="D38">
        <v>144.56</v>
      </c>
      <c r="E38">
        <v>163.33000000000001</v>
      </c>
      <c r="F38">
        <v>144.54</v>
      </c>
      <c r="G38" t="s">
        <v>8</v>
      </c>
      <c r="H38" s="2">
        <v>0.1288</v>
      </c>
      <c r="J38" t="s">
        <v>224</v>
      </c>
      <c r="K38">
        <f ca="1">AVERAGE(OFFSET(C$17,3*ROWS(C$17:C54)-3,,3))</f>
        <v>380.87333333333328</v>
      </c>
      <c r="L38">
        <f t="shared" ca="1" si="0"/>
        <v>0.28209961737413169</v>
      </c>
    </row>
    <row r="39" spans="1:12" x14ac:dyDescent="0.2">
      <c r="A39">
        <v>238</v>
      </c>
      <c r="B39" s="1">
        <v>37288</v>
      </c>
      <c r="C39">
        <v>174.05</v>
      </c>
      <c r="D39">
        <v>163.78</v>
      </c>
      <c r="E39">
        <v>174.89</v>
      </c>
      <c r="F39">
        <v>155.97</v>
      </c>
      <c r="G39" t="s">
        <v>8</v>
      </c>
      <c r="H39" s="2">
        <v>6.5600000000000006E-2</v>
      </c>
      <c r="J39" t="s">
        <v>225</v>
      </c>
      <c r="K39">
        <f ca="1">AVERAGE(OFFSET(C$17,3*ROWS(C$17:C55)-3,,3))</f>
        <v>411.36333333333329</v>
      </c>
      <c r="L39">
        <f t="shared" ca="1" si="0"/>
        <v>8.0052860968651052E-2</v>
      </c>
    </row>
    <row r="40" spans="1:12" x14ac:dyDescent="0.2">
      <c r="A40">
        <v>237</v>
      </c>
      <c r="B40" s="1">
        <v>37316</v>
      </c>
      <c r="C40">
        <v>179.32</v>
      </c>
      <c r="D40">
        <v>174.05</v>
      </c>
      <c r="E40">
        <v>179.32</v>
      </c>
      <c r="F40">
        <v>168.42</v>
      </c>
      <c r="G40" t="s">
        <v>8</v>
      </c>
      <c r="H40" s="2">
        <v>3.0300000000000001E-2</v>
      </c>
      <c r="J40" t="s">
        <v>226</v>
      </c>
      <c r="K40">
        <f ca="1">AVERAGE(OFFSET(C$17,3*ROWS(C$17:C56)-3,,3))</f>
        <v>559.58666666666659</v>
      </c>
      <c r="L40">
        <f t="shared" ca="1" si="0"/>
        <v>0.36032218071615518</v>
      </c>
    </row>
    <row r="41" spans="1:12" x14ac:dyDescent="0.2">
      <c r="A41">
        <v>236</v>
      </c>
      <c r="B41" s="1">
        <v>37347</v>
      </c>
      <c r="C41">
        <v>187.19</v>
      </c>
      <c r="D41">
        <v>175.65</v>
      </c>
      <c r="E41">
        <v>191.53</v>
      </c>
      <c r="F41">
        <v>175.65</v>
      </c>
      <c r="G41" t="s">
        <v>8</v>
      </c>
      <c r="H41" s="2">
        <v>4.3900000000000002E-2</v>
      </c>
      <c r="J41" t="s">
        <v>227</v>
      </c>
      <c r="K41">
        <f ca="1">AVERAGE(OFFSET(C$17,3*ROWS(C$17:C57)-3,,3))</f>
        <v>558.50000000000011</v>
      </c>
      <c r="L41">
        <f t="shared" ca="1" si="0"/>
        <v>-1.9419095046340207E-3</v>
      </c>
    </row>
    <row r="42" spans="1:12" x14ac:dyDescent="0.2">
      <c r="A42">
        <v>235</v>
      </c>
      <c r="B42" s="1">
        <v>37377</v>
      </c>
      <c r="C42">
        <v>183.85</v>
      </c>
      <c r="D42">
        <v>187.19</v>
      </c>
      <c r="E42">
        <v>190.18</v>
      </c>
      <c r="F42">
        <v>180.06</v>
      </c>
      <c r="G42" t="s">
        <v>8</v>
      </c>
      <c r="H42" s="2">
        <v>-1.78E-2</v>
      </c>
      <c r="J42" t="s">
        <v>228</v>
      </c>
      <c r="K42">
        <f ca="1">AVERAGE(OFFSET(C$17,3*ROWS(C$17:C58)-3,,3))</f>
        <v>571.0533333333334</v>
      </c>
      <c r="L42">
        <f t="shared" ca="1" si="0"/>
        <v>2.2476872575350582E-2</v>
      </c>
    </row>
    <row r="43" spans="1:12" x14ac:dyDescent="0.2">
      <c r="A43">
        <v>234</v>
      </c>
      <c r="B43" s="1">
        <v>37408</v>
      </c>
      <c r="C43">
        <v>174.59</v>
      </c>
      <c r="D43">
        <v>183.85</v>
      </c>
      <c r="E43">
        <v>184.42</v>
      </c>
      <c r="F43">
        <v>173.81</v>
      </c>
      <c r="G43" t="s">
        <v>8</v>
      </c>
      <c r="H43" s="2">
        <v>-5.04E-2</v>
      </c>
      <c r="J43" t="s">
        <v>229</v>
      </c>
      <c r="K43">
        <f ca="1">AVERAGE(OFFSET(C$17,3*ROWS(C$17:C59)-3,,3))</f>
        <v>675.48</v>
      </c>
      <c r="L43">
        <f t="shared" ca="1" si="0"/>
        <v>0.18286674916528511</v>
      </c>
    </row>
    <row r="44" spans="1:12" x14ac:dyDescent="0.2">
      <c r="A44">
        <v>233</v>
      </c>
      <c r="B44" s="1">
        <v>37438</v>
      </c>
      <c r="C44">
        <v>163.49</v>
      </c>
      <c r="D44">
        <v>174.59</v>
      </c>
      <c r="E44">
        <v>177.61</v>
      </c>
      <c r="F44">
        <v>159.53</v>
      </c>
      <c r="G44" t="s">
        <v>8</v>
      </c>
      <c r="H44" s="2">
        <v>-6.3600000000000004E-2</v>
      </c>
      <c r="J44" t="s">
        <v>230</v>
      </c>
      <c r="K44">
        <f ca="1">AVERAGE(OFFSET(C$17,3*ROWS(C$17:C60)-3,,3))</f>
        <v>747.68</v>
      </c>
      <c r="L44">
        <f t="shared" ca="1" si="0"/>
        <v>0.10688695446201213</v>
      </c>
    </row>
    <row r="45" spans="1:12" x14ac:dyDescent="0.2">
      <c r="A45">
        <v>232</v>
      </c>
      <c r="B45" s="1">
        <v>37469</v>
      </c>
      <c r="C45">
        <v>171.74</v>
      </c>
      <c r="D45">
        <v>163.49</v>
      </c>
      <c r="E45">
        <v>175.87</v>
      </c>
      <c r="F45">
        <v>152.84</v>
      </c>
      <c r="G45" t="s">
        <v>8</v>
      </c>
      <c r="H45" s="2">
        <v>5.0500000000000003E-2</v>
      </c>
      <c r="J45" t="s">
        <v>231</v>
      </c>
      <c r="K45">
        <f ca="1">AVERAGE(OFFSET(C$17,3*ROWS(C$17:C61)-3,,3))</f>
        <v>670.69666666666672</v>
      </c>
      <c r="L45">
        <f t="shared" ca="1" si="0"/>
        <v>-0.1029629431485839</v>
      </c>
    </row>
    <row r="46" spans="1:12" x14ac:dyDescent="0.2">
      <c r="A46">
        <v>231</v>
      </c>
      <c r="B46" s="1">
        <v>37500</v>
      </c>
      <c r="C46">
        <v>174.54</v>
      </c>
      <c r="D46">
        <v>171.74</v>
      </c>
      <c r="E46">
        <v>176.97</v>
      </c>
      <c r="F46">
        <v>167.75</v>
      </c>
      <c r="G46" t="s">
        <v>8</v>
      </c>
      <c r="H46" s="2">
        <v>1.6299999999999999E-2</v>
      </c>
      <c r="J46" t="s">
        <v>232</v>
      </c>
      <c r="K46">
        <f ca="1">AVERAGE(OFFSET(C$17,3*ROWS(C$17:C62)-3,,3))</f>
        <v>605.13</v>
      </c>
      <c r="L46">
        <f t="shared" ca="1" si="0"/>
        <v>-9.7759046563523522E-2</v>
      </c>
    </row>
    <row r="47" spans="1:12" x14ac:dyDescent="0.2">
      <c r="A47">
        <v>230</v>
      </c>
      <c r="B47" s="1">
        <v>37530</v>
      </c>
      <c r="C47">
        <v>186.69</v>
      </c>
      <c r="D47">
        <v>174.54</v>
      </c>
      <c r="E47">
        <v>192.08</v>
      </c>
      <c r="F47">
        <v>171.84</v>
      </c>
      <c r="G47" t="s">
        <v>8</v>
      </c>
      <c r="H47" s="2">
        <v>6.9599999999999995E-2</v>
      </c>
      <c r="J47" t="s">
        <v>233</v>
      </c>
      <c r="K47">
        <f ca="1">AVERAGE(OFFSET(C$17,3*ROWS(C$17:C63)-3,,3))</f>
        <v>552.57666666666671</v>
      </c>
      <c r="L47">
        <f t="shared" ca="1" si="0"/>
        <v>-8.6846352574377894E-2</v>
      </c>
    </row>
    <row r="48" spans="1:12" x14ac:dyDescent="0.2">
      <c r="A48">
        <v>229</v>
      </c>
      <c r="B48" s="1">
        <v>37561</v>
      </c>
      <c r="C48">
        <v>205.14</v>
      </c>
      <c r="D48">
        <v>186.69</v>
      </c>
      <c r="E48">
        <v>205.82</v>
      </c>
      <c r="F48">
        <v>186.2</v>
      </c>
      <c r="G48" t="s">
        <v>8</v>
      </c>
      <c r="H48" s="2">
        <v>9.8799999999999999E-2</v>
      </c>
      <c r="J48" t="s">
        <v>234</v>
      </c>
      <c r="K48">
        <f ca="1">AVERAGE(OFFSET(C$17,3*ROWS(C$17:C64)-3,,3))</f>
        <v>581.63</v>
      </c>
      <c r="L48">
        <f t="shared" ca="1" si="0"/>
        <v>5.2577922822172329E-2</v>
      </c>
    </row>
    <row r="49" spans="1:12" x14ac:dyDescent="0.2">
      <c r="A49">
        <v>228</v>
      </c>
      <c r="B49" s="1">
        <v>37591</v>
      </c>
      <c r="C49">
        <v>212.47</v>
      </c>
      <c r="D49">
        <v>205.14</v>
      </c>
      <c r="E49">
        <v>218.25</v>
      </c>
      <c r="F49">
        <v>205</v>
      </c>
      <c r="G49" t="s">
        <v>8</v>
      </c>
      <c r="H49" s="2">
        <v>3.5700000000000003E-2</v>
      </c>
      <c r="J49" t="s">
        <v>235</v>
      </c>
      <c r="K49">
        <f ca="1">AVERAGE(OFFSET(C$17,3*ROWS(C$17:C65)-3,,3))</f>
        <v>620.01</v>
      </c>
      <c r="L49">
        <f t="shared" ca="1" si="0"/>
        <v>6.5986967659852569E-2</v>
      </c>
    </row>
    <row r="50" spans="1:12" x14ac:dyDescent="0.2">
      <c r="A50">
        <v>227</v>
      </c>
      <c r="B50" s="1">
        <v>37622</v>
      </c>
      <c r="C50">
        <v>208.59</v>
      </c>
      <c r="D50">
        <v>212.47</v>
      </c>
      <c r="E50">
        <v>220.18</v>
      </c>
      <c r="F50">
        <v>203.77</v>
      </c>
      <c r="G50" t="s">
        <v>8</v>
      </c>
      <c r="H50" s="2">
        <v>-1.83E-2</v>
      </c>
      <c r="J50" t="s">
        <v>236</v>
      </c>
      <c r="K50">
        <f ca="1">AVERAGE(OFFSET(C$17,3*ROWS(C$17:C66)-3,,3))</f>
        <v>664.79000000000008</v>
      </c>
      <c r="L50">
        <f t="shared" ca="1" si="0"/>
        <v>7.2224641538039869E-2</v>
      </c>
    </row>
    <row r="51" spans="1:12" x14ac:dyDescent="0.2">
      <c r="A51">
        <v>226</v>
      </c>
      <c r="B51" s="1">
        <v>37653</v>
      </c>
      <c r="C51">
        <v>205.05</v>
      </c>
      <c r="D51">
        <v>208.59</v>
      </c>
      <c r="E51">
        <v>213.02</v>
      </c>
      <c r="F51">
        <v>203.26</v>
      </c>
      <c r="G51" t="s">
        <v>8</v>
      </c>
      <c r="H51" s="2">
        <v>-1.7000000000000001E-2</v>
      </c>
      <c r="J51" t="s">
        <v>237</v>
      </c>
      <c r="K51">
        <f ca="1">AVERAGE(OFFSET(C$17,3*ROWS(C$17:C67)-3,,3))</f>
        <v>698.34000000000015</v>
      </c>
      <c r="L51">
        <f t="shared" ca="1" si="0"/>
        <v>5.0467064787376614E-2</v>
      </c>
    </row>
    <row r="52" spans="1:12" x14ac:dyDescent="0.2">
      <c r="A52">
        <v>225</v>
      </c>
      <c r="B52" s="1">
        <v>37681</v>
      </c>
      <c r="C52">
        <v>208.62</v>
      </c>
      <c r="D52">
        <v>205.05</v>
      </c>
      <c r="E52">
        <v>210.24</v>
      </c>
      <c r="F52">
        <v>203.09</v>
      </c>
      <c r="G52" t="s">
        <v>8</v>
      </c>
      <c r="H52" s="2">
        <v>1.7399999999999999E-2</v>
      </c>
      <c r="J52" t="s">
        <v>238</v>
      </c>
      <c r="K52">
        <f ca="1">AVERAGE(OFFSET(C$17,3*ROWS(C$17:C68)-3,,3))</f>
        <v>791.04666666666674</v>
      </c>
      <c r="L52">
        <f t="shared" ca="1" si="0"/>
        <v>0.1327529092801023</v>
      </c>
    </row>
    <row r="53" spans="1:12" x14ac:dyDescent="0.2">
      <c r="A53">
        <v>224</v>
      </c>
      <c r="B53" s="1">
        <v>37712</v>
      </c>
      <c r="C53">
        <v>221.7</v>
      </c>
      <c r="D53">
        <v>208.62</v>
      </c>
      <c r="E53">
        <v>226.19</v>
      </c>
      <c r="F53">
        <v>207.4</v>
      </c>
      <c r="G53" t="s">
        <v>8</v>
      </c>
      <c r="H53" s="2">
        <v>6.2700000000000006E-2</v>
      </c>
      <c r="J53" t="s">
        <v>239</v>
      </c>
      <c r="K53">
        <f ca="1">AVERAGE(OFFSET(C$17,3*ROWS(C$17:C69)-3,,3))</f>
        <v>816.40666666666675</v>
      </c>
      <c r="L53">
        <f t="shared" ca="1" si="0"/>
        <v>3.2058791306033285E-2</v>
      </c>
    </row>
    <row r="54" spans="1:12" x14ac:dyDescent="0.2">
      <c r="A54">
        <v>223</v>
      </c>
      <c r="B54" s="1">
        <v>37742</v>
      </c>
      <c r="C54">
        <v>242.71</v>
      </c>
      <c r="D54">
        <v>221.7</v>
      </c>
      <c r="E54">
        <v>244.54</v>
      </c>
      <c r="F54">
        <v>221.1</v>
      </c>
      <c r="G54" t="s">
        <v>8</v>
      </c>
      <c r="H54" s="2">
        <v>9.4799999999999995E-2</v>
      </c>
      <c r="J54" t="s">
        <v>240</v>
      </c>
      <c r="K54">
        <f ca="1">AVERAGE(OFFSET(C$17,3*ROWS(C$17:C70)-3,,3))</f>
        <v>838.87666666666667</v>
      </c>
      <c r="L54">
        <f t="shared" ca="1" si="0"/>
        <v>2.7523048154106E-2</v>
      </c>
    </row>
    <row r="55" spans="1:12" x14ac:dyDescent="0.2">
      <c r="A55">
        <v>222</v>
      </c>
      <c r="B55" s="1">
        <v>37773</v>
      </c>
      <c r="C55">
        <v>257.02</v>
      </c>
      <c r="D55">
        <v>242.71</v>
      </c>
      <c r="E55">
        <v>257.02</v>
      </c>
      <c r="F55">
        <v>242.66</v>
      </c>
      <c r="G55" t="s">
        <v>8</v>
      </c>
      <c r="H55" s="2">
        <v>5.8999999999999997E-2</v>
      </c>
      <c r="J55" t="s">
        <v>241</v>
      </c>
      <c r="K55">
        <f ca="1">AVERAGE(OFFSET(C$17,3*ROWS(C$17:C71)-3,,3))</f>
        <v>833.82</v>
      </c>
      <c r="L55">
        <f t="shared" ca="1" si="0"/>
        <v>-6.0279023932798825E-3</v>
      </c>
    </row>
    <row r="56" spans="1:12" x14ac:dyDescent="0.2">
      <c r="A56">
        <v>221</v>
      </c>
      <c r="B56" s="1">
        <v>37803</v>
      </c>
      <c r="C56">
        <v>266.27999999999997</v>
      </c>
      <c r="D56">
        <v>257.02</v>
      </c>
      <c r="E56">
        <v>267.8</v>
      </c>
      <c r="F56">
        <v>253.26</v>
      </c>
      <c r="G56" t="s">
        <v>8</v>
      </c>
      <c r="H56" s="2">
        <v>3.5999999999999997E-2</v>
      </c>
      <c r="J56" t="s">
        <v>242</v>
      </c>
      <c r="K56">
        <f ca="1">AVERAGE(OFFSET(C$17,3*ROWS(C$17:C72)-3,,3))</f>
        <v>817.82666666666671</v>
      </c>
      <c r="L56">
        <f t="shared" ca="1" si="0"/>
        <v>-1.9180798413726441E-2</v>
      </c>
    </row>
    <row r="57" spans="1:12" x14ac:dyDescent="0.2">
      <c r="A57">
        <v>220</v>
      </c>
      <c r="B57" s="1">
        <v>37834</v>
      </c>
      <c r="C57">
        <v>282.06</v>
      </c>
      <c r="D57">
        <v>266.27999999999997</v>
      </c>
      <c r="E57">
        <v>282.43</v>
      </c>
      <c r="F57">
        <v>266.18</v>
      </c>
      <c r="G57" t="s">
        <v>8</v>
      </c>
      <c r="H57" s="2">
        <v>5.9299999999999999E-2</v>
      </c>
      <c r="J57" t="s">
        <v>243</v>
      </c>
      <c r="K57">
        <f ca="1">AVERAGE(OFFSET(C$17,3*ROWS(C$17:C73)-3,,3))</f>
        <v>797.14333333333343</v>
      </c>
      <c r="L57">
        <f t="shared" ca="1" si="0"/>
        <v>-2.5290607626717865E-2</v>
      </c>
    </row>
    <row r="58" spans="1:12" x14ac:dyDescent="0.2">
      <c r="A58">
        <v>219</v>
      </c>
      <c r="B58" s="1">
        <v>37865</v>
      </c>
      <c r="C58">
        <v>273.92</v>
      </c>
      <c r="D58">
        <v>282.06</v>
      </c>
      <c r="E58">
        <v>310.17</v>
      </c>
      <c r="F58">
        <v>270.14999999999998</v>
      </c>
      <c r="G58" t="s">
        <v>8</v>
      </c>
      <c r="H58" s="2">
        <v>-2.8899999999999999E-2</v>
      </c>
      <c r="J58" t="s">
        <v>244</v>
      </c>
      <c r="K58">
        <f ca="1">AVERAGE(OFFSET(C$17,3*ROWS(C$17:C74)-3,,3))</f>
        <v>778.40666666666675</v>
      </c>
      <c r="L58">
        <f t="shared" ca="1" si="0"/>
        <v>-2.3504764931442712E-2</v>
      </c>
    </row>
    <row r="59" spans="1:12" x14ac:dyDescent="0.2">
      <c r="A59">
        <v>218</v>
      </c>
      <c r="B59" s="1">
        <v>37895</v>
      </c>
      <c r="C59">
        <v>273.55</v>
      </c>
      <c r="D59">
        <v>273.92</v>
      </c>
      <c r="E59">
        <v>294.37</v>
      </c>
      <c r="F59">
        <v>269.83</v>
      </c>
      <c r="G59" t="s">
        <v>8</v>
      </c>
      <c r="H59" s="2">
        <v>-1.4E-3</v>
      </c>
      <c r="J59" t="s">
        <v>245</v>
      </c>
      <c r="K59">
        <f ca="1">AVERAGE(OFFSET(C$17,3*ROWS(C$17:C75)-3,,3))</f>
        <v>763.67666666666662</v>
      </c>
      <c r="L59">
        <f t="shared" ca="1" si="0"/>
        <v>-1.8923270612619114E-2</v>
      </c>
    </row>
    <row r="60" spans="1:12" x14ac:dyDescent="0.2">
      <c r="A60">
        <v>217</v>
      </c>
      <c r="B60" s="1">
        <v>37926</v>
      </c>
      <c r="C60">
        <v>265.13</v>
      </c>
      <c r="D60">
        <v>273.55</v>
      </c>
      <c r="E60">
        <v>281.27</v>
      </c>
      <c r="F60">
        <v>258.82</v>
      </c>
      <c r="G60" t="s">
        <v>8</v>
      </c>
      <c r="H60" s="2">
        <v>-3.0800000000000001E-2</v>
      </c>
      <c r="J60" t="s">
        <v>246</v>
      </c>
      <c r="K60">
        <f ca="1">AVERAGE(OFFSET(C$17,3*ROWS(C$17:C76)-3,,3))</f>
        <v>844.94666666666672</v>
      </c>
      <c r="L60">
        <f t="shared" ca="1" si="0"/>
        <v>0.10641938342143065</v>
      </c>
    </row>
    <row r="61" spans="1:12" x14ac:dyDescent="0.2">
      <c r="A61">
        <v>216</v>
      </c>
      <c r="B61" s="1">
        <v>37956</v>
      </c>
      <c r="C61">
        <v>285.64999999999998</v>
      </c>
      <c r="D61">
        <v>265.13</v>
      </c>
      <c r="E61">
        <v>286.74</v>
      </c>
      <c r="F61">
        <v>264.62</v>
      </c>
      <c r="G61" t="s">
        <v>8</v>
      </c>
      <c r="H61" s="2">
        <v>7.7399999999999997E-2</v>
      </c>
      <c r="J61" t="s">
        <v>247</v>
      </c>
      <c r="K61">
        <f ca="1">AVERAGE(OFFSET(C$17,3*ROWS(C$17:C77)-3,,3))</f>
        <v>859.77666666666664</v>
      </c>
      <c r="L61">
        <f t="shared" ca="1" si="0"/>
        <v>1.7551403638888408E-2</v>
      </c>
    </row>
    <row r="62" spans="1:12" x14ac:dyDescent="0.2">
      <c r="A62">
        <v>215</v>
      </c>
      <c r="B62" s="1">
        <v>37987</v>
      </c>
      <c r="C62">
        <v>312.82</v>
      </c>
      <c r="D62">
        <v>285.64999999999998</v>
      </c>
      <c r="E62">
        <v>312.83999999999997</v>
      </c>
      <c r="F62">
        <v>285.33999999999997</v>
      </c>
      <c r="G62" t="s">
        <v>8</v>
      </c>
      <c r="H62" s="2">
        <v>9.5100000000000004E-2</v>
      </c>
      <c r="J62" t="s">
        <v>248</v>
      </c>
      <c r="K62">
        <f ca="1">AVERAGE(OFFSET(C$17,3*ROWS(C$17:C78)-3,,3))</f>
        <v>869.17333333333329</v>
      </c>
      <c r="L62">
        <f t="shared" ca="1" si="0"/>
        <v>1.092919479089538E-2</v>
      </c>
    </row>
    <row r="63" spans="1:12" x14ac:dyDescent="0.2">
      <c r="A63">
        <v>214</v>
      </c>
      <c r="B63" s="1">
        <v>38018</v>
      </c>
      <c r="C63">
        <v>321.42</v>
      </c>
      <c r="D63">
        <v>312.82</v>
      </c>
      <c r="E63">
        <v>322.94</v>
      </c>
      <c r="F63">
        <v>309.57</v>
      </c>
      <c r="G63" t="s">
        <v>8</v>
      </c>
      <c r="H63" s="2">
        <v>2.75E-2</v>
      </c>
      <c r="J63" t="s">
        <v>249</v>
      </c>
      <c r="K63">
        <f ca="1">AVERAGE(OFFSET(C$17,3*ROWS(C$17:C79)-3,,3))</f>
        <v>886.30666666666673</v>
      </c>
      <c r="L63">
        <f t="shared" ca="1" si="0"/>
        <v>1.971221697244907E-2</v>
      </c>
    </row>
    <row r="64" spans="1:12" x14ac:dyDescent="0.2">
      <c r="A64">
        <v>213</v>
      </c>
      <c r="B64" s="1">
        <v>38047</v>
      </c>
      <c r="C64">
        <v>339.98</v>
      </c>
      <c r="D64">
        <v>321.42</v>
      </c>
      <c r="E64">
        <v>343.27</v>
      </c>
      <c r="F64">
        <v>318.08999999999997</v>
      </c>
      <c r="G64" t="s">
        <v>8</v>
      </c>
      <c r="H64" s="2">
        <v>5.7700000000000001E-2</v>
      </c>
      <c r="J64" t="s">
        <v>250</v>
      </c>
      <c r="K64">
        <f ca="1">AVERAGE(OFFSET(C$17,3*ROWS(C$17:C80)-3,,3))</f>
        <v>926.31666666666661</v>
      </c>
      <c r="L64">
        <f t="shared" ca="1" si="0"/>
        <v>4.5142388638996112E-2</v>
      </c>
    </row>
    <row r="65" spans="1:12" x14ac:dyDescent="0.2">
      <c r="A65">
        <v>212</v>
      </c>
      <c r="B65" s="1">
        <v>38078</v>
      </c>
      <c r="C65">
        <v>340.28</v>
      </c>
      <c r="D65">
        <v>339.98</v>
      </c>
      <c r="E65">
        <v>356.07</v>
      </c>
      <c r="F65">
        <v>332.98</v>
      </c>
      <c r="G65" t="s">
        <v>8</v>
      </c>
      <c r="H65" s="2">
        <v>8.9999999999999998E-4</v>
      </c>
      <c r="J65" t="s">
        <v>251</v>
      </c>
      <c r="K65">
        <f ca="1">AVERAGE(OFFSET(C$17,3*ROWS(C$17:C81)-3,,3))</f>
        <v>986.47333333333336</v>
      </c>
      <c r="L65">
        <f t="shared" ca="1" si="0"/>
        <v>6.4941794562694666E-2</v>
      </c>
    </row>
    <row r="66" spans="1:12" x14ac:dyDescent="0.2">
      <c r="A66">
        <v>211</v>
      </c>
      <c r="B66" s="1">
        <v>38108</v>
      </c>
      <c r="C66">
        <v>331.72</v>
      </c>
      <c r="D66">
        <v>340.28</v>
      </c>
      <c r="E66">
        <v>350.71</v>
      </c>
      <c r="F66">
        <v>317.39999999999998</v>
      </c>
      <c r="G66" t="s">
        <v>8</v>
      </c>
      <c r="H66" s="2">
        <v>-2.52E-2</v>
      </c>
      <c r="J66" t="s">
        <v>252</v>
      </c>
      <c r="K66">
        <f ca="1">AVERAGE(OFFSET(C$17,3*ROWS(C$17:C82)-3,,3))</f>
        <v>1003.1333333333333</v>
      </c>
      <c r="L66">
        <f t="shared" ca="1" si="0"/>
        <v>1.6888444357340271E-2</v>
      </c>
    </row>
    <row r="67" spans="1:12" x14ac:dyDescent="0.2">
      <c r="A67">
        <v>210</v>
      </c>
      <c r="B67" s="1">
        <v>38139</v>
      </c>
      <c r="C67">
        <v>350.65</v>
      </c>
      <c r="D67">
        <v>331.72</v>
      </c>
      <c r="E67">
        <v>351.45</v>
      </c>
      <c r="F67">
        <v>327.5</v>
      </c>
      <c r="G67" t="s">
        <v>8</v>
      </c>
      <c r="H67" s="2">
        <v>5.7099999999999998E-2</v>
      </c>
      <c r="J67" t="s">
        <v>253</v>
      </c>
      <c r="K67">
        <f ca="1">AVERAGE(OFFSET(C$17,3*ROWS(C$17:C83)-3,,3))</f>
        <v>1051.6199999999999</v>
      </c>
      <c r="L67">
        <f t="shared" ref="L67:L87" ca="1" si="1">K67/K66-1</f>
        <v>4.83352163221904E-2</v>
      </c>
    </row>
    <row r="68" spans="1:12" x14ac:dyDescent="0.2">
      <c r="A68">
        <v>209</v>
      </c>
      <c r="B68" s="1">
        <v>38169</v>
      </c>
      <c r="C68">
        <v>348.63</v>
      </c>
      <c r="D68">
        <v>350.65</v>
      </c>
      <c r="E68">
        <v>355.93</v>
      </c>
      <c r="F68">
        <v>344.91</v>
      </c>
      <c r="G68" t="s">
        <v>8</v>
      </c>
      <c r="H68" s="2">
        <v>-5.7999999999999996E-3</v>
      </c>
      <c r="J68" t="s">
        <v>254</v>
      </c>
      <c r="K68">
        <f ca="1">AVERAGE(OFFSET(C$17,3*ROWS(C$17:C84)-3,,3))</f>
        <v>1110.3866666666665</v>
      </c>
      <c r="L68">
        <f t="shared" ca="1" si="1"/>
        <v>5.5882035969900379E-2</v>
      </c>
    </row>
    <row r="69" spans="1:12" x14ac:dyDescent="0.2">
      <c r="A69">
        <v>208</v>
      </c>
      <c r="B69" s="1">
        <v>38200</v>
      </c>
      <c r="C69">
        <v>350.67</v>
      </c>
      <c r="D69">
        <v>348.63</v>
      </c>
      <c r="E69">
        <v>356.52</v>
      </c>
      <c r="F69">
        <v>344.28</v>
      </c>
      <c r="G69" t="s">
        <v>8</v>
      </c>
      <c r="H69" s="2">
        <v>5.8999999999999999E-3</v>
      </c>
      <c r="J69" t="s">
        <v>255</v>
      </c>
      <c r="K69">
        <f ca="1">AVERAGE(OFFSET(C$17,3*ROWS(C$17:C85)-3,,3))</f>
        <v>1126.0133333333333</v>
      </c>
      <c r="L69">
        <f t="shared" ca="1" si="1"/>
        <v>1.4073175710563435E-2</v>
      </c>
    </row>
    <row r="70" spans="1:12" x14ac:dyDescent="0.2">
      <c r="A70">
        <v>207</v>
      </c>
      <c r="B70" s="1">
        <v>38231</v>
      </c>
      <c r="C70">
        <v>362.75</v>
      </c>
      <c r="D70">
        <v>350.67</v>
      </c>
      <c r="E70">
        <v>362.75</v>
      </c>
      <c r="F70">
        <v>349.39</v>
      </c>
      <c r="G70" t="s">
        <v>8</v>
      </c>
      <c r="H70" s="2">
        <v>3.44E-2</v>
      </c>
      <c r="J70" t="s">
        <v>256</v>
      </c>
      <c r="K70">
        <f ca="1">AVERAGE(OFFSET(C$17,3*ROWS(C$17:C86)-3,,3))</f>
        <v>1243.1000000000001</v>
      </c>
      <c r="L70">
        <f t="shared" ca="1" si="1"/>
        <v>0.10398337497483756</v>
      </c>
    </row>
    <row r="71" spans="1:12" x14ac:dyDescent="0.2">
      <c r="A71">
        <v>206</v>
      </c>
      <c r="B71" s="1">
        <v>38261</v>
      </c>
      <c r="C71">
        <v>383.27</v>
      </c>
      <c r="D71">
        <v>362.75</v>
      </c>
      <c r="E71">
        <v>389.62</v>
      </c>
      <c r="F71">
        <v>360.21</v>
      </c>
      <c r="G71" t="s">
        <v>8</v>
      </c>
      <c r="H71" s="2">
        <v>5.6599999999999998E-2</v>
      </c>
      <c r="J71" t="s">
        <v>257</v>
      </c>
      <c r="K71">
        <f ca="1">AVERAGE(OFFSET(C$17,3*ROWS(C$17:C87)-3,,3))</f>
        <v>1231.9966666666667</v>
      </c>
      <c r="L71">
        <f t="shared" ca="1" si="1"/>
        <v>-8.9319711474004082E-3</v>
      </c>
    </row>
    <row r="72" spans="1:12" x14ac:dyDescent="0.2">
      <c r="A72">
        <v>205</v>
      </c>
      <c r="B72" s="1">
        <v>38292</v>
      </c>
      <c r="C72">
        <v>414.76</v>
      </c>
      <c r="D72">
        <v>383.27</v>
      </c>
      <c r="E72">
        <v>415.69</v>
      </c>
      <c r="F72">
        <v>383.27</v>
      </c>
      <c r="G72" t="s">
        <v>8</v>
      </c>
      <c r="H72" s="2">
        <v>8.2199999999999995E-2</v>
      </c>
      <c r="J72" t="s">
        <v>258</v>
      </c>
      <c r="K72">
        <f ca="1">AVERAGE(OFFSET(C$17,3*ROWS(C$17:C88)-3,,3))</f>
        <v>1292.7733333333333</v>
      </c>
      <c r="L72">
        <f t="shared" ca="1" si="1"/>
        <v>4.9331843430312272E-2</v>
      </c>
    </row>
    <row r="73" spans="1:12" x14ac:dyDescent="0.2">
      <c r="A73">
        <v>204</v>
      </c>
      <c r="B73" s="1">
        <v>38322</v>
      </c>
      <c r="C73">
        <v>448.82</v>
      </c>
      <c r="D73">
        <v>414.76</v>
      </c>
      <c r="E73">
        <v>450.3</v>
      </c>
      <c r="F73">
        <v>414.76</v>
      </c>
      <c r="G73" t="s">
        <v>8</v>
      </c>
      <c r="H73" s="2">
        <v>8.2100000000000006E-2</v>
      </c>
      <c r="J73" t="s">
        <v>259</v>
      </c>
      <c r="K73">
        <f ca="1">AVERAGE(OFFSET(C$17,3*ROWS(C$17:C89)-3,,3))</f>
        <v>1249.2666666666667</v>
      </c>
      <c r="L73">
        <f t="shared" ca="1" si="1"/>
        <v>-3.3653746983229871E-2</v>
      </c>
    </row>
    <row r="74" spans="1:12" x14ac:dyDescent="0.2">
      <c r="A74">
        <v>203</v>
      </c>
      <c r="B74" s="1">
        <v>38353</v>
      </c>
      <c r="C74">
        <v>467.12</v>
      </c>
      <c r="D74">
        <v>448.82</v>
      </c>
      <c r="E74">
        <v>477.54</v>
      </c>
      <c r="F74">
        <v>447.18</v>
      </c>
      <c r="G74" t="s">
        <v>8</v>
      </c>
      <c r="H74" s="2">
        <v>4.0800000000000003E-2</v>
      </c>
      <c r="J74" t="s">
        <v>260</v>
      </c>
      <c r="K74">
        <f ca="1">AVERAGE(OFFSET(C$17,3*ROWS(C$17:C90)-3,,3))</f>
        <v>1232.9466666666667</v>
      </c>
      <c r="L74">
        <f t="shared" ca="1" si="1"/>
        <v>-1.3063664016222831E-2</v>
      </c>
    </row>
    <row r="75" spans="1:12" x14ac:dyDescent="0.2">
      <c r="A75">
        <v>202</v>
      </c>
      <c r="B75" s="1">
        <v>38384</v>
      </c>
      <c r="C75">
        <v>538.87</v>
      </c>
      <c r="D75">
        <v>467.12</v>
      </c>
      <c r="E75">
        <v>545.09</v>
      </c>
      <c r="F75">
        <v>466.96</v>
      </c>
      <c r="G75" t="s">
        <v>8</v>
      </c>
      <c r="H75" s="2">
        <v>0.15359999999999999</v>
      </c>
      <c r="J75" t="s">
        <v>261</v>
      </c>
      <c r="K75">
        <f ca="1">AVERAGE(OFFSET(C$17,3*ROWS(C$17:C91)-3,,3))</f>
        <v>1190.1333333333332</v>
      </c>
      <c r="L75">
        <f t="shared" ca="1" si="1"/>
        <v>-3.4724400082188023E-2</v>
      </c>
    </row>
    <row r="76" spans="1:12" x14ac:dyDescent="0.2">
      <c r="A76">
        <v>201</v>
      </c>
      <c r="B76" s="1">
        <v>38412</v>
      </c>
      <c r="C76">
        <v>610.86</v>
      </c>
      <c r="D76">
        <v>538.87</v>
      </c>
      <c r="E76">
        <v>612.83000000000004</v>
      </c>
      <c r="F76">
        <v>534.41</v>
      </c>
      <c r="G76" t="s">
        <v>8</v>
      </c>
      <c r="H76" s="2">
        <v>0.1336</v>
      </c>
      <c r="J76" t="s">
        <v>262</v>
      </c>
      <c r="K76">
        <f ca="1">AVERAGE(OFFSET(C$17,3*ROWS(C$17:C92)-3,,3))</f>
        <v>1233.6600000000001</v>
      </c>
      <c r="L76">
        <f t="shared" ca="1" si="1"/>
        <v>3.6572933004705543E-2</v>
      </c>
    </row>
    <row r="77" spans="1:12" x14ac:dyDescent="0.2">
      <c r="A77">
        <v>200</v>
      </c>
      <c r="B77" s="1">
        <v>38443</v>
      </c>
      <c r="C77">
        <v>610.61</v>
      </c>
      <c r="D77">
        <v>610.86</v>
      </c>
      <c r="E77">
        <v>617.45000000000005</v>
      </c>
      <c r="F77">
        <v>604.91999999999996</v>
      </c>
      <c r="G77" t="s">
        <v>8</v>
      </c>
      <c r="H77" s="2">
        <v>-4.0000000000000002E-4</v>
      </c>
      <c r="J77" t="s">
        <v>263</v>
      </c>
      <c r="K77">
        <f ca="1">AVERAGE(OFFSET(C$17,3*ROWS(C$17:C93)-3,,3))</f>
        <v>1250.3999999999999</v>
      </c>
      <c r="L77">
        <f t="shared" ca="1" si="1"/>
        <v>1.3569378921258535E-2</v>
      </c>
    </row>
    <row r="78" spans="1:12" x14ac:dyDescent="0.2">
      <c r="A78">
        <v>199</v>
      </c>
      <c r="B78" s="1">
        <v>38473</v>
      </c>
      <c r="C78">
        <v>607.76</v>
      </c>
      <c r="D78">
        <v>610.61</v>
      </c>
      <c r="E78">
        <v>612.26</v>
      </c>
      <c r="F78">
        <v>605.94000000000005</v>
      </c>
      <c r="G78" t="s">
        <v>8</v>
      </c>
      <c r="H78" s="2">
        <v>-4.7000000000000002E-3</v>
      </c>
      <c r="J78" t="s">
        <v>264</v>
      </c>
      <c r="K78">
        <f ca="1">AVERAGE(OFFSET(C$17,3*ROWS(C$17:C94)-3,,3))</f>
        <v>1249.7533333333333</v>
      </c>
      <c r="L78">
        <f t="shared" ca="1" si="1"/>
        <v>-5.1716783962452162E-4</v>
      </c>
    </row>
    <row r="79" spans="1:12" x14ac:dyDescent="0.2">
      <c r="A79">
        <v>198</v>
      </c>
      <c r="B79" s="1">
        <v>38504</v>
      </c>
      <c r="C79">
        <v>604.91</v>
      </c>
      <c r="D79">
        <v>607.76</v>
      </c>
      <c r="E79">
        <v>609.53</v>
      </c>
      <c r="F79">
        <v>600.62</v>
      </c>
      <c r="G79" t="s">
        <v>8</v>
      </c>
      <c r="H79" s="2">
        <v>-4.7000000000000002E-3</v>
      </c>
      <c r="J79" t="s">
        <v>265</v>
      </c>
      <c r="K79">
        <f ca="1">AVERAGE(OFFSET(C$17,3*ROWS(C$17:C95)-3,,3))</f>
        <v>1265.9666666666665</v>
      </c>
      <c r="L79">
        <f t="shared" ca="1" si="1"/>
        <v>1.2973226716738617E-2</v>
      </c>
    </row>
    <row r="80" spans="1:12" x14ac:dyDescent="0.2">
      <c r="A80">
        <v>197</v>
      </c>
      <c r="B80" s="1">
        <v>38534</v>
      </c>
      <c r="C80">
        <v>608.51</v>
      </c>
      <c r="D80">
        <v>604.91</v>
      </c>
      <c r="E80">
        <v>609.59</v>
      </c>
      <c r="F80">
        <v>592.87</v>
      </c>
      <c r="G80" t="s">
        <v>8</v>
      </c>
      <c r="H80" s="2">
        <v>6.0000000000000001E-3</v>
      </c>
      <c r="J80" t="s">
        <v>266</v>
      </c>
      <c r="K80">
        <f ca="1">AVERAGE(OFFSET(C$17,3*ROWS(C$17:C96)-3,,3))</f>
        <v>1206.7</v>
      </c>
      <c r="L80">
        <f t="shared" ca="1" si="1"/>
        <v>-4.6815345322414825E-2</v>
      </c>
    </row>
    <row r="81" spans="1:12" x14ac:dyDescent="0.2">
      <c r="A81">
        <v>196</v>
      </c>
      <c r="B81" s="1">
        <v>38565</v>
      </c>
      <c r="C81">
        <v>627.73</v>
      </c>
      <c r="D81">
        <v>608.51</v>
      </c>
      <c r="E81">
        <v>628.52</v>
      </c>
      <c r="F81">
        <v>608.13</v>
      </c>
      <c r="G81" t="s">
        <v>8</v>
      </c>
      <c r="H81" s="2">
        <v>3.1600000000000003E-2</v>
      </c>
      <c r="J81" t="s">
        <v>267</v>
      </c>
      <c r="K81">
        <f ca="1">AVERAGE(OFFSET(C$17,3*ROWS(C$17:C97)-3,,3))</f>
        <v>1178.9800000000002</v>
      </c>
      <c r="L81">
        <f t="shared" ca="1" si="1"/>
        <v>-2.2971741112123856E-2</v>
      </c>
    </row>
    <row r="82" spans="1:12" x14ac:dyDescent="0.2">
      <c r="A82">
        <v>195</v>
      </c>
      <c r="B82" s="1">
        <v>38596</v>
      </c>
      <c r="C82">
        <v>688.04</v>
      </c>
      <c r="D82">
        <v>627.73</v>
      </c>
      <c r="E82">
        <v>689.86</v>
      </c>
      <c r="F82">
        <v>625.79</v>
      </c>
      <c r="G82" t="s">
        <v>8</v>
      </c>
      <c r="H82" s="2">
        <v>9.6100000000000005E-2</v>
      </c>
      <c r="J82" t="s">
        <v>268</v>
      </c>
      <c r="K82">
        <f ca="1">AVERAGE(OFFSET(C$17,3*ROWS(C$17:C98)-3,,3))</f>
        <v>1182.7433333333331</v>
      </c>
      <c r="L82">
        <f t="shared" ca="1" si="1"/>
        <v>3.1920247445527128E-3</v>
      </c>
    </row>
    <row r="83" spans="1:12" x14ac:dyDescent="0.2">
      <c r="A83">
        <v>194</v>
      </c>
      <c r="B83" s="1">
        <v>38626</v>
      </c>
      <c r="C83">
        <v>669.82</v>
      </c>
      <c r="D83">
        <v>688.04</v>
      </c>
      <c r="E83">
        <v>701.64</v>
      </c>
      <c r="F83">
        <v>664.7</v>
      </c>
      <c r="G83" t="s">
        <v>8</v>
      </c>
      <c r="H83" s="2">
        <v>-2.6499999999999999E-2</v>
      </c>
      <c r="J83" t="s">
        <v>269</v>
      </c>
      <c r="K83">
        <f ca="1">AVERAGE(OFFSET(C$17,3*ROWS(C$17:C99)-3,,3))</f>
        <v>1264.3566666666666</v>
      </c>
      <c r="L83">
        <f t="shared" ca="1" si="1"/>
        <v>6.9003418605896538E-2</v>
      </c>
    </row>
    <row r="84" spans="1:12" x14ac:dyDescent="0.2">
      <c r="A84">
        <v>193</v>
      </c>
      <c r="B84" s="1">
        <v>38657</v>
      </c>
      <c r="C84">
        <v>676.64</v>
      </c>
      <c r="D84">
        <v>669.82</v>
      </c>
      <c r="E84">
        <v>688.1</v>
      </c>
      <c r="F84">
        <v>665.02</v>
      </c>
      <c r="G84" t="s">
        <v>8</v>
      </c>
      <c r="H84" s="2">
        <v>1.0200000000000001E-2</v>
      </c>
      <c r="J84" t="s">
        <v>270</v>
      </c>
      <c r="K84">
        <f ca="1">AVERAGE(OFFSET(C$17,3*ROWS(C$17:C100)-3,,3))</f>
        <v>1463.2433333333331</v>
      </c>
      <c r="L84">
        <f t="shared" ca="1" si="1"/>
        <v>0.15730265985072767</v>
      </c>
    </row>
    <row r="85" spans="1:12" x14ac:dyDescent="0.2">
      <c r="A85">
        <v>192</v>
      </c>
      <c r="B85" s="1">
        <v>38687</v>
      </c>
      <c r="C85">
        <v>664.08</v>
      </c>
      <c r="D85">
        <v>676.64</v>
      </c>
      <c r="E85">
        <v>682.06</v>
      </c>
      <c r="F85">
        <v>656.91</v>
      </c>
      <c r="G85" t="s">
        <v>8</v>
      </c>
      <c r="H85" s="2">
        <v>-1.8599999999999998E-2</v>
      </c>
      <c r="J85" t="s">
        <v>271</v>
      </c>
      <c r="K85">
        <f ca="1">AVERAGE(OFFSET(C$17,3*ROWS(C$17:C101)-3,,3))</f>
        <v>1631.0233333333333</v>
      </c>
      <c r="L85">
        <f t="shared" ca="1" si="1"/>
        <v>0.11466308861820673</v>
      </c>
    </row>
    <row r="86" spans="1:12" x14ac:dyDescent="0.2">
      <c r="A86">
        <v>191</v>
      </c>
      <c r="B86" s="1">
        <v>38718</v>
      </c>
      <c r="C86">
        <v>652.15</v>
      </c>
      <c r="D86">
        <v>664.08</v>
      </c>
      <c r="E86">
        <v>678.3</v>
      </c>
      <c r="F86">
        <v>651.74</v>
      </c>
      <c r="G86" t="s">
        <v>8</v>
      </c>
      <c r="H86" s="2">
        <v>-1.7999999999999999E-2</v>
      </c>
      <c r="J86" t="s">
        <v>272</v>
      </c>
      <c r="K86">
        <f ca="1">AVERAGE(OFFSET(C$17,3*ROWS(C$17:C102)-3,,3))</f>
        <v>1901.6833333333334</v>
      </c>
      <c r="L86">
        <f t="shared" ca="1" si="1"/>
        <v>0.16594489757963826</v>
      </c>
    </row>
    <row r="87" spans="1:12" x14ac:dyDescent="0.2">
      <c r="A87">
        <v>190</v>
      </c>
      <c r="B87" s="1">
        <v>38749</v>
      </c>
      <c r="C87">
        <v>655.4</v>
      </c>
      <c r="D87">
        <v>652.15</v>
      </c>
      <c r="E87">
        <v>659.97</v>
      </c>
      <c r="F87">
        <v>644.77</v>
      </c>
      <c r="G87" t="s">
        <v>8</v>
      </c>
      <c r="H87" s="2">
        <v>5.0000000000000001E-3</v>
      </c>
      <c r="J87" t="s">
        <v>273</v>
      </c>
      <c r="K87">
        <f ca="1">AVERAGE(OFFSET(C$17,3*ROWS(C$17:C103)-3,,3))</f>
        <v>1993.845</v>
      </c>
      <c r="L87">
        <f t="shared" ca="1" si="1"/>
        <v>4.8463203652904019E-2</v>
      </c>
    </row>
    <row r="88" spans="1:12" x14ac:dyDescent="0.2">
      <c r="A88">
        <v>189</v>
      </c>
      <c r="B88" s="1">
        <v>38777</v>
      </c>
      <c r="C88">
        <v>661.75</v>
      </c>
      <c r="D88">
        <v>655.4</v>
      </c>
      <c r="E88">
        <v>662.91</v>
      </c>
      <c r="F88">
        <v>635.97</v>
      </c>
      <c r="G88" t="s">
        <v>8</v>
      </c>
      <c r="H88" s="2">
        <v>9.7000000000000003E-3</v>
      </c>
    </row>
    <row r="89" spans="1:12" x14ac:dyDescent="0.2">
      <c r="A89">
        <v>188</v>
      </c>
      <c r="B89" s="1">
        <v>38808</v>
      </c>
      <c r="C89">
        <v>665.17</v>
      </c>
      <c r="D89">
        <v>661.75</v>
      </c>
      <c r="E89">
        <v>675.97</v>
      </c>
      <c r="F89">
        <v>658.65</v>
      </c>
      <c r="G89" t="s">
        <v>8</v>
      </c>
      <c r="H89" s="2">
        <v>5.1999999999999998E-3</v>
      </c>
    </row>
    <row r="90" spans="1:12" x14ac:dyDescent="0.2">
      <c r="A90">
        <v>187</v>
      </c>
      <c r="B90" s="1">
        <v>38838</v>
      </c>
      <c r="C90">
        <v>615.74</v>
      </c>
      <c r="D90">
        <v>665.17</v>
      </c>
      <c r="E90">
        <v>668.03</v>
      </c>
      <c r="F90">
        <v>604.48</v>
      </c>
      <c r="G90" t="s">
        <v>8</v>
      </c>
      <c r="H90" s="2">
        <v>-7.4300000000000005E-2</v>
      </c>
    </row>
    <row r="91" spans="1:12" x14ac:dyDescent="0.2">
      <c r="A91">
        <v>186</v>
      </c>
      <c r="B91" s="1">
        <v>38869</v>
      </c>
      <c r="C91">
        <v>609.27</v>
      </c>
      <c r="D91">
        <v>615.74</v>
      </c>
      <c r="E91">
        <v>625.75</v>
      </c>
      <c r="F91">
        <v>587.88</v>
      </c>
      <c r="G91" t="s">
        <v>8</v>
      </c>
      <c r="H91" s="2">
        <v>-1.0500000000000001E-2</v>
      </c>
    </row>
    <row r="92" spans="1:12" x14ac:dyDescent="0.2">
      <c r="A92">
        <v>185</v>
      </c>
      <c r="B92" s="1">
        <v>38899</v>
      </c>
      <c r="C92">
        <v>627.23</v>
      </c>
      <c r="D92">
        <v>609.27</v>
      </c>
      <c r="E92">
        <v>629.16999999999996</v>
      </c>
      <c r="F92">
        <v>609.27</v>
      </c>
      <c r="G92" t="s">
        <v>8</v>
      </c>
      <c r="H92" s="2">
        <v>2.9499999999999998E-2</v>
      </c>
    </row>
    <row r="93" spans="1:12" x14ac:dyDescent="0.2">
      <c r="A93">
        <v>184</v>
      </c>
      <c r="B93" s="1">
        <v>38930</v>
      </c>
      <c r="C93">
        <v>664.88</v>
      </c>
      <c r="D93">
        <v>627.23</v>
      </c>
      <c r="E93">
        <v>664.88</v>
      </c>
      <c r="F93">
        <v>627.23</v>
      </c>
      <c r="G93" t="s">
        <v>8</v>
      </c>
      <c r="H93" s="2">
        <v>0.06</v>
      </c>
    </row>
    <row r="94" spans="1:12" x14ac:dyDescent="0.2">
      <c r="A94">
        <v>183</v>
      </c>
      <c r="B94" s="1">
        <v>38961</v>
      </c>
      <c r="C94">
        <v>677.72</v>
      </c>
      <c r="D94">
        <v>664.88</v>
      </c>
      <c r="E94">
        <v>691.54</v>
      </c>
      <c r="F94">
        <v>662.99</v>
      </c>
      <c r="G94" t="s">
        <v>8</v>
      </c>
      <c r="H94" s="2">
        <v>1.9300000000000001E-2</v>
      </c>
    </row>
    <row r="95" spans="1:12" x14ac:dyDescent="0.2">
      <c r="A95">
        <v>182</v>
      </c>
      <c r="B95" s="1">
        <v>38991</v>
      </c>
      <c r="C95">
        <v>716.93</v>
      </c>
      <c r="D95">
        <v>677.72</v>
      </c>
      <c r="E95">
        <v>728.87</v>
      </c>
      <c r="F95">
        <v>670.29</v>
      </c>
      <c r="G95" t="s">
        <v>8</v>
      </c>
      <c r="H95" s="2">
        <v>5.79E-2</v>
      </c>
    </row>
    <row r="96" spans="1:12" x14ac:dyDescent="0.2">
      <c r="A96">
        <v>181</v>
      </c>
      <c r="B96" s="1">
        <v>39022</v>
      </c>
      <c r="C96">
        <v>780.9</v>
      </c>
      <c r="D96">
        <v>716.93</v>
      </c>
      <c r="E96">
        <v>784.3</v>
      </c>
      <c r="F96">
        <v>709.77</v>
      </c>
      <c r="G96" t="s">
        <v>8</v>
      </c>
      <c r="H96" s="2">
        <v>8.9200000000000002E-2</v>
      </c>
    </row>
    <row r="97" spans="1:8" x14ac:dyDescent="0.2">
      <c r="A97">
        <v>180</v>
      </c>
      <c r="B97" s="1">
        <v>39052</v>
      </c>
      <c r="C97">
        <v>856.27</v>
      </c>
      <c r="D97">
        <v>780.9</v>
      </c>
      <c r="E97">
        <v>856.27</v>
      </c>
      <c r="F97">
        <v>780.72</v>
      </c>
      <c r="G97" t="s">
        <v>8</v>
      </c>
      <c r="H97" s="2">
        <v>9.6500000000000002E-2</v>
      </c>
    </row>
    <row r="98" spans="1:8" x14ac:dyDescent="0.2">
      <c r="A98">
        <v>179</v>
      </c>
      <c r="B98" s="1">
        <v>39083</v>
      </c>
      <c r="C98">
        <v>996.86</v>
      </c>
      <c r="D98">
        <v>856.27</v>
      </c>
      <c r="E98" t="s">
        <v>9</v>
      </c>
      <c r="F98">
        <v>853.98</v>
      </c>
      <c r="G98" t="s">
        <v>8</v>
      </c>
      <c r="H98" s="2">
        <v>0.16420000000000001</v>
      </c>
    </row>
    <row r="99" spans="1:8" x14ac:dyDescent="0.2">
      <c r="A99">
        <v>178</v>
      </c>
      <c r="B99" s="1">
        <v>39114</v>
      </c>
      <c r="C99">
        <v>850.59</v>
      </c>
      <c r="D99">
        <v>996.86</v>
      </c>
      <c r="E99" t="s">
        <v>10</v>
      </c>
      <c r="F99">
        <v>828.23</v>
      </c>
      <c r="G99" t="s">
        <v>8</v>
      </c>
      <c r="H99" s="2">
        <v>-0.1467</v>
      </c>
    </row>
    <row r="100" spans="1:8" x14ac:dyDescent="0.2">
      <c r="A100">
        <v>177</v>
      </c>
      <c r="B100" s="1">
        <v>39142</v>
      </c>
      <c r="C100">
        <v>897.61</v>
      </c>
      <c r="D100">
        <v>850.59</v>
      </c>
      <c r="E100">
        <v>898.89</v>
      </c>
      <c r="F100">
        <v>812.76</v>
      </c>
      <c r="G100" t="s">
        <v>8</v>
      </c>
      <c r="H100" s="2">
        <v>5.5300000000000002E-2</v>
      </c>
    </row>
    <row r="101" spans="1:8" x14ac:dyDescent="0.2">
      <c r="A101">
        <v>176</v>
      </c>
      <c r="B101" s="1">
        <v>39173</v>
      </c>
      <c r="C101">
        <v>890.55</v>
      </c>
      <c r="D101">
        <v>897.61</v>
      </c>
      <c r="E101">
        <v>954.59</v>
      </c>
      <c r="F101">
        <v>880.74</v>
      </c>
      <c r="G101" t="s">
        <v>8</v>
      </c>
      <c r="H101" s="2">
        <v>-7.9000000000000008E-3</v>
      </c>
    </row>
    <row r="102" spans="1:8" x14ac:dyDescent="0.2">
      <c r="A102">
        <v>175</v>
      </c>
      <c r="B102" s="1">
        <v>39203</v>
      </c>
      <c r="C102">
        <v>904.92</v>
      </c>
      <c r="D102">
        <v>890.55</v>
      </c>
      <c r="E102">
        <v>928.07</v>
      </c>
      <c r="F102">
        <v>874.36</v>
      </c>
      <c r="G102" t="s">
        <v>8</v>
      </c>
      <c r="H102" s="2">
        <v>1.61E-2</v>
      </c>
    </row>
    <row r="103" spans="1:8" x14ac:dyDescent="0.2">
      <c r="A103">
        <v>174</v>
      </c>
      <c r="B103" s="1">
        <v>39234</v>
      </c>
      <c r="C103">
        <v>961.55</v>
      </c>
      <c r="D103">
        <v>904.92</v>
      </c>
      <c r="E103">
        <v>961.55</v>
      </c>
      <c r="F103">
        <v>894.46</v>
      </c>
      <c r="G103" t="s">
        <v>8</v>
      </c>
      <c r="H103" s="2">
        <v>6.2600000000000003E-2</v>
      </c>
    </row>
    <row r="104" spans="1:8" x14ac:dyDescent="0.2">
      <c r="A104">
        <v>173</v>
      </c>
      <c r="B104" s="1">
        <v>39264</v>
      </c>
      <c r="C104">
        <v>964.58</v>
      </c>
      <c r="D104">
        <v>961.55</v>
      </c>
      <c r="E104">
        <v>994.85</v>
      </c>
      <c r="F104">
        <v>945.42</v>
      </c>
      <c r="G104" t="s">
        <v>8</v>
      </c>
      <c r="H104" s="2">
        <v>3.2000000000000002E-3</v>
      </c>
    </row>
    <row r="105" spans="1:8" x14ac:dyDescent="0.2">
      <c r="A105">
        <v>172</v>
      </c>
      <c r="B105" s="1">
        <v>39295</v>
      </c>
      <c r="C105">
        <v>908.03</v>
      </c>
      <c r="D105">
        <v>964.58</v>
      </c>
      <c r="E105">
        <v>964.58</v>
      </c>
      <c r="F105">
        <v>867.78</v>
      </c>
      <c r="G105" t="s">
        <v>8</v>
      </c>
      <c r="H105" s="2">
        <v>-5.8599999999999999E-2</v>
      </c>
    </row>
    <row r="106" spans="1:8" x14ac:dyDescent="0.2">
      <c r="A106">
        <v>171</v>
      </c>
      <c r="B106" s="1">
        <v>39326</v>
      </c>
      <c r="C106">
        <v>899.95</v>
      </c>
      <c r="D106">
        <v>908.03</v>
      </c>
      <c r="E106">
        <v>914.81</v>
      </c>
      <c r="F106">
        <v>875.12</v>
      </c>
      <c r="G106" t="s">
        <v>8</v>
      </c>
      <c r="H106" s="2">
        <v>-8.8999999999999999E-3</v>
      </c>
    </row>
    <row r="107" spans="1:8" x14ac:dyDescent="0.2">
      <c r="A107">
        <v>170</v>
      </c>
      <c r="B107" s="1">
        <v>39356</v>
      </c>
      <c r="C107">
        <v>820.21</v>
      </c>
      <c r="D107">
        <v>899.95</v>
      </c>
      <c r="E107">
        <v>899.95</v>
      </c>
      <c r="F107">
        <v>818.93</v>
      </c>
      <c r="G107" t="s">
        <v>8</v>
      </c>
      <c r="H107" s="2">
        <v>-8.8599999999999998E-2</v>
      </c>
    </row>
    <row r="108" spans="1:8" x14ac:dyDescent="0.2">
      <c r="A108">
        <v>169</v>
      </c>
      <c r="B108" s="1">
        <v>39387</v>
      </c>
      <c r="C108">
        <v>719.24</v>
      </c>
      <c r="D108">
        <v>820.21</v>
      </c>
      <c r="E108">
        <v>827.47</v>
      </c>
      <c r="F108">
        <v>715.34</v>
      </c>
      <c r="G108" t="s">
        <v>8</v>
      </c>
      <c r="H108" s="2">
        <v>-0.1231</v>
      </c>
    </row>
    <row r="109" spans="1:8" x14ac:dyDescent="0.2">
      <c r="A109">
        <v>168</v>
      </c>
      <c r="B109" s="1">
        <v>39417</v>
      </c>
      <c r="C109">
        <v>742.45</v>
      </c>
      <c r="D109">
        <v>719.24</v>
      </c>
      <c r="E109">
        <v>750.2</v>
      </c>
      <c r="F109">
        <v>704.02</v>
      </c>
      <c r="G109" t="s">
        <v>8</v>
      </c>
      <c r="H109" s="2">
        <v>3.2300000000000002E-2</v>
      </c>
    </row>
    <row r="110" spans="1:8" x14ac:dyDescent="0.2">
      <c r="A110">
        <v>167</v>
      </c>
      <c r="B110" s="1">
        <v>39448</v>
      </c>
      <c r="C110">
        <v>632.88</v>
      </c>
      <c r="D110">
        <v>742.45</v>
      </c>
      <c r="E110">
        <v>746.97</v>
      </c>
      <c r="F110">
        <v>625.95000000000005</v>
      </c>
      <c r="G110" t="s">
        <v>8</v>
      </c>
      <c r="H110" s="2">
        <v>-0.14760000000000001</v>
      </c>
    </row>
    <row r="111" spans="1:8" x14ac:dyDescent="0.2">
      <c r="A111">
        <v>166</v>
      </c>
      <c r="B111" s="1">
        <v>39479</v>
      </c>
      <c r="C111">
        <v>668.51</v>
      </c>
      <c r="D111">
        <v>632.88</v>
      </c>
      <c r="E111">
        <v>681.86</v>
      </c>
      <c r="F111">
        <v>629.84</v>
      </c>
      <c r="G111" t="s">
        <v>8</v>
      </c>
      <c r="H111" s="2">
        <v>5.6300000000000003E-2</v>
      </c>
    </row>
    <row r="112" spans="1:8" x14ac:dyDescent="0.2">
      <c r="A112">
        <v>165</v>
      </c>
      <c r="B112" s="1">
        <v>39508</v>
      </c>
      <c r="C112">
        <v>638.47</v>
      </c>
      <c r="D112">
        <v>668.51</v>
      </c>
      <c r="E112">
        <v>668.51</v>
      </c>
      <c r="F112">
        <v>634.03</v>
      </c>
      <c r="G112" t="s">
        <v>8</v>
      </c>
      <c r="H112" s="2">
        <v>-4.4900000000000002E-2</v>
      </c>
    </row>
    <row r="113" spans="1:8" x14ac:dyDescent="0.2">
      <c r="A113">
        <v>164</v>
      </c>
      <c r="B113" s="1">
        <v>39539</v>
      </c>
      <c r="C113">
        <v>599.27</v>
      </c>
      <c r="D113">
        <v>638.47</v>
      </c>
      <c r="E113">
        <v>643.66</v>
      </c>
      <c r="F113">
        <v>595.16999999999996</v>
      </c>
      <c r="G113" t="s">
        <v>8</v>
      </c>
      <c r="H113" s="2">
        <v>-6.1400000000000003E-2</v>
      </c>
    </row>
    <row r="114" spans="1:8" x14ac:dyDescent="0.2">
      <c r="A114">
        <v>163</v>
      </c>
      <c r="B114" s="1">
        <v>39569</v>
      </c>
      <c r="C114">
        <v>591.99</v>
      </c>
      <c r="D114">
        <v>599.27</v>
      </c>
      <c r="E114">
        <v>616.54999999999995</v>
      </c>
      <c r="F114">
        <v>585.39</v>
      </c>
      <c r="G114" t="s">
        <v>8</v>
      </c>
      <c r="H114" s="2">
        <v>-1.21E-2</v>
      </c>
    </row>
    <row r="115" spans="1:8" x14ac:dyDescent="0.2">
      <c r="A115">
        <v>162</v>
      </c>
      <c r="B115" s="1">
        <v>39600</v>
      </c>
      <c r="C115">
        <v>584.1</v>
      </c>
      <c r="D115">
        <v>591.99</v>
      </c>
      <c r="E115">
        <v>604.45000000000005</v>
      </c>
      <c r="F115">
        <v>580.24</v>
      </c>
      <c r="G115" t="s">
        <v>8</v>
      </c>
      <c r="H115" s="2">
        <v>-1.3299999999999999E-2</v>
      </c>
    </row>
    <row r="116" spans="1:8" x14ac:dyDescent="0.2">
      <c r="A116">
        <v>161</v>
      </c>
      <c r="B116" s="1">
        <v>39630</v>
      </c>
      <c r="C116">
        <v>516.07000000000005</v>
      </c>
      <c r="D116">
        <v>584.1</v>
      </c>
      <c r="E116">
        <v>586.29999999999995</v>
      </c>
      <c r="F116">
        <v>480.42</v>
      </c>
      <c r="G116" t="s">
        <v>8</v>
      </c>
      <c r="H116" s="2">
        <v>-0.11650000000000001</v>
      </c>
    </row>
    <row r="117" spans="1:8" x14ac:dyDescent="0.2">
      <c r="A117">
        <v>160</v>
      </c>
      <c r="B117" s="1">
        <v>39661</v>
      </c>
      <c r="C117">
        <v>552.89</v>
      </c>
      <c r="D117">
        <v>516.07000000000005</v>
      </c>
      <c r="E117">
        <v>552.89</v>
      </c>
      <c r="F117">
        <v>508.34</v>
      </c>
      <c r="G117" t="s">
        <v>8</v>
      </c>
      <c r="H117" s="2">
        <v>7.1300000000000002E-2</v>
      </c>
    </row>
    <row r="118" spans="1:8" x14ac:dyDescent="0.2">
      <c r="A118">
        <v>159</v>
      </c>
      <c r="B118" s="1">
        <v>39692</v>
      </c>
      <c r="C118">
        <v>471.39</v>
      </c>
      <c r="D118">
        <v>552.89</v>
      </c>
      <c r="E118">
        <v>571.16</v>
      </c>
      <c r="F118">
        <v>453.01</v>
      </c>
      <c r="G118" t="s">
        <v>8</v>
      </c>
      <c r="H118" s="2">
        <v>-0.1474</v>
      </c>
    </row>
    <row r="119" spans="1:8" x14ac:dyDescent="0.2">
      <c r="A119">
        <v>158</v>
      </c>
      <c r="B119" s="1">
        <v>39722</v>
      </c>
      <c r="C119">
        <v>329.29</v>
      </c>
      <c r="D119">
        <v>471.39</v>
      </c>
      <c r="E119">
        <v>482.67</v>
      </c>
      <c r="F119">
        <v>323.29000000000002</v>
      </c>
      <c r="G119" t="s">
        <v>8</v>
      </c>
      <c r="H119" s="2">
        <v>-0.3014</v>
      </c>
    </row>
    <row r="120" spans="1:8" x14ac:dyDescent="0.2">
      <c r="A120">
        <v>157</v>
      </c>
      <c r="B120" s="1">
        <v>39753</v>
      </c>
      <c r="C120">
        <v>271.14999999999998</v>
      </c>
      <c r="D120">
        <v>329.29</v>
      </c>
      <c r="E120">
        <v>363.7</v>
      </c>
      <c r="F120">
        <v>269.89</v>
      </c>
      <c r="G120" t="s">
        <v>8</v>
      </c>
      <c r="H120" s="2">
        <v>-0.17660000000000001</v>
      </c>
    </row>
    <row r="121" spans="1:8" x14ac:dyDescent="0.2">
      <c r="A121">
        <v>156</v>
      </c>
      <c r="B121" s="1">
        <v>39783</v>
      </c>
      <c r="C121">
        <v>274.83</v>
      </c>
      <c r="D121">
        <v>271.14999999999998</v>
      </c>
      <c r="E121">
        <v>294.23</v>
      </c>
      <c r="F121">
        <v>260.14999999999998</v>
      </c>
      <c r="G121" t="s">
        <v>8</v>
      </c>
      <c r="H121" s="2">
        <v>1.3599999999999999E-2</v>
      </c>
    </row>
    <row r="122" spans="1:8" x14ac:dyDescent="0.2">
      <c r="A122">
        <v>155</v>
      </c>
      <c r="B122" s="1">
        <v>39814</v>
      </c>
      <c r="C122">
        <v>298.01</v>
      </c>
      <c r="D122">
        <v>274.83</v>
      </c>
      <c r="E122">
        <v>319.14</v>
      </c>
      <c r="F122">
        <v>274.83</v>
      </c>
      <c r="G122" t="s">
        <v>8</v>
      </c>
      <c r="H122" s="2">
        <v>8.43E-2</v>
      </c>
    </row>
    <row r="123" spans="1:8" x14ac:dyDescent="0.2">
      <c r="A123">
        <v>154</v>
      </c>
      <c r="B123" s="1">
        <v>39845</v>
      </c>
      <c r="C123">
        <v>269.18</v>
      </c>
      <c r="D123">
        <v>298.01</v>
      </c>
      <c r="E123">
        <v>304.35000000000002</v>
      </c>
      <c r="F123">
        <v>265.54000000000002</v>
      </c>
      <c r="G123" t="s">
        <v>8</v>
      </c>
      <c r="H123" s="2">
        <v>-9.6699999999999994E-2</v>
      </c>
    </row>
    <row r="124" spans="1:8" x14ac:dyDescent="0.2">
      <c r="A124">
        <v>153</v>
      </c>
      <c r="B124" s="1">
        <v>39873</v>
      </c>
      <c r="C124">
        <v>268.22000000000003</v>
      </c>
      <c r="D124">
        <v>269.18</v>
      </c>
      <c r="E124">
        <v>278.85000000000002</v>
      </c>
      <c r="F124">
        <v>244.99</v>
      </c>
      <c r="G124" t="s">
        <v>8</v>
      </c>
      <c r="H124" s="2">
        <v>-3.5999999999999999E-3</v>
      </c>
    </row>
    <row r="125" spans="1:8" x14ac:dyDescent="0.2">
      <c r="A125">
        <v>152</v>
      </c>
      <c r="B125" s="1">
        <v>39904</v>
      </c>
      <c r="C125">
        <v>277.91000000000003</v>
      </c>
      <c r="D125">
        <v>268.22000000000003</v>
      </c>
      <c r="E125">
        <v>288.64</v>
      </c>
      <c r="F125">
        <v>264.16000000000003</v>
      </c>
      <c r="G125" t="s">
        <v>8</v>
      </c>
      <c r="H125" s="2">
        <v>3.61E-2</v>
      </c>
    </row>
    <row r="126" spans="1:8" x14ac:dyDescent="0.2">
      <c r="A126">
        <v>151</v>
      </c>
      <c r="B126" s="1">
        <v>39934</v>
      </c>
      <c r="C126">
        <v>313.95</v>
      </c>
      <c r="D126">
        <v>278.02999999999997</v>
      </c>
      <c r="E126">
        <v>322.29000000000002</v>
      </c>
      <c r="F126">
        <v>278.02999999999997</v>
      </c>
      <c r="G126" t="s">
        <v>8</v>
      </c>
      <c r="H126" s="2">
        <v>0.12970000000000001</v>
      </c>
    </row>
    <row r="127" spans="1:8" x14ac:dyDescent="0.2">
      <c r="A127">
        <v>150</v>
      </c>
      <c r="B127" s="1">
        <v>39965</v>
      </c>
      <c r="C127">
        <v>299.35000000000002</v>
      </c>
      <c r="D127">
        <v>314.14</v>
      </c>
      <c r="E127">
        <v>319.27999999999997</v>
      </c>
      <c r="F127">
        <v>290.43</v>
      </c>
      <c r="G127" t="s">
        <v>8</v>
      </c>
      <c r="H127" s="2">
        <v>-4.65E-2</v>
      </c>
    </row>
    <row r="128" spans="1:8" x14ac:dyDescent="0.2">
      <c r="A128">
        <v>149</v>
      </c>
      <c r="B128" s="1">
        <v>39995</v>
      </c>
      <c r="C128">
        <v>297.86</v>
      </c>
      <c r="D128">
        <v>299.27999999999997</v>
      </c>
      <c r="E128">
        <v>307.43</v>
      </c>
      <c r="F128">
        <v>283.75</v>
      </c>
      <c r="G128" t="s">
        <v>8</v>
      </c>
      <c r="H128" s="2">
        <v>-5.0000000000000001E-3</v>
      </c>
    </row>
    <row r="129" spans="1:8" x14ac:dyDescent="0.2">
      <c r="A129">
        <v>148</v>
      </c>
      <c r="B129" s="1">
        <v>40026</v>
      </c>
      <c r="C129">
        <v>399.21</v>
      </c>
      <c r="D129">
        <v>297.89999999999998</v>
      </c>
      <c r="E129">
        <v>404.77</v>
      </c>
      <c r="F129">
        <v>297.89999999999998</v>
      </c>
      <c r="G129" t="s">
        <v>8</v>
      </c>
      <c r="H129" s="2">
        <v>0.34029999999999999</v>
      </c>
    </row>
    <row r="130" spans="1:8" x14ac:dyDescent="0.2">
      <c r="A130">
        <v>147</v>
      </c>
      <c r="B130" s="1">
        <v>40057</v>
      </c>
      <c r="C130">
        <v>445.55</v>
      </c>
      <c r="D130">
        <v>399.21</v>
      </c>
      <c r="E130">
        <v>465.35</v>
      </c>
      <c r="F130">
        <v>392.32</v>
      </c>
      <c r="G130" t="s">
        <v>8</v>
      </c>
      <c r="H130" s="2">
        <v>0.11609999999999999</v>
      </c>
    </row>
    <row r="131" spans="1:8" x14ac:dyDescent="0.2">
      <c r="A131">
        <v>146</v>
      </c>
      <c r="B131" s="1">
        <v>40087</v>
      </c>
      <c r="C131">
        <v>414.34</v>
      </c>
      <c r="D131">
        <v>445.35</v>
      </c>
      <c r="E131">
        <v>445.79</v>
      </c>
      <c r="F131">
        <v>407.02</v>
      </c>
      <c r="G131" t="s">
        <v>8</v>
      </c>
      <c r="H131" s="2">
        <v>-7.0000000000000007E-2</v>
      </c>
    </row>
    <row r="132" spans="1:8" x14ac:dyDescent="0.2">
      <c r="A132">
        <v>145</v>
      </c>
      <c r="B132" s="1">
        <v>40118</v>
      </c>
      <c r="C132">
        <v>415.17</v>
      </c>
      <c r="D132">
        <v>413.96</v>
      </c>
      <c r="E132">
        <v>424.16</v>
      </c>
      <c r="F132">
        <v>402.24</v>
      </c>
      <c r="G132" t="s">
        <v>8</v>
      </c>
      <c r="H132" s="2">
        <v>2E-3</v>
      </c>
    </row>
    <row r="133" spans="1:8" x14ac:dyDescent="0.2">
      <c r="A133">
        <v>144</v>
      </c>
      <c r="B133" s="1">
        <v>40148</v>
      </c>
      <c r="C133">
        <v>404.58</v>
      </c>
      <c r="D133">
        <v>415.11</v>
      </c>
      <c r="E133">
        <v>419.35</v>
      </c>
      <c r="F133">
        <v>393.46</v>
      </c>
      <c r="G133" t="s">
        <v>8</v>
      </c>
      <c r="H133" s="2">
        <v>-2.5499999999999998E-2</v>
      </c>
    </row>
    <row r="134" spans="1:8" x14ac:dyDescent="0.2">
      <c r="A134">
        <v>143</v>
      </c>
      <c r="B134" s="1">
        <v>40179</v>
      </c>
      <c r="C134">
        <v>585.91999999999996</v>
      </c>
      <c r="D134">
        <v>405.19</v>
      </c>
      <c r="E134">
        <v>588.04999999999995</v>
      </c>
      <c r="F134">
        <v>405.19</v>
      </c>
      <c r="G134" t="s">
        <v>8</v>
      </c>
      <c r="H134" s="2">
        <v>0.44819999999999999</v>
      </c>
    </row>
    <row r="135" spans="1:8" x14ac:dyDescent="0.2">
      <c r="A135">
        <v>142</v>
      </c>
      <c r="B135" s="1">
        <v>40210</v>
      </c>
      <c r="C135">
        <v>521.03</v>
      </c>
      <c r="D135">
        <v>591.73</v>
      </c>
      <c r="E135">
        <v>598.55999999999995</v>
      </c>
      <c r="F135">
        <v>521.03</v>
      </c>
      <c r="G135" t="s">
        <v>8</v>
      </c>
      <c r="H135" s="2">
        <v>-0.11070000000000001</v>
      </c>
    </row>
    <row r="136" spans="1:8" x14ac:dyDescent="0.2">
      <c r="A136">
        <v>141</v>
      </c>
      <c r="B136" s="1">
        <v>40238</v>
      </c>
      <c r="C136">
        <v>571.80999999999995</v>
      </c>
      <c r="D136">
        <v>533.27</v>
      </c>
      <c r="E136">
        <v>587.02</v>
      </c>
      <c r="F136">
        <v>533.27</v>
      </c>
      <c r="G136" t="s">
        <v>8</v>
      </c>
      <c r="H136" s="2">
        <v>9.7500000000000003E-2</v>
      </c>
    </row>
    <row r="137" spans="1:8" x14ac:dyDescent="0.2">
      <c r="A137">
        <v>140</v>
      </c>
      <c r="B137" s="1">
        <v>40269</v>
      </c>
      <c r="C137">
        <v>609.6</v>
      </c>
      <c r="D137">
        <v>572.21</v>
      </c>
      <c r="E137">
        <v>635.6</v>
      </c>
      <c r="F137">
        <v>567.33000000000004</v>
      </c>
      <c r="G137" t="s">
        <v>8</v>
      </c>
      <c r="H137" s="2">
        <v>6.6100000000000006E-2</v>
      </c>
    </row>
    <row r="138" spans="1:8" x14ac:dyDescent="0.2">
      <c r="A138">
        <v>139</v>
      </c>
      <c r="B138" s="1">
        <v>40299</v>
      </c>
      <c r="C138">
        <v>545.95000000000005</v>
      </c>
      <c r="D138">
        <v>612.87</v>
      </c>
      <c r="E138">
        <v>612.87</v>
      </c>
      <c r="F138">
        <v>531.84</v>
      </c>
      <c r="G138" t="s">
        <v>8</v>
      </c>
      <c r="H138" s="2">
        <v>-0.10440000000000001</v>
      </c>
    </row>
    <row r="139" spans="1:8" x14ac:dyDescent="0.2">
      <c r="A139">
        <v>138</v>
      </c>
      <c r="B139" s="1">
        <v>40330</v>
      </c>
      <c r="C139">
        <v>519.95000000000005</v>
      </c>
      <c r="D139">
        <v>546.30999999999995</v>
      </c>
      <c r="E139">
        <v>566.76</v>
      </c>
      <c r="F139">
        <v>514.99</v>
      </c>
      <c r="G139" t="s">
        <v>8</v>
      </c>
      <c r="H139" s="2">
        <v>-4.7600000000000003E-2</v>
      </c>
    </row>
    <row r="140" spans="1:8" x14ac:dyDescent="0.2">
      <c r="A140">
        <v>137</v>
      </c>
      <c r="B140" s="1">
        <v>40360</v>
      </c>
      <c r="C140">
        <v>541.97</v>
      </c>
      <c r="D140">
        <v>519.67999999999995</v>
      </c>
      <c r="E140">
        <v>545.03</v>
      </c>
      <c r="F140">
        <v>504.14</v>
      </c>
      <c r="G140" t="s">
        <v>8</v>
      </c>
      <c r="H140" s="2">
        <v>4.24E-2</v>
      </c>
    </row>
    <row r="141" spans="1:8" x14ac:dyDescent="0.2">
      <c r="A141">
        <v>136</v>
      </c>
      <c r="B141" s="1">
        <v>40391</v>
      </c>
      <c r="C141">
        <v>568.12</v>
      </c>
      <c r="D141">
        <v>544.94000000000005</v>
      </c>
      <c r="E141">
        <v>596.22</v>
      </c>
      <c r="F141">
        <v>543.35</v>
      </c>
      <c r="G141" t="s">
        <v>8</v>
      </c>
      <c r="H141" s="2">
        <v>4.82E-2</v>
      </c>
    </row>
    <row r="142" spans="1:8" x14ac:dyDescent="0.2">
      <c r="A142">
        <v>135</v>
      </c>
      <c r="B142" s="1">
        <v>40422</v>
      </c>
      <c r="C142">
        <v>603.07000000000005</v>
      </c>
      <c r="D142">
        <v>568.14</v>
      </c>
      <c r="E142">
        <v>603.74</v>
      </c>
      <c r="F142">
        <v>566.04999999999995</v>
      </c>
      <c r="G142" t="s">
        <v>8</v>
      </c>
      <c r="H142" s="2">
        <v>6.1499999999999999E-2</v>
      </c>
    </row>
    <row r="143" spans="1:8" x14ac:dyDescent="0.2">
      <c r="A143">
        <v>134</v>
      </c>
      <c r="B143" s="1">
        <v>40452</v>
      </c>
      <c r="C143">
        <v>646.14</v>
      </c>
      <c r="D143">
        <v>602.85</v>
      </c>
      <c r="E143">
        <v>658.41</v>
      </c>
      <c r="F143">
        <v>596.83000000000004</v>
      </c>
      <c r="G143" t="s">
        <v>8</v>
      </c>
      <c r="H143" s="2">
        <v>7.1400000000000005E-2</v>
      </c>
    </row>
    <row r="144" spans="1:8" x14ac:dyDescent="0.2">
      <c r="A144">
        <v>133</v>
      </c>
      <c r="B144" s="1">
        <v>40483</v>
      </c>
      <c r="C144">
        <v>681.92</v>
      </c>
      <c r="D144">
        <v>647.52</v>
      </c>
      <c r="E144">
        <v>694.79</v>
      </c>
      <c r="F144">
        <v>643.26</v>
      </c>
      <c r="G144" t="s">
        <v>8</v>
      </c>
      <c r="H144" s="2">
        <v>5.5399999999999998E-2</v>
      </c>
    </row>
    <row r="145" spans="1:8" x14ac:dyDescent="0.2">
      <c r="A145">
        <v>132</v>
      </c>
      <c r="B145" s="1">
        <v>40513</v>
      </c>
      <c r="C145">
        <v>698.38</v>
      </c>
      <c r="D145">
        <v>681.84</v>
      </c>
      <c r="E145">
        <v>701.22</v>
      </c>
      <c r="F145">
        <v>668.74</v>
      </c>
      <c r="G145" t="s">
        <v>8</v>
      </c>
      <c r="H145" s="2">
        <v>2.41E-2</v>
      </c>
    </row>
    <row r="146" spans="1:8" x14ac:dyDescent="0.2">
      <c r="A146">
        <v>131</v>
      </c>
      <c r="B146" s="1">
        <v>40544</v>
      </c>
      <c r="C146">
        <v>745.45</v>
      </c>
      <c r="D146">
        <v>706.63</v>
      </c>
      <c r="E146">
        <v>775.41</v>
      </c>
      <c r="F146">
        <v>705.45</v>
      </c>
      <c r="G146" t="s">
        <v>8</v>
      </c>
      <c r="H146" s="2">
        <v>6.7400000000000002E-2</v>
      </c>
    </row>
    <row r="147" spans="1:8" x14ac:dyDescent="0.2">
      <c r="A147">
        <v>130</v>
      </c>
      <c r="B147" s="1">
        <v>40575</v>
      </c>
      <c r="C147">
        <v>760.52</v>
      </c>
      <c r="D147">
        <v>745.45</v>
      </c>
      <c r="E147">
        <v>790.3</v>
      </c>
      <c r="F147">
        <v>745.25</v>
      </c>
      <c r="G147" t="s">
        <v>8</v>
      </c>
      <c r="H147" s="2">
        <v>2.0199999999999999E-2</v>
      </c>
    </row>
    <row r="148" spans="1:8" x14ac:dyDescent="0.2">
      <c r="A148">
        <v>129</v>
      </c>
      <c r="B148" s="1">
        <v>40603</v>
      </c>
      <c r="C148">
        <v>737.07</v>
      </c>
      <c r="D148">
        <v>762.46</v>
      </c>
      <c r="E148">
        <v>762.91</v>
      </c>
      <c r="F148">
        <v>671.58</v>
      </c>
      <c r="G148" t="s">
        <v>8</v>
      </c>
      <c r="H148" s="2">
        <v>-3.0800000000000001E-2</v>
      </c>
    </row>
    <row r="149" spans="1:8" x14ac:dyDescent="0.2">
      <c r="A149">
        <v>128</v>
      </c>
      <c r="B149" s="1">
        <v>40634</v>
      </c>
      <c r="C149">
        <v>696.51</v>
      </c>
      <c r="D149">
        <v>738.87</v>
      </c>
      <c r="E149">
        <v>738.87</v>
      </c>
      <c r="F149">
        <v>692.01</v>
      </c>
      <c r="G149" t="s">
        <v>8</v>
      </c>
      <c r="H149" s="2">
        <v>-5.5E-2</v>
      </c>
    </row>
    <row r="150" spans="1:8" x14ac:dyDescent="0.2">
      <c r="A150">
        <v>127</v>
      </c>
      <c r="B150" s="1">
        <v>40664</v>
      </c>
      <c r="C150">
        <v>671.49</v>
      </c>
      <c r="D150">
        <v>695.59</v>
      </c>
      <c r="E150">
        <v>699.63</v>
      </c>
      <c r="F150">
        <v>649.01</v>
      </c>
      <c r="G150" t="s">
        <v>8</v>
      </c>
      <c r="H150" s="2">
        <v>-3.5900000000000001E-2</v>
      </c>
    </row>
    <row r="151" spans="1:8" x14ac:dyDescent="0.2">
      <c r="A151">
        <v>126</v>
      </c>
      <c r="B151" s="1">
        <v>40695</v>
      </c>
      <c r="C151">
        <v>644.09</v>
      </c>
      <c r="D151">
        <v>671.28</v>
      </c>
      <c r="E151">
        <v>685.24</v>
      </c>
      <c r="F151">
        <v>644.09</v>
      </c>
      <c r="G151" t="s">
        <v>8</v>
      </c>
      <c r="H151" s="2">
        <v>-4.0800000000000003E-2</v>
      </c>
    </row>
    <row r="152" spans="1:8" x14ac:dyDescent="0.2">
      <c r="A152">
        <v>125</v>
      </c>
      <c r="B152" s="1">
        <v>40725</v>
      </c>
      <c r="C152">
        <v>676.17</v>
      </c>
      <c r="D152">
        <v>642.84</v>
      </c>
      <c r="E152">
        <v>695.27</v>
      </c>
      <c r="F152">
        <v>642.80999999999995</v>
      </c>
      <c r="G152" t="s">
        <v>8</v>
      </c>
      <c r="H152" s="2">
        <v>4.9799999999999997E-2</v>
      </c>
    </row>
    <row r="153" spans="1:8" x14ac:dyDescent="0.2">
      <c r="A153">
        <v>124</v>
      </c>
      <c r="B153" s="1">
        <v>40756</v>
      </c>
      <c r="C153">
        <v>602.62</v>
      </c>
      <c r="D153">
        <v>678.95</v>
      </c>
      <c r="E153">
        <v>683.72</v>
      </c>
      <c r="F153">
        <v>542.33000000000004</v>
      </c>
      <c r="G153" t="s">
        <v>8</v>
      </c>
      <c r="H153" s="2">
        <v>-0.10879999999999999</v>
      </c>
    </row>
    <row r="154" spans="1:8" x14ac:dyDescent="0.2">
      <c r="A154">
        <v>123</v>
      </c>
      <c r="B154" s="1">
        <v>40787</v>
      </c>
      <c r="C154">
        <v>536.6</v>
      </c>
      <c r="D154">
        <v>606.4</v>
      </c>
      <c r="E154">
        <v>608.09</v>
      </c>
      <c r="F154">
        <v>512.64</v>
      </c>
      <c r="G154" t="s">
        <v>8</v>
      </c>
      <c r="H154" s="2">
        <v>-0.1096</v>
      </c>
    </row>
    <row r="155" spans="1:8" x14ac:dyDescent="0.2">
      <c r="A155">
        <v>122</v>
      </c>
      <c r="B155" s="1">
        <v>40817</v>
      </c>
      <c r="C155">
        <v>564.47</v>
      </c>
      <c r="D155">
        <v>533.27</v>
      </c>
      <c r="E155">
        <v>607.13</v>
      </c>
      <c r="F155">
        <v>512.65</v>
      </c>
      <c r="G155" t="s">
        <v>8</v>
      </c>
      <c r="H155" s="2">
        <v>5.1900000000000002E-2</v>
      </c>
    </row>
    <row r="156" spans="1:8" x14ac:dyDescent="0.2">
      <c r="A156">
        <v>121</v>
      </c>
      <c r="B156" s="1">
        <v>40848</v>
      </c>
      <c r="C156">
        <v>562.09</v>
      </c>
      <c r="D156">
        <v>560.04999999999995</v>
      </c>
      <c r="E156">
        <v>589.87</v>
      </c>
      <c r="F156">
        <v>536.20000000000005</v>
      </c>
      <c r="G156" t="s">
        <v>8</v>
      </c>
      <c r="H156" s="2">
        <v>-4.1999999999999997E-3</v>
      </c>
    </row>
    <row r="157" spans="1:8" x14ac:dyDescent="0.2">
      <c r="A157">
        <v>120</v>
      </c>
      <c r="B157" s="1">
        <v>40878</v>
      </c>
      <c r="C157">
        <v>531.16999999999996</v>
      </c>
      <c r="D157">
        <v>568.01</v>
      </c>
      <c r="E157">
        <v>570.04999999999995</v>
      </c>
      <c r="F157">
        <v>530.51</v>
      </c>
      <c r="G157" t="s">
        <v>8</v>
      </c>
      <c r="H157" s="2">
        <v>-5.5E-2</v>
      </c>
    </row>
    <row r="158" spans="1:8" x14ac:dyDescent="0.2">
      <c r="A158">
        <v>119</v>
      </c>
      <c r="B158" s="1">
        <v>40909</v>
      </c>
      <c r="C158">
        <v>547.79</v>
      </c>
      <c r="D158">
        <v>534.89</v>
      </c>
      <c r="E158">
        <v>557.57000000000005</v>
      </c>
      <c r="F158">
        <v>534.41999999999996</v>
      </c>
      <c r="G158" t="s">
        <v>8</v>
      </c>
      <c r="H158" s="2">
        <v>3.1300000000000001E-2</v>
      </c>
    </row>
    <row r="159" spans="1:8" x14ac:dyDescent="0.2">
      <c r="A159">
        <v>118</v>
      </c>
      <c r="B159" s="1">
        <v>40940</v>
      </c>
      <c r="C159">
        <v>594.48</v>
      </c>
      <c r="D159">
        <v>545.59</v>
      </c>
      <c r="E159">
        <v>612.66999999999996</v>
      </c>
      <c r="F159">
        <v>545.59</v>
      </c>
      <c r="G159" t="s">
        <v>8</v>
      </c>
      <c r="H159" s="2">
        <v>8.5199999999999998E-2</v>
      </c>
    </row>
    <row r="160" spans="1:8" x14ac:dyDescent="0.2">
      <c r="A160">
        <v>117</v>
      </c>
      <c r="B160" s="1">
        <v>40969</v>
      </c>
      <c r="C160">
        <v>602.62</v>
      </c>
      <c r="D160">
        <v>597.05999999999995</v>
      </c>
      <c r="E160">
        <v>604.79</v>
      </c>
      <c r="F160">
        <v>581.24</v>
      </c>
      <c r="G160" t="s">
        <v>8</v>
      </c>
      <c r="H160" s="2">
        <v>1.37E-2</v>
      </c>
    </row>
    <row r="161" spans="1:8" x14ac:dyDescent="0.2">
      <c r="A161">
        <v>116</v>
      </c>
      <c r="B161" s="1">
        <v>41000</v>
      </c>
      <c r="C161">
        <v>631.77</v>
      </c>
      <c r="D161">
        <v>602.66</v>
      </c>
      <c r="E161">
        <v>631.84</v>
      </c>
      <c r="F161">
        <v>601.87</v>
      </c>
      <c r="G161" t="s">
        <v>8</v>
      </c>
      <c r="H161" s="2">
        <v>4.8399999999999999E-2</v>
      </c>
    </row>
    <row r="162" spans="1:8" x14ac:dyDescent="0.2">
      <c r="A162">
        <v>115</v>
      </c>
      <c r="B162" s="1">
        <v>41030</v>
      </c>
      <c r="C162">
        <v>605</v>
      </c>
      <c r="D162">
        <v>633.88</v>
      </c>
      <c r="E162">
        <v>636.22</v>
      </c>
      <c r="F162">
        <v>601.02</v>
      </c>
      <c r="G162" t="s">
        <v>8</v>
      </c>
      <c r="H162" s="2">
        <v>-4.24E-2</v>
      </c>
    </row>
    <row r="163" spans="1:8" x14ac:dyDescent="0.2">
      <c r="A163">
        <v>114</v>
      </c>
      <c r="B163" s="1">
        <v>41061</v>
      </c>
      <c r="C163">
        <v>623.26</v>
      </c>
      <c r="D163">
        <v>609.87</v>
      </c>
      <c r="E163">
        <v>625.16</v>
      </c>
      <c r="F163">
        <v>597.12</v>
      </c>
      <c r="G163" t="s">
        <v>8</v>
      </c>
      <c r="H163" s="2">
        <v>3.0200000000000001E-2</v>
      </c>
    </row>
    <row r="164" spans="1:8" x14ac:dyDescent="0.2">
      <c r="A164">
        <v>113</v>
      </c>
      <c r="B164" s="1">
        <v>41091</v>
      </c>
      <c r="C164">
        <v>648.19000000000005</v>
      </c>
      <c r="D164">
        <v>625.41999999999996</v>
      </c>
      <c r="E164">
        <v>648.22</v>
      </c>
      <c r="F164">
        <v>620.08000000000004</v>
      </c>
      <c r="G164" t="s">
        <v>8</v>
      </c>
      <c r="H164" s="2">
        <v>0.04</v>
      </c>
    </row>
    <row r="165" spans="1:8" x14ac:dyDescent="0.2">
      <c r="A165">
        <v>112</v>
      </c>
      <c r="B165" s="1">
        <v>41122</v>
      </c>
      <c r="C165">
        <v>677.97</v>
      </c>
      <c r="D165">
        <v>648.48</v>
      </c>
      <c r="E165">
        <v>688.58</v>
      </c>
      <c r="F165">
        <v>643.32000000000005</v>
      </c>
      <c r="G165" t="s">
        <v>8</v>
      </c>
      <c r="H165" s="2">
        <v>4.5900000000000003E-2</v>
      </c>
    </row>
    <row r="166" spans="1:8" x14ac:dyDescent="0.2">
      <c r="A166">
        <v>111</v>
      </c>
      <c r="B166" s="1">
        <v>41153</v>
      </c>
      <c r="C166">
        <v>668.21</v>
      </c>
      <c r="D166">
        <v>677.41</v>
      </c>
      <c r="E166">
        <v>680.65</v>
      </c>
      <c r="F166">
        <v>666.08</v>
      </c>
      <c r="G166" t="s">
        <v>8</v>
      </c>
      <c r="H166" s="2">
        <v>-1.44E-2</v>
      </c>
    </row>
    <row r="167" spans="1:8" x14ac:dyDescent="0.2">
      <c r="A167">
        <v>110</v>
      </c>
      <c r="B167" s="1">
        <v>41183</v>
      </c>
      <c r="C167">
        <v>675.7</v>
      </c>
      <c r="D167">
        <v>668.14</v>
      </c>
      <c r="E167">
        <v>681.83</v>
      </c>
      <c r="F167">
        <v>662.03</v>
      </c>
      <c r="G167" t="s">
        <v>8</v>
      </c>
      <c r="H167" s="2">
        <v>1.12E-2</v>
      </c>
    </row>
    <row r="168" spans="1:8" x14ac:dyDescent="0.2">
      <c r="A168">
        <v>109</v>
      </c>
      <c r="B168" s="1">
        <v>41214</v>
      </c>
      <c r="C168">
        <v>685.12</v>
      </c>
      <c r="D168">
        <v>674.04</v>
      </c>
      <c r="E168">
        <v>696.71</v>
      </c>
      <c r="F168">
        <v>668.23</v>
      </c>
      <c r="G168" t="s">
        <v>8</v>
      </c>
      <c r="H168" s="2">
        <v>1.3899999999999999E-2</v>
      </c>
    </row>
    <row r="169" spans="1:8" x14ac:dyDescent="0.2">
      <c r="A169">
        <v>108</v>
      </c>
      <c r="B169" s="1">
        <v>41244</v>
      </c>
      <c r="C169">
        <v>734.2</v>
      </c>
      <c r="D169">
        <v>686.1</v>
      </c>
      <c r="E169">
        <v>736.95</v>
      </c>
      <c r="F169">
        <v>677.68</v>
      </c>
      <c r="G169" t="s">
        <v>8</v>
      </c>
      <c r="H169" s="2">
        <v>7.1599999999999997E-2</v>
      </c>
    </row>
    <row r="170" spans="1:8" x14ac:dyDescent="0.2">
      <c r="A170">
        <v>107</v>
      </c>
      <c r="B170" s="1">
        <v>41275</v>
      </c>
      <c r="C170">
        <v>770.82</v>
      </c>
      <c r="D170">
        <v>739.3</v>
      </c>
      <c r="E170">
        <v>777.12</v>
      </c>
      <c r="F170">
        <v>739.3</v>
      </c>
      <c r="G170" t="s">
        <v>8</v>
      </c>
      <c r="H170" s="2">
        <v>4.99E-2</v>
      </c>
    </row>
    <row r="171" spans="1:8" x14ac:dyDescent="0.2">
      <c r="A171">
        <v>106</v>
      </c>
      <c r="B171" s="1">
        <v>41306</v>
      </c>
      <c r="C171">
        <v>764.12</v>
      </c>
      <c r="D171">
        <v>770.91</v>
      </c>
      <c r="E171">
        <v>775.57</v>
      </c>
      <c r="F171">
        <v>748.63</v>
      </c>
      <c r="G171" t="s">
        <v>8</v>
      </c>
      <c r="H171" s="2">
        <v>-8.6999999999999994E-3</v>
      </c>
    </row>
    <row r="172" spans="1:8" x14ac:dyDescent="0.2">
      <c r="A172">
        <v>105</v>
      </c>
      <c r="B172" s="1">
        <v>41334</v>
      </c>
      <c r="C172">
        <v>838.2</v>
      </c>
      <c r="D172">
        <v>769.53</v>
      </c>
      <c r="E172">
        <v>842.16</v>
      </c>
      <c r="F172">
        <v>765.42</v>
      </c>
      <c r="G172" t="s">
        <v>8</v>
      </c>
      <c r="H172" s="2">
        <v>9.69E-2</v>
      </c>
    </row>
    <row r="173" spans="1:8" x14ac:dyDescent="0.2">
      <c r="A173">
        <v>104</v>
      </c>
      <c r="B173" s="1">
        <v>41365</v>
      </c>
      <c r="C173">
        <v>829.95</v>
      </c>
      <c r="D173">
        <v>836.91</v>
      </c>
      <c r="E173">
        <v>842.05</v>
      </c>
      <c r="F173">
        <v>808.3</v>
      </c>
      <c r="G173" t="s">
        <v>8</v>
      </c>
      <c r="H173" s="2">
        <v>-9.7999999999999997E-3</v>
      </c>
    </row>
    <row r="174" spans="1:8" x14ac:dyDescent="0.2">
      <c r="A174">
        <v>103</v>
      </c>
      <c r="B174" s="1">
        <v>41395</v>
      </c>
      <c r="C174">
        <v>806.54</v>
      </c>
      <c r="D174">
        <v>828.53</v>
      </c>
      <c r="E174">
        <v>831.75</v>
      </c>
      <c r="F174">
        <v>796.29</v>
      </c>
      <c r="G174" t="s">
        <v>8</v>
      </c>
      <c r="H174" s="2">
        <v>-2.8199999999999999E-2</v>
      </c>
    </row>
    <row r="175" spans="1:8" x14ac:dyDescent="0.2">
      <c r="A175">
        <v>102</v>
      </c>
      <c r="B175" s="1">
        <v>41426</v>
      </c>
      <c r="C175">
        <v>812.73</v>
      </c>
      <c r="D175">
        <v>811.86</v>
      </c>
      <c r="E175">
        <v>824.64</v>
      </c>
      <c r="F175">
        <v>804.68</v>
      </c>
      <c r="G175" t="s">
        <v>8</v>
      </c>
      <c r="H175" s="2">
        <v>7.7000000000000002E-3</v>
      </c>
    </row>
    <row r="176" spans="1:8" x14ac:dyDescent="0.2">
      <c r="A176">
        <v>101</v>
      </c>
      <c r="B176" s="1">
        <v>41456</v>
      </c>
      <c r="C176">
        <v>839.56</v>
      </c>
      <c r="D176">
        <v>813.72</v>
      </c>
      <c r="E176">
        <v>845.56</v>
      </c>
      <c r="F176">
        <v>808.31</v>
      </c>
      <c r="G176" t="s">
        <v>8</v>
      </c>
      <c r="H176" s="2">
        <v>3.3000000000000002E-2</v>
      </c>
    </row>
    <row r="177" spans="1:8" x14ac:dyDescent="0.2">
      <c r="A177">
        <v>100</v>
      </c>
      <c r="B177" s="1">
        <v>41487</v>
      </c>
      <c r="C177">
        <v>840.56</v>
      </c>
      <c r="D177">
        <v>841.48</v>
      </c>
      <c r="E177">
        <v>852.3</v>
      </c>
      <c r="F177">
        <v>836.43</v>
      </c>
      <c r="G177" t="s">
        <v>8</v>
      </c>
      <c r="H177" s="2">
        <v>1.1999999999999999E-3</v>
      </c>
    </row>
    <row r="178" spans="1:8" x14ac:dyDescent="0.2">
      <c r="A178">
        <v>99</v>
      </c>
      <c r="B178" s="1">
        <v>41518</v>
      </c>
      <c r="C178">
        <v>836.51</v>
      </c>
      <c r="D178">
        <v>839.81</v>
      </c>
      <c r="E178">
        <v>839.81</v>
      </c>
      <c r="F178">
        <v>813.71</v>
      </c>
      <c r="G178" t="s">
        <v>8</v>
      </c>
      <c r="H178" s="2">
        <v>-4.7999999999999996E-3</v>
      </c>
    </row>
    <row r="179" spans="1:8" x14ac:dyDescent="0.2">
      <c r="A179">
        <v>98</v>
      </c>
      <c r="B179" s="1">
        <v>41548</v>
      </c>
      <c r="C179">
        <v>842.15</v>
      </c>
      <c r="D179">
        <v>836.91</v>
      </c>
      <c r="E179">
        <v>846.02</v>
      </c>
      <c r="F179">
        <v>830.41</v>
      </c>
      <c r="G179" t="s">
        <v>8</v>
      </c>
      <c r="H179" s="2">
        <v>6.7000000000000002E-3</v>
      </c>
    </row>
    <row r="180" spans="1:8" x14ac:dyDescent="0.2">
      <c r="A180">
        <v>97</v>
      </c>
      <c r="B180" s="1">
        <v>41579</v>
      </c>
      <c r="C180">
        <v>841.59</v>
      </c>
      <c r="D180">
        <v>842.29</v>
      </c>
      <c r="E180">
        <v>855.25</v>
      </c>
      <c r="F180">
        <v>829.82</v>
      </c>
      <c r="G180" t="s">
        <v>8</v>
      </c>
      <c r="H180" s="2">
        <v>-6.9999999999999999E-4</v>
      </c>
    </row>
    <row r="181" spans="1:8" x14ac:dyDescent="0.2">
      <c r="A181">
        <v>96</v>
      </c>
      <c r="B181" s="1">
        <v>41609</v>
      </c>
      <c r="C181">
        <v>817.72</v>
      </c>
      <c r="D181">
        <v>843.33</v>
      </c>
      <c r="E181">
        <v>844.19</v>
      </c>
      <c r="F181">
        <v>796.14</v>
      </c>
      <c r="G181" t="s">
        <v>8</v>
      </c>
      <c r="H181" s="2">
        <v>-2.8400000000000002E-2</v>
      </c>
    </row>
    <row r="182" spans="1:8" x14ac:dyDescent="0.2">
      <c r="A182">
        <v>95</v>
      </c>
      <c r="B182" s="1">
        <v>41640</v>
      </c>
      <c r="C182">
        <v>832.45</v>
      </c>
      <c r="D182">
        <v>821.41</v>
      </c>
      <c r="E182">
        <v>842.97</v>
      </c>
      <c r="F182">
        <v>821.41</v>
      </c>
      <c r="G182" t="s">
        <v>8</v>
      </c>
      <c r="H182" s="2">
        <v>1.7999999999999999E-2</v>
      </c>
    </row>
    <row r="183" spans="1:8" x14ac:dyDescent="0.2">
      <c r="A183">
        <v>94</v>
      </c>
      <c r="B183" s="1">
        <v>41671</v>
      </c>
      <c r="C183">
        <v>824.49</v>
      </c>
      <c r="D183">
        <v>834.24</v>
      </c>
      <c r="E183">
        <v>836.36</v>
      </c>
      <c r="F183">
        <v>821.35</v>
      </c>
      <c r="G183" t="s">
        <v>8</v>
      </c>
      <c r="H183" s="2">
        <v>-9.5999999999999992E-3</v>
      </c>
    </row>
    <row r="184" spans="1:8" x14ac:dyDescent="0.2">
      <c r="A184">
        <v>93</v>
      </c>
      <c r="B184" s="1">
        <v>41699</v>
      </c>
      <c r="C184">
        <v>796.54</v>
      </c>
      <c r="D184">
        <v>820.28</v>
      </c>
      <c r="E184">
        <v>820.28</v>
      </c>
      <c r="F184">
        <v>772</v>
      </c>
      <c r="G184" t="s">
        <v>8</v>
      </c>
      <c r="H184" s="2">
        <v>-3.39E-2</v>
      </c>
    </row>
    <row r="185" spans="1:8" x14ac:dyDescent="0.2">
      <c r="A185">
        <v>92</v>
      </c>
      <c r="B185" s="1">
        <v>41730</v>
      </c>
      <c r="C185">
        <v>790.49</v>
      </c>
      <c r="D185">
        <v>796.68</v>
      </c>
      <c r="E185">
        <v>807.55</v>
      </c>
      <c r="F185">
        <v>786.65</v>
      </c>
      <c r="G185" t="s">
        <v>8</v>
      </c>
      <c r="H185" s="2">
        <v>-7.6E-3</v>
      </c>
    </row>
    <row r="186" spans="1:8" x14ac:dyDescent="0.2">
      <c r="A186">
        <v>91</v>
      </c>
      <c r="B186" s="1">
        <v>41760</v>
      </c>
      <c r="C186">
        <v>798.68</v>
      </c>
      <c r="D186">
        <v>790.33</v>
      </c>
      <c r="E186">
        <v>798.68</v>
      </c>
      <c r="F186">
        <v>773.09</v>
      </c>
      <c r="G186" t="s">
        <v>8</v>
      </c>
      <c r="H186" s="2">
        <v>1.04E-2</v>
      </c>
    </row>
    <row r="187" spans="1:8" x14ac:dyDescent="0.2">
      <c r="A187">
        <v>90</v>
      </c>
      <c r="B187" s="1">
        <v>41791</v>
      </c>
      <c r="C187">
        <v>802.26</v>
      </c>
      <c r="D187">
        <v>795.36</v>
      </c>
      <c r="E187">
        <v>807.32</v>
      </c>
      <c r="F187">
        <v>787.79</v>
      </c>
      <c r="G187" t="s">
        <v>8</v>
      </c>
      <c r="H187" s="2">
        <v>4.4999999999999997E-3</v>
      </c>
    </row>
    <row r="188" spans="1:8" x14ac:dyDescent="0.2">
      <c r="A188">
        <v>89</v>
      </c>
      <c r="B188" s="1">
        <v>41821</v>
      </c>
      <c r="C188">
        <v>792.02</v>
      </c>
      <c r="D188">
        <v>802.18</v>
      </c>
      <c r="E188">
        <v>808.93</v>
      </c>
      <c r="F188">
        <v>790.22</v>
      </c>
      <c r="G188" t="s">
        <v>8</v>
      </c>
      <c r="H188" s="2">
        <v>-1.2800000000000001E-2</v>
      </c>
    </row>
    <row r="189" spans="1:8" x14ac:dyDescent="0.2">
      <c r="A189">
        <v>88</v>
      </c>
      <c r="B189" s="1">
        <v>41852</v>
      </c>
      <c r="C189">
        <v>777.98</v>
      </c>
      <c r="D189">
        <v>791.58</v>
      </c>
      <c r="E189">
        <v>792.98</v>
      </c>
      <c r="F189">
        <v>753.27</v>
      </c>
      <c r="G189" t="s">
        <v>8</v>
      </c>
      <c r="H189" s="2">
        <v>-1.77E-2</v>
      </c>
    </row>
    <row r="190" spans="1:8" x14ac:dyDescent="0.2">
      <c r="A190">
        <v>87</v>
      </c>
      <c r="B190" s="1">
        <v>41883</v>
      </c>
      <c r="C190">
        <v>765.22</v>
      </c>
      <c r="D190">
        <v>779.7</v>
      </c>
      <c r="E190">
        <v>781.76</v>
      </c>
      <c r="F190">
        <v>757.47</v>
      </c>
      <c r="G190" t="s">
        <v>8</v>
      </c>
      <c r="H190" s="2">
        <v>-1.6400000000000001E-2</v>
      </c>
    </row>
    <row r="191" spans="1:8" x14ac:dyDescent="0.2">
      <c r="A191">
        <v>86</v>
      </c>
      <c r="B191" s="1">
        <v>41913</v>
      </c>
      <c r="C191">
        <v>759.89</v>
      </c>
      <c r="D191">
        <v>767.03</v>
      </c>
      <c r="E191">
        <v>768.42</v>
      </c>
      <c r="F191">
        <v>729.02</v>
      </c>
      <c r="G191" t="s">
        <v>8</v>
      </c>
      <c r="H191" s="2">
        <v>-7.0000000000000001E-3</v>
      </c>
    </row>
    <row r="192" spans="1:8" x14ac:dyDescent="0.2">
      <c r="A192">
        <v>85</v>
      </c>
      <c r="B192" s="1">
        <v>41944</v>
      </c>
      <c r="C192">
        <v>776.09</v>
      </c>
      <c r="D192">
        <v>761.41</v>
      </c>
      <c r="E192">
        <v>777.96</v>
      </c>
      <c r="F192">
        <v>753.29</v>
      </c>
      <c r="G192" t="s">
        <v>8</v>
      </c>
      <c r="H192" s="2">
        <v>2.1299999999999999E-2</v>
      </c>
    </row>
    <row r="193" spans="1:8" x14ac:dyDescent="0.2">
      <c r="A193">
        <v>84</v>
      </c>
      <c r="B193" s="1">
        <v>41974</v>
      </c>
      <c r="C193">
        <v>755.05</v>
      </c>
      <c r="D193">
        <v>774.3</v>
      </c>
      <c r="E193">
        <v>784.58</v>
      </c>
      <c r="F193">
        <v>749.22</v>
      </c>
      <c r="G193" t="s">
        <v>8</v>
      </c>
      <c r="H193" s="2">
        <v>-2.7099999999999999E-2</v>
      </c>
    </row>
    <row r="194" spans="1:8" x14ac:dyDescent="0.2">
      <c r="A194">
        <v>83</v>
      </c>
      <c r="B194" s="1">
        <v>42005</v>
      </c>
      <c r="C194">
        <v>815.45</v>
      </c>
      <c r="D194">
        <v>756.1</v>
      </c>
      <c r="E194">
        <v>834.68</v>
      </c>
      <c r="F194">
        <v>755.46</v>
      </c>
      <c r="G194" t="s">
        <v>8</v>
      </c>
      <c r="H194" s="2">
        <v>0.08</v>
      </c>
    </row>
    <row r="195" spans="1:8" x14ac:dyDescent="0.2">
      <c r="A195">
        <v>82</v>
      </c>
      <c r="B195" s="1">
        <v>42036</v>
      </c>
      <c r="C195">
        <v>856.53</v>
      </c>
      <c r="D195">
        <v>814.81</v>
      </c>
      <c r="E195">
        <v>858.64</v>
      </c>
      <c r="F195">
        <v>812.38</v>
      </c>
      <c r="G195" t="s">
        <v>8</v>
      </c>
      <c r="H195" s="2">
        <v>5.04E-2</v>
      </c>
    </row>
    <row r="196" spans="1:8" x14ac:dyDescent="0.2">
      <c r="A196">
        <v>81</v>
      </c>
      <c r="B196" s="1">
        <v>42064</v>
      </c>
      <c r="C196">
        <v>862.86</v>
      </c>
      <c r="D196">
        <v>858.91</v>
      </c>
      <c r="E196">
        <v>870.48</v>
      </c>
      <c r="F196">
        <v>853.02</v>
      </c>
      <c r="G196" t="s">
        <v>8</v>
      </c>
      <c r="H196" s="2">
        <v>7.4000000000000003E-3</v>
      </c>
    </row>
    <row r="197" spans="1:8" x14ac:dyDescent="0.2">
      <c r="A197">
        <v>80</v>
      </c>
      <c r="B197" s="1">
        <v>42095</v>
      </c>
      <c r="C197">
        <v>877.83</v>
      </c>
      <c r="D197">
        <v>863.05</v>
      </c>
      <c r="E197">
        <v>897.77</v>
      </c>
      <c r="F197">
        <v>859.12</v>
      </c>
      <c r="G197" t="s">
        <v>8</v>
      </c>
      <c r="H197" s="2">
        <v>1.7299999999999999E-2</v>
      </c>
    </row>
    <row r="198" spans="1:8" x14ac:dyDescent="0.2">
      <c r="A198">
        <v>79</v>
      </c>
      <c r="B198" s="1">
        <v>42125</v>
      </c>
      <c r="C198">
        <v>856.8</v>
      </c>
      <c r="D198">
        <v>879.45</v>
      </c>
      <c r="E198">
        <v>888.04</v>
      </c>
      <c r="F198">
        <v>846.94</v>
      </c>
      <c r="G198" t="s">
        <v>8</v>
      </c>
      <c r="H198" s="2">
        <v>-2.4E-2</v>
      </c>
    </row>
    <row r="199" spans="1:8" x14ac:dyDescent="0.2">
      <c r="A199">
        <v>78</v>
      </c>
      <c r="B199" s="1">
        <v>42156</v>
      </c>
      <c r="C199">
        <v>844.7</v>
      </c>
      <c r="D199">
        <v>858.24</v>
      </c>
      <c r="E199">
        <v>870.76</v>
      </c>
      <c r="F199">
        <v>833.96</v>
      </c>
      <c r="G199" t="s">
        <v>8</v>
      </c>
      <c r="H199" s="2">
        <v>-1.41E-2</v>
      </c>
    </row>
    <row r="200" spans="1:8" x14ac:dyDescent="0.2">
      <c r="A200">
        <v>77</v>
      </c>
      <c r="B200" s="1">
        <v>42186</v>
      </c>
      <c r="C200">
        <v>868.19</v>
      </c>
      <c r="D200">
        <v>846.29</v>
      </c>
      <c r="E200">
        <v>877.71</v>
      </c>
      <c r="F200">
        <v>838.6</v>
      </c>
      <c r="G200" t="s">
        <v>8</v>
      </c>
      <c r="H200" s="2">
        <v>2.7799999999999998E-2</v>
      </c>
    </row>
    <row r="201" spans="1:8" x14ac:dyDescent="0.2">
      <c r="A201">
        <v>76</v>
      </c>
      <c r="B201" s="1">
        <v>42217</v>
      </c>
      <c r="C201">
        <v>876.12</v>
      </c>
      <c r="D201">
        <v>869.14</v>
      </c>
      <c r="E201">
        <v>914.19</v>
      </c>
      <c r="F201">
        <v>848.47</v>
      </c>
      <c r="G201" t="s">
        <v>8</v>
      </c>
      <c r="H201" s="2">
        <v>9.1000000000000004E-3</v>
      </c>
    </row>
    <row r="202" spans="1:8" x14ac:dyDescent="0.2">
      <c r="A202">
        <v>75</v>
      </c>
      <c r="B202" s="1">
        <v>42248</v>
      </c>
      <c r="C202">
        <v>863.21</v>
      </c>
      <c r="D202">
        <v>875.1</v>
      </c>
      <c r="E202">
        <v>889.71</v>
      </c>
      <c r="F202">
        <v>817.34</v>
      </c>
      <c r="G202" t="s">
        <v>8</v>
      </c>
      <c r="H202" s="2">
        <v>-1.47E-2</v>
      </c>
    </row>
    <row r="203" spans="1:8" x14ac:dyDescent="0.2">
      <c r="A203">
        <v>74</v>
      </c>
      <c r="B203" s="1">
        <v>42278</v>
      </c>
      <c r="C203">
        <v>869.03</v>
      </c>
      <c r="D203">
        <v>867.1</v>
      </c>
      <c r="E203">
        <v>877.91</v>
      </c>
      <c r="F203">
        <v>858.15</v>
      </c>
      <c r="G203" t="s">
        <v>8</v>
      </c>
      <c r="H203" s="2">
        <v>6.7000000000000002E-3</v>
      </c>
    </row>
    <row r="204" spans="1:8" x14ac:dyDescent="0.2">
      <c r="A204">
        <v>73</v>
      </c>
      <c r="B204" s="1">
        <v>42309</v>
      </c>
      <c r="C204">
        <v>890.9</v>
      </c>
      <c r="D204">
        <v>871.54</v>
      </c>
      <c r="E204">
        <v>898.46</v>
      </c>
      <c r="F204">
        <v>866.64</v>
      </c>
      <c r="G204" t="s">
        <v>8</v>
      </c>
      <c r="H204" s="2">
        <v>2.52E-2</v>
      </c>
    </row>
    <row r="205" spans="1:8" x14ac:dyDescent="0.2">
      <c r="A205">
        <v>72</v>
      </c>
      <c r="B205" s="1">
        <v>42339</v>
      </c>
      <c r="C205">
        <v>898.99</v>
      </c>
      <c r="D205">
        <v>891.3</v>
      </c>
      <c r="E205">
        <v>909.45</v>
      </c>
      <c r="F205">
        <v>878.43</v>
      </c>
      <c r="G205" t="s">
        <v>8</v>
      </c>
      <c r="H205" s="2">
        <v>9.1000000000000004E-3</v>
      </c>
    </row>
    <row r="206" spans="1:8" x14ac:dyDescent="0.2">
      <c r="A206">
        <v>71</v>
      </c>
      <c r="B206" s="1">
        <v>42370</v>
      </c>
      <c r="C206">
        <v>881.46</v>
      </c>
      <c r="D206">
        <v>896.23</v>
      </c>
      <c r="E206">
        <v>900.95</v>
      </c>
      <c r="F206">
        <v>861.61</v>
      </c>
      <c r="G206" t="s">
        <v>8</v>
      </c>
      <c r="H206" s="2">
        <v>-1.95E-2</v>
      </c>
    </row>
    <row r="207" spans="1:8" x14ac:dyDescent="0.2">
      <c r="A207">
        <v>70</v>
      </c>
      <c r="B207" s="1">
        <v>42401</v>
      </c>
      <c r="C207">
        <v>926.89</v>
      </c>
      <c r="D207">
        <v>875.65</v>
      </c>
      <c r="E207">
        <v>927.62</v>
      </c>
      <c r="F207">
        <v>874.69</v>
      </c>
      <c r="G207" t="s">
        <v>8</v>
      </c>
      <c r="H207" s="2">
        <v>5.1499999999999997E-2</v>
      </c>
    </row>
    <row r="208" spans="1:8" x14ac:dyDescent="0.2">
      <c r="A208">
        <v>69</v>
      </c>
      <c r="B208" s="1">
        <v>42430</v>
      </c>
      <c r="C208">
        <v>970.6</v>
      </c>
      <c r="D208">
        <v>929.71</v>
      </c>
      <c r="E208">
        <v>972.73</v>
      </c>
      <c r="F208">
        <v>927.84</v>
      </c>
      <c r="G208" t="s">
        <v>8</v>
      </c>
      <c r="H208" s="2">
        <v>4.7199999999999999E-2</v>
      </c>
    </row>
    <row r="209" spans="1:8" x14ac:dyDescent="0.2">
      <c r="A209">
        <v>68</v>
      </c>
      <c r="B209" s="1">
        <v>42461</v>
      </c>
      <c r="C209">
        <v>989.67</v>
      </c>
      <c r="D209">
        <v>971.41</v>
      </c>
      <c r="E209">
        <v>992.95</v>
      </c>
      <c r="F209">
        <v>961.19</v>
      </c>
      <c r="G209" t="s">
        <v>8</v>
      </c>
      <c r="H209" s="2">
        <v>1.9599999999999999E-2</v>
      </c>
    </row>
    <row r="210" spans="1:8" x14ac:dyDescent="0.2">
      <c r="A210">
        <v>67</v>
      </c>
      <c r="B210" s="1">
        <v>42491</v>
      </c>
      <c r="C210">
        <v>989.38</v>
      </c>
      <c r="D210">
        <v>989.67</v>
      </c>
      <c r="E210">
        <v>998.46</v>
      </c>
      <c r="F210">
        <v>975.84</v>
      </c>
      <c r="G210" t="s">
        <v>8</v>
      </c>
      <c r="H210" s="2">
        <v>-2.9999999999999997E-4</v>
      </c>
    </row>
    <row r="211" spans="1:8" x14ac:dyDescent="0.2">
      <c r="A211">
        <v>66</v>
      </c>
      <c r="B211" s="1">
        <v>42522</v>
      </c>
      <c r="C211">
        <v>980.37</v>
      </c>
      <c r="D211">
        <v>989.38</v>
      </c>
      <c r="E211" t="s">
        <v>11</v>
      </c>
      <c r="F211">
        <v>945.77</v>
      </c>
      <c r="G211" t="s">
        <v>8</v>
      </c>
      <c r="H211" s="2">
        <v>-9.1000000000000004E-3</v>
      </c>
    </row>
    <row r="212" spans="1:8" x14ac:dyDescent="0.2">
      <c r="A212">
        <v>65</v>
      </c>
      <c r="B212" s="1">
        <v>42552</v>
      </c>
      <c r="C212">
        <v>1010.07</v>
      </c>
      <c r="D212">
        <v>980.5</v>
      </c>
      <c r="E212" t="s">
        <v>12</v>
      </c>
      <c r="F212">
        <v>976.46</v>
      </c>
      <c r="G212" t="s">
        <v>8</v>
      </c>
      <c r="H212" s="2">
        <v>3.0300000000000001E-2</v>
      </c>
    </row>
    <row r="213" spans="1:8" x14ac:dyDescent="0.2">
      <c r="A213">
        <v>64</v>
      </c>
      <c r="B213" s="1">
        <v>42583</v>
      </c>
      <c r="C213">
        <v>997.99</v>
      </c>
      <c r="D213" t="s">
        <v>13</v>
      </c>
      <c r="E213" t="s">
        <v>14</v>
      </c>
      <c r="F213">
        <v>984.84</v>
      </c>
      <c r="G213" t="s">
        <v>8</v>
      </c>
      <c r="H213" s="2">
        <v>-1.2E-2</v>
      </c>
    </row>
    <row r="214" spans="1:8" x14ac:dyDescent="0.2">
      <c r="A214">
        <v>63</v>
      </c>
      <c r="B214" s="1">
        <v>42614</v>
      </c>
      <c r="C214">
        <v>1001.34</v>
      </c>
      <c r="D214">
        <v>999.96</v>
      </c>
      <c r="E214" t="s">
        <v>15</v>
      </c>
      <c r="F214">
        <v>988.87</v>
      </c>
      <c r="G214" t="s">
        <v>8</v>
      </c>
      <c r="H214" s="2">
        <v>3.3999999999999998E-3</v>
      </c>
    </row>
    <row r="215" spans="1:8" x14ac:dyDescent="0.2">
      <c r="A215">
        <v>62</v>
      </c>
      <c r="B215" s="1">
        <v>42644</v>
      </c>
      <c r="C215">
        <v>1036.52</v>
      </c>
      <c r="D215" t="s">
        <v>16</v>
      </c>
      <c r="E215" t="s">
        <v>17</v>
      </c>
      <c r="F215">
        <v>999.64</v>
      </c>
      <c r="G215" t="s">
        <v>8</v>
      </c>
      <c r="H215" s="2">
        <v>3.5099999999999999E-2</v>
      </c>
    </row>
    <row r="216" spans="1:8" x14ac:dyDescent="0.2">
      <c r="A216">
        <v>61</v>
      </c>
      <c r="B216" s="1">
        <v>42675</v>
      </c>
      <c r="C216">
        <v>1042.8399999999999</v>
      </c>
      <c r="D216" t="s">
        <v>18</v>
      </c>
      <c r="E216" t="s">
        <v>19</v>
      </c>
      <c r="F216" t="s">
        <v>20</v>
      </c>
      <c r="G216" t="s">
        <v>8</v>
      </c>
      <c r="H216" s="2">
        <v>6.1000000000000004E-3</v>
      </c>
    </row>
    <row r="217" spans="1:8" x14ac:dyDescent="0.2">
      <c r="A217">
        <v>60</v>
      </c>
      <c r="B217" s="1">
        <v>42705</v>
      </c>
      <c r="C217">
        <v>1075.5</v>
      </c>
      <c r="D217" t="s">
        <v>21</v>
      </c>
      <c r="E217" t="s">
        <v>22</v>
      </c>
      <c r="F217" t="s">
        <v>23</v>
      </c>
      <c r="G217" t="s">
        <v>8</v>
      </c>
      <c r="H217" s="2">
        <v>3.1300000000000001E-2</v>
      </c>
    </row>
    <row r="218" spans="1:8" x14ac:dyDescent="0.2">
      <c r="A218">
        <v>59</v>
      </c>
      <c r="B218" s="1">
        <v>42736</v>
      </c>
      <c r="C218">
        <v>1102.01</v>
      </c>
      <c r="D218" t="s">
        <v>25</v>
      </c>
      <c r="E218" t="s">
        <v>24</v>
      </c>
      <c r="F218" t="s">
        <v>26</v>
      </c>
      <c r="G218" t="s">
        <v>8</v>
      </c>
      <c r="H218" s="2">
        <v>2.46E-2</v>
      </c>
    </row>
    <row r="219" spans="1:8" x14ac:dyDescent="0.2">
      <c r="A219">
        <v>58</v>
      </c>
      <c r="B219" s="1">
        <v>42767</v>
      </c>
      <c r="C219">
        <v>1106.95</v>
      </c>
      <c r="D219" t="s">
        <v>27</v>
      </c>
      <c r="E219" t="s">
        <v>28</v>
      </c>
      <c r="F219" t="s">
        <v>29</v>
      </c>
      <c r="G219" t="s">
        <v>8</v>
      </c>
      <c r="H219" s="2">
        <v>4.4999999999999997E-3</v>
      </c>
    </row>
    <row r="220" spans="1:8" x14ac:dyDescent="0.2">
      <c r="A220">
        <v>57</v>
      </c>
      <c r="B220" s="1">
        <v>42795</v>
      </c>
      <c r="C220">
        <v>1122.2</v>
      </c>
      <c r="D220" t="s">
        <v>30</v>
      </c>
      <c r="E220" t="s">
        <v>31</v>
      </c>
      <c r="F220" t="s">
        <v>32</v>
      </c>
      <c r="G220" t="s">
        <v>8</v>
      </c>
      <c r="H220" s="2">
        <v>1.38E-2</v>
      </c>
    </row>
    <row r="221" spans="1:8" x14ac:dyDescent="0.2">
      <c r="A221">
        <v>56</v>
      </c>
      <c r="B221" s="1">
        <v>42826</v>
      </c>
      <c r="C221">
        <v>1124.3900000000001</v>
      </c>
      <c r="D221" t="s">
        <v>33</v>
      </c>
      <c r="E221" t="s">
        <v>34</v>
      </c>
      <c r="F221" t="s">
        <v>35</v>
      </c>
      <c r="G221" t="s">
        <v>8</v>
      </c>
      <c r="H221" s="2">
        <v>2E-3</v>
      </c>
    </row>
    <row r="222" spans="1:8" x14ac:dyDescent="0.2">
      <c r="A222">
        <v>55</v>
      </c>
      <c r="B222" s="1">
        <v>42856</v>
      </c>
      <c r="C222">
        <v>1116.57</v>
      </c>
      <c r="D222" t="s">
        <v>36</v>
      </c>
      <c r="E222" t="s">
        <v>37</v>
      </c>
      <c r="F222" t="s">
        <v>38</v>
      </c>
      <c r="G222" t="s">
        <v>8</v>
      </c>
      <c r="H222" s="2">
        <v>-7.0000000000000001E-3</v>
      </c>
    </row>
    <row r="223" spans="1:8" x14ac:dyDescent="0.2">
      <c r="A223">
        <v>54</v>
      </c>
      <c r="B223" s="1">
        <v>42887</v>
      </c>
      <c r="C223">
        <v>1137.08</v>
      </c>
      <c r="D223" t="s">
        <v>39</v>
      </c>
      <c r="E223" t="s">
        <v>40</v>
      </c>
      <c r="F223" t="s">
        <v>39</v>
      </c>
      <c r="G223" t="s">
        <v>8</v>
      </c>
      <c r="H223" s="2">
        <v>1.84E-2</v>
      </c>
    </row>
    <row r="224" spans="1:8" x14ac:dyDescent="0.2">
      <c r="A224">
        <v>53</v>
      </c>
      <c r="B224" s="1">
        <v>42917</v>
      </c>
      <c r="C224">
        <v>1231.42</v>
      </c>
      <c r="D224" t="s">
        <v>41</v>
      </c>
      <c r="E224" t="s">
        <v>42</v>
      </c>
      <c r="F224" t="s">
        <v>43</v>
      </c>
      <c r="G224" t="s">
        <v>8</v>
      </c>
      <c r="H224" s="2">
        <v>8.3000000000000004E-2</v>
      </c>
    </row>
    <row r="225" spans="1:8" x14ac:dyDescent="0.2">
      <c r="A225">
        <v>52</v>
      </c>
      <c r="B225" s="1">
        <v>42948</v>
      </c>
      <c r="C225">
        <v>1271.93</v>
      </c>
      <c r="D225" t="s">
        <v>44</v>
      </c>
      <c r="E225" t="s">
        <v>45</v>
      </c>
      <c r="F225" t="s">
        <v>46</v>
      </c>
      <c r="G225" t="s">
        <v>8</v>
      </c>
      <c r="H225" s="2">
        <v>3.2899999999999999E-2</v>
      </c>
    </row>
    <row r="226" spans="1:8" x14ac:dyDescent="0.2">
      <c r="A226">
        <v>51</v>
      </c>
      <c r="B226" s="1">
        <v>42979</v>
      </c>
      <c r="C226">
        <v>1225.95</v>
      </c>
      <c r="D226" t="s">
        <v>47</v>
      </c>
      <c r="E226" t="s">
        <v>48</v>
      </c>
      <c r="F226" t="s">
        <v>49</v>
      </c>
      <c r="G226" t="s">
        <v>8</v>
      </c>
      <c r="H226" s="2">
        <v>-3.61E-2</v>
      </c>
    </row>
    <row r="227" spans="1:8" x14ac:dyDescent="0.2">
      <c r="A227">
        <v>50</v>
      </c>
      <c r="B227" s="1">
        <v>43009</v>
      </c>
      <c r="C227">
        <v>1216.27</v>
      </c>
      <c r="D227" t="s">
        <v>50</v>
      </c>
      <c r="E227" t="s">
        <v>51</v>
      </c>
      <c r="F227" t="s">
        <v>52</v>
      </c>
      <c r="G227" t="s">
        <v>8</v>
      </c>
      <c r="H227" s="2">
        <v>-7.9000000000000008E-3</v>
      </c>
    </row>
    <row r="228" spans="1:8" x14ac:dyDescent="0.2">
      <c r="A228">
        <v>49</v>
      </c>
      <c r="B228" s="1">
        <v>43040</v>
      </c>
      <c r="C228">
        <v>1237.5999999999999</v>
      </c>
      <c r="D228" t="s">
        <v>53</v>
      </c>
      <c r="E228" t="s">
        <v>54</v>
      </c>
      <c r="F228" t="s">
        <v>55</v>
      </c>
      <c r="G228" t="s">
        <v>8</v>
      </c>
      <c r="H228" s="2">
        <v>1.7500000000000002E-2</v>
      </c>
    </row>
    <row r="229" spans="1:8" x14ac:dyDescent="0.2">
      <c r="A229">
        <v>48</v>
      </c>
      <c r="B229" s="1">
        <v>43070</v>
      </c>
      <c r="C229">
        <v>1242.1199999999999</v>
      </c>
      <c r="D229" t="s">
        <v>56</v>
      </c>
      <c r="E229" t="s">
        <v>57</v>
      </c>
      <c r="F229" t="s">
        <v>58</v>
      </c>
      <c r="G229" t="s">
        <v>8</v>
      </c>
      <c r="H229" s="2">
        <v>3.7000000000000002E-3</v>
      </c>
    </row>
    <row r="230" spans="1:8" x14ac:dyDescent="0.2">
      <c r="A230">
        <v>47</v>
      </c>
      <c r="B230" s="1">
        <v>43101</v>
      </c>
      <c r="C230">
        <v>1290.08</v>
      </c>
      <c r="D230" t="s">
        <v>59</v>
      </c>
      <c r="E230" t="s">
        <v>60</v>
      </c>
      <c r="F230" t="s">
        <v>61</v>
      </c>
      <c r="G230" t="s">
        <v>8</v>
      </c>
      <c r="H230" s="2">
        <v>3.8600000000000002E-2</v>
      </c>
    </row>
    <row r="231" spans="1:8" x14ac:dyDescent="0.2">
      <c r="A231">
        <v>46</v>
      </c>
      <c r="B231" s="1">
        <v>43132</v>
      </c>
      <c r="C231">
        <v>1319.04</v>
      </c>
      <c r="D231" t="s">
        <v>63</v>
      </c>
      <c r="E231" t="s">
        <v>62</v>
      </c>
      <c r="F231" t="s">
        <v>64</v>
      </c>
      <c r="G231" t="s">
        <v>8</v>
      </c>
      <c r="H231" s="2">
        <v>2.24E-2</v>
      </c>
    </row>
    <row r="232" spans="1:8" x14ac:dyDescent="0.2">
      <c r="A232">
        <v>45</v>
      </c>
      <c r="B232" s="1">
        <v>43160</v>
      </c>
      <c r="C232">
        <v>1269.2</v>
      </c>
      <c r="D232" t="s">
        <v>65</v>
      </c>
      <c r="E232" t="s">
        <v>65</v>
      </c>
      <c r="F232" t="s">
        <v>66</v>
      </c>
      <c r="G232" t="s">
        <v>8</v>
      </c>
      <c r="H232" s="2">
        <v>-3.78E-2</v>
      </c>
    </row>
    <row r="233" spans="1:8" x14ac:dyDescent="0.2">
      <c r="A233">
        <v>44</v>
      </c>
      <c r="B233" s="1">
        <v>43191</v>
      </c>
      <c r="C233">
        <v>1253.1600000000001</v>
      </c>
      <c r="D233" t="s">
        <v>67</v>
      </c>
      <c r="E233" t="s">
        <v>68</v>
      </c>
      <c r="F233" t="s">
        <v>69</v>
      </c>
      <c r="G233" t="s">
        <v>8</v>
      </c>
      <c r="H233" s="2">
        <v>-1.26E-2</v>
      </c>
    </row>
    <row r="234" spans="1:8" x14ac:dyDescent="0.2">
      <c r="A234">
        <v>43</v>
      </c>
      <c r="B234" s="1">
        <v>43221</v>
      </c>
      <c r="C234">
        <v>1233.04</v>
      </c>
      <c r="D234" t="s">
        <v>71</v>
      </c>
      <c r="E234" t="s">
        <v>72</v>
      </c>
      <c r="F234" t="s">
        <v>70</v>
      </c>
      <c r="G234" t="s">
        <v>8</v>
      </c>
      <c r="H234" s="2">
        <v>-1.61E-2</v>
      </c>
    </row>
    <row r="235" spans="1:8" x14ac:dyDescent="0.2">
      <c r="A235">
        <v>42</v>
      </c>
      <c r="B235" s="1">
        <v>43252</v>
      </c>
      <c r="C235">
        <v>1261.5999999999999</v>
      </c>
      <c r="D235" t="s">
        <v>73</v>
      </c>
      <c r="E235" t="s">
        <v>74</v>
      </c>
      <c r="F235" t="s">
        <v>75</v>
      </c>
      <c r="G235" t="s">
        <v>8</v>
      </c>
      <c r="H235" s="2">
        <v>2.3199999999999998E-2</v>
      </c>
    </row>
    <row r="236" spans="1:8" x14ac:dyDescent="0.2">
      <c r="A236">
        <v>41</v>
      </c>
      <c r="B236" s="1">
        <v>43282</v>
      </c>
      <c r="C236">
        <v>1258.8699999999999</v>
      </c>
      <c r="D236" t="s">
        <v>76</v>
      </c>
      <c r="E236" t="s">
        <v>77</v>
      </c>
      <c r="F236" t="s">
        <v>78</v>
      </c>
      <c r="G236" t="s">
        <v>8</v>
      </c>
      <c r="H236" s="2">
        <v>-2.2000000000000001E-3</v>
      </c>
    </row>
    <row r="237" spans="1:8" x14ac:dyDescent="0.2">
      <c r="A237">
        <v>40</v>
      </c>
      <c r="B237" s="1">
        <v>43313</v>
      </c>
      <c r="C237">
        <v>1224.1300000000001</v>
      </c>
      <c r="D237" t="s">
        <v>79</v>
      </c>
      <c r="E237" t="s">
        <v>80</v>
      </c>
      <c r="F237" t="s">
        <v>81</v>
      </c>
      <c r="G237" t="s">
        <v>8</v>
      </c>
      <c r="H237" s="2">
        <v>-2.76E-2</v>
      </c>
    </row>
    <row r="238" spans="1:8" x14ac:dyDescent="0.2">
      <c r="A238">
        <v>39</v>
      </c>
      <c r="B238" s="1">
        <v>43344</v>
      </c>
      <c r="C238">
        <v>1215.8399999999999</v>
      </c>
      <c r="D238" t="s">
        <v>82</v>
      </c>
      <c r="E238" t="s">
        <v>83</v>
      </c>
      <c r="F238" t="s">
        <v>84</v>
      </c>
      <c r="G238" t="s">
        <v>8</v>
      </c>
      <c r="H238" s="2">
        <v>-6.7999999999999996E-3</v>
      </c>
    </row>
    <row r="239" spans="1:8" x14ac:dyDescent="0.2">
      <c r="A239">
        <v>38</v>
      </c>
      <c r="B239" s="1">
        <v>43374</v>
      </c>
      <c r="C239">
        <v>1180.57</v>
      </c>
      <c r="D239" t="s">
        <v>85</v>
      </c>
      <c r="E239" t="s">
        <v>86</v>
      </c>
      <c r="F239" t="s">
        <v>87</v>
      </c>
      <c r="G239" t="s">
        <v>8</v>
      </c>
      <c r="H239" s="2">
        <v>-2.9000000000000001E-2</v>
      </c>
    </row>
    <row r="240" spans="1:8" x14ac:dyDescent="0.2">
      <c r="A240">
        <v>37</v>
      </c>
      <c r="B240" s="1">
        <v>43405</v>
      </c>
      <c r="C240">
        <v>1226.97</v>
      </c>
      <c r="D240" t="s">
        <v>89</v>
      </c>
      <c r="E240" t="s">
        <v>88</v>
      </c>
      <c r="F240" t="s">
        <v>90</v>
      </c>
      <c r="G240" t="s">
        <v>8</v>
      </c>
      <c r="H240" s="2">
        <v>3.9300000000000002E-2</v>
      </c>
    </row>
    <row r="241" spans="1:8" x14ac:dyDescent="0.2">
      <c r="A241">
        <v>36</v>
      </c>
      <c r="B241" s="1">
        <v>43435</v>
      </c>
      <c r="C241">
        <v>1162.8599999999999</v>
      </c>
      <c r="D241" t="s">
        <v>91</v>
      </c>
      <c r="E241" t="s">
        <v>91</v>
      </c>
      <c r="F241" t="s">
        <v>92</v>
      </c>
      <c r="G241" t="s">
        <v>8</v>
      </c>
      <c r="H241" s="2">
        <v>-5.2299999999999999E-2</v>
      </c>
    </row>
    <row r="242" spans="1:8" x14ac:dyDescent="0.2">
      <c r="A242">
        <v>35</v>
      </c>
      <c r="B242" s="1">
        <v>43466</v>
      </c>
      <c r="C242">
        <v>1241.73</v>
      </c>
      <c r="D242" t="s">
        <v>93</v>
      </c>
      <c r="E242" t="s">
        <v>94</v>
      </c>
      <c r="F242" t="s">
        <v>95</v>
      </c>
      <c r="G242" t="s">
        <v>8</v>
      </c>
      <c r="H242" s="2">
        <v>6.7799999999999999E-2</v>
      </c>
    </row>
    <row r="243" spans="1:8" x14ac:dyDescent="0.2">
      <c r="A243">
        <v>34</v>
      </c>
      <c r="B243" s="1">
        <v>43497</v>
      </c>
      <c r="C243">
        <v>1220.77</v>
      </c>
      <c r="D243" t="s">
        <v>96</v>
      </c>
      <c r="E243" t="s">
        <v>97</v>
      </c>
      <c r="F243" t="s">
        <v>98</v>
      </c>
      <c r="G243" t="s">
        <v>8</v>
      </c>
      <c r="H243" s="2">
        <v>-1.6899999999999998E-2</v>
      </c>
    </row>
    <row r="244" spans="1:8" x14ac:dyDescent="0.2">
      <c r="A244">
        <v>33</v>
      </c>
      <c r="B244" s="1">
        <v>43525</v>
      </c>
      <c r="C244">
        <v>1238.48</v>
      </c>
      <c r="D244" t="s">
        <v>99</v>
      </c>
      <c r="E244" t="s">
        <v>100</v>
      </c>
      <c r="F244" t="s">
        <v>99</v>
      </c>
      <c r="G244" t="s">
        <v>8</v>
      </c>
      <c r="H244" s="2">
        <v>1.4500000000000001E-2</v>
      </c>
    </row>
    <row r="245" spans="1:8" x14ac:dyDescent="0.2">
      <c r="A245">
        <v>32</v>
      </c>
      <c r="B245" s="1">
        <v>43556</v>
      </c>
      <c r="C245">
        <v>1257.3800000000001</v>
      </c>
      <c r="D245" t="s">
        <v>96</v>
      </c>
      <c r="E245" t="s">
        <v>101</v>
      </c>
      <c r="F245" t="s">
        <v>102</v>
      </c>
      <c r="G245" t="s">
        <v>8</v>
      </c>
      <c r="H245" s="2">
        <v>1.5299999999999999E-2</v>
      </c>
    </row>
    <row r="246" spans="1:8" x14ac:dyDescent="0.2">
      <c r="A246">
        <v>31</v>
      </c>
      <c r="B246" s="1">
        <v>43586</v>
      </c>
      <c r="C246">
        <v>1239.27</v>
      </c>
      <c r="D246" t="s">
        <v>103</v>
      </c>
      <c r="E246" t="s">
        <v>104</v>
      </c>
      <c r="F246" t="s">
        <v>105</v>
      </c>
      <c r="G246" t="s">
        <v>8</v>
      </c>
      <c r="H246" s="2">
        <v>-1.44E-2</v>
      </c>
    </row>
    <row r="247" spans="1:8" x14ac:dyDescent="0.2">
      <c r="A247">
        <v>30</v>
      </c>
      <c r="B247" s="1">
        <v>43617</v>
      </c>
      <c r="C247">
        <v>1254.55</v>
      </c>
      <c r="D247" t="s">
        <v>106</v>
      </c>
      <c r="E247" t="s">
        <v>107</v>
      </c>
      <c r="F247" t="s">
        <v>108</v>
      </c>
      <c r="G247" t="s">
        <v>8</v>
      </c>
      <c r="H247" s="2">
        <v>1.23E-2</v>
      </c>
    </row>
    <row r="248" spans="1:8" x14ac:dyDescent="0.2">
      <c r="A248">
        <v>29</v>
      </c>
      <c r="B248" s="1">
        <v>43647</v>
      </c>
      <c r="C248">
        <v>1267.5899999999999</v>
      </c>
      <c r="D248" t="s">
        <v>109</v>
      </c>
      <c r="E248" t="s">
        <v>110</v>
      </c>
      <c r="F248" t="s">
        <v>109</v>
      </c>
      <c r="G248" t="s">
        <v>8</v>
      </c>
      <c r="H248" s="2">
        <v>1.04E-2</v>
      </c>
    </row>
    <row r="249" spans="1:8" x14ac:dyDescent="0.2">
      <c r="A249">
        <v>28</v>
      </c>
      <c r="B249" s="1">
        <v>43678</v>
      </c>
      <c r="C249">
        <v>1246.45</v>
      </c>
      <c r="D249" t="s">
        <v>111</v>
      </c>
      <c r="E249" t="s">
        <v>112</v>
      </c>
      <c r="F249" t="s">
        <v>113</v>
      </c>
      <c r="G249" t="s">
        <v>8</v>
      </c>
      <c r="H249" s="2">
        <v>-1.67E-2</v>
      </c>
    </row>
    <row r="250" spans="1:8" x14ac:dyDescent="0.2">
      <c r="A250">
        <v>27</v>
      </c>
      <c r="B250" s="1">
        <v>43709</v>
      </c>
      <c r="C250">
        <v>1235.22</v>
      </c>
      <c r="D250" t="s">
        <v>114</v>
      </c>
      <c r="E250" t="s">
        <v>115</v>
      </c>
      <c r="F250" t="s">
        <v>116</v>
      </c>
      <c r="G250" t="s">
        <v>8</v>
      </c>
      <c r="H250" s="2">
        <v>-8.9999999999999993E-3</v>
      </c>
    </row>
    <row r="251" spans="1:8" x14ac:dyDescent="0.2">
      <c r="A251">
        <v>26</v>
      </c>
      <c r="B251" s="1">
        <v>43739</v>
      </c>
      <c r="C251">
        <v>1253.22</v>
      </c>
      <c r="D251" t="s">
        <v>117</v>
      </c>
      <c r="E251" t="s">
        <v>118</v>
      </c>
      <c r="F251" t="s">
        <v>119</v>
      </c>
      <c r="G251" t="s">
        <v>8</v>
      </c>
      <c r="H251" s="2">
        <v>1.46E-2</v>
      </c>
    </row>
    <row r="252" spans="1:8" x14ac:dyDescent="0.2">
      <c r="A252">
        <v>25</v>
      </c>
      <c r="B252" s="1">
        <v>43770</v>
      </c>
      <c r="C252">
        <v>1264.98</v>
      </c>
      <c r="D252" t="s">
        <v>120</v>
      </c>
      <c r="E252" t="s">
        <v>121</v>
      </c>
      <c r="F252" t="s">
        <v>122</v>
      </c>
      <c r="G252" t="s">
        <v>8</v>
      </c>
      <c r="H252" s="2">
        <v>9.4000000000000004E-3</v>
      </c>
    </row>
    <row r="253" spans="1:8" x14ac:dyDescent="0.2">
      <c r="A253">
        <v>24</v>
      </c>
      <c r="B253" s="1">
        <v>43800</v>
      </c>
      <c r="C253">
        <v>1279.7</v>
      </c>
      <c r="D253" t="s">
        <v>123</v>
      </c>
      <c r="E253" t="s">
        <v>124</v>
      </c>
      <c r="F253" t="s">
        <v>125</v>
      </c>
      <c r="G253" t="s">
        <v>8</v>
      </c>
      <c r="H253" s="2">
        <v>1.1599999999999999E-2</v>
      </c>
    </row>
    <row r="254" spans="1:8" x14ac:dyDescent="0.2">
      <c r="A254">
        <v>23</v>
      </c>
      <c r="B254" s="1">
        <v>43831</v>
      </c>
      <c r="C254">
        <v>1339.06</v>
      </c>
      <c r="D254" t="s">
        <v>126</v>
      </c>
      <c r="E254" t="s">
        <v>127</v>
      </c>
      <c r="F254" t="s">
        <v>128</v>
      </c>
      <c r="G254" t="s">
        <v>8</v>
      </c>
      <c r="H254" s="2">
        <v>4.6399999999999997E-2</v>
      </c>
    </row>
    <row r="255" spans="1:8" x14ac:dyDescent="0.2">
      <c r="A255">
        <v>22</v>
      </c>
      <c r="B255" s="1">
        <v>43862</v>
      </c>
      <c r="C255">
        <v>1267.5</v>
      </c>
      <c r="D255" t="s">
        <v>129</v>
      </c>
      <c r="E255" t="s">
        <v>130</v>
      </c>
      <c r="F255" t="s">
        <v>131</v>
      </c>
      <c r="G255" t="s">
        <v>8</v>
      </c>
      <c r="H255" s="2">
        <v>-5.3400000000000003E-2</v>
      </c>
    </row>
    <row r="256" spans="1:8" x14ac:dyDescent="0.2">
      <c r="A256">
        <v>21</v>
      </c>
      <c r="B256" s="1">
        <v>43891</v>
      </c>
      <c r="C256">
        <v>1013.54</v>
      </c>
      <c r="D256" t="s">
        <v>132</v>
      </c>
      <c r="E256" t="s">
        <v>133</v>
      </c>
      <c r="F256">
        <v>965.79</v>
      </c>
      <c r="G256" t="s">
        <v>8</v>
      </c>
      <c r="H256" s="2">
        <v>-0.20039999999999999</v>
      </c>
    </row>
    <row r="257" spans="1:8" x14ac:dyDescent="0.2">
      <c r="A257">
        <v>20</v>
      </c>
      <c r="B257" s="1">
        <v>43922</v>
      </c>
      <c r="C257">
        <v>1126.1400000000001</v>
      </c>
      <c r="D257" t="s">
        <v>134</v>
      </c>
      <c r="E257" t="s">
        <v>135</v>
      </c>
      <c r="F257">
        <v>994.84</v>
      </c>
      <c r="G257" t="s">
        <v>8</v>
      </c>
      <c r="H257" s="2">
        <v>0.1111</v>
      </c>
    </row>
    <row r="258" spans="1:8" x14ac:dyDescent="0.2">
      <c r="A258">
        <v>19</v>
      </c>
      <c r="B258" s="1">
        <v>43952</v>
      </c>
      <c r="C258">
        <v>1190.83</v>
      </c>
      <c r="D258" t="s">
        <v>136</v>
      </c>
      <c r="E258" t="s">
        <v>137</v>
      </c>
      <c r="F258" t="s">
        <v>138</v>
      </c>
      <c r="G258" t="s">
        <v>8</v>
      </c>
      <c r="H258" s="2">
        <v>5.74E-2</v>
      </c>
    </row>
    <row r="259" spans="1:8" x14ac:dyDescent="0.2">
      <c r="A259">
        <v>18</v>
      </c>
      <c r="B259" s="1">
        <v>43983</v>
      </c>
      <c r="C259">
        <v>1219.97</v>
      </c>
      <c r="D259" t="s">
        <v>139</v>
      </c>
      <c r="E259" t="s">
        <v>140</v>
      </c>
      <c r="F259" t="s">
        <v>141</v>
      </c>
      <c r="G259" t="s">
        <v>8</v>
      </c>
      <c r="H259" s="2">
        <v>2.4500000000000001E-2</v>
      </c>
    </row>
    <row r="260" spans="1:8" x14ac:dyDescent="0.2">
      <c r="A260">
        <v>17</v>
      </c>
      <c r="B260" s="1">
        <v>44013</v>
      </c>
      <c r="C260">
        <v>1217.49</v>
      </c>
      <c r="D260" t="s">
        <v>142</v>
      </c>
      <c r="E260" t="s">
        <v>143</v>
      </c>
      <c r="F260" t="s">
        <v>144</v>
      </c>
      <c r="G260" t="s">
        <v>8</v>
      </c>
      <c r="H260" s="2">
        <v>-2E-3</v>
      </c>
    </row>
    <row r="261" spans="1:8" x14ac:dyDescent="0.2">
      <c r="A261">
        <v>16</v>
      </c>
      <c r="B261" s="1">
        <v>44044</v>
      </c>
      <c r="C261">
        <v>1173.8800000000001</v>
      </c>
      <c r="D261" t="s">
        <v>145</v>
      </c>
      <c r="E261" t="s">
        <v>146</v>
      </c>
      <c r="F261" t="s">
        <v>147</v>
      </c>
      <c r="G261" t="s">
        <v>8</v>
      </c>
      <c r="H261" s="2">
        <v>-3.5799999999999998E-2</v>
      </c>
    </row>
    <row r="262" spans="1:8" x14ac:dyDescent="0.2">
      <c r="A262">
        <v>15</v>
      </c>
      <c r="B262" s="1">
        <v>44075</v>
      </c>
      <c r="C262">
        <v>1156.8599999999999</v>
      </c>
      <c r="D262" t="s">
        <v>148</v>
      </c>
      <c r="E262" t="s">
        <v>149</v>
      </c>
      <c r="F262" t="s">
        <v>150</v>
      </c>
      <c r="G262" t="s">
        <v>8</v>
      </c>
      <c r="H262" s="2">
        <v>-1.4500000000000001E-2</v>
      </c>
    </row>
    <row r="263" spans="1:8" x14ac:dyDescent="0.2">
      <c r="A263">
        <v>14</v>
      </c>
      <c r="B263" s="1">
        <v>44105</v>
      </c>
      <c r="C263">
        <v>1165.02</v>
      </c>
      <c r="D263" t="s">
        <v>151</v>
      </c>
      <c r="E263" t="s">
        <v>152</v>
      </c>
      <c r="F263" t="s">
        <v>151</v>
      </c>
      <c r="G263" t="s">
        <v>8</v>
      </c>
      <c r="H263" s="2">
        <v>7.1000000000000004E-3</v>
      </c>
    </row>
    <row r="264" spans="1:8" x14ac:dyDescent="0.2">
      <c r="A264">
        <v>13</v>
      </c>
      <c r="B264" s="1">
        <v>44136</v>
      </c>
      <c r="C264">
        <v>1284.33</v>
      </c>
      <c r="D264" t="s">
        <v>154</v>
      </c>
      <c r="E264" t="s">
        <v>153</v>
      </c>
      <c r="F264" t="s">
        <v>155</v>
      </c>
      <c r="G264" t="s">
        <v>8</v>
      </c>
      <c r="H264" s="2">
        <v>0.1024</v>
      </c>
    </row>
    <row r="265" spans="1:8" x14ac:dyDescent="0.2">
      <c r="A265">
        <v>12</v>
      </c>
      <c r="B265" s="1">
        <v>44166</v>
      </c>
      <c r="C265">
        <v>1343.72</v>
      </c>
      <c r="D265" t="s">
        <v>156</v>
      </c>
      <c r="E265" t="s">
        <v>157</v>
      </c>
      <c r="F265" t="s">
        <v>156</v>
      </c>
      <c r="G265" t="s">
        <v>8</v>
      </c>
      <c r="H265" s="2">
        <v>4.6199999999999998E-2</v>
      </c>
    </row>
    <row r="266" spans="1:8" x14ac:dyDescent="0.2">
      <c r="A266">
        <v>11</v>
      </c>
      <c r="B266" s="1">
        <v>44197</v>
      </c>
      <c r="C266">
        <v>1435.75</v>
      </c>
      <c r="D266" t="s">
        <v>158</v>
      </c>
      <c r="E266" t="s">
        <v>159</v>
      </c>
      <c r="F266" t="s">
        <v>158</v>
      </c>
      <c r="G266" t="s">
        <v>8</v>
      </c>
      <c r="H266" s="2">
        <v>6.8500000000000005E-2</v>
      </c>
    </row>
    <row r="267" spans="1:8" x14ac:dyDescent="0.2">
      <c r="A267">
        <v>10</v>
      </c>
      <c r="B267" s="1">
        <v>44228</v>
      </c>
      <c r="C267">
        <v>1452.83</v>
      </c>
      <c r="D267" t="s">
        <v>160</v>
      </c>
      <c r="E267" t="s">
        <v>161</v>
      </c>
      <c r="F267" t="s">
        <v>162</v>
      </c>
      <c r="G267" t="s">
        <v>8</v>
      </c>
      <c r="H267" s="2">
        <v>1.1900000000000001E-2</v>
      </c>
    </row>
    <row r="268" spans="1:8" x14ac:dyDescent="0.2">
      <c r="A268">
        <v>9</v>
      </c>
      <c r="B268" s="1">
        <v>44256</v>
      </c>
      <c r="C268">
        <v>1501.15</v>
      </c>
      <c r="D268" t="s">
        <v>163</v>
      </c>
      <c r="E268" t="s">
        <v>164</v>
      </c>
      <c r="F268" t="s">
        <v>163</v>
      </c>
      <c r="G268" t="s">
        <v>8</v>
      </c>
      <c r="H268" s="2">
        <v>3.3300000000000003E-2</v>
      </c>
    </row>
    <row r="269" spans="1:8" x14ac:dyDescent="0.2">
      <c r="A269">
        <v>8</v>
      </c>
      <c r="B269" s="1">
        <v>44287</v>
      </c>
      <c r="C269">
        <v>1617.29</v>
      </c>
      <c r="D269" t="s">
        <v>165</v>
      </c>
      <c r="E269" t="s">
        <v>166</v>
      </c>
      <c r="F269" t="s">
        <v>167</v>
      </c>
      <c r="G269" t="s">
        <v>8</v>
      </c>
      <c r="H269" s="2">
        <v>7.7399999999999997E-2</v>
      </c>
    </row>
    <row r="270" spans="1:8" x14ac:dyDescent="0.2">
      <c r="A270">
        <v>7</v>
      </c>
      <c r="B270" s="1">
        <v>44317</v>
      </c>
      <c r="C270">
        <v>1619.45</v>
      </c>
      <c r="D270" t="s">
        <v>168</v>
      </c>
      <c r="E270" t="s">
        <v>169</v>
      </c>
      <c r="F270" t="s">
        <v>170</v>
      </c>
      <c r="G270" t="s">
        <v>8</v>
      </c>
      <c r="H270" s="2">
        <v>1.2999999999999999E-3</v>
      </c>
    </row>
    <row r="271" spans="1:8" x14ac:dyDescent="0.2">
      <c r="A271">
        <v>6</v>
      </c>
      <c r="B271" s="1">
        <v>44348</v>
      </c>
      <c r="C271">
        <v>1656.33</v>
      </c>
      <c r="D271" t="s">
        <v>171</v>
      </c>
      <c r="E271" t="s">
        <v>172</v>
      </c>
      <c r="F271" t="s">
        <v>173</v>
      </c>
      <c r="G271" t="s">
        <v>8</v>
      </c>
      <c r="H271" s="2">
        <v>2.2800000000000001E-2</v>
      </c>
    </row>
    <row r="272" spans="1:8" x14ac:dyDescent="0.2">
      <c r="A272">
        <v>5</v>
      </c>
      <c r="B272" s="1">
        <v>44378</v>
      </c>
      <c r="C272">
        <v>1772.05</v>
      </c>
      <c r="D272" t="s">
        <v>174</v>
      </c>
      <c r="E272" t="s">
        <v>175</v>
      </c>
      <c r="F272" t="s">
        <v>176</v>
      </c>
      <c r="G272" t="s">
        <v>8</v>
      </c>
      <c r="H272" s="2">
        <v>6.9900000000000004E-2</v>
      </c>
    </row>
    <row r="273" spans="1:8" x14ac:dyDescent="0.2">
      <c r="A273">
        <v>4</v>
      </c>
      <c r="B273" s="1">
        <v>44409</v>
      </c>
      <c r="C273">
        <v>2000.55</v>
      </c>
      <c r="D273" t="s">
        <v>177</v>
      </c>
      <c r="E273" t="s">
        <v>178</v>
      </c>
      <c r="F273" t="s">
        <v>177</v>
      </c>
      <c r="G273" t="s">
        <v>8</v>
      </c>
      <c r="H273" s="2">
        <v>0.12889999999999999</v>
      </c>
    </row>
    <row r="274" spans="1:8" x14ac:dyDescent="0.2">
      <c r="A274">
        <v>3</v>
      </c>
      <c r="B274" s="1">
        <v>44440</v>
      </c>
      <c r="C274">
        <v>1932.45</v>
      </c>
      <c r="D274" t="s">
        <v>179</v>
      </c>
      <c r="E274" t="s">
        <v>180</v>
      </c>
      <c r="F274" t="s">
        <v>181</v>
      </c>
      <c r="G274" t="s">
        <v>8</v>
      </c>
      <c r="H274" s="2">
        <v>-3.4000000000000002E-2</v>
      </c>
    </row>
    <row r="275" spans="1:8" x14ac:dyDescent="0.2">
      <c r="A275">
        <v>2</v>
      </c>
      <c r="B275" s="1">
        <v>44470</v>
      </c>
      <c r="C275">
        <v>1958.95</v>
      </c>
      <c r="D275" t="s">
        <v>182</v>
      </c>
      <c r="E275" t="s">
        <v>183</v>
      </c>
      <c r="F275" t="s">
        <v>184</v>
      </c>
      <c r="G275" t="s">
        <v>8</v>
      </c>
      <c r="H275" s="2">
        <v>1.37E-2</v>
      </c>
    </row>
    <row r="276" spans="1:8" x14ac:dyDescent="0.2">
      <c r="A276">
        <v>1</v>
      </c>
      <c r="B276" s="1">
        <v>44501</v>
      </c>
      <c r="C276">
        <v>2028.74</v>
      </c>
      <c r="D276" t="s">
        <v>185</v>
      </c>
      <c r="E276" t="s">
        <v>186</v>
      </c>
      <c r="F276" t="s">
        <v>187</v>
      </c>
      <c r="G276" t="s">
        <v>8</v>
      </c>
      <c r="H276" s="2">
        <v>3.56E-2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Tallinn SE General Historical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2022-07-14T12:39:15Z</dcterms:created>
  <dcterms:modified xsi:type="dcterms:W3CDTF">2022-07-14T12:39:15Z</dcterms:modified>
</cp:coreProperties>
</file>