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anchev/git/deepgar/data/raw_data/Country-specific financial indicators/Romania/"/>
    </mc:Choice>
  </mc:AlternateContent>
  <xr:revisionPtr revIDLastSave="0" documentId="8_{743C5BA1-2E94-F448-AAAB-1BFDFCB9FE0F}" xr6:coauthVersionLast="47" xr6:coauthVersionMax="47" xr10:uidLastSave="{00000000-0000-0000-0000-000000000000}"/>
  <bookViews>
    <workbookView xWindow="1100" yWindow="820" windowWidth="28040" windowHeight="17440"/>
  </bookViews>
  <sheets>
    <sheet name="BET Historical Data" sheetId="1" r:id="rId1"/>
  </sheets>
  <definedNames>
    <definedName name="_xlnm._FilterDatabase" localSheetId="0" hidden="1">'BET Historical Data'!$A$1:$H$240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L6" i="1" s="1"/>
  <c r="K7" i="1"/>
  <c r="K8" i="1"/>
  <c r="K9" i="1"/>
  <c r="L9" i="1" s="1"/>
  <c r="K10" i="1"/>
  <c r="K11" i="1"/>
  <c r="L11" i="1" s="1"/>
  <c r="K12" i="1"/>
  <c r="K13" i="1"/>
  <c r="L13" i="1" s="1"/>
  <c r="K14" i="1"/>
  <c r="K15" i="1"/>
  <c r="K16" i="1"/>
  <c r="L16" i="1" s="1"/>
  <c r="K17" i="1"/>
  <c r="K18" i="1"/>
  <c r="K19" i="1"/>
  <c r="L19" i="1" s="1"/>
  <c r="K20" i="1"/>
  <c r="K21" i="1"/>
  <c r="L21" i="1" s="1"/>
  <c r="K22" i="1"/>
  <c r="K23" i="1"/>
  <c r="L23" i="1" s="1"/>
  <c r="K24" i="1"/>
  <c r="K25" i="1"/>
  <c r="K26" i="1"/>
  <c r="L26" i="1" s="1"/>
  <c r="K27" i="1"/>
  <c r="K28" i="1"/>
  <c r="K29" i="1"/>
  <c r="L29" i="1" s="1"/>
  <c r="K30" i="1"/>
  <c r="K31" i="1"/>
  <c r="L31" i="1" s="1"/>
  <c r="K32" i="1"/>
  <c r="K33" i="1"/>
  <c r="L33" i="1" s="1"/>
  <c r="K34" i="1"/>
  <c r="K35" i="1"/>
  <c r="K36" i="1"/>
  <c r="L36" i="1" s="1"/>
  <c r="K37" i="1"/>
  <c r="K38" i="1"/>
  <c r="K39" i="1"/>
  <c r="L39" i="1" s="1"/>
  <c r="K40" i="1"/>
  <c r="K41" i="1"/>
  <c r="L41" i="1" s="1"/>
  <c r="K42" i="1"/>
  <c r="K43" i="1"/>
  <c r="L43" i="1" s="1"/>
  <c r="K44" i="1"/>
  <c r="K45" i="1"/>
  <c r="K46" i="1"/>
  <c r="L46" i="1" s="1"/>
  <c r="K47" i="1"/>
  <c r="K48" i="1"/>
  <c r="K49" i="1"/>
  <c r="L49" i="1" s="1"/>
  <c r="K50" i="1"/>
  <c r="K51" i="1"/>
  <c r="L51" i="1" s="1"/>
  <c r="K52" i="1"/>
  <c r="K53" i="1"/>
  <c r="L53" i="1" s="1"/>
  <c r="K54" i="1"/>
  <c r="K55" i="1"/>
  <c r="K56" i="1"/>
  <c r="L56" i="1" s="1"/>
  <c r="K57" i="1"/>
  <c r="K58" i="1"/>
  <c r="K59" i="1"/>
  <c r="L59" i="1" s="1"/>
  <c r="K60" i="1"/>
  <c r="K61" i="1"/>
  <c r="K62" i="1"/>
  <c r="K63" i="1"/>
  <c r="L63" i="1" s="1"/>
  <c r="K64" i="1"/>
  <c r="K65" i="1"/>
  <c r="K66" i="1"/>
  <c r="L66" i="1" s="1"/>
  <c r="K67" i="1"/>
  <c r="K68" i="1"/>
  <c r="K69" i="1"/>
  <c r="L69" i="1" s="1"/>
  <c r="K70" i="1"/>
  <c r="K71" i="1"/>
  <c r="L71" i="1" s="1"/>
  <c r="K72" i="1"/>
  <c r="K73" i="1"/>
  <c r="L73" i="1" s="1"/>
  <c r="K74" i="1"/>
  <c r="K75" i="1"/>
  <c r="K76" i="1"/>
  <c r="L76" i="1" s="1"/>
  <c r="K77" i="1"/>
  <c r="K78" i="1"/>
  <c r="L78" i="1" s="1"/>
  <c r="K79" i="1"/>
  <c r="K80" i="1"/>
  <c r="K3" i="1"/>
  <c r="L80" i="1" l="1"/>
  <c r="L70" i="1"/>
  <c r="L60" i="1"/>
  <c r="L20" i="1"/>
  <c r="L10" i="1"/>
  <c r="L74" i="1"/>
  <c r="L64" i="1"/>
  <c r="L54" i="1"/>
  <c r="L44" i="1"/>
  <c r="L34" i="1"/>
  <c r="L24" i="1"/>
  <c r="L14" i="1"/>
  <c r="L75" i="1"/>
  <c r="L65" i="1"/>
  <c r="L55" i="1"/>
  <c r="L45" i="1"/>
  <c r="L35" i="1"/>
  <c r="L25" i="1"/>
  <c r="L15" i="1"/>
  <c r="L5" i="1"/>
  <c r="L62" i="1"/>
  <c r="L42" i="1"/>
  <c r="L22" i="1"/>
  <c r="L61" i="1"/>
  <c r="L50" i="1"/>
  <c r="L40" i="1"/>
  <c r="L30" i="1"/>
  <c r="L77" i="1"/>
  <c r="L67" i="1"/>
  <c r="L57" i="1"/>
  <c r="L47" i="1"/>
  <c r="L37" i="1"/>
  <c r="L27" i="1"/>
  <c r="L17" i="1"/>
  <c r="L7" i="1"/>
  <c r="L72" i="1"/>
  <c r="L52" i="1"/>
  <c r="L32" i="1"/>
  <c r="L12" i="1"/>
  <c r="L79" i="1"/>
  <c r="L4" i="1"/>
  <c r="L68" i="1"/>
  <c r="L58" i="1"/>
  <c r="L48" i="1"/>
  <c r="L38" i="1"/>
  <c r="L28" i="1"/>
  <c r="L18" i="1"/>
  <c r="L8" i="1"/>
</calcChain>
</file>

<file path=xl/sharedStrings.xml><?xml version="1.0" encoding="utf-8"?>
<sst xmlns="http://schemas.openxmlformats.org/spreadsheetml/2006/main" count="1042" uniqueCount="969">
  <si>
    <t>Date</t>
  </si>
  <si>
    <t>Price</t>
  </si>
  <si>
    <t>Open</t>
  </si>
  <si>
    <t>High</t>
  </si>
  <si>
    <t>Low</t>
  </si>
  <si>
    <t>Vol.</t>
  </si>
  <si>
    <t>Change %</t>
  </si>
  <si>
    <t>12,712.06</t>
  </si>
  <si>
    <t>13,112.02</t>
  </si>
  <si>
    <t>12,585.94</t>
  </si>
  <si>
    <t>223.59M</t>
  </si>
  <si>
    <t>12,716.51</t>
  </si>
  <si>
    <t>13,029.63</t>
  </si>
  <si>
    <t>10,645.71</t>
  </si>
  <si>
    <t>766.86M</t>
  </si>
  <si>
    <t>13,190.07</t>
  </si>
  <si>
    <t>13,570.38</t>
  </si>
  <si>
    <t>12,522.74</t>
  </si>
  <si>
    <t>555.93M</t>
  </si>
  <si>
    <t>13,061.32</t>
  </si>
  <si>
    <t>13,921.20</t>
  </si>
  <si>
    <t>12,377.08</t>
  </si>
  <si>
    <t>2.75B</t>
  </si>
  <si>
    <t>12,195.61</t>
  </si>
  <si>
    <t>13,123.31</t>
  </si>
  <si>
    <t>12,154.43</t>
  </si>
  <si>
    <t>294.14M</t>
  </si>
  <si>
    <t>12,605.09</t>
  </si>
  <si>
    <t>12,941.62</t>
  </si>
  <si>
    <t>12,050.09</t>
  </si>
  <si>
    <t>425.09M</t>
  </si>
  <si>
    <t>12,645.10</t>
  </si>
  <si>
    <t>12,905.78</t>
  </si>
  <si>
    <t>12,503.82</t>
  </si>
  <si>
    <t>519.81M</t>
  </si>
  <si>
    <t>12,177.31</t>
  </si>
  <si>
    <t>12,654.80</t>
  </si>
  <si>
    <t>12,144.40</t>
  </si>
  <si>
    <t>858.35M</t>
  </si>
  <si>
    <t>11,848.61</t>
  </si>
  <si>
    <t>12,489.58</t>
  </si>
  <si>
    <t>11,733.04</t>
  </si>
  <si>
    <t>474.45M</t>
  </si>
  <si>
    <t>11,873.03</t>
  </si>
  <si>
    <t>12,141.65</t>
  </si>
  <si>
    <t>11,791.81</t>
  </si>
  <si>
    <t>252.07M</t>
  </si>
  <si>
    <t>11,431.12</t>
  </si>
  <si>
    <t>12,032.57</t>
  </si>
  <si>
    <t>11,264.75</t>
  </si>
  <si>
    <t>341.98M</t>
  </si>
  <si>
    <t>11,342.04</t>
  </si>
  <si>
    <t>11,775.06</t>
  </si>
  <si>
    <t>11,304.51</t>
  </si>
  <si>
    <t>350.08M</t>
  </si>
  <si>
    <t>11,189.60</t>
  </si>
  <si>
    <t>11,492.10</t>
  </si>
  <si>
    <t>11,089.59</t>
  </si>
  <si>
    <t>315.64M</t>
  </si>
  <si>
    <t>10,201.85</t>
  </si>
  <si>
    <t>11,202.97</t>
  </si>
  <si>
    <t>500.11M</t>
  </si>
  <si>
    <t>10,306.47</t>
  </si>
  <si>
    <t>10,789.15</t>
  </si>
  <si>
    <t>10,188.44</t>
  </si>
  <si>
    <t>422.29M</t>
  </si>
  <si>
    <t>9,805.60</t>
  </si>
  <si>
    <t>10,375.77</t>
  </si>
  <si>
    <t>9,780.92</t>
  </si>
  <si>
    <t>314.59M</t>
  </si>
  <si>
    <t>9,286.11</t>
  </si>
  <si>
    <t>9,807.07</t>
  </si>
  <si>
    <t>9,269.18</t>
  </si>
  <si>
    <t>300.99M</t>
  </si>
  <si>
    <t>8,510.37</t>
  </si>
  <si>
    <t>9,367.48</t>
  </si>
  <si>
    <t>8,499.34</t>
  </si>
  <si>
    <t>419.24M</t>
  </si>
  <si>
    <t>9,007.20</t>
  </si>
  <si>
    <t>9,052.96</t>
  </si>
  <si>
    <t>8,495.21</t>
  </si>
  <si>
    <t>402.06M</t>
  </si>
  <si>
    <t>8,997.28</t>
  </si>
  <si>
    <t>9,413.75</t>
  </si>
  <si>
    <t>8,869.69</t>
  </si>
  <si>
    <t>670.65M</t>
  </si>
  <si>
    <t>8,377.89</t>
  </si>
  <si>
    <t>9,000.83</t>
  </si>
  <si>
    <t>8,374.99</t>
  </si>
  <si>
    <t>472.91M</t>
  </si>
  <si>
    <t>8,659.55</t>
  </si>
  <si>
    <t>8,719.71</t>
  </si>
  <si>
    <t>321.24M</t>
  </si>
  <si>
    <t>8,701.29</t>
  </si>
  <si>
    <t>9,037.05</t>
  </si>
  <si>
    <t>8,338.30</t>
  </si>
  <si>
    <t>307.42M</t>
  </si>
  <si>
    <t>7,978.64</t>
  </si>
  <si>
    <t>8,801.50</t>
  </si>
  <si>
    <t>7,960.14</t>
  </si>
  <si>
    <t>392.87M</t>
  </si>
  <si>
    <t>7,625.38</t>
  </si>
  <si>
    <t>8,418.71</t>
  </si>
  <si>
    <t>7,408.16</t>
  </si>
  <si>
    <t>472.80M</t>
  </si>
  <si>
    <t>9,121.27</t>
  </si>
  <si>
    <t>9,833.72</t>
  </si>
  <si>
    <t>6,936.37</t>
  </si>
  <si>
    <t>768.21M</t>
  </si>
  <si>
    <t>10,027.88</t>
  </si>
  <si>
    <t>10,228.10</t>
  </si>
  <si>
    <t>357.96M</t>
  </si>
  <si>
    <t>9,977.30</t>
  </si>
  <si>
    <t>10,231.21</t>
  </si>
  <si>
    <t>9,832.59</t>
  </si>
  <si>
    <t>358.18M</t>
  </si>
  <si>
    <t>9,886.93</t>
  </si>
  <si>
    <t>9,989.79</t>
  </si>
  <si>
    <t>9,765.63</t>
  </si>
  <si>
    <t>260.34M</t>
  </si>
  <si>
    <t>9,518.89</t>
  </si>
  <si>
    <t>9,904.93</t>
  </si>
  <si>
    <t>418.08M</t>
  </si>
  <si>
    <t>9,574.37</t>
  </si>
  <si>
    <t>9,719.29</t>
  </si>
  <si>
    <t>9,405.92</t>
  </si>
  <si>
    <t>187.21M</t>
  </si>
  <si>
    <t>9,235.72</t>
  </si>
  <si>
    <t>9,659.39</t>
  </si>
  <si>
    <t>9,204.23</t>
  </si>
  <si>
    <t>276.32M</t>
  </si>
  <si>
    <t>9,204.15</t>
  </si>
  <si>
    <t>9,261.16</t>
  </si>
  <si>
    <t>8,957.01</t>
  </si>
  <si>
    <t>306.13M</t>
  </si>
  <si>
    <t>8,814.27</t>
  </si>
  <si>
    <t>8,773.99</t>
  </si>
  <si>
    <t>585.85M</t>
  </si>
  <si>
    <t>8,493.13</t>
  </si>
  <si>
    <t>8,822.68</t>
  </si>
  <si>
    <t>8,446.28</t>
  </si>
  <si>
    <t>586.25M</t>
  </si>
  <si>
    <t>8,441.95</t>
  </si>
  <si>
    <t>8,514.08</t>
  </si>
  <si>
    <t>8,055.58</t>
  </si>
  <si>
    <t>418.71M</t>
  </si>
  <si>
    <t>8,045.38</t>
  </si>
  <si>
    <t>8,469.08</t>
  </si>
  <si>
    <t>253.09M</t>
  </si>
  <si>
    <t>7,675.21</t>
  </si>
  <si>
    <t>8,165.85</t>
  </si>
  <si>
    <t>7,656.64</t>
  </si>
  <si>
    <t>360.28M</t>
  </si>
  <si>
    <t>6,950.84</t>
  </si>
  <si>
    <t>7,881.87</t>
  </si>
  <si>
    <t>6,940.70</t>
  </si>
  <si>
    <t>445.84M</t>
  </si>
  <si>
    <t>7,383.68</t>
  </si>
  <si>
    <t>7,721.43</t>
  </si>
  <si>
    <t>6,771.68</t>
  </si>
  <si>
    <t>517.32M</t>
  </si>
  <si>
    <t>8,665.36</t>
  </si>
  <si>
    <t>8,788.60</t>
  </si>
  <si>
    <t>6,925.06</t>
  </si>
  <si>
    <t>648.87M</t>
  </si>
  <si>
    <t>8,519.21</t>
  </si>
  <si>
    <t>8,691.26</t>
  </si>
  <si>
    <t>8,464.13</t>
  </si>
  <si>
    <t>439.42M</t>
  </si>
  <si>
    <t>8,412.72</t>
  </si>
  <si>
    <t>8,677.01</t>
  </si>
  <si>
    <t>8,336.01</t>
  </si>
  <si>
    <t>507.40M</t>
  </si>
  <si>
    <t>8,274.54</t>
  </si>
  <si>
    <t>8,457.44</t>
  </si>
  <si>
    <t>8,156.47</t>
  </si>
  <si>
    <t>484.19M</t>
  </si>
  <si>
    <t>7,977.74</t>
  </si>
  <si>
    <t>8,378.91</t>
  </si>
  <si>
    <t>7,972.08</t>
  </si>
  <si>
    <t>364.87M</t>
  </si>
  <si>
    <t>8,087.01</t>
  </si>
  <si>
    <t>8,132.02</t>
  </si>
  <si>
    <t>7,751.77</t>
  </si>
  <si>
    <t>208.32M</t>
  </si>
  <si>
    <t>8,080.10</t>
  </si>
  <si>
    <t>8,320.54</t>
  </si>
  <si>
    <t>7,897.97</t>
  </si>
  <si>
    <t>250.92M</t>
  </si>
  <si>
    <t>8,713.14</t>
  </si>
  <si>
    <t>8,868.00</t>
  </si>
  <si>
    <t>7,961.09</t>
  </si>
  <si>
    <t>322.68M</t>
  </si>
  <si>
    <t>8,714.17</t>
  </si>
  <si>
    <t>9,048.97</t>
  </si>
  <si>
    <t>8,698.20</t>
  </si>
  <si>
    <t>358.09M</t>
  </si>
  <si>
    <t>8,452.41</t>
  </si>
  <si>
    <t>8,822.06</t>
  </si>
  <si>
    <t>8,314.86</t>
  </si>
  <si>
    <t>458.99M</t>
  </si>
  <si>
    <t>8,370.46</t>
  </si>
  <si>
    <t>7,842.55</t>
  </si>
  <si>
    <t>234.81M</t>
  </si>
  <si>
    <t>7,753.74</t>
  </si>
  <si>
    <t>8,507.11</t>
  </si>
  <si>
    <t>389.21M</t>
  </si>
  <si>
    <t>7,796.21</t>
  </si>
  <si>
    <t>7,823.37</t>
  </si>
  <si>
    <t>7,413.95</t>
  </si>
  <si>
    <t>405.85M</t>
  </si>
  <si>
    <t>7,842.76</t>
  </si>
  <si>
    <t>7,860.21</t>
  </si>
  <si>
    <t>7,688.69</t>
  </si>
  <si>
    <t>330.37M</t>
  </si>
  <si>
    <t>7,877.92</t>
  </si>
  <si>
    <t>8,073.15</t>
  </si>
  <si>
    <t>7,795.71</t>
  </si>
  <si>
    <t>274.32M</t>
  </si>
  <si>
    <t>8,052.03</t>
  </si>
  <si>
    <t>8,181.62</t>
  </si>
  <si>
    <t>7,767.04</t>
  </si>
  <si>
    <t>471.90M</t>
  </si>
  <si>
    <t>8,276.55</t>
  </si>
  <si>
    <t>8,504.87</t>
  </si>
  <si>
    <t>8,019.00</t>
  </si>
  <si>
    <t>252.48M</t>
  </si>
  <si>
    <t>7,855.36</t>
  </si>
  <si>
    <t>8,410.77</t>
  </si>
  <si>
    <t>7,769.55</t>
  </si>
  <si>
    <t>243.15M</t>
  </si>
  <si>
    <t>8,769.41</t>
  </si>
  <si>
    <t>8,786.61</t>
  </si>
  <si>
    <t>7,792.30</t>
  </si>
  <si>
    <t>287.52M</t>
  </si>
  <si>
    <t>8,230.46</t>
  </si>
  <si>
    <t>8,194.08</t>
  </si>
  <si>
    <t>387.52M</t>
  </si>
  <si>
    <t>8,069.34</t>
  </si>
  <si>
    <t>8,302.59</t>
  </si>
  <si>
    <t>8,069.09</t>
  </si>
  <si>
    <t>189.10M</t>
  </si>
  <si>
    <t>7,969.94</t>
  </si>
  <si>
    <t>8,080.74</t>
  </si>
  <si>
    <t>7,853.66</t>
  </si>
  <si>
    <t>330.56M</t>
  </si>
  <si>
    <t>7,517.85</t>
  </si>
  <si>
    <t>8,080.29</t>
  </si>
  <si>
    <t>7,452.53</t>
  </si>
  <si>
    <t>368.56M</t>
  </si>
  <si>
    <t>7,085.05</t>
  </si>
  <si>
    <t>7,532.97</t>
  </si>
  <si>
    <t>7,069.14</t>
  </si>
  <si>
    <t>494.00M</t>
  </si>
  <si>
    <t>6,833.93</t>
  </si>
  <si>
    <t>7,085.37</t>
  </si>
  <si>
    <t>6,832.42</t>
  </si>
  <si>
    <t>423.65M</t>
  </si>
  <si>
    <t>6,811.06</t>
  </si>
  <si>
    <t>6,884.84</t>
  </si>
  <si>
    <t>6,661.38</t>
  </si>
  <si>
    <t>236.60M</t>
  </si>
  <si>
    <t>6,936.84</t>
  </si>
  <si>
    <t>6,981.98</t>
  </si>
  <si>
    <t>6,768.32</t>
  </si>
  <si>
    <t>489.88M</t>
  </si>
  <si>
    <t>7,035.72</t>
  </si>
  <si>
    <t>7,104.11</t>
  </si>
  <si>
    <t>6,897.14</t>
  </si>
  <si>
    <t>296.74M</t>
  </si>
  <si>
    <t>6,725.19</t>
  </si>
  <si>
    <t>7,048.84</t>
  </si>
  <si>
    <t>6,663.67</t>
  </si>
  <si>
    <t>124.14M</t>
  </si>
  <si>
    <t>6,473.41</t>
  </si>
  <si>
    <t>6,743.60</t>
  </si>
  <si>
    <t>6,420.87</t>
  </si>
  <si>
    <t>199.32M</t>
  </si>
  <si>
    <t>6,360.32</t>
  </si>
  <si>
    <t>6,675.09</t>
  </si>
  <si>
    <t>5,899.96</t>
  </si>
  <si>
    <t>260.25M</t>
  </si>
  <si>
    <t>6,447.99</t>
  </si>
  <si>
    <t>6,509.30</t>
  </si>
  <si>
    <t>6,261.75</t>
  </si>
  <si>
    <t>229.75M</t>
  </si>
  <si>
    <t>6,737.73</t>
  </si>
  <si>
    <t>6,763.00</t>
  </si>
  <si>
    <t>6,447.37</t>
  </si>
  <si>
    <t>285.91M</t>
  </si>
  <si>
    <t>6,389.40</t>
  </si>
  <si>
    <t>6,856.72</t>
  </si>
  <si>
    <t>6,372.98</t>
  </si>
  <si>
    <t>322.19M</t>
  </si>
  <si>
    <t>6,268.84</t>
  </si>
  <si>
    <t>6,500.79</t>
  </si>
  <si>
    <t>6,009.88</t>
  </si>
  <si>
    <t>247.31M</t>
  </si>
  <si>
    <t>7,004.32</t>
  </si>
  <si>
    <t>6,009.97</t>
  </si>
  <si>
    <t>292.42M</t>
  </si>
  <si>
    <t>7,018.11</t>
  </si>
  <si>
    <t>7,125.47</t>
  </si>
  <si>
    <t>6,782.25</t>
  </si>
  <si>
    <t>282.55M</t>
  </si>
  <si>
    <t>7,205.30</t>
  </si>
  <si>
    <t>7,384.78</t>
  </si>
  <si>
    <t>273.17M</t>
  </si>
  <si>
    <t>6,981.62</t>
  </si>
  <si>
    <t>7,226.74</t>
  </si>
  <si>
    <t>6,975.55</t>
  </si>
  <si>
    <t>339.24M</t>
  </si>
  <si>
    <t>6,997.79</t>
  </si>
  <si>
    <t>7,229.97</t>
  </si>
  <si>
    <t>6,944.19</t>
  </si>
  <si>
    <t>157.35M</t>
  </si>
  <si>
    <t>7,603.24</t>
  </si>
  <si>
    <t>7,660.94</t>
  </si>
  <si>
    <t>6,663.95</t>
  </si>
  <si>
    <t>266.33M</t>
  </si>
  <si>
    <t>7,298.33</t>
  </si>
  <si>
    <t>7,761.04</t>
  </si>
  <si>
    <t>7,137.55</t>
  </si>
  <si>
    <t>412.91M</t>
  </si>
  <si>
    <t>7,507.29</t>
  </si>
  <si>
    <t>7,559.24</t>
  </si>
  <si>
    <t>7,099.77</t>
  </si>
  <si>
    <t>288.04M</t>
  </si>
  <si>
    <t>7,547.46</t>
  </si>
  <si>
    <t>7,649.19</t>
  </si>
  <si>
    <t>7,385.43</t>
  </si>
  <si>
    <t>141.20M</t>
  </si>
  <si>
    <t>7,076.33</t>
  </si>
  <si>
    <t>7,606.49</t>
  </si>
  <si>
    <t>6,963.53</t>
  </si>
  <si>
    <t>370.58M</t>
  </si>
  <si>
    <t>7,145.43</t>
  </si>
  <si>
    <t>7,227.54</t>
  </si>
  <si>
    <t>6,926.99</t>
  </si>
  <si>
    <t>323.71M</t>
  </si>
  <si>
    <t>7,033.17</t>
  </si>
  <si>
    <t>7,355.66</t>
  </si>
  <si>
    <t>6,989.37</t>
  </si>
  <si>
    <t>266.59M</t>
  </si>
  <si>
    <t>7,083.00</t>
  </si>
  <si>
    <t>7,123.40</t>
  </si>
  <si>
    <t>6,860.45</t>
  </si>
  <si>
    <t>337.00M</t>
  </si>
  <si>
    <t>6,936.54</t>
  </si>
  <si>
    <t>6,503.12</t>
  </si>
  <si>
    <t>429.61M</t>
  </si>
  <si>
    <t>7,034.90</t>
  </si>
  <si>
    <t>7,060.77</t>
  </si>
  <si>
    <t>6,909.37</t>
  </si>
  <si>
    <t>212.46M</t>
  </si>
  <si>
    <t>7,263.23</t>
  </si>
  <si>
    <t>7,309.05</t>
  </si>
  <si>
    <t>6,697.20</t>
  </si>
  <si>
    <t>414.05M</t>
  </si>
  <si>
    <t>7,145.71</t>
  </si>
  <si>
    <t>7,271.93</t>
  </si>
  <si>
    <t>7,074.94</t>
  </si>
  <si>
    <t>269.14M</t>
  </si>
  <si>
    <t>6,918.97</t>
  </si>
  <si>
    <t>7,147.34</t>
  </si>
  <si>
    <t>6,877.86</t>
  </si>
  <si>
    <t>242.77M</t>
  </si>
  <si>
    <t>7,013.74</t>
  </si>
  <si>
    <t>7,114.23</t>
  </si>
  <si>
    <t>6,722.65</t>
  </si>
  <si>
    <t>255.54M</t>
  </si>
  <si>
    <t>6,722.53</t>
  </si>
  <si>
    <t>7,014.98</t>
  </si>
  <si>
    <t>6,615.67</t>
  </si>
  <si>
    <t>309.21M</t>
  </si>
  <si>
    <t>6,424.43</t>
  </si>
  <si>
    <t>6,360.43</t>
  </si>
  <si>
    <t>311.40M</t>
  </si>
  <si>
    <t>6,323.74</t>
  </si>
  <si>
    <t>6,531.13</t>
  </si>
  <si>
    <t>6,317.61</t>
  </si>
  <si>
    <t>197.76M</t>
  </si>
  <si>
    <t>6,435.58</t>
  </si>
  <si>
    <t>6,110.93</t>
  </si>
  <si>
    <t>290.25M</t>
  </si>
  <si>
    <t>6,378.98</t>
  </si>
  <si>
    <t>6,509.37</t>
  </si>
  <si>
    <t>6,284.26</t>
  </si>
  <si>
    <t>225.34M</t>
  </si>
  <si>
    <t>6,493.79</t>
  </si>
  <si>
    <t>6,610.45</t>
  </si>
  <si>
    <t>6,357.99</t>
  </si>
  <si>
    <t>264.06M</t>
  </si>
  <si>
    <t>6,335.09</t>
  </si>
  <si>
    <t>6,502.72</t>
  </si>
  <si>
    <t>6,215.16</t>
  </si>
  <si>
    <t>475.20M</t>
  </si>
  <si>
    <t>6,066.31</t>
  </si>
  <si>
    <t>6,061.70</t>
  </si>
  <si>
    <t>633.30M</t>
  </si>
  <si>
    <t>6,042.32</t>
  </si>
  <si>
    <t>6,076.94</t>
  </si>
  <si>
    <t>5,902.14</t>
  </si>
  <si>
    <t>364.70M</t>
  </si>
  <si>
    <t>5,800.56</t>
  </si>
  <si>
    <t>6,109.87</t>
  </si>
  <si>
    <t>5,709.30</t>
  </si>
  <si>
    <t>327.33M</t>
  </si>
  <si>
    <t>5,403.60</t>
  </si>
  <si>
    <t>5,974.52</t>
  </si>
  <si>
    <t>5,402.15</t>
  </si>
  <si>
    <t>351.37M</t>
  </si>
  <si>
    <t>5,261.77</t>
  </si>
  <si>
    <t>5,455.92</t>
  </si>
  <si>
    <t>5,192.76</t>
  </si>
  <si>
    <t>280.25M</t>
  </si>
  <si>
    <t>5,395.49</t>
  </si>
  <si>
    <t>5,465.96</t>
  </si>
  <si>
    <t>5,213.66</t>
  </si>
  <si>
    <t>345.34M</t>
  </si>
  <si>
    <t>5,337.55</t>
  </si>
  <si>
    <t>5,539.34</t>
  </si>
  <si>
    <t>5,217.69</t>
  </si>
  <si>
    <t>406.50M</t>
  </si>
  <si>
    <t>5,637.12</t>
  </si>
  <si>
    <t>5,688.10</t>
  </si>
  <si>
    <t>5,226.40</t>
  </si>
  <si>
    <t>295.90M</t>
  </si>
  <si>
    <t>5,654.11</t>
  </si>
  <si>
    <t>5,782.68</t>
  </si>
  <si>
    <t>5,576.97</t>
  </si>
  <si>
    <t>390.14M</t>
  </si>
  <si>
    <t>5,481.29</t>
  </si>
  <si>
    <t>5,680.01</t>
  </si>
  <si>
    <t>5,453.06</t>
  </si>
  <si>
    <t>271.44M</t>
  </si>
  <si>
    <t>5,149.56</t>
  </si>
  <si>
    <t>5,703.59</t>
  </si>
  <si>
    <t>387.32M</t>
  </si>
  <si>
    <t>4,790.91</t>
  </si>
  <si>
    <t>5,157.33</t>
  </si>
  <si>
    <t>4,746.45</t>
  </si>
  <si>
    <t>231.40M</t>
  </si>
  <si>
    <t>4,925.24</t>
  </si>
  <si>
    <t>4,948.11</t>
  </si>
  <si>
    <t>4,732.04</t>
  </si>
  <si>
    <t>199.80M</t>
  </si>
  <si>
    <t>4,725.11</t>
  </si>
  <si>
    <t>4,963.97</t>
  </si>
  <si>
    <t>4,718.69</t>
  </si>
  <si>
    <t>263.21M</t>
  </si>
  <si>
    <t>4,812.87</t>
  </si>
  <si>
    <t>5,001.49</t>
  </si>
  <si>
    <t>4,711.50</t>
  </si>
  <si>
    <t>286.98M</t>
  </si>
  <si>
    <t>4,693.35</t>
  </si>
  <si>
    <t>4,889.27</t>
  </si>
  <si>
    <t>4,647.15</t>
  </si>
  <si>
    <t>283.66M</t>
  </si>
  <si>
    <t>4,528.16</t>
  </si>
  <si>
    <t>4,783.01</t>
  </si>
  <si>
    <t>4,497.33</t>
  </si>
  <si>
    <t>365.58M</t>
  </si>
  <si>
    <t>4,567.44</t>
  </si>
  <si>
    <t>4,597.85</t>
  </si>
  <si>
    <t>4,278.37</t>
  </si>
  <si>
    <t>368.80M</t>
  </si>
  <si>
    <t>5,322.64</t>
  </si>
  <si>
    <t>5,402.42</t>
  </si>
  <si>
    <t>4,567.37</t>
  </si>
  <si>
    <t>402.77M</t>
  </si>
  <si>
    <t>5,372.48</t>
  </si>
  <si>
    <t>5,408.74</t>
  </si>
  <si>
    <t>5,186.77</t>
  </si>
  <si>
    <t>202.98M</t>
  </si>
  <si>
    <t>5,273.12</t>
  </si>
  <si>
    <t>5,394.61</t>
  </si>
  <si>
    <t>5,123.58</t>
  </si>
  <si>
    <t>592.96M</t>
  </si>
  <si>
    <t>4,887.75</t>
  </si>
  <si>
    <t>5,276.46</t>
  </si>
  <si>
    <t>4,872.06</t>
  </si>
  <si>
    <t>714.32M</t>
  </si>
  <si>
    <t>4,336.95</t>
  </si>
  <si>
    <t>4,903.79</t>
  </si>
  <si>
    <t>4,322.64</t>
  </si>
  <si>
    <t>497.62M</t>
  </si>
  <si>
    <t>4,245.33</t>
  </si>
  <si>
    <t>4,409.46</t>
  </si>
  <si>
    <t>4,200.34</t>
  </si>
  <si>
    <t>375.66M</t>
  </si>
  <si>
    <t>4,579.62</t>
  </si>
  <si>
    <t>4,650.93</t>
  </si>
  <si>
    <t>4,144.10</t>
  </si>
  <si>
    <t>481.12M</t>
  </si>
  <si>
    <t>4,327.13</t>
  </si>
  <si>
    <t>4,729.67</t>
  </si>
  <si>
    <t>4,153.05</t>
  </si>
  <si>
    <t>547.98M</t>
  </si>
  <si>
    <t>4,804.33</t>
  </si>
  <si>
    <t>4,821.08</t>
  </si>
  <si>
    <t>4,143.73</t>
  </si>
  <si>
    <t>596.68M</t>
  </si>
  <si>
    <t>5,345.09</t>
  </si>
  <si>
    <t>5,427.64</t>
  </si>
  <si>
    <t>3,957.12</t>
  </si>
  <si>
    <t>1.27B</t>
  </si>
  <si>
    <t>5,508.70</t>
  </si>
  <si>
    <t>5,679.93</t>
  </si>
  <si>
    <t>5,337.02</t>
  </si>
  <si>
    <t>963.13M</t>
  </si>
  <si>
    <t>5,468.66</t>
  </si>
  <si>
    <t>5,638.77</t>
  </si>
  <si>
    <t>5,410.02</t>
  </si>
  <si>
    <t>982.83M</t>
  </si>
  <si>
    <t>5,921.53</t>
  </si>
  <si>
    <t>5,386.95</t>
  </si>
  <si>
    <t>719.74M</t>
  </si>
  <si>
    <t>5,928.64</t>
  </si>
  <si>
    <t>6,098.96</t>
  </si>
  <si>
    <t>5,824.85</t>
  </si>
  <si>
    <t>487.96M</t>
  </si>
  <si>
    <t>5,864.43</t>
  </si>
  <si>
    <t>6,077.88</t>
  </si>
  <si>
    <t>5,642.50</t>
  </si>
  <si>
    <t>390.96M</t>
  </si>
  <si>
    <t>5,672.66</t>
  </si>
  <si>
    <t>5,588.31</t>
  </si>
  <si>
    <t>168.61M</t>
  </si>
  <si>
    <t>5,268.61</t>
  </si>
  <si>
    <t>5,901.74</t>
  </si>
  <si>
    <t>199.39M</t>
  </si>
  <si>
    <t>5,093.95</t>
  </si>
  <si>
    <t>5,269.40</t>
  </si>
  <si>
    <t>5,083.43</t>
  </si>
  <si>
    <t>98.94M</t>
  </si>
  <si>
    <t>5,282.41</t>
  </si>
  <si>
    <t>5,034.66</t>
  </si>
  <si>
    <t>119.11M</t>
  </si>
  <si>
    <t>5,336.25</t>
  </si>
  <si>
    <t>5,187.39</t>
  </si>
  <si>
    <t>84.43M</t>
  </si>
  <si>
    <t>5,072.95</t>
  </si>
  <si>
    <t>5,039.05</t>
  </si>
  <si>
    <t>86.81M</t>
  </si>
  <si>
    <t>5,074.07</t>
  </si>
  <si>
    <t>5,297.78</t>
  </si>
  <si>
    <t>5,034.95</t>
  </si>
  <si>
    <t>122.85M</t>
  </si>
  <si>
    <t>4,743.86</t>
  </si>
  <si>
    <t>5,214.18</t>
  </si>
  <si>
    <t>4,675.57</t>
  </si>
  <si>
    <t>121.05M</t>
  </si>
  <si>
    <t>4,935.05</t>
  </si>
  <si>
    <t>5,307.53</t>
  </si>
  <si>
    <t>4,606.23</t>
  </si>
  <si>
    <t>188.38M</t>
  </si>
  <si>
    <t>5,727.85</t>
  </si>
  <si>
    <t>5,745.73</t>
  </si>
  <si>
    <t>4,314.45</t>
  </si>
  <si>
    <t>441.53M</t>
  </si>
  <si>
    <t>5,965.35</t>
  </si>
  <si>
    <t>6,154.97</t>
  </si>
  <si>
    <t>5,601.30</t>
  </si>
  <si>
    <t>249.77M</t>
  </si>
  <si>
    <t>5,328.45</t>
  </si>
  <si>
    <t>6,025.46</t>
  </si>
  <si>
    <t>919.23M</t>
  </si>
  <si>
    <t>5,065.43</t>
  </si>
  <si>
    <t>5,394.45</t>
  </si>
  <si>
    <t>4,887.97</t>
  </si>
  <si>
    <t>607.78M</t>
  </si>
  <si>
    <t>4,690.57</t>
  </si>
  <si>
    <t>5,289.46</t>
  </si>
  <si>
    <t>309.97M</t>
  </si>
  <si>
    <t>4,841.58</t>
  </si>
  <si>
    <t>4,945.26</t>
  </si>
  <si>
    <t>4,576.20</t>
  </si>
  <si>
    <t>357.83M</t>
  </si>
  <si>
    <t>4,469.06</t>
  </si>
  <si>
    <t>5,009.59</t>
  </si>
  <si>
    <t>4,364.03</t>
  </si>
  <si>
    <t>328.40M</t>
  </si>
  <si>
    <t>4,397.40</t>
  </si>
  <si>
    <t>4,711.27</t>
  </si>
  <si>
    <t>4,111.30</t>
  </si>
  <si>
    <t>627.63M</t>
  </si>
  <si>
    <t>4,249.22</t>
  </si>
  <si>
    <t>4,461.37</t>
  </si>
  <si>
    <t>4,025.43</t>
  </si>
  <si>
    <t>808.55M</t>
  </si>
  <si>
    <t>3,920.30</t>
  </si>
  <si>
    <t>4,433.28</t>
  </si>
  <si>
    <t>3,904.72</t>
  </si>
  <si>
    <t>503.96M</t>
  </si>
  <si>
    <t>3,434.43</t>
  </si>
  <si>
    <t>4,097.84</t>
  </si>
  <si>
    <t>3,298.05</t>
  </si>
  <si>
    <t>326.20M</t>
  </si>
  <si>
    <t>3,341.53</t>
  </si>
  <si>
    <t>3,696.60</t>
  </si>
  <si>
    <t>3,261.02</t>
  </si>
  <si>
    <t>629.51M</t>
  </si>
  <si>
    <t>3,048.92</t>
  </si>
  <si>
    <t>3,417.83</t>
  </si>
  <si>
    <t>2,811.31</t>
  </si>
  <si>
    <t>559.84M</t>
  </si>
  <si>
    <t>2,367.47</t>
  </si>
  <si>
    <t>3,052.98</t>
  </si>
  <si>
    <t>2,351.28</t>
  </si>
  <si>
    <t>585.24M</t>
  </si>
  <si>
    <t>1,899.14</t>
  </si>
  <si>
    <t>2,578.07</t>
  </si>
  <si>
    <t>1,857.76</t>
  </si>
  <si>
    <t>788.37M</t>
  </si>
  <si>
    <t>2,253.02</t>
  </si>
  <si>
    <t>2,317.73</t>
  </si>
  <si>
    <t>1,833.18</t>
  </si>
  <si>
    <t>405.26M</t>
  </si>
  <si>
    <t>2,901.10</t>
  </si>
  <si>
    <t>3,128.89</t>
  </si>
  <si>
    <t>2,209.53</t>
  </si>
  <si>
    <t>503.14M</t>
  </si>
  <si>
    <t>2,980.39</t>
  </si>
  <si>
    <t>2,828.62</t>
  </si>
  <si>
    <t>226.34M</t>
  </si>
  <si>
    <t>2,866.35</t>
  </si>
  <si>
    <t>3,380.33</t>
  </si>
  <si>
    <t>2,848.81</t>
  </si>
  <si>
    <t>806.22M</t>
  </si>
  <si>
    <t>4,258.04</t>
  </si>
  <si>
    <t>4,430.00</t>
  </si>
  <si>
    <t>2,545.36</t>
  </si>
  <si>
    <t>771.38M</t>
  </si>
  <si>
    <t>5,420.87</t>
  </si>
  <si>
    <t>5,669.97</t>
  </si>
  <si>
    <t>4,133.25</t>
  </si>
  <si>
    <t>103.25M</t>
  </si>
  <si>
    <t>5,948.77</t>
  </si>
  <si>
    <t>6,416.01</t>
  </si>
  <si>
    <t>5,418.76</t>
  </si>
  <si>
    <t>-</t>
  </si>
  <si>
    <t>6,502.65</t>
  </si>
  <si>
    <t>6,523.90</t>
  </si>
  <si>
    <t>5,328.54</t>
  </si>
  <si>
    <t>7,805.21</t>
  </si>
  <si>
    <t>7,947.16</t>
  </si>
  <si>
    <t>6,288.73</t>
  </si>
  <si>
    <t>7,020.48</t>
  </si>
  <si>
    <t>7,823.26</t>
  </si>
  <si>
    <t>6,811.60</t>
  </si>
  <si>
    <t>6,920.01</t>
  </si>
  <si>
    <t>7,367.58</t>
  </si>
  <si>
    <t>6,701.28</t>
  </si>
  <si>
    <t>7,444.05</t>
  </si>
  <si>
    <t>7,533.79</t>
  </si>
  <si>
    <t>6,738.83</t>
  </si>
  <si>
    <t>7,494.53</t>
  </si>
  <si>
    <t>7,925.10</t>
  </si>
  <si>
    <t>6,991.17</t>
  </si>
  <si>
    <t>9,825.38</t>
  </si>
  <si>
    <t>9,865.36</t>
  </si>
  <si>
    <t>7,223.84</t>
  </si>
  <si>
    <t>8,893.36</t>
  </si>
  <si>
    <t>9,950.13</t>
  </si>
  <si>
    <t>9,962.99</t>
  </si>
  <si>
    <t>8,461.84</t>
  </si>
  <si>
    <t>9,635.38</t>
  </si>
  <si>
    <t>10,514.28</t>
  </si>
  <si>
    <t>9,618.20</t>
  </si>
  <si>
    <t>10,262.82</t>
  </si>
  <si>
    <t>9,467.48</t>
  </si>
  <si>
    <t>10,197.47</t>
  </si>
  <si>
    <t>10,501.99</t>
  </si>
  <si>
    <t>9,217.89</t>
  </si>
  <si>
    <t>9,665.61</t>
  </si>
  <si>
    <t>10,857.71</t>
  </si>
  <si>
    <t>9,589.38</t>
  </si>
  <si>
    <t>8,663.55</t>
  </si>
  <si>
    <t>8,562.14</t>
  </si>
  <si>
    <t>8,780.96</t>
  </si>
  <si>
    <t>9,091.68</t>
  </si>
  <si>
    <t>8,378.16</t>
  </si>
  <si>
    <t>8,547.46</t>
  </si>
  <si>
    <t>8,858.70</t>
  </si>
  <si>
    <t>8,478.56</t>
  </si>
  <si>
    <t>8,749.46</t>
  </si>
  <si>
    <t>8,859.33</t>
  </si>
  <si>
    <t>7,992.30</t>
  </si>
  <si>
    <t>8,755.03</t>
  </si>
  <si>
    <t>9,113.74</t>
  </si>
  <si>
    <t>8,638.40</t>
  </si>
  <si>
    <t>8,050.18</t>
  </si>
  <si>
    <t>8,759.94</t>
  </si>
  <si>
    <t>8,045.78</t>
  </si>
  <si>
    <t>8,047.98</t>
  </si>
  <si>
    <t>8,194.31</t>
  </si>
  <si>
    <t>7,850.33</t>
  </si>
  <si>
    <t>8,464.54</t>
  </si>
  <si>
    <t>8,545.34</t>
  </si>
  <si>
    <t>7,735.78</t>
  </si>
  <si>
    <t>7,952.84</t>
  </si>
  <si>
    <t>8,540.17</t>
  </si>
  <si>
    <t>7,927.27</t>
  </si>
  <si>
    <t>7,684.61</t>
  </si>
  <si>
    <t>7,983.80</t>
  </si>
  <si>
    <t>7,609.63</t>
  </si>
  <si>
    <t>7,701.87</t>
  </si>
  <si>
    <t>7,869.91</t>
  </si>
  <si>
    <t>7,533.96</t>
  </si>
  <si>
    <t>7,056.23</t>
  </si>
  <si>
    <t>7,892.16</t>
  </si>
  <si>
    <t>7,047.60</t>
  </si>
  <si>
    <t>7,058.94</t>
  </si>
  <si>
    <t>7,134.57</t>
  </si>
  <si>
    <t>6,400.71</t>
  </si>
  <si>
    <t>7,550.88</t>
  </si>
  <si>
    <t>7,565.79</t>
  </si>
  <si>
    <t>6,602.18</t>
  </si>
  <si>
    <t>7,499.25</t>
  </si>
  <si>
    <t>7,617.59</t>
  </si>
  <si>
    <t>7,144.87</t>
  </si>
  <si>
    <t>8,192.51</t>
  </si>
  <si>
    <t>8,201.03</t>
  </si>
  <si>
    <t>7,344.09</t>
  </si>
  <si>
    <t>8,096.85</t>
  </si>
  <si>
    <t>8,534.34</t>
  </si>
  <si>
    <t>7,816.04</t>
  </si>
  <si>
    <t>6,586.13</t>
  </si>
  <si>
    <t>8,132.01</t>
  </si>
  <si>
    <t>6,579.03</t>
  </si>
  <si>
    <t>6,776.56</t>
  </si>
  <si>
    <t>6,975.91</t>
  </si>
  <si>
    <t>6,536.86</t>
  </si>
  <si>
    <t>6,222.30</t>
  </si>
  <si>
    <t>6,904.65</t>
  </si>
  <si>
    <t>6,138.33</t>
  </si>
  <si>
    <t>6,243.08</t>
  </si>
  <si>
    <t>6,701.03</t>
  </si>
  <si>
    <t>6,181.88</t>
  </si>
  <si>
    <t>5,550.74</t>
  </si>
  <si>
    <t>6,364.23</t>
  </si>
  <si>
    <t>5,500.95</t>
  </si>
  <si>
    <t>5,492.60</t>
  </si>
  <si>
    <t>5,876.79</t>
  </si>
  <si>
    <t>5,379.26</t>
  </si>
  <si>
    <t>4,852.90</t>
  </si>
  <si>
    <t>5,523.80</t>
  </si>
  <si>
    <t>4,823.76</t>
  </si>
  <si>
    <t>4,712.89</t>
  </si>
  <si>
    <t>4,979.42</t>
  </si>
  <si>
    <t>4,697.50</t>
  </si>
  <si>
    <t>4,794.40</t>
  </si>
  <si>
    <t>5,217.03</t>
  </si>
  <si>
    <t>4,482.17</t>
  </si>
  <si>
    <t>5,181.13</t>
  </si>
  <si>
    <t>5,508.96</t>
  </si>
  <si>
    <t>4,618.03</t>
  </si>
  <si>
    <t>6,225.85</t>
  </si>
  <si>
    <t>6,411.63</t>
  </si>
  <si>
    <t>4,293.91</t>
  </si>
  <si>
    <t>7.89M</t>
  </si>
  <si>
    <t>5,645.13</t>
  </si>
  <si>
    <t>6,584.46</t>
  </si>
  <si>
    <t>5,049.33</t>
  </si>
  <si>
    <t>770.08M</t>
  </si>
  <si>
    <t>4,364.71</t>
  </si>
  <si>
    <t>5,997.69</t>
  </si>
  <si>
    <t>4,363.62</t>
  </si>
  <si>
    <t>1.72B</t>
  </si>
  <si>
    <t>3,957.53</t>
  </si>
  <si>
    <t>4,436.54</t>
  </si>
  <si>
    <t>3,956.54</t>
  </si>
  <si>
    <t>840.14M</t>
  </si>
  <si>
    <t>3,894.60</t>
  </si>
  <si>
    <t>4,036.94</t>
  </si>
  <si>
    <t>3,759.93</t>
  </si>
  <si>
    <t>203.92M</t>
  </si>
  <si>
    <t>3,221.78</t>
  </si>
  <si>
    <t>3,902.00</t>
  </si>
  <si>
    <t>578.90M</t>
  </si>
  <si>
    <t>3,157.96</t>
  </si>
  <si>
    <t>3,326.36</t>
  </si>
  <si>
    <t>3,136.03</t>
  </si>
  <si>
    <t>96.43M</t>
  </si>
  <si>
    <t>3,298.98</t>
  </si>
  <si>
    <t>3,306.47</t>
  </si>
  <si>
    <t>3,148.88</t>
  </si>
  <si>
    <t>79.87M</t>
  </si>
  <si>
    <t>3,076.06</t>
  </si>
  <si>
    <t>3,340.68</t>
  </si>
  <si>
    <t>3,064.66</t>
  </si>
  <si>
    <t>161.65M</t>
  </si>
  <si>
    <t>2,871.47</t>
  </si>
  <si>
    <t>3,087.04</t>
  </si>
  <si>
    <t>2,857.27</t>
  </si>
  <si>
    <t>100.64M</t>
  </si>
  <si>
    <t>2,706.80</t>
  </si>
  <si>
    <t>3,015.81</t>
  </si>
  <si>
    <t>2,644.53</t>
  </si>
  <si>
    <t>143.18M</t>
  </si>
  <si>
    <t>2,972.20</t>
  </si>
  <si>
    <t>3,049.88</t>
  </si>
  <si>
    <t>2,691.59</t>
  </si>
  <si>
    <t>149.56M</t>
  </si>
  <si>
    <t>2,581.42</t>
  </si>
  <si>
    <t>3,026.99</t>
  </si>
  <si>
    <t>2,569.98</t>
  </si>
  <si>
    <t>146.30M</t>
  </si>
  <si>
    <t>2,391.64</t>
  </si>
  <si>
    <t>2,739.67</t>
  </si>
  <si>
    <t>2,386.23</t>
  </si>
  <si>
    <t>161.13M</t>
  </si>
  <si>
    <t>2,171.88</t>
  </si>
  <si>
    <t>2,447.12</t>
  </si>
  <si>
    <t>148.64M</t>
  </si>
  <si>
    <t>2,043.76</t>
  </si>
  <si>
    <t>2,022.20</t>
  </si>
  <si>
    <t>118.55M</t>
  </si>
  <si>
    <t>1,909.87</t>
  </si>
  <si>
    <t>1,903.40</t>
  </si>
  <si>
    <t>144.73M</t>
  </si>
  <si>
    <t>1,875.95</t>
  </si>
  <si>
    <t>1,932.37</t>
  </si>
  <si>
    <t>1,862.42</t>
  </si>
  <si>
    <t>113.83M</t>
  </si>
  <si>
    <t>1,870.84</t>
  </si>
  <si>
    <t>1,918.84</t>
  </si>
  <si>
    <t>1,793.24</t>
  </si>
  <si>
    <t>128.83M</t>
  </si>
  <si>
    <t>1,821.66</t>
  </si>
  <si>
    <t>1,887.29</t>
  </si>
  <si>
    <t>1,798.25</t>
  </si>
  <si>
    <t>52.40M</t>
  </si>
  <si>
    <t>1,812.43</t>
  </si>
  <si>
    <t>1,879.48</t>
  </si>
  <si>
    <t>1,803.60</t>
  </si>
  <si>
    <t>100.45M</t>
  </si>
  <si>
    <t>1,748.29</t>
  </si>
  <si>
    <t>1,893.72</t>
  </si>
  <si>
    <t>1,732.37</t>
  </si>
  <si>
    <t>188.26M</t>
  </si>
  <si>
    <t>1,758.38</t>
  </si>
  <si>
    <t>1,787.07</t>
  </si>
  <si>
    <t>1,693.20</t>
  </si>
  <si>
    <t>86.57M</t>
  </si>
  <si>
    <t>1,677.25</t>
  </si>
  <si>
    <t>1,785.34</t>
  </si>
  <si>
    <t>1,634.12</t>
  </si>
  <si>
    <t>105.71M</t>
  </si>
  <si>
    <t>1,744.39</t>
  </si>
  <si>
    <t>1,746.72</t>
  </si>
  <si>
    <t>1,619.55</t>
  </si>
  <si>
    <t>61.41M</t>
  </si>
  <si>
    <t>1,774.56</t>
  </si>
  <si>
    <t>1,795.75</t>
  </si>
  <si>
    <t>1,653.27</t>
  </si>
  <si>
    <t>136.37M</t>
  </si>
  <si>
    <t>1,708.36</t>
  </si>
  <si>
    <t>1,874.35</t>
  </si>
  <si>
    <t>1,682.96</t>
  </si>
  <si>
    <t>95.82M</t>
  </si>
  <si>
    <t>1,659.06</t>
  </si>
  <si>
    <t>1,560.60</t>
  </si>
  <si>
    <t>1,495.40</t>
  </si>
  <si>
    <t>61.88M</t>
  </si>
  <si>
    <t>1,655.26</t>
  </si>
  <si>
    <t>1,708.16</t>
  </si>
  <si>
    <t>1,504.17</t>
  </si>
  <si>
    <t>106.58M</t>
  </si>
  <si>
    <t>1,638.57</t>
  </si>
  <si>
    <t>1,727.15</t>
  </si>
  <si>
    <t>1,557.33</t>
  </si>
  <si>
    <t>232.95M</t>
  </si>
  <si>
    <t>1,393.32</t>
  </si>
  <si>
    <t>1,672.58</t>
  </si>
  <si>
    <t>1,389.46</t>
  </si>
  <si>
    <t>201.93M</t>
  </si>
  <si>
    <t>1,253.96</t>
  </si>
  <si>
    <t>1,394.52</t>
  </si>
  <si>
    <t>1,236.98</t>
  </si>
  <si>
    <t>91.64M</t>
  </si>
  <si>
    <t>1,241.19</t>
  </si>
  <si>
    <t>1,260.40</t>
  </si>
  <si>
    <t>1,161.74</t>
  </si>
  <si>
    <t>52.54M</t>
  </si>
  <si>
    <t>1,260.56</t>
  </si>
  <si>
    <t>1,308.72</t>
  </si>
  <si>
    <t>1,218.69</t>
  </si>
  <si>
    <t>72.89M</t>
  </si>
  <si>
    <t>Counter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</si>
  <si>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</si>
  <si>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</si>
  <si>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</si>
  <si>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</si>
  <si>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</si>
  <si>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</si>
  <si>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</si>
  <si>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</si>
  <si>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</si>
  <si>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</si>
  <si>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</si>
  <si>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</si>
  <si>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</si>
  <si>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</si>
  <si>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</si>
  <si>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</si>
  <si>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</si>
  <si>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</si>
  <si>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</si>
  <si>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</si>
  <si>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</si>
  <si>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</si>
  <si>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</si>
  <si>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</si>
  <si>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</si>
  <si>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</si>
  <si>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</si>
  <si>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</si>
  <si>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</si>
  <si>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</si>
  <si>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</si>
  <si>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</si>
  <si>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</si>
  <si>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</si>
  <si>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</si>
  <si>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</si>
  <si>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</si>
  <si>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</si>
  <si>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</si>
  <si>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</si>
  <si>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</si>
  <si>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</si>
  <si>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</si>
  <si>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</si>
  <si>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</si>
  <si>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</si>
  <si>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</si>
  <si>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</si>
  <si>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</si>
  <si>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</si>
  <si>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</si>
  <si>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</si>
  <si>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</si>
  <si>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</si>
  <si>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</si>
  <si>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</si>
  <si>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</si>
  <si>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</si>
  <si>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</si>
  <si>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</si>
  <si>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</si>
  <si>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</si>
  <si>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</si>
  <si>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</si>
  <si>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</si>
  <si>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</si>
  <si>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</si>
  <si>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</si>
  <si>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</si>
  <si>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</si>
  <si>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</si>
  <si>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</si>
  <si>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</si>
  <si>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2003Q3</t>
  </si>
  <si>
    <t>2003Q2</t>
  </si>
  <si>
    <t>2003Q1</t>
  </si>
  <si>
    <t>2002Q4</t>
  </si>
  <si>
    <t>2002Q3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</si>
</sst>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0"/>
  <sheetViews>
    <sheetView tabSelected="1" workbookViewId="0">
      <selection activeCell="L4" sqref="L4:L80"/>
    </sheetView>
  </sheetViews>
  <sheetFormatPr baseColWidth="10" defaultRowHeight="16" x14ac:dyDescent="0.2"/>
  <sheetData>
    <row r="1" spans="1:12" x14ac:dyDescent="0.2">
      <c r="A1" t="s">
        <v>890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2" x14ac:dyDescent="0.2">
      <c r="A2">
        <v>239</v>
      </c>
      <c r="B2" s="1">
        <v>37408</v>
      </c>
      <c r="C2">
        <v>1241.19</v>
      </c>
      <c r="D2" t="s">
        <v>886</v>
      </c>
      <c r="E2" t="s">
        <v>887</v>
      </c>
      <c r="F2" t="s">
        <v>888</v>
      </c>
      <c r="G2" t="s">
        <v>889</v>
      </c>
      <c r="H2" s="2">
        <v>-1.54E-2</v>
      </c>
    </row>
    <row r="3" spans="1:12" x14ac:dyDescent="0.2">
      <c r="A3">
        <v>238</v>
      </c>
      <c r="B3" s="1">
        <v>37438</v>
      </c>
      <c r="C3">
        <v>1253.96</v>
      </c>
      <c r="D3" t="s">
        <v>882</v>
      </c>
      <c r="E3" t="s">
        <v>883</v>
      </c>
      <c r="F3" t="s">
        <v>884</v>
      </c>
      <c r="G3" t="s">
        <v>885</v>
      </c>
      <c r="H3" s="2">
        <v>1.03E-2</v>
      </c>
      <c r="J3" t="s">
        <v>968</v>
      </c>
      <c r="K3">
        <f ca="1">AVERAGE(OFFSET(C$3,3*ROWS(C$3:C3)-3,,3))</f>
        <v>1428.6166666666666</v>
      </c>
    </row>
    <row r="4" spans="1:12" x14ac:dyDescent="0.2">
      <c r="A4">
        <v>237</v>
      </c>
      <c r="B4" s="1">
        <v>37469</v>
      </c>
      <c r="C4">
        <v>1393.32</v>
      </c>
      <c r="D4" t="s">
        <v>878</v>
      </c>
      <c r="E4" t="s">
        <v>879</v>
      </c>
      <c r="F4" t="s">
        <v>880</v>
      </c>
      <c r="G4" t="s">
        <v>881</v>
      </c>
      <c r="H4" s="2">
        <v>0.1111</v>
      </c>
      <c r="J4" t="s">
        <v>967</v>
      </c>
      <c r="K4">
        <f ca="1">AVERAGE(OFFSET(C$3,3*ROWS(C$3:C4)-3,,3))</f>
        <v>1624.9733333333334</v>
      </c>
      <c r="L4">
        <f ca="1">K4/K3-1</f>
        <v>0.13744531423171602</v>
      </c>
    </row>
    <row r="5" spans="1:12" x14ac:dyDescent="0.2">
      <c r="A5">
        <v>236</v>
      </c>
      <c r="B5" s="1">
        <v>37500</v>
      </c>
      <c r="C5">
        <v>1638.57</v>
      </c>
      <c r="D5" t="s">
        <v>874</v>
      </c>
      <c r="E5" t="s">
        <v>875</v>
      </c>
      <c r="F5" t="s">
        <v>876</v>
      </c>
      <c r="G5" t="s">
        <v>877</v>
      </c>
      <c r="H5" s="2">
        <v>0.17599999999999999</v>
      </c>
      <c r="J5" t="s">
        <v>966</v>
      </c>
      <c r="K5">
        <f ca="1">AVERAGE(OFFSET(C$3,3*ROWS(C$3:C5)-3,,3))</f>
        <v>1732.0666666666666</v>
      </c>
      <c r="L5">
        <f t="shared" ref="L5:L68" ca="1" si="0">K5/K4-1</f>
        <v>6.5904671256143743E-2</v>
      </c>
    </row>
    <row r="6" spans="1:12" x14ac:dyDescent="0.2">
      <c r="A6">
        <v>235</v>
      </c>
      <c r="B6" s="1">
        <v>37530</v>
      </c>
      <c r="C6">
        <v>1655.26</v>
      </c>
      <c r="D6" t="s">
        <v>870</v>
      </c>
      <c r="E6" t="s">
        <v>871</v>
      </c>
      <c r="F6" t="s">
        <v>872</v>
      </c>
      <c r="G6" t="s">
        <v>873</v>
      </c>
      <c r="H6" s="2">
        <v>1.0200000000000001E-2</v>
      </c>
      <c r="J6" t="s">
        <v>965</v>
      </c>
      <c r="K6">
        <f ca="1">AVERAGE(OFFSET(C$3,3*ROWS(C$3:C6)-3,,3))</f>
        <v>1773.0333333333335</v>
      </c>
      <c r="L6">
        <f t="shared" ca="1" si="0"/>
        <v>2.3651899464993908E-2</v>
      </c>
    </row>
    <row r="7" spans="1:12" x14ac:dyDescent="0.2">
      <c r="A7">
        <v>234</v>
      </c>
      <c r="B7" s="1">
        <v>37561</v>
      </c>
      <c r="C7">
        <v>1560.6</v>
      </c>
      <c r="D7" t="s">
        <v>866</v>
      </c>
      <c r="E7" t="s">
        <v>867</v>
      </c>
      <c r="F7" t="s">
        <v>868</v>
      </c>
      <c r="G7" t="s">
        <v>869</v>
      </c>
      <c r="H7" s="2">
        <v>-5.7200000000000001E-2</v>
      </c>
      <c r="J7" t="s">
        <v>964</v>
      </c>
      <c r="K7">
        <f ca="1">AVERAGE(OFFSET(C$3,3*ROWS(C$3:C7)-3,,3))</f>
        <v>1856.1499999999999</v>
      </c>
      <c r="L7">
        <f t="shared" ca="1" si="0"/>
        <v>4.6878231279727567E-2</v>
      </c>
    </row>
    <row r="8" spans="1:12" x14ac:dyDescent="0.2">
      <c r="A8">
        <v>233</v>
      </c>
      <c r="B8" s="1">
        <v>37591</v>
      </c>
      <c r="C8">
        <v>1659.06</v>
      </c>
      <c r="D8" t="s">
        <v>863</v>
      </c>
      <c r="E8" t="s">
        <v>862</v>
      </c>
      <c r="F8" t="s">
        <v>864</v>
      </c>
      <c r="G8" t="s">
        <v>865</v>
      </c>
      <c r="H8" s="2">
        <v>6.3100000000000003E-2</v>
      </c>
      <c r="J8" t="s">
        <v>891</v>
      </c>
      <c r="K8">
        <f ca="1">AVERAGE(OFFSET(C$3,3*ROWS(C$3:C8)-3,,3))</f>
        <v>2041.8366666666668</v>
      </c>
      <c r="L8">
        <f t="shared" ca="1" si="0"/>
        <v>0.10003861038529593</v>
      </c>
    </row>
    <row r="9" spans="1:12" x14ac:dyDescent="0.2">
      <c r="A9">
        <v>232</v>
      </c>
      <c r="B9" s="1">
        <v>37622</v>
      </c>
      <c r="C9">
        <v>1774.56</v>
      </c>
      <c r="D9" t="s">
        <v>858</v>
      </c>
      <c r="E9" t="s">
        <v>859</v>
      </c>
      <c r="F9" t="s">
        <v>860</v>
      </c>
      <c r="G9" t="s">
        <v>861</v>
      </c>
      <c r="H9" s="2">
        <v>6.9599999999999995E-2</v>
      </c>
      <c r="J9" t="s">
        <v>892</v>
      </c>
      <c r="K9">
        <f ca="1">AVERAGE(OFFSET(C$3,3*ROWS(C$3:C9)-3,,3))</f>
        <v>2648.4199999999996</v>
      </c>
      <c r="L9">
        <f t="shared" ca="1" si="0"/>
        <v>0.29707730458361814</v>
      </c>
    </row>
    <row r="10" spans="1:12" x14ac:dyDescent="0.2">
      <c r="A10">
        <v>231</v>
      </c>
      <c r="B10" s="1">
        <v>37653</v>
      </c>
      <c r="C10">
        <v>1744.39</v>
      </c>
      <c r="D10" t="s">
        <v>854</v>
      </c>
      <c r="E10" t="s">
        <v>855</v>
      </c>
      <c r="F10" t="s">
        <v>856</v>
      </c>
      <c r="G10" t="s">
        <v>857</v>
      </c>
      <c r="H10" s="2">
        <v>-1.7000000000000001E-2</v>
      </c>
      <c r="J10" t="s">
        <v>893</v>
      </c>
      <c r="K10">
        <f ca="1">AVERAGE(OFFSET(C$3,3*ROWS(C$3:C10)-3,,3))</f>
        <v>2884.7766666666666</v>
      </c>
      <c r="L10">
        <f t="shared" ca="1" si="0"/>
        <v>8.9244404840118641E-2</v>
      </c>
    </row>
    <row r="11" spans="1:12" x14ac:dyDescent="0.2">
      <c r="A11">
        <v>230</v>
      </c>
      <c r="B11" s="1">
        <v>37681</v>
      </c>
      <c r="C11">
        <v>1677.25</v>
      </c>
      <c r="D11" t="s">
        <v>850</v>
      </c>
      <c r="E11" t="s">
        <v>851</v>
      </c>
      <c r="F11" t="s">
        <v>852</v>
      </c>
      <c r="G11" t="s">
        <v>853</v>
      </c>
      <c r="H11" s="2">
        <v>-3.85E-2</v>
      </c>
      <c r="J11" t="s">
        <v>894</v>
      </c>
      <c r="K11">
        <f ca="1">AVERAGE(OFFSET(C$3,3*ROWS(C$3:C11)-3,,3))</f>
        <v>3226.2400000000002</v>
      </c>
      <c r="L11">
        <f t="shared" ca="1" si="0"/>
        <v>0.11836733750619644</v>
      </c>
    </row>
    <row r="12" spans="1:12" x14ac:dyDescent="0.2">
      <c r="A12">
        <v>229</v>
      </c>
      <c r="B12" s="1">
        <v>37712</v>
      </c>
      <c r="C12">
        <v>1758.38</v>
      </c>
      <c r="D12" t="s">
        <v>846</v>
      </c>
      <c r="E12" t="s">
        <v>847</v>
      </c>
      <c r="F12" t="s">
        <v>848</v>
      </c>
      <c r="G12" t="s">
        <v>849</v>
      </c>
      <c r="H12" s="2">
        <v>4.8399999999999999E-2</v>
      </c>
      <c r="J12" t="s">
        <v>895</v>
      </c>
      <c r="K12">
        <f ca="1">AVERAGE(OFFSET(C$3,3*ROWS(C$3:C12)-3,,3))</f>
        <v>4073.91</v>
      </c>
      <c r="L12">
        <f t="shared" ca="1" si="0"/>
        <v>0.26274238742313027</v>
      </c>
    </row>
    <row r="13" spans="1:12" x14ac:dyDescent="0.2">
      <c r="A13">
        <v>228</v>
      </c>
      <c r="B13" s="1">
        <v>37742</v>
      </c>
      <c r="C13">
        <v>1748.29</v>
      </c>
      <c r="D13" t="s">
        <v>842</v>
      </c>
      <c r="E13" t="s">
        <v>843</v>
      </c>
      <c r="F13" t="s">
        <v>844</v>
      </c>
      <c r="G13" t="s">
        <v>845</v>
      </c>
      <c r="H13" s="2">
        <v>-5.7000000000000002E-3</v>
      </c>
      <c r="J13" t="s">
        <v>896</v>
      </c>
      <c r="K13">
        <f ca="1">AVERAGE(OFFSET(C$3,3*ROWS(C$3:C13)-3,,3))</f>
        <v>5683.0966666666673</v>
      </c>
      <c r="L13">
        <f t="shared" ca="1" si="0"/>
        <v>0.39499808946851234</v>
      </c>
    </row>
    <row r="14" spans="1:12" x14ac:dyDescent="0.2">
      <c r="A14">
        <v>227</v>
      </c>
      <c r="B14" s="1">
        <v>37773</v>
      </c>
      <c r="C14">
        <v>1812.43</v>
      </c>
      <c r="D14" t="s">
        <v>838</v>
      </c>
      <c r="E14" t="s">
        <v>839</v>
      </c>
      <c r="F14" t="s">
        <v>840</v>
      </c>
      <c r="G14" t="s">
        <v>841</v>
      </c>
      <c r="H14" s="2">
        <v>3.6700000000000003E-2</v>
      </c>
      <c r="J14" t="s">
        <v>897</v>
      </c>
      <c r="K14">
        <f ca="1">AVERAGE(OFFSET(C$3,3*ROWS(C$3:C14)-3,,3))</f>
        <v>4786.7300000000005</v>
      </c>
      <c r="L14">
        <f t="shared" ca="1" si="0"/>
        <v>-0.15772504309563629</v>
      </c>
    </row>
    <row r="15" spans="1:12" x14ac:dyDescent="0.2">
      <c r="A15">
        <v>226</v>
      </c>
      <c r="B15" s="1">
        <v>37803</v>
      </c>
      <c r="C15">
        <v>1821.66</v>
      </c>
      <c r="D15" t="s">
        <v>834</v>
      </c>
      <c r="E15" t="s">
        <v>835</v>
      </c>
      <c r="F15" t="s">
        <v>836</v>
      </c>
      <c r="G15" t="s">
        <v>837</v>
      </c>
      <c r="H15" s="2">
        <v>5.1000000000000004E-3</v>
      </c>
      <c r="J15" t="s">
        <v>898</v>
      </c>
      <c r="K15">
        <f ca="1">AVERAGE(OFFSET(C$3,3*ROWS(C$3:C15)-3,,3))</f>
        <v>5762.1399999999994</v>
      </c>
      <c r="L15">
        <f t="shared" ca="1" si="0"/>
        <v>0.20377376622454135</v>
      </c>
    </row>
    <row r="16" spans="1:12" x14ac:dyDescent="0.2">
      <c r="A16">
        <v>225</v>
      </c>
      <c r="B16" s="1">
        <v>37834</v>
      </c>
      <c r="C16">
        <v>1870.84</v>
      </c>
      <c r="D16" t="s">
        <v>830</v>
      </c>
      <c r="E16" t="s">
        <v>831</v>
      </c>
      <c r="F16" t="s">
        <v>832</v>
      </c>
      <c r="G16" t="s">
        <v>833</v>
      </c>
      <c r="H16" s="2">
        <v>2.7E-2</v>
      </c>
      <c r="J16" t="s">
        <v>899</v>
      </c>
      <c r="K16">
        <f ca="1">AVERAGE(OFFSET(C$3,3*ROWS(C$3:C16)-3,,3))</f>
        <v>6528.3300000000008</v>
      </c>
      <c r="L16">
        <f t="shared" ca="1" si="0"/>
        <v>0.13296969528682068</v>
      </c>
    </row>
    <row r="17" spans="1:12" x14ac:dyDescent="0.2">
      <c r="A17">
        <v>224</v>
      </c>
      <c r="B17" s="1">
        <v>37865</v>
      </c>
      <c r="C17">
        <v>1875.95</v>
      </c>
      <c r="D17" t="s">
        <v>826</v>
      </c>
      <c r="E17" t="s">
        <v>827</v>
      </c>
      <c r="F17" t="s">
        <v>828</v>
      </c>
      <c r="G17" t="s">
        <v>829</v>
      </c>
      <c r="H17" s="2">
        <v>2.7000000000000001E-3</v>
      </c>
      <c r="J17" t="s">
        <v>900</v>
      </c>
      <c r="K17">
        <f ca="1">AVERAGE(OFFSET(C$3,3*ROWS(C$3:C17)-3,,3))</f>
        <v>7929.5366666666669</v>
      </c>
      <c r="L17">
        <f t="shared" ca="1" si="0"/>
        <v>0.21463477898125038</v>
      </c>
    </row>
    <row r="18" spans="1:12" x14ac:dyDescent="0.2">
      <c r="A18">
        <v>223</v>
      </c>
      <c r="B18" s="1">
        <v>37895</v>
      </c>
      <c r="C18">
        <v>1909.87</v>
      </c>
      <c r="D18" t="s">
        <v>822</v>
      </c>
      <c r="E18" t="s">
        <v>823</v>
      </c>
      <c r="F18" t="s">
        <v>824</v>
      </c>
      <c r="G18" t="s">
        <v>825</v>
      </c>
      <c r="H18" s="2">
        <v>1.8100000000000002E-2</v>
      </c>
      <c r="J18" t="s">
        <v>901</v>
      </c>
      <c r="K18">
        <f ca="1">AVERAGE(OFFSET(C$3,3*ROWS(C$3:C18)-3,,3))</f>
        <v>7222.0166666666664</v>
      </c>
      <c r="L18">
        <f t="shared" ca="1" si="0"/>
        <v>-8.9225894240983483E-2</v>
      </c>
    </row>
    <row r="19" spans="1:12" x14ac:dyDescent="0.2">
      <c r="A19">
        <v>222</v>
      </c>
      <c r="B19" s="1">
        <v>37926</v>
      </c>
      <c r="C19">
        <v>2043.76</v>
      </c>
      <c r="D19" t="s">
        <v>819</v>
      </c>
      <c r="E19" t="s">
        <v>816</v>
      </c>
      <c r="F19" t="s">
        <v>820</v>
      </c>
      <c r="G19" t="s">
        <v>821</v>
      </c>
      <c r="H19" s="2">
        <v>7.0099999999999996E-2</v>
      </c>
      <c r="J19" t="s">
        <v>902</v>
      </c>
      <c r="K19">
        <f ca="1">AVERAGE(OFFSET(C$3,3*ROWS(C$3:C19)-3,,3))</f>
        <v>7779.7733333333335</v>
      </c>
      <c r="L19">
        <f t="shared" ca="1" si="0"/>
        <v>7.7230044239720685E-2</v>
      </c>
    </row>
    <row r="20" spans="1:12" x14ac:dyDescent="0.2">
      <c r="A20">
        <v>221</v>
      </c>
      <c r="B20" s="1">
        <v>37956</v>
      </c>
      <c r="C20">
        <v>2171.88</v>
      </c>
      <c r="D20" t="s">
        <v>816</v>
      </c>
      <c r="E20" t="s">
        <v>813</v>
      </c>
      <c r="F20" t="s">
        <v>817</v>
      </c>
      <c r="G20" t="s">
        <v>818</v>
      </c>
      <c r="H20" s="2">
        <v>6.2700000000000006E-2</v>
      </c>
      <c r="J20" t="s">
        <v>903</v>
      </c>
      <c r="K20">
        <f ca="1">AVERAGE(OFFSET(C$3,3*ROWS(C$3:C20)-3,,3))</f>
        <v>8187.5666666666666</v>
      </c>
      <c r="L20">
        <f t="shared" ca="1" si="0"/>
        <v>5.2417122692520524E-2</v>
      </c>
    </row>
    <row r="21" spans="1:12" x14ac:dyDescent="0.2">
      <c r="A21">
        <v>220</v>
      </c>
      <c r="B21" s="1">
        <v>37987</v>
      </c>
      <c r="C21">
        <v>2391.64</v>
      </c>
      <c r="D21" t="s">
        <v>813</v>
      </c>
      <c r="E21" t="s">
        <v>814</v>
      </c>
      <c r="F21" t="s">
        <v>813</v>
      </c>
      <c r="G21" t="s">
        <v>815</v>
      </c>
      <c r="H21" s="2">
        <v>0.1012</v>
      </c>
      <c r="J21" t="s">
        <v>904</v>
      </c>
      <c r="K21">
        <f ca="1">AVERAGE(OFFSET(C$3,3*ROWS(C$3:C21)-3,,3))</f>
        <v>8683.9833333333318</v>
      </c>
      <c r="L21">
        <f t="shared" ca="1" si="0"/>
        <v>6.0630549573132964E-2</v>
      </c>
    </row>
    <row r="22" spans="1:12" x14ac:dyDescent="0.2">
      <c r="A22">
        <v>219</v>
      </c>
      <c r="B22" s="1">
        <v>38018</v>
      </c>
      <c r="C22">
        <v>2581.42</v>
      </c>
      <c r="D22" t="s">
        <v>809</v>
      </c>
      <c r="E22" t="s">
        <v>810</v>
      </c>
      <c r="F22" t="s">
        <v>811</v>
      </c>
      <c r="G22" t="s">
        <v>812</v>
      </c>
      <c r="H22" s="2">
        <v>7.9399999999999998E-2</v>
      </c>
      <c r="J22" t="s">
        <v>905</v>
      </c>
      <c r="K22">
        <f ca="1">AVERAGE(OFFSET(C$3,3*ROWS(C$3:C22)-3,,3))</f>
        <v>9036.7066666666669</v>
      </c>
      <c r="L22">
        <f t="shared" ca="1" si="0"/>
        <v>4.0617688887012449E-2</v>
      </c>
    </row>
    <row r="23" spans="1:12" x14ac:dyDescent="0.2">
      <c r="A23">
        <v>218</v>
      </c>
      <c r="B23" s="1">
        <v>38047</v>
      </c>
      <c r="C23">
        <v>2972.2</v>
      </c>
      <c r="D23" t="s">
        <v>805</v>
      </c>
      <c r="E23" t="s">
        <v>806</v>
      </c>
      <c r="F23" t="s">
        <v>807</v>
      </c>
      <c r="G23" t="s">
        <v>808</v>
      </c>
      <c r="H23" s="2">
        <v>0.15140000000000001</v>
      </c>
      <c r="J23" t="s">
        <v>906</v>
      </c>
      <c r="K23">
        <f ca="1">AVERAGE(OFFSET(C$3,3*ROWS(C$3:C23)-3,,3))</f>
        <v>10031.89</v>
      </c>
      <c r="L23">
        <f t="shared" ca="1" si="0"/>
        <v>0.11012677184756092</v>
      </c>
    </row>
    <row r="24" spans="1:12" x14ac:dyDescent="0.2">
      <c r="A24">
        <v>217</v>
      </c>
      <c r="B24" s="1">
        <v>38078</v>
      </c>
      <c r="C24">
        <v>2706.8</v>
      </c>
      <c r="D24" t="s">
        <v>801</v>
      </c>
      <c r="E24" t="s">
        <v>802</v>
      </c>
      <c r="F24" t="s">
        <v>803</v>
      </c>
      <c r="G24" t="s">
        <v>804</v>
      </c>
      <c r="H24" s="2">
        <v>-8.9300000000000004E-2</v>
      </c>
      <c r="J24" t="s">
        <v>907</v>
      </c>
      <c r="K24">
        <f ca="1">AVERAGE(OFFSET(C$3,3*ROWS(C$3:C24)-3,,3))</f>
        <v>9556.2899999999991</v>
      </c>
      <c r="L24">
        <f t="shared" ca="1" si="0"/>
        <v>-4.7408813294404162E-2</v>
      </c>
    </row>
    <row r="25" spans="1:12" x14ac:dyDescent="0.2">
      <c r="A25">
        <v>216</v>
      </c>
      <c r="B25" s="1">
        <v>38108</v>
      </c>
      <c r="C25">
        <v>2871.47</v>
      </c>
      <c r="D25" t="s">
        <v>797</v>
      </c>
      <c r="E25" t="s">
        <v>798</v>
      </c>
      <c r="F25" t="s">
        <v>799</v>
      </c>
      <c r="G25" t="s">
        <v>800</v>
      </c>
      <c r="H25" s="2">
        <v>6.08E-2</v>
      </c>
      <c r="J25" t="s">
        <v>908</v>
      </c>
      <c r="K25">
        <f ca="1">AVERAGE(OFFSET(C$3,3*ROWS(C$3:C25)-3,,3))</f>
        <v>7286.1966666666667</v>
      </c>
      <c r="L25">
        <f t="shared" ca="1" si="0"/>
        <v>-0.23754964880024909</v>
      </c>
    </row>
    <row r="26" spans="1:12" x14ac:dyDescent="0.2">
      <c r="A26">
        <v>215</v>
      </c>
      <c r="B26" s="1">
        <v>38139</v>
      </c>
      <c r="C26">
        <v>3076.06</v>
      </c>
      <c r="D26" t="s">
        <v>793</v>
      </c>
      <c r="E26" t="s">
        <v>794</v>
      </c>
      <c r="F26" t="s">
        <v>795</v>
      </c>
      <c r="G26" t="s">
        <v>796</v>
      </c>
      <c r="H26" s="2">
        <v>7.1199999999999999E-2</v>
      </c>
      <c r="J26" t="s">
        <v>909</v>
      </c>
      <c r="K26">
        <f ca="1">AVERAGE(OFFSET(C$3,3*ROWS(C$3:C26)-3,,3))</f>
        <v>7109.4466666666658</v>
      </c>
      <c r="L26">
        <f t="shared" ca="1" si="0"/>
        <v>-2.4258197806903525E-2</v>
      </c>
    </row>
    <row r="27" spans="1:12" x14ac:dyDescent="0.2">
      <c r="A27">
        <v>214</v>
      </c>
      <c r="B27" s="1">
        <v>38169</v>
      </c>
      <c r="C27">
        <v>3298.98</v>
      </c>
      <c r="D27" t="s">
        <v>789</v>
      </c>
      <c r="E27" t="s">
        <v>790</v>
      </c>
      <c r="F27" t="s">
        <v>791</v>
      </c>
      <c r="G27" t="s">
        <v>792</v>
      </c>
      <c r="H27" s="2">
        <v>7.2499999999999995E-2</v>
      </c>
      <c r="J27" t="s">
        <v>910</v>
      </c>
      <c r="K27">
        <f ca="1">AVERAGE(OFFSET(C$3,3*ROWS(C$3:C27)-3,,3))</f>
        <v>5209.2266666666665</v>
      </c>
      <c r="L27">
        <f t="shared" ca="1" si="0"/>
        <v>-0.26728099795858462</v>
      </c>
    </row>
    <row r="28" spans="1:12" x14ac:dyDescent="0.2">
      <c r="A28">
        <v>213</v>
      </c>
      <c r="B28" s="1">
        <v>38200</v>
      </c>
      <c r="C28">
        <v>3157.96</v>
      </c>
      <c r="D28" t="s">
        <v>785</v>
      </c>
      <c r="E28" t="s">
        <v>786</v>
      </c>
      <c r="F28" t="s">
        <v>787</v>
      </c>
      <c r="G28" t="s">
        <v>788</v>
      </c>
      <c r="H28" s="2">
        <v>-4.2700000000000002E-2</v>
      </c>
      <c r="J28" t="s">
        <v>911</v>
      </c>
      <c r="K28">
        <f ca="1">AVERAGE(OFFSET(C$3,3*ROWS(C$3:C28)-3,,3))</f>
        <v>2915.9466666666667</v>
      </c>
      <c r="L28">
        <f t="shared" ca="1" si="0"/>
        <v>-0.44023425102126479</v>
      </c>
    </row>
    <row r="29" spans="1:12" x14ac:dyDescent="0.2">
      <c r="A29">
        <v>212</v>
      </c>
      <c r="B29" s="1">
        <v>38231</v>
      </c>
      <c r="C29">
        <v>3221.78</v>
      </c>
      <c r="D29" t="s">
        <v>781</v>
      </c>
      <c r="E29" t="s">
        <v>782</v>
      </c>
      <c r="F29" t="s">
        <v>783</v>
      </c>
      <c r="G29" t="s">
        <v>784</v>
      </c>
      <c r="H29" s="2">
        <v>2.0199999999999999E-2</v>
      </c>
      <c r="J29" t="s">
        <v>912</v>
      </c>
      <c r="K29">
        <f ca="1">AVERAGE(OFFSET(C$3,3*ROWS(C$3:C29)-3,,3))</f>
        <v>2173.2099999999996</v>
      </c>
      <c r="L29">
        <f t="shared" ca="1" si="0"/>
        <v>-0.2547154497567401</v>
      </c>
    </row>
    <row r="30" spans="1:12" x14ac:dyDescent="0.2">
      <c r="A30">
        <v>211</v>
      </c>
      <c r="B30" s="1">
        <v>38261</v>
      </c>
      <c r="C30">
        <v>3894.6</v>
      </c>
      <c r="D30" t="s">
        <v>778</v>
      </c>
      <c r="E30" t="s">
        <v>779</v>
      </c>
      <c r="F30" t="s">
        <v>778</v>
      </c>
      <c r="G30" t="s">
        <v>780</v>
      </c>
      <c r="H30" s="2">
        <v>0.20880000000000001</v>
      </c>
      <c r="J30" t="s">
        <v>913</v>
      </c>
      <c r="K30">
        <f ca="1">AVERAGE(OFFSET(C$3,3*ROWS(C$3:C30)-3,,3))</f>
        <v>3274.9600000000005</v>
      </c>
      <c r="L30">
        <f t="shared" ca="1" si="0"/>
        <v>0.50696895375964646</v>
      </c>
    </row>
    <row r="31" spans="1:12" x14ac:dyDescent="0.2">
      <c r="A31">
        <v>210</v>
      </c>
      <c r="B31" s="1">
        <v>38292</v>
      </c>
      <c r="C31">
        <v>3957.53</v>
      </c>
      <c r="D31" t="s">
        <v>774</v>
      </c>
      <c r="E31" t="s">
        <v>775</v>
      </c>
      <c r="F31" t="s">
        <v>776</v>
      </c>
      <c r="G31" t="s">
        <v>777</v>
      </c>
      <c r="H31" s="2">
        <v>1.6199999999999999E-2</v>
      </c>
      <c r="J31" t="s">
        <v>914</v>
      </c>
      <c r="K31">
        <f ca="1">AVERAGE(OFFSET(C$3,3*ROWS(C$3:C31)-3,,3))</f>
        <v>4188.9733333333334</v>
      </c>
      <c r="L31">
        <f t="shared" ca="1" si="0"/>
        <v>0.27909144946299591</v>
      </c>
    </row>
    <row r="32" spans="1:12" x14ac:dyDescent="0.2">
      <c r="A32">
        <v>209</v>
      </c>
      <c r="B32" s="1">
        <v>38322</v>
      </c>
      <c r="C32">
        <v>4369.6000000000004</v>
      </c>
      <c r="D32" t="s">
        <v>770</v>
      </c>
      <c r="E32" t="s">
        <v>771</v>
      </c>
      <c r="F32" t="s">
        <v>772</v>
      </c>
      <c r="G32" t="s">
        <v>773</v>
      </c>
      <c r="H32" s="2">
        <v>0.1041</v>
      </c>
      <c r="J32" t="s">
        <v>915</v>
      </c>
      <c r="K32">
        <f ca="1">AVERAGE(OFFSET(C$3,3*ROWS(C$3:C32)-3,,3))</f>
        <v>4667.07</v>
      </c>
      <c r="L32">
        <f t="shared" ca="1" si="0"/>
        <v>0.11413218195070862</v>
      </c>
    </row>
    <row r="33" spans="1:12" x14ac:dyDescent="0.2">
      <c r="A33">
        <v>208</v>
      </c>
      <c r="B33" s="1">
        <v>38353</v>
      </c>
      <c r="C33">
        <v>5645.13</v>
      </c>
      <c r="D33" t="s">
        <v>766</v>
      </c>
      <c r="E33" t="s">
        <v>767</v>
      </c>
      <c r="F33" t="s">
        <v>768</v>
      </c>
      <c r="G33" t="s">
        <v>769</v>
      </c>
      <c r="H33" s="2">
        <v>0.29189999999999999</v>
      </c>
      <c r="J33" t="s">
        <v>916</v>
      </c>
      <c r="K33">
        <f ca="1">AVERAGE(OFFSET(C$3,3*ROWS(C$3:C33)-3,,3))</f>
        <v>5453.0766666666668</v>
      </c>
      <c r="L33">
        <f t="shared" ca="1" si="0"/>
        <v>0.16841544409376064</v>
      </c>
    </row>
    <row r="34" spans="1:12" x14ac:dyDescent="0.2">
      <c r="A34">
        <v>207</v>
      </c>
      <c r="B34" s="1">
        <v>38384</v>
      </c>
      <c r="C34">
        <v>6223.03</v>
      </c>
      <c r="D34" t="s">
        <v>762</v>
      </c>
      <c r="E34" t="s">
        <v>763</v>
      </c>
      <c r="F34" t="s">
        <v>764</v>
      </c>
      <c r="G34" t="s">
        <v>765</v>
      </c>
      <c r="H34" s="2">
        <v>0.1024</v>
      </c>
      <c r="J34" t="s">
        <v>917</v>
      </c>
      <c r="K34">
        <f ca="1">AVERAGE(OFFSET(C$3,3*ROWS(C$3:C34)-3,,3))</f>
        <v>5135.586666666667</v>
      </c>
      <c r="L34">
        <f t="shared" ca="1" si="0"/>
        <v>-5.8222177938692665E-2</v>
      </c>
    </row>
    <row r="35" spans="1:12" x14ac:dyDescent="0.2">
      <c r="A35">
        <v>206</v>
      </c>
      <c r="B35" s="1">
        <v>38412</v>
      </c>
      <c r="C35">
        <v>5181.13</v>
      </c>
      <c r="D35" t="s">
        <v>758</v>
      </c>
      <c r="E35" t="s">
        <v>759</v>
      </c>
      <c r="F35" t="s">
        <v>760</v>
      </c>
      <c r="G35" t="s">
        <v>761</v>
      </c>
      <c r="H35" s="2">
        <v>-0.16739999999999999</v>
      </c>
      <c r="J35" t="s">
        <v>918</v>
      </c>
      <c r="K35">
        <f ca="1">AVERAGE(OFFSET(C$3,3*ROWS(C$3:C35)-3,,3))</f>
        <v>5161.09</v>
      </c>
      <c r="L35">
        <f t="shared" ca="1" si="0"/>
        <v>4.96600193681207E-3</v>
      </c>
    </row>
    <row r="36" spans="1:12" x14ac:dyDescent="0.2">
      <c r="A36">
        <v>205</v>
      </c>
      <c r="B36" s="1">
        <v>38443</v>
      </c>
      <c r="C36">
        <v>4794.3999999999996</v>
      </c>
      <c r="D36" t="s">
        <v>755</v>
      </c>
      <c r="E36" t="s">
        <v>756</v>
      </c>
      <c r="F36" t="s">
        <v>757</v>
      </c>
      <c r="G36" t="s">
        <v>641</v>
      </c>
      <c r="H36" s="2">
        <v>-7.46E-2</v>
      </c>
      <c r="J36" t="s">
        <v>919</v>
      </c>
      <c r="K36">
        <f ca="1">AVERAGE(OFFSET(C$3,3*ROWS(C$3:C36)-3,,3))</f>
        <v>5214.9900000000007</v>
      </c>
      <c r="L36">
        <f t="shared" ca="1" si="0"/>
        <v>1.044353033952139E-2</v>
      </c>
    </row>
    <row r="37" spans="1:12" x14ac:dyDescent="0.2">
      <c r="A37">
        <v>204</v>
      </c>
      <c r="B37" s="1">
        <v>38473</v>
      </c>
      <c r="C37">
        <v>4712.8900000000003</v>
      </c>
      <c r="D37" t="s">
        <v>752</v>
      </c>
      <c r="E37" t="s">
        <v>753</v>
      </c>
      <c r="F37" t="s">
        <v>754</v>
      </c>
      <c r="G37" t="s">
        <v>641</v>
      </c>
      <c r="H37" s="2">
        <v>-1.7000000000000001E-2</v>
      </c>
      <c r="J37" t="s">
        <v>920</v>
      </c>
      <c r="K37">
        <f ca="1">AVERAGE(OFFSET(C$3,3*ROWS(C$3:C37)-3,,3))</f>
        <v>5821.91</v>
      </c>
      <c r="L37">
        <f t="shared" ca="1" si="0"/>
        <v>0.11637989718101083</v>
      </c>
    </row>
    <row r="38" spans="1:12" x14ac:dyDescent="0.2">
      <c r="A38">
        <v>203</v>
      </c>
      <c r="B38" s="1">
        <v>38504</v>
      </c>
      <c r="C38">
        <v>4852.8999999999996</v>
      </c>
      <c r="D38" t="s">
        <v>749</v>
      </c>
      <c r="E38" t="s">
        <v>750</v>
      </c>
      <c r="F38" t="s">
        <v>751</v>
      </c>
      <c r="G38" t="s">
        <v>641</v>
      </c>
      <c r="H38" s="2">
        <v>2.9700000000000001E-2</v>
      </c>
      <c r="J38" t="s">
        <v>921</v>
      </c>
      <c r="K38">
        <f ca="1">AVERAGE(OFFSET(C$3,3*ROWS(C$3:C38)-3,,3))</f>
        <v>5632.9633333333331</v>
      </c>
      <c r="L38">
        <f t="shared" ca="1" si="0"/>
        <v>-3.245441215454492E-2</v>
      </c>
    </row>
    <row r="39" spans="1:12" x14ac:dyDescent="0.2">
      <c r="A39">
        <v>202</v>
      </c>
      <c r="B39" s="1">
        <v>38534</v>
      </c>
      <c r="C39">
        <v>5492.6</v>
      </c>
      <c r="D39" t="s">
        <v>746</v>
      </c>
      <c r="E39" t="s">
        <v>747</v>
      </c>
      <c r="F39" t="s">
        <v>748</v>
      </c>
      <c r="G39" t="s">
        <v>641</v>
      </c>
      <c r="H39" s="2">
        <v>0.1318</v>
      </c>
      <c r="J39" t="s">
        <v>922</v>
      </c>
      <c r="K39">
        <f ca="1">AVERAGE(OFFSET(C$3,3*ROWS(C$3:C39)-3,,3))</f>
        <v>4825.5166666666664</v>
      </c>
      <c r="L39">
        <f t="shared" ca="1" si="0"/>
        <v>-0.14334314265611525</v>
      </c>
    </row>
    <row r="40" spans="1:12" x14ac:dyDescent="0.2">
      <c r="A40">
        <v>201</v>
      </c>
      <c r="B40" s="1">
        <v>38565</v>
      </c>
      <c r="C40">
        <v>5550.74</v>
      </c>
      <c r="D40" t="s">
        <v>743</v>
      </c>
      <c r="E40" t="s">
        <v>744</v>
      </c>
      <c r="F40" t="s">
        <v>745</v>
      </c>
      <c r="G40" t="s">
        <v>641</v>
      </c>
      <c r="H40" s="2">
        <v>1.06E-2</v>
      </c>
      <c r="J40" t="s">
        <v>923</v>
      </c>
      <c r="K40">
        <f ca="1">AVERAGE(OFFSET(C$3,3*ROWS(C$3:C40)-3,,3))</f>
        <v>4387.3</v>
      </c>
      <c r="L40">
        <f t="shared" ca="1" si="0"/>
        <v>-9.0812382784572154E-2</v>
      </c>
    </row>
    <row r="41" spans="1:12" x14ac:dyDescent="0.2">
      <c r="A41">
        <v>200</v>
      </c>
      <c r="B41" s="1">
        <v>38596</v>
      </c>
      <c r="C41">
        <v>6243.08</v>
      </c>
      <c r="D41" t="s">
        <v>740</v>
      </c>
      <c r="E41" t="s">
        <v>741</v>
      </c>
      <c r="F41" t="s">
        <v>742</v>
      </c>
      <c r="G41" t="s">
        <v>641</v>
      </c>
      <c r="H41" s="2">
        <v>0.12470000000000001</v>
      </c>
      <c r="J41" t="s">
        <v>924</v>
      </c>
      <c r="K41">
        <f ca="1">AVERAGE(OFFSET(C$3,3*ROWS(C$3:C41)-3,,3))</f>
        <v>5177.7833333333328</v>
      </c>
      <c r="L41">
        <f t="shared" ca="1" si="0"/>
        <v>0.18017535462205281</v>
      </c>
    </row>
    <row r="42" spans="1:12" x14ac:dyDescent="0.2">
      <c r="A42">
        <v>199</v>
      </c>
      <c r="B42" s="1">
        <v>38626</v>
      </c>
      <c r="C42">
        <v>6222.3</v>
      </c>
      <c r="D42" t="s">
        <v>737</v>
      </c>
      <c r="E42" t="s">
        <v>738</v>
      </c>
      <c r="F42" t="s">
        <v>739</v>
      </c>
      <c r="G42" t="s">
        <v>641</v>
      </c>
      <c r="H42" s="2">
        <v>-3.3E-3</v>
      </c>
      <c r="J42" t="s">
        <v>925</v>
      </c>
      <c r="K42">
        <f ca="1">AVERAGE(OFFSET(C$3,3*ROWS(C$3:C42)-3,,3))</f>
        <v>4806.08</v>
      </c>
      <c r="L42">
        <f t="shared" ca="1" si="0"/>
        <v>-7.178812039901239E-2</v>
      </c>
    </row>
    <row r="43" spans="1:12" x14ac:dyDescent="0.2">
      <c r="A43">
        <v>198</v>
      </c>
      <c r="B43" s="1">
        <v>38657</v>
      </c>
      <c r="C43">
        <v>6776.56</v>
      </c>
      <c r="D43" t="s">
        <v>734</v>
      </c>
      <c r="E43" t="s">
        <v>735</v>
      </c>
      <c r="F43" t="s">
        <v>736</v>
      </c>
      <c r="G43" t="s">
        <v>641</v>
      </c>
      <c r="H43" s="2">
        <v>8.9099999999999999E-2</v>
      </c>
      <c r="J43" t="s">
        <v>926</v>
      </c>
      <c r="K43">
        <f ca="1">AVERAGE(OFFSET(C$3,3*ROWS(C$3:C43)-3,,3))</f>
        <v>4743.7766666666676</v>
      </c>
      <c r="L43">
        <f t="shared" ca="1" si="0"/>
        <v>-1.2963440752823963E-2</v>
      </c>
    </row>
    <row r="44" spans="1:12" x14ac:dyDescent="0.2">
      <c r="A44">
        <v>197</v>
      </c>
      <c r="B44" s="1">
        <v>38687</v>
      </c>
      <c r="C44">
        <v>6586.13</v>
      </c>
      <c r="D44" t="s">
        <v>731</v>
      </c>
      <c r="E44" t="s">
        <v>732</v>
      </c>
      <c r="F44" t="s">
        <v>733</v>
      </c>
      <c r="G44" t="s">
        <v>641</v>
      </c>
      <c r="H44" s="2">
        <v>-2.81E-2</v>
      </c>
      <c r="J44" t="s">
        <v>927</v>
      </c>
      <c r="K44">
        <f ca="1">AVERAGE(OFFSET(C$3,3*ROWS(C$3:C44)-3,,3))</f>
        <v>4955.2366666666667</v>
      </c>
      <c r="L44">
        <f t="shared" ca="1" si="0"/>
        <v>4.4576297506979223E-2</v>
      </c>
    </row>
    <row r="45" spans="1:12" x14ac:dyDescent="0.2">
      <c r="A45">
        <v>196</v>
      </c>
      <c r="B45" s="1">
        <v>38718</v>
      </c>
      <c r="C45">
        <v>8096.85</v>
      </c>
      <c r="D45" t="s">
        <v>728</v>
      </c>
      <c r="E45" t="s">
        <v>729</v>
      </c>
      <c r="F45" t="s">
        <v>730</v>
      </c>
      <c r="G45" t="s">
        <v>641</v>
      </c>
      <c r="H45" s="2">
        <v>0.22939999999999999</v>
      </c>
      <c r="J45" t="s">
        <v>928</v>
      </c>
      <c r="K45">
        <f ca="1">AVERAGE(OFFSET(C$3,3*ROWS(C$3:C45)-3,,3))</f>
        <v>5590.84</v>
      </c>
      <c r="L45">
        <f t="shared" ca="1" si="0"/>
        <v>0.12826901641428501</v>
      </c>
    </row>
    <row r="46" spans="1:12" x14ac:dyDescent="0.2">
      <c r="A46">
        <v>195</v>
      </c>
      <c r="B46" s="1">
        <v>38749</v>
      </c>
      <c r="C46">
        <v>8192.51</v>
      </c>
      <c r="D46" t="s">
        <v>725</v>
      </c>
      <c r="E46" t="s">
        <v>726</v>
      </c>
      <c r="F46" t="s">
        <v>727</v>
      </c>
      <c r="G46" t="s">
        <v>641</v>
      </c>
      <c r="H46" s="2">
        <v>1.18E-2</v>
      </c>
      <c r="J46" t="s">
        <v>929</v>
      </c>
      <c r="K46">
        <f ca="1">AVERAGE(OFFSET(C$3,3*ROWS(C$3:C46)-3,,3))</f>
        <v>5331.6033333333335</v>
      </c>
      <c r="L46">
        <f t="shared" ca="1" si="0"/>
        <v>-4.6368106879586368E-2</v>
      </c>
    </row>
    <row r="47" spans="1:12" x14ac:dyDescent="0.2">
      <c r="A47">
        <v>194</v>
      </c>
      <c r="B47" s="1">
        <v>38777</v>
      </c>
      <c r="C47">
        <v>7499.25</v>
      </c>
      <c r="D47" t="s">
        <v>722</v>
      </c>
      <c r="E47" t="s">
        <v>723</v>
      </c>
      <c r="F47" t="s">
        <v>724</v>
      </c>
      <c r="G47" t="s">
        <v>641</v>
      </c>
      <c r="H47" s="2">
        <v>-8.4599999999999995E-2</v>
      </c>
      <c r="J47" t="s">
        <v>930</v>
      </c>
      <c r="K47">
        <f ca="1">AVERAGE(OFFSET(C$3,3*ROWS(C$3:C47)-3,,3))</f>
        <v>5748.8266666666668</v>
      </c>
      <c r="L47">
        <f t="shared" ca="1" si="0"/>
        <v>7.8254758887414066E-2</v>
      </c>
    </row>
    <row r="48" spans="1:12" x14ac:dyDescent="0.2">
      <c r="A48">
        <v>193</v>
      </c>
      <c r="B48" s="1">
        <v>38808</v>
      </c>
      <c r="C48">
        <v>7550.88</v>
      </c>
      <c r="D48" t="s">
        <v>719</v>
      </c>
      <c r="E48" t="s">
        <v>720</v>
      </c>
      <c r="F48" t="s">
        <v>721</v>
      </c>
      <c r="G48" t="s">
        <v>641</v>
      </c>
      <c r="H48" s="2">
        <v>6.8999999999999999E-3</v>
      </c>
      <c r="J48" t="s">
        <v>931</v>
      </c>
      <c r="K48">
        <f ca="1">AVERAGE(OFFSET(C$3,3*ROWS(C$3:C48)-3,,3))</f>
        <v>6298.3966666666674</v>
      </c>
      <c r="L48">
        <f t="shared" ca="1" si="0"/>
        <v>9.5596898613514281E-2</v>
      </c>
    </row>
    <row r="49" spans="1:12" x14ac:dyDescent="0.2">
      <c r="A49">
        <v>192</v>
      </c>
      <c r="B49" s="1">
        <v>38838</v>
      </c>
      <c r="C49">
        <v>7058.94</v>
      </c>
      <c r="D49" t="s">
        <v>716</v>
      </c>
      <c r="E49" t="s">
        <v>717</v>
      </c>
      <c r="F49" t="s">
        <v>718</v>
      </c>
      <c r="G49" t="s">
        <v>641</v>
      </c>
      <c r="H49" s="2">
        <v>-6.5199999999999994E-2</v>
      </c>
      <c r="J49" t="s">
        <v>932</v>
      </c>
      <c r="K49">
        <f ca="1">AVERAGE(OFFSET(C$3,3*ROWS(C$3:C49)-3,,3))</f>
        <v>6379.4333333333334</v>
      </c>
      <c r="L49">
        <f t="shared" ca="1" si="0"/>
        <v>1.2866237386339963E-2</v>
      </c>
    </row>
    <row r="50" spans="1:12" x14ac:dyDescent="0.2">
      <c r="A50">
        <v>191</v>
      </c>
      <c r="B50" s="1">
        <v>38869</v>
      </c>
      <c r="C50">
        <v>7056.23</v>
      </c>
      <c r="D50" t="s">
        <v>713</v>
      </c>
      <c r="E50" t="s">
        <v>714</v>
      </c>
      <c r="F50" t="s">
        <v>715</v>
      </c>
      <c r="G50" t="s">
        <v>641</v>
      </c>
      <c r="H50" s="2">
        <v>-4.0000000000000002E-4</v>
      </c>
      <c r="J50" t="s">
        <v>933</v>
      </c>
      <c r="K50">
        <f ca="1">AVERAGE(OFFSET(C$3,3*ROWS(C$3:C50)-3,,3))</f>
        <v>6720.2333333333327</v>
      </c>
      <c r="L50">
        <f t="shared" ca="1" si="0"/>
        <v>5.3421672771353679E-2</v>
      </c>
    </row>
    <row r="51" spans="1:12" x14ac:dyDescent="0.2">
      <c r="A51">
        <v>190</v>
      </c>
      <c r="B51" s="1">
        <v>38899</v>
      </c>
      <c r="C51">
        <v>7701.87</v>
      </c>
      <c r="D51" t="s">
        <v>710</v>
      </c>
      <c r="E51" t="s">
        <v>711</v>
      </c>
      <c r="F51" t="s">
        <v>712</v>
      </c>
      <c r="G51" t="s">
        <v>641</v>
      </c>
      <c r="H51" s="2">
        <v>9.1499999999999998E-2</v>
      </c>
      <c r="J51" t="s">
        <v>934</v>
      </c>
      <c r="K51">
        <f ca="1">AVERAGE(OFFSET(C$3,3*ROWS(C$3:C51)-3,,3))</f>
        <v>7109.3033333333333</v>
      </c>
      <c r="L51">
        <f t="shared" ca="1" si="0"/>
        <v>5.7895311174711361E-2</v>
      </c>
    </row>
    <row r="52" spans="1:12" x14ac:dyDescent="0.2">
      <c r="A52">
        <v>189</v>
      </c>
      <c r="B52" s="1">
        <v>38930</v>
      </c>
      <c r="C52">
        <v>7684.61</v>
      </c>
      <c r="D52" t="s">
        <v>707</v>
      </c>
      <c r="E52" t="s">
        <v>708</v>
      </c>
      <c r="F52" t="s">
        <v>709</v>
      </c>
      <c r="G52" t="s">
        <v>641</v>
      </c>
      <c r="H52" s="2">
        <v>-2.2000000000000001E-3</v>
      </c>
      <c r="J52" t="s">
        <v>935</v>
      </c>
      <c r="K52">
        <f ca="1">AVERAGE(OFFSET(C$3,3*ROWS(C$3:C52)-3,,3))</f>
        <v>7018.1466666666665</v>
      </c>
      <c r="L52">
        <f t="shared" ca="1" si="0"/>
        <v>-1.2822165884983638E-2</v>
      </c>
    </row>
    <row r="53" spans="1:12" x14ac:dyDescent="0.2">
      <c r="A53">
        <v>188</v>
      </c>
      <c r="B53" s="1">
        <v>38961</v>
      </c>
      <c r="C53">
        <v>7952.84</v>
      </c>
      <c r="D53" t="s">
        <v>704</v>
      </c>
      <c r="E53" t="s">
        <v>705</v>
      </c>
      <c r="F53" t="s">
        <v>706</v>
      </c>
      <c r="G53" t="s">
        <v>641</v>
      </c>
      <c r="H53" s="2">
        <v>3.49E-2</v>
      </c>
      <c r="J53" t="s">
        <v>936</v>
      </c>
      <c r="K53">
        <f ca="1">AVERAGE(OFFSET(C$3,3*ROWS(C$3:C53)-3,,3))</f>
        <v>7084.9766666666665</v>
      </c>
      <c r="L53">
        <f t="shared" ca="1" si="0"/>
        <v>9.522457020941788E-3</v>
      </c>
    </row>
    <row r="54" spans="1:12" x14ac:dyDescent="0.2">
      <c r="A54">
        <v>187</v>
      </c>
      <c r="B54" s="1">
        <v>38991</v>
      </c>
      <c r="C54">
        <v>8464.5400000000009</v>
      </c>
      <c r="D54" t="s">
        <v>701</v>
      </c>
      <c r="E54" t="s">
        <v>702</v>
      </c>
      <c r="F54" t="s">
        <v>703</v>
      </c>
      <c r="G54" t="s">
        <v>641</v>
      </c>
      <c r="H54" s="2">
        <v>6.4299999999999996E-2</v>
      </c>
      <c r="J54" t="s">
        <v>937</v>
      </c>
      <c r="K54">
        <f ca="1">AVERAGE(OFFSET(C$3,3*ROWS(C$3:C54)-3,,3))</f>
        <v>7451.0266666666676</v>
      </c>
      <c r="L54">
        <f t="shared" ca="1" si="0"/>
        <v>5.1665660625558552E-2</v>
      </c>
    </row>
    <row r="55" spans="1:12" x14ac:dyDescent="0.2">
      <c r="A55">
        <v>186</v>
      </c>
      <c r="B55" s="1">
        <v>39022</v>
      </c>
      <c r="C55">
        <v>8047.98</v>
      </c>
      <c r="D55" t="s">
        <v>698</v>
      </c>
      <c r="E55" t="s">
        <v>699</v>
      </c>
      <c r="F55" t="s">
        <v>700</v>
      </c>
      <c r="G55" t="s">
        <v>641</v>
      </c>
      <c r="H55" s="2">
        <v>-4.9200000000000001E-2</v>
      </c>
      <c r="J55" t="s">
        <v>938</v>
      </c>
      <c r="K55">
        <f ca="1">AVERAGE(OFFSET(C$3,3*ROWS(C$3:C55)-3,,3))</f>
        <v>7194.2166666666662</v>
      </c>
      <c r="L55">
        <f t="shared" ca="1" si="0"/>
        <v>-3.4466391208728409E-2</v>
      </c>
    </row>
    <row r="56" spans="1:12" x14ac:dyDescent="0.2">
      <c r="A56">
        <v>185</v>
      </c>
      <c r="B56" s="1">
        <v>39052</v>
      </c>
      <c r="C56">
        <v>8050.18</v>
      </c>
      <c r="D56" t="s">
        <v>695</v>
      </c>
      <c r="E56" t="s">
        <v>696</v>
      </c>
      <c r="F56" t="s">
        <v>697</v>
      </c>
      <c r="G56" t="s">
        <v>641</v>
      </c>
      <c r="H56" s="2">
        <v>2.9999999999999997E-4</v>
      </c>
      <c r="J56" t="s">
        <v>939</v>
      </c>
      <c r="K56">
        <f ca="1">AVERAGE(OFFSET(C$3,3*ROWS(C$3:C56)-3,,3))</f>
        <v>7075.91</v>
      </c>
      <c r="L56">
        <f t="shared" ca="1" si="0"/>
        <v>-1.6444690526881467E-2</v>
      </c>
    </row>
    <row r="57" spans="1:12" x14ac:dyDescent="0.2">
      <c r="A57">
        <v>184</v>
      </c>
      <c r="B57" s="1">
        <v>39083</v>
      </c>
      <c r="C57">
        <v>8755.0300000000007</v>
      </c>
      <c r="D57" t="s">
        <v>692</v>
      </c>
      <c r="E57" t="s">
        <v>693</v>
      </c>
      <c r="F57" t="s">
        <v>694</v>
      </c>
      <c r="G57" t="s">
        <v>641</v>
      </c>
      <c r="H57" s="2">
        <v>8.7599999999999997E-2</v>
      </c>
      <c r="J57" t="s">
        <v>940</v>
      </c>
      <c r="K57">
        <f ca="1">AVERAGE(OFFSET(C$3,3*ROWS(C$3:C57)-3,,3))</f>
        <v>6465.3233333333337</v>
      </c>
      <c r="L57">
        <f t="shared" ca="1" si="0"/>
        <v>-8.6290903455056078E-2</v>
      </c>
    </row>
    <row r="58" spans="1:12" x14ac:dyDescent="0.2">
      <c r="A58">
        <v>183</v>
      </c>
      <c r="B58" s="1">
        <v>39114</v>
      </c>
      <c r="C58">
        <v>8749.4599999999991</v>
      </c>
      <c r="D58" t="s">
        <v>689</v>
      </c>
      <c r="E58" t="s">
        <v>690</v>
      </c>
      <c r="F58" t="s">
        <v>691</v>
      </c>
      <c r="G58" t="s">
        <v>641</v>
      </c>
      <c r="H58" s="2">
        <v>-5.9999999999999995E-4</v>
      </c>
      <c r="J58" t="s">
        <v>941</v>
      </c>
      <c r="K58">
        <f ca="1">AVERAGE(OFFSET(C$3,3*ROWS(C$3:C58)-3,,3))</f>
        <v>6427.2400000000007</v>
      </c>
      <c r="L58">
        <f t="shared" ca="1" si="0"/>
        <v>-5.8903988818295172E-3</v>
      </c>
    </row>
    <row r="59" spans="1:12" x14ac:dyDescent="0.2">
      <c r="A59">
        <v>182</v>
      </c>
      <c r="B59" s="1">
        <v>39142</v>
      </c>
      <c r="C59">
        <v>8547.4599999999991</v>
      </c>
      <c r="D59" t="s">
        <v>686</v>
      </c>
      <c r="E59" t="s">
        <v>687</v>
      </c>
      <c r="F59" t="s">
        <v>688</v>
      </c>
      <c r="G59" t="s">
        <v>641</v>
      </c>
      <c r="H59" s="2">
        <v>-2.3099999999999999E-2</v>
      </c>
      <c r="J59" t="s">
        <v>942</v>
      </c>
      <c r="K59">
        <f ca="1">AVERAGE(OFFSET(C$3,3*ROWS(C$3:C59)-3,,3))</f>
        <v>6899.25</v>
      </c>
      <c r="L59">
        <f t="shared" ca="1" si="0"/>
        <v>7.3438987808141398E-2</v>
      </c>
    </row>
    <row r="60" spans="1:12" x14ac:dyDescent="0.2">
      <c r="A60">
        <v>181</v>
      </c>
      <c r="B60" s="1">
        <v>39173</v>
      </c>
      <c r="C60">
        <v>8780.9599999999991</v>
      </c>
      <c r="D60" t="s">
        <v>683</v>
      </c>
      <c r="E60" t="s">
        <v>684</v>
      </c>
      <c r="F60" t="s">
        <v>685</v>
      </c>
      <c r="G60" t="s">
        <v>641</v>
      </c>
      <c r="H60" s="2">
        <v>2.7300000000000001E-2</v>
      </c>
      <c r="J60" t="s">
        <v>943</v>
      </c>
      <c r="K60">
        <f ca="1">AVERAGE(OFFSET(C$3,3*ROWS(C$3:C60)-3,,3))</f>
        <v>6910.0133333333333</v>
      </c>
      <c r="L60">
        <f t="shared" ca="1" si="0"/>
        <v>1.5600729547897707E-3</v>
      </c>
    </row>
    <row r="61" spans="1:12" x14ac:dyDescent="0.2">
      <c r="A61">
        <v>180</v>
      </c>
      <c r="B61" s="1">
        <v>39203</v>
      </c>
      <c r="C61">
        <v>8663.5499999999993</v>
      </c>
      <c r="D61" t="s">
        <v>680</v>
      </c>
      <c r="E61" t="s">
        <v>681</v>
      </c>
      <c r="F61" t="s">
        <v>682</v>
      </c>
      <c r="G61" t="s">
        <v>641</v>
      </c>
      <c r="H61" s="2">
        <v>-1.34E-2</v>
      </c>
      <c r="J61" t="s">
        <v>944</v>
      </c>
      <c r="K61">
        <f ca="1">AVERAGE(OFFSET(C$3,3*ROWS(C$3:C61)-3,,3))</f>
        <v>7852.376666666667</v>
      </c>
      <c r="L61">
        <f t="shared" ca="1" si="0"/>
        <v>0.13637648552535353</v>
      </c>
    </row>
    <row r="62" spans="1:12" x14ac:dyDescent="0.2">
      <c r="A62">
        <v>179</v>
      </c>
      <c r="B62" s="1">
        <v>39234</v>
      </c>
      <c r="C62">
        <v>9665.61</v>
      </c>
      <c r="D62" t="s">
        <v>678</v>
      </c>
      <c r="E62" t="s">
        <v>675</v>
      </c>
      <c r="F62" t="s">
        <v>679</v>
      </c>
      <c r="G62" t="s">
        <v>641</v>
      </c>
      <c r="H62" s="2">
        <v>0.1157</v>
      </c>
      <c r="J62" t="s">
        <v>945</v>
      </c>
      <c r="K62">
        <f ca="1">AVERAGE(OFFSET(C$3,3*ROWS(C$3:C62)-3,,3))</f>
        <v>8285.0766666666659</v>
      </c>
      <c r="L62">
        <f t="shared" ca="1" si="0"/>
        <v>5.5104335714919239E-2</v>
      </c>
    </row>
    <row r="63" spans="1:12" x14ac:dyDescent="0.2">
      <c r="A63">
        <v>178</v>
      </c>
      <c r="B63" s="1">
        <v>39264</v>
      </c>
      <c r="C63">
        <v>10197.469999999999</v>
      </c>
      <c r="D63" t="s">
        <v>675</v>
      </c>
      <c r="E63" t="s">
        <v>676</v>
      </c>
      <c r="F63" t="s">
        <v>677</v>
      </c>
      <c r="G63" t="s">
        <v>641</v>
      </c>
      <c r="H63" s="2">
        <v>5.5E-2</v>
      </c>
      <c r="J63" t="s">
        <v>946</v>
      </c>
      <c r="K63">
        <f ca="1">AVERAGE(OFFSET(C$3,3*ROWS(C$3:C63)-3,,3))</f>
        <v>8068.833333333333</v>
      </c>
      <c r="L63">
        <f t="shared" ca="1" si="0"/>
        <v>-2.6100341859640719E-2</v>
      </c>
    </row>
    <row r="64" spans="1:12" x14ac:dyDescent="0.2">
      <c r="A64">
        <v>177</v>
      </c>
      <c r="B64" s="1">
        <v>39295</v>
      </c>
      <c r="C64">
        <v>10262.82</v>
      </c>
      <c r="D64" t="s">
        <v>672</v>
      </c>
      <c r="E64" t="s">
        <v>673</v>
      </c>
      <c r="F64" t="s">
        <v>674</v>
      </c>
      <c r="G64" t="s">
        <v>641</v>
      </c>
      <c r="H64" s="2">
        <v>6.4000000000000003E-3</v>
      </c>
      <c r="J64" t="s">
        <v>947</v>
      </c>
      <c r="K64">
        <f ca="1">AVERAGE(OFFSET(C$3,3*ROWS(C$3:C64)-3,,3))</f>
        <v>7797.57</v>
      </c>
      <c r="L64">
        <f t="shared" ca="1" si="0"/>
        <v>-3.3618656146076509E-2</v>
      </c>
    </row>
    <row r="65" spans="1:12" x14ac:dyDescent="0.2">
      <c r="A65">
        <v>176</v>
      </c>
      <c r="B65" s="1">
        <v>39326</v>
      </c>
      <c r="C65">
        <v>9635.3799999999992</v>
      </c>
      <c r="D65" t="s">
        <v>670</v>
      </c>
      <c r="E65" t="s">
        <v>670</v>
      </c>
      <c r="F65" t="s">
        <v>671</v>
      </c>
      <c r="G65" t="s">
        <v>641</v>
      </c>
      <c r="H65" s="2">
        <v>-6.1100000000000002E-2</v>
      </c>
      <c r="J65" t="s">
        <v>948</v>
      </c>
      <c r="K65">
        <f ca="1">AVERAGE(OFFSET(C$3,3*ROWS(C$3:C65)-3,,3))</f>
        <v>8512.3466666666664</v>
      </c>
      <c r="L65">
        <f t="shared" ca="1" si="0"/>
        <v>9.1666591857035851E-2</v>
      </c>
    </row>
    <row r="66" spans="1:12" x14ac:dyDescent="0.2">
      <c r="A66">
        <v>175</v>
      </c>
      <c r="B66" s="1">
        <v>39356</v>
      </c>
      <c r="C66">
        <v>9950.1299999999992</v>
      </c>
      <c r="D66" t="s">
        <v>667</v>
      </c>
      <c r="E66" t="s">
        <v>668</v>
      </c>
      <c r="F66" t="s">
        <v>669</v>
      </c>
      <c r="G66" t="s">
        <v>641</v>
      </c>
      <c r="H66" s="2">
        <v>3.27E-2</v>
      </c>
      <c r="J66" t="s">
        <v>949</v>
      </c>
      <c r="K66">
        <f ca="1">AVERAGE(OFFSET(C$3,3*ROWS(C$3:C66)-3,,3))</f>
        <v>8293.4166666666661</v>
      </c>
      <c r="L66">
        <f t="shared" ca="1" si="0"/>
        <v>-2.5719112316854309E-2</v>
      </c>
    </row>
    <row r="67" spans="1:12" x14ac:dyDescent="0.2">
      <c r="A67">
        <v>174</v>
      </c>
      <c r="B67" s="1">
        <v>39387</v>
      </c>
      <c r="C67">
        <v>8893.36</v>
      </c>
      <c r="D67" t="s">
        <v>664</v>
      </c>
      <c r="E67" t="s">
        <v>665</v>
      </c>
      <c r="F67" t="s">
        <v>666</v>
      </c>
      <c r="G67" t="s">
        <v>641</v>
      </c>
      <c r="H67" s="2">
        <v>-0.1062</v>
      </c>
      <c r="J67" t="s">
        <v>950</v>
      </c>
      <c r="K67">
        <f ca="1">AVERAGE(OFFSET(C$3,3*ROWS(C$3:C67)-3,,3))</f>
        <v>8221.6666666666661</v>
      </c>
      <c r="L67">
        <f t="shared" ca="1" si="0"/>
        <v>-8.6514403995137101E-3</v>
      </c>
    </row>
    <row r="68" spans="1:12" x14ac:dyDescent="0.2">
      <c r="A68">
        <v>173</v>
      </c>
      <c r="B68" s="1">
        <v>39417</v>
      </c>
      <c r="C68">
        <v>9825.3799999999992</v>
      </c>
      <c r="D68" t="s">
        <v>663</v>
      </c>
      <c r="E68" t="s">
        <v>660</v>
      </c>
      <c r="F68" t="s">
        <v>663</v>
      </c>
      <c r="G68" t="s">
        <v>641</v>
      </c>
      <c r="H68" s="2">
        <v>0.1048</v>
      </c>
      <c r="J68" t="s">
        <v>951</v>
      </c>
      <c r="K68">
        <f ca="1">AVERAGE(OFFSET(C$3,3*ROWS(C$3:C68)-3,,3))</f>
        <v>8189.416666666667</v>
      </c>
      <c r="L68">
        <f t="shared" ca="1" si="0"/>
        <v>-3.9225623352928674E-3</v>
      </c>
    </row>
    <row r="69" spans="1:12" x14ac:dyDescent="0.2">
      <c r="A69">
        <v>172</v>
      </c>
      <c r="B69" s="1">
        <v>39448</v>
      </c>
      <c r="C69">
        <v>7494.53</v>
      </c>
      <c r="D69" t="s">
        <v>660</v>
      </c>
      <c r="E69" t="s">
        <v>661</v>
      </c>
      <c r="F69" t="s">
        <v>662</v>
      </c>
      <c r="G69" t="s">
        <v>641</v>
      </c>
      <c r="H69" s="2">
        <v>-0.23719999999999999</v>
      </c>
      <c r="J69" t="s">
        <v>952</v>
      </c>
      <c r="K69">
        <f ca="1">AVERAGE(OFFSET(C$3,3*ROWS(C$3:C69)-3,,3))</f>
        <v>7557.1433333333334</v>
      </c>
      <c r="L69">
        <f t="shared" ref="L69:L80" ca="1" si="1">K69/K68-1</f>
        <v>-7.7206150214199298E-2</v>
      </c>
    </row>
    <row r="70" spans="1:12" x14ac:dyDescent="0.2">
      <c r="A70">
        <v>171</v>
      </c>
      <c r="B70" s="1">
        <v>39479</v>
      </c>
      <c r="C70">
        <v>7444.05</v>
      </c>
      <c r="D70" t="s">
        <v>657</v>
      </c>
      <c r="E70" t="s">
        <v>658</v>
      </c>
      <c r="F70" t="s">
        <v>659</v>
      </c>
      <c r="G70" t="s">
        <v>641</v>
      </c>
      <c r="H70" s="2">
        <v>-6.7000000000000002E-3</v>
      </c>
      <c r="J70" t="s">
        <v>953</v>
      </c>
      <c r="K70">
        <f ca="1">AVERAGE(OFFSET(C$3,3*ROWS(C$3:C70)-3,,3))</f>
        <v>8583.1166666666668</v>
      </c>
      <c r="L70">
        <f t="shared" ca="1" si="1"/>
        <v>0.13576205823805565</v>
      </c>
    </row>
    <row r="71" spans="1:12" x14ac:dyDescent="0.2">
      <c r="A71">
        <v>170</v>
      </c>
      <c r="B71" s="1">
        <v>39508</v>
      </c>
      <c r="C71">
        <v>6920.01</v>
      </c>
      <c r="D71" t="s">
        <v>654</v>
      </c>
      <c r="E71" t="s">
        <v>655</v>
      </c>
      <c r="F71" t="s">
        <v>656</v>
      </c>
      <c r="G71" t="s">
        <v>641</v>
      </c>
      <c r="H71" s="2">
        <v>-7.0400000000000004E-2</v>
      </c>
      <c r="J71" t="s">
        <v>954</v>
      </c>
      <c r="K71">
        <f ca="1">AVERAGE(OFFSET(C$3,3*ROWS(C$3:C71)-3,,3))</f>
        <v>9338.08</v>
      </c>
      <c r="L71">
        <f t="shared" ca="1" si="1"/>
        <v>8.7959113531021149E-2</v>
      </c>
    </row>
    <row r="72" spans="1:12" x14ac:dyDescent="0.2">
      <c r="A72">
        <v>169</v>
      </c>
      <c r="B72" s="1">
        <v>39539</v>
      </c>
      <c r="C72">
        <v>7020.48</v>
      </c>
      <c r="D72" t="s">
        <v>651</v>
      </c>
      <c r="E72" t="s">
        <v>652</v>
      </c>
      <c r="F72" t="s">
        <v>653</v>
      </c>
      <c r="G72" t="s">
        <v>641</v>
      </c>
      <c r="H72" s="2">
        <v>1.4500000000000001E-2</v>
      </c>
      <c r="J72" t="s">
        <v>955</v>
      </c>
      <c r="K72">
        <f ca="1">AVERAGE(OFFSET(C$3,3*ROWS(C$3:C72)-3,,3))</f>
        <v>9794.373333333333</v>
      </c>
      <c r="L72">
        <f t="shared" ca="1" si="1"/>
        <v>4.8863720736311178E-2</v>
      </c>
    </row>
    <row r="73" spans="1:12" x14ac:dyDescent="0.2">
      <c r="A73">
        <v>168</v>
      </c>
      <c r="B73" s="1">
        <v>39569</v>
      </c>
      <c r="C73">
        <v>7805.21</v>
      </c>
      <c r="D73" t="s">
        <v>648</v>
      </c>
      <c r="E73" t="s">
        <v>649</v>
      </c>
      <c r="F73" t="s">
        <v>650</v>
      </c>
      <c r="G73" t="s">
        <v>641</v>
      </c>
      <c r="H73" s="2">
        <v>0.1118</v>
      </c>
      <c r="J73" t="s">
        <v>956</v>
      </c>
      <c r="K73">
        <f ca="1">AVERAGE(OFFSET(C$3,3*ROWS(C$3:C73)-3,,3))</f>
        <v>8924.8433333333342</v>
      </c>
      <c r="L73">
        <f t="shared" ca="1" si="1"/>
        <v>-8.8778523179294688E-2</v>
      </c>
    </row>
    <row r="74" spans="1:12" x14ac:dyDescent="0.2">
      <c r="A74">
        <v>167</v>
      </c>
      <c r="B74" s="1">
        <v>39600</v>
      </c>
      <c r="C74">
        <v>6502.65</v>
      </c>
      <c r="D74" t="s">
        <v>645</v>
      </c>
      <c r="E74" t="s">
        <v>646</v>
      </c>
      <c r="F74" t="s">
        <v>647</v>
      </c>
      <c r="G74" t="s">
        <v>641</v>
      </c>
      <c r="H74" s="2">
        <v>-0.16689999999999999</v>
      </c>
      <c r="J74" t="s">
        <v>957</v>
      </c>
      <c r="K74">
        <f ca="1">AVERAGE(OFFSET(C$3,3*ROWS(C$3:C74)-3,,3))</f>
        <v>8446.4933333333338</v>
      </c>
      <c r="L74">
        <f t="shared" ca="1" si="1"/>
        <v>-5.3597579490657798E-2</v>
      </c>
    </row>
    <row r="75" spans="1:12" x14ac:dyDescent="0.2">
      <c r="A75">
        <v>166</v>
      </c>
      <c r="B75" s="1">
        <v>39630</v>
      </c>
      <c r="C75">
        <v>5948.77</v>
      </c>
      <c r="D75" t="s">
        <v>642</v>
      </c>
      <c r="E75" t="s">
        <v>643</v>
      </c>
      <c r="F75" t="s">
        <v>644</v>
      </c>
      <c r="G75" t="s">
        <v>641</v>
      </c>
      <c r="H75" s="2">
        <v>-8.5199999999999998E-2</v>
      </c>
      <c r="J75" t="s">
        <v>958</v>
      </c>
      <c r="K75">
        <f ca="1">AVERAGE(OFFSET(C$3,3*ROWS(C$3:C75)-3,,3))</f>
        <v>8794.123333333333</v>
      </c>
      <c r="L75">
        <f t="shared" ca="1" si="1"/>
        <v>4.1156724605240447E-2</v>
      </c>
    </row>
    <row r="76" spans="1:12" x14ac:dyDescent="0.2">
      <c r="A76">
        <v>165</v>
      </c>
      <c r="B76" s="1">
        <v>39661</v>
      </c>
      <c r="C76">
        <v>5420.87</v>
      </c>
      <c r="D76" t="s">
        <v>638</v>
      </c>
      <c r="E76" t="s">
        <v>639</v>
      </c>
      <c r="F76" t="s">
        <v>640</v>
      </c>
      <c r="G76" t="s">
        <v>641</v>
      </c>
      <c r="H76" s="2">
        <v>-8.8700000000000001E-2</v>
      </c>
      <c r="J76" t="s">
        <v>959</v>
      </c>
      <c r="K76">
        <f ca="1">AVERAGE(OFFSET(C$3,3*ROWS(C$3:C76)-3,,3))</f>
        <v>9200.6933333333345</v>
      </c>
      <c r="L76">
        <f t="shared" ca="1" si="1"/>
        <v>4.6232010240171872E-2</v>
      </c>
    </row>
    <row r="77" spans="1:12" x14ac:dyDescent="0.2">
      <c r="A77">
        <v>164</v>
      </c>
      <c r="B77" s="1">
        <v>39692</v>
      </c>
      <c r="C77">
        <v>4258.04</v>
      </c>
      <c r="D77" t="s">
        <v>634</v>
      </c>
      <c r="E77" t="s">
        <v>635</v>
      </c>
      <c r="F77" t="s">
        <v>636</v>
      </c>
      <c r="G77" t="s">
        <v>637</v>
      </c>
      <c r="H77" s="2">
        <v>-0.2145</v>
      </c>
      <c r="J77" t="s">
        <v>960</v>
      </c>
      <c r="K77">
        <f ca="1">AVERAGE(OFFSET(C$3,3*ROWS(C$3:C77)-3,,3))</f>
        <v>10565.973333333333</v>
      </c>
      <c r="L77">
        <f t="shared" ca="1" si="1"/>
        <v>0.14838881707465501</v>
      </c>
    </row>
    <row r="78" spans="1:12" x14ac:dyDescent="0.2">
      <c r="A78">
        <v>163</v>
      </c>
      <c r="B78" s="1">
        <v>39722</v>
      </c>
      <c r="C78">
        <v>2866.35</v>
      </c>
      <c r="D78" t="s">
        <v>630</v>
      </c>
      <c r="E78" t="s">
        <v>631</v>
      </c>
      <c r="F78" t="s">
        <v>632</v>
      </c>
      <c r="G78" t="s">
        <v>633</v>
      </c>
      <c r="H78" s="2">
        <v>-0.32679999999999998</v>
      </c>
      <c r="J78" t="s">
        <v>961</v>
      </c>
      <c r="K78">
        <f ca="1">AVERAGE(OFFSET(C$3,3*ROWS(C$3:C78)-3,,3))</f>
        <v>11548.730000000001</v>
      </c>
      <c r="L78">
        <f t="shared" ca="1" si="1"/>
        <v>9.3011465736553278E-2</v>
      </c>
    </row>
    <row r="79" spans="1:12" x14ac:dyDescent="0.2">
      <c r="A79">
        <v>162</v>
      </c>
      <c r="B79" s="1">
        <v>39753</v>
      </c>
      <c r="C79">
        <v>2980.39</v>
      </c>
      <c r="D79" t="s">
        <v>626</v>
      </c>
      <c r="E79" t="s">
        <v>627</v>
      </c>
      <c r="F79" t="s">
        <v>628</v>
      </c>
      <c r="G79" t="s">
        <v>629</v>
      </c>
      <c r="H79" s="2">
        <v>3.9800000000000002E-2</v>
      </c>
      <c r="J79" t="s">
        <v>962</v>
      </c>
      <c r="K79">
        <f ca="1">AVERAGE(OFFSET(C$3,3*ROWS(C$3:C79)-3,,3))</f>
        <v>12223.673333333332</v>
      </c>
      <c r="L79">
        <f t="shared" ca="1" si="1"/>
        <v>5.844307844527763E-2</v>
      </c>
    </row>
    <row r="80" spans="1:12" x14ac:dyDescent="0.2">
      <c r="A80">
        <v>161</v>
      </c>
      <c r="B80" s="1">
        <v>39783</v>
      </c>
      <c r="C80">
        <v>2901.1</v>
      </c>
      <c r="D80" t="s">
        <v>623</v>
      </c>
      <c r="E80" t="s">
        <v>623</v>
      </c>
      <c r="F80" t="s">
        <v>624</v>
      </c>
      <c r="G80" t="s">
        <v>625</v>
      </c>
      <c r="H80" s="2">
        <v>-2.6599999999999999E-2</v>
      </c>
      <c r="J80" t="s">
        <v>963</v>
      </c>
      <c r="K80">
        <f ca="1">AVERAGE(OFFSET(C$3,3*ROWS(C$3:C80)-3,,3))</f>
        <v>12620.673333333334</v>
      </c>
      <c r="L80">
        <f t="shared" ca="1" si="1"/>
        <v>3.2477962161947094E-2</v>
      </c>
    </row>
    <row r="81" spans="1:8" x14ac:dyDescent="0.2">
      <c r="A81">
        <v>160</v>
      </c>
      <c r="B81" s="1">
        <v>39814</v>
      </c>
      <c r="C81">
        <v>2253.02</v>
      </c>
      <c r="D81" t="s">
        <v>619</v>
      </c>
      <c r="E81" t="s">
        <v>620</v>
      </c>
      <c r="F81" t="s">
        <v>621</v>
      </c>
      <c r="G81" t="s">
        <v>622</v>
      </c>
      <c r="H81" s="2">
        <v>-0.22339999999999999</v>
      </c>
    </row>
    <row r="82" spans="1:8" x14ac:dyDescent="0.2">
      <c r="A82">
        <v>159</v>
      </c>
      <c r="B82" s="1">
        <v>39845</v>
      </c>
      <c r="C82">
        <v>1899.14</v>
      </c>
      <c r="D82" t="s">
        <v>615</v>
      </c>
      <c r="E82" t="s">
        <v>616</v>
      </c>
      <c r="F82" t="s">
        <v>617</v>
      </c>
      <c r="G82" t="s">
        <v>618</v>
      </c>
      <c r="H82" s="2">
        <v>-0.15709999999999999</v>
      </c>
    </row>
    <row r="83" spans="1:8" x14ac:dyDescent="0.2">
      <c r="A83">
        <v>158</v>
      </c>
      <c r="B83" s="1">
        <v>39873</v>
      </c>
      <c r="C83">
        <v>2367.4699999999998</v>
      </c>
      <c r="D83" t="s">
        <v>611</v>
      </c>
      <c r="E83" t="s">
        <v>612</v>
      </c>
      <c r="F83" t="s">
        <v>613</v>
      </c>
      <c r="G83" t="s">
        <v>614</v>
      </c>
      <c r="H83" s="2">
        <v>0.24660000000000001</v>
      </c>
    </row>
    <row r="84" spans="1:8" x14ac:dyDescent="0.2">
      <c r="A84">
        <v>157</v>
      </c>
      <c r="B84" s="1">
        <v>39904</v>
      </c>
      <c r="C84">
        <v>3048.92</v>
      </c>
      <c r="D84" t="s">
        <v>607</v>
      </c>
      <c r="E84" t="s">
        <v>608</v>
      </c>
      <c r="F84" t="s">
        <v>609</v>
      </c>
      <c r="G84" t="s">
        <v>610</v>
      </c>
      <c r="H84" s="2">
        <v>0.2878</v>
      </c>
    </row>
    <row r="85" spans="1:8" x14ac:dyDescent="0.2">
      <c r="A85">
        <v>156</v>
      </c>
      <c r="B85" s="1">
        <v>39934</v>
      </c>
      <c r="C85">
        <v>3341.53</v>
      </c>
      <c r="D85" t="s">
        <v>603</v>
      </c>
      <c r="E85" t="s">
        <v>604</v>
      </c>
      <c r="F85" t="s">
        <v>605</v>
      </c>
      <c r="G85" t="s">
        <v>606</v>
      </c>
      <c r="H85" s="2">
        <v>9.6000000000000002E-2</v>
      </c>
    </row>
    <row r="86" spans="1:8" x14ac:dyDescent="0.2">
      <c r="A86">
        <v>155</v>
      </c>
      <c r="B86" s="1">
        <v>39965</v>
      </c>
      <c r="C86">
        <v>3434.43</v>
      </c>
      <c r="D86" t="s">
        <v>599</v>
      </c>
      <c r="E86" t="s">
        <v>600</v>
      </c>
      <c r="F86" t="s">
        <v>601</v>
      </c>
      <c r="G86" t="s">
        <v>602</v>
      </c>
      <c r="H86" s="2">
        <v>2.7799999999999998E-2</v>
      </c>
    </row>
    <row r="87" spans="1:8" x14ac:dyDescent="0.2">
      <c r="A87">
        <v>154</v>
      </c>
      <c r="B87" s="1">
        <v>39995</v>
      </c>
      <c r="C87">
        <v>3920.3</v>
      </c>
      <c r="D87" t="s">
        <v>595</v>
      </c>
      <c r="E87" t="s">
        <v>596</v>
      </c>
      <c r="F87" t="s">
        <v>597</v>
      </c>
      <c r="G87" t="s">
        <v>598</v>
      </c>
      <c r="H87" s="2">
        <v>0.14149999999999999</v>
      </c>
    </row>
    <row r="88" spans="1:8" x14ac:dyDescent="0.2">
      <c r="A88">
        <v>153</v>
      </c>
      <c r="B88" s="1">
        <v>40026</v>
      </c>
      <c r="C88">
        <v>4249.22</v>
      </c>
      <c r="D88" t="s">
        <v>591</v>
      </c>
      <c r="E88" t="s">
        <v>592</v>
      </c>
      <c r="F88" t="s">
        <v>593</v>
      </c>
      <c r="G88" t="s">
        <v>594</v>
      </c>
      <c r="H88" s="2">
        <v>8.3900000000000002E-2</v>
      </c>
    </row>
    <row r="89" spans="1:8" x14ac:dyDescent="0.2">
      <c r="A89">
        <v>152</v>
      </c>
      <c r="B89" s="1">
        <v>40057</v>
      </c>
      <c r="C89">
        <v>4397.3999999999996</v>
      </c>
      <c r="D89" t="s">
        <v>587</v>
      </c>
      <c r="E89" t="s">
        <v>588</v>
      </c>
      <c r="F89" t="s">
        <v>589</v>
      </c>
      <c r="G89" t="s">
        <v>590</v>
      </c>
      <c r="H89" s="2">
        <v>3.49E-2</v>
      </c>
    </row>
    <row r="90" spans="1:8" x14ac:dyDescent="0.2">
      <c r="A90">
        <v>151</v>
      </c>
      <c r="B90" s="1">
        <v>40087</v>
      </c>
      <c r="C90">
        <v>4469.0600000000004</v>
      </c>
      <c r="D90" t="s">
        <v>583</v>
      </c>
      <c r="E90" t="s">
        <v>584</v>
      </c>
      <c r="F90" t="s">
        <v>585</v>
      </c>
      <c r="G90" t="s">
        <v>586</v>
      </c>
      <c r="H90" s="2">
        <v>1.6299999999999999E-2</v>
      </c>
    </row>
    <row r="91" spans="1:8" x14ac:dyDescent="0.2">
      <c r="A91">
        <v>150</v>
      </c>
      <c r="B91" s="1">
        <v>40118</v>
      </c>
      <c r="C91">
        <v>4841.58</v>
      </c>
      <c r="D91" t="s">
        <v>579</v>
      </c>
      <c r="E91" t="s">
        <v>580</v>
      </c>
      <c r="F91" t="s">
        <v>581</v>
      </c>
      <c r="G91" t="s">
        <v>582</v>
      </c>
      <c r="H91" s="2">
        <v>8.3400000000000002E-2</v>
      </c>
    </row>
    <row r="92" spans="1:8" x14ac:dyDescent="0.2">
      <c r="A92">
        <v>149</v>
      </c>
      <c r="B92" s="1">
        <v>40148</v>
      </c>
      <c r="C92">
        <v>4690.57</v>
      </c>
      <c r="D92" t="s">
        <v>575</v>
      </c>
      <c r="E92" t="s">
        <v>576</v>
      </c>
      <c r="F92" t="s">
        <v>577</v>
      </c>
      <c r="G92" t="s">
        <v>578</v>
      </c>
      <c r="H92" s="2">
        <v>-3.1199999999999999E-2</v>
      </c>
    </row>
    <row r="93" spans="1:8" x14ac:dyDescent="0.2">
      <c r="A93">
        <v>148</v>
      </c>
      <c r="B93" s="1">
        <v>40179</v>
      </c>
      <c r="C93">
        <v>5065.43</v>
      </c>
      <c r="D93" t="s">
        <v>572</v>
      </c>
      <c r="E93" t="s">
        <v>573</v>
      </c>
      <c r="F93" t="s">
        <v>572</v>
      </c>
      <c r="G93" t="s">
        <v>574</v>
      </c>
      <c r="H93" s="2">
        <v>7.9899999999999999E-2</v>
      </c>
    </row>
    <row r="94" spans="1:8" x14ac:dyDescent="0.2">
      <c r="A94">
        <v>147</v>
      </c>
      <c r="B94" s="1">
        <v>40210</v>
      </c>
      <c r="C94">
        <v>5328.45</v>
      </c>
      <c r="D94" t="s">
        <v>568</v>
      </c>
      <c r="E94" t="s">
        <v>569</v>
      </c>
      <c r="F94" t="s">
        <v>570</v>
      </c>
      <c r="G94" t="s">
        <v>571</v>
      </c>
      <c r="H94" s="2">
        <v>5.1900000000000002E-2</v>
      </c>
    </row>
    <row r="95" spans="1:8" x14ac:dyDescent="0.2">
      <c r="A95">
        <v>146</v>
      </c>
      <c r="B95" s="1">
        <v>40238</v>
      </c>
      <c r="C95">
        <v>5965.35</v>
      </c>
      <c r="D95" t="s">
        <v>565</v>
      </c>
      <c r="E95" t="s">
        <v>566</v>
      </c>
      <c r="F95" t="s">
        <v>565</v>
      </c>
      <c r="G95" t="s">
        <v>567</v>
      </c>
      <c r="H95" s="2">
        <v>0.1195</v>
      </c>
    </row>
    <row r="96" spans="1:8" x14ac:dyDescent="0.2">
      <c r="A96">
        <v>145</v>
      </c>
      <c r="B96" s="1">
        <v>40269</v>
      </c>
      <c r="C96">
        <v>5727.85</v>
      </c>
      <c r="D96" t="s">
        <v>561</v>
      </c>
      <c r="E96" t="s">
        <v>562</v>
      </c>
      <c r="F96" t="s">
        <v>563</v>
      </c>
      <c r="G96" t="s">
        <v>564</v>
      </c>
      <c r="H96" s="2">
        <v>-3.9800000000000002E-2</v>
      </c>
    </row>
    <row r="97" spans="1:8" x14ac:dyDescent="0.2">
      <c r="A97">
        <v>144</v>
      </c>
      <c r="B97" s="1">
        <v>40299</v>
      </c>
      <c r="C97">
        <v>4935.05</v>
      </c>
      <c r="D97" t="s">
        <v>557</v>
      </c>
      <c r="E97" t="s">
        <v>558</v>
      </c>
      <c r="F97" t="s">
        <v>559</v>
      </c>
      <c r="G97" t="s">
        <v>560</v>
      </c>
      <c r="H97" s="2">
        <v>-0.1384</v>
      </c>
    </row>
    <row r="98" spans="1:8" x14ac:dyDescent="0.2">
      <c r="A98">
        <v>143</v>
      </c>
      <c r="B98" s="1">
        <v>40330</v>
      </c>
      <c r="C98">
        <v>4743.8599999999997</v>
      </c>
      <c r="D98" t="s">
        <v>553</v>
      </c>
      <c r="E98" t="s">
        <v>554</v>
      </c>
      <c r="F98" t="s">
        <v>555</v>
      </c>
      <c r="G98" t="s">
        <v>556</v>
      </c>
      <c r="H98" s="2">
        <v>-3.8699999999999998E-2</v>
      </c>
    </row>
    <row r="99" spans="1:8" x14ac:dyDescent="0.2">
      <c r="A99">
        <v>142</v>
      </c>
      <c r="B99" s="1">
        <v>40360</v>
      </c>
      <c r="C99">
        <v>5074.07</v>
      </c>
      <c r="D99" t="s">
        <v>549</v>
      </c>
      <c r="E99" t="s">
        <v>550</v>
      </c>
      <c r="F99" t="s">
        <v>551</v>
      </c>
      <c r="G99" t="s">
        <v>552</v>
      </c>
      <c r="H99" s="2">
        <v>6.9599999999999995E-2</v>
      </c>
    </row>
    <row r="100" spans="1:8" x14ac:dyDescent="0.2">
      <c r="A100">
        <v>141</v>
      </c>
      <c r="B100" s="1">
        <v>40391</v>
      </c>
      <c r="C100">
        <v>5072.95</v>
      </c>
      <c r="D100" t="s">
        <v>545</v>
      </c>
      <c r="E100" t="s">
        <v>546</v>
      </c>
      <c r="F100" t="s">
        <v>547</v>
      </c>
      <c r="G100" t="s">
        <v>548</v>
      </c>
      <c r="H100" s="2">
        <v>-2.0000000000000001E-4</v>
      </c>
    </row>
    <row r="101" spans="1:8" x14ac:dyDescent="0.2">
      <c r="A101">
        <v>140</v>
      </c>
      <c r="B101" s="1">
        <v>40422</v>
      </c>
      <c r="C101">
        <v>5336.25</v>
      </c>
      <c r="D101" t="s">
        <v>542</v>
      </c>
      <c r="E101" t="s">
        <v>539</v>
      </c>
      <c r="F101" t="s">
        <v>543</v>
      </c>
      <c r="G101" t="s">
        <v>544</v>
      </c>
      <c r="H101" s="2">
        <v>5.1900000000000002E-2</v>
      </c>
    </row>
    <row r="102" spans="1:8" x14ac:dyDescent="0.2">
      <c r="A102">
        <v>139</v>
      </c>
      <c r="B102" s="1">
        <v>40452</v>
      </c>
      <c r="C102">
        <v>5282.41</v>
      </c>
      <c r="D102" t="s">
        <v>539</v>
      </c>
      <c r="E102" t="s">
        <v>539</v>
      </c>
      <c r="F102" t="s">
        <v>540</v>
      </c>
      <c r="G102" t="s">
        <v>541</v>
      </c>
      <c r="H102" s="2">
        <v>-1.01E-2</v>
      </c>
    </row>
    <row r="103" spans="1:8" x14ac:dyDescent="0.2">
      <c r="A103">
        <v>138</v>
      </c>
      <c r="B103" s="1">
        <v>40483</v>
      </c>
      <c r="C103">
        <v>5093.95</v>
      </c>
      <c r="D103" t="s">
        <v>536</v>
      </c>
      <c r="E103" t="s">
        <v>536</v>
      </c>
      <c r="F103" t="s">
        <v>537</v>
      </c>
      <c r="G103" t="s">
        <v>538</v>
      </c>
      <c r="H103" s="2">
        <v>-3.5700000000000003E-2</v>
      </c>
    </row>
    <row r="104" spans="1:8" x14ac:dyDescent="0.2">
      <c r="A104">
        <v>137</v>
      </c>
      <c r="B104" s="1">
        <v>40513</v>
      </c>
      <c r="C104">
        <v>5268.61</v>
      </c>
      <c r="D104" t="s">
        <v>532</v>
      </c>
      <c r="E104" t="s">
        <v>533</v>
      </c>
      <c r="F104" t="s">
        <v>534</v>
      </c>
      <c r="G104" t="s">
        <v>535</v>
      </c>
      <c r="H104" s="2">
        <v>3.4299999999999997E-2</v>
      </c>
    </row>
    <row r="105" spans="1:8" x14ac:dyDescent="0.2">
      <c r="A105">
        <v>136</v>
      </c>
      <c r="B105" s="1">
        <v>40544</v>
      </c>
      <c r="C105">
        <v>5672.66</v>
      </c>
      <c r="D105" t="s">
        <v>529</v>
      </c>
      <c r="E105" t="s">
        <v>530</v>
      </c>
      <c r="F105" t="s">
        <v>529</v>
      </c>
      <c r="G105" t="s">
        <v>531</v>
      </c>
      <c r="H105" s="2">
        <v>7.6700000000000004E-2</v>
      </c>
    </row>
    <row r="106" spans="1:8" x14ac:dyDescent="0.2">
      <c r="A106">
        <v>135</v>
      </c>
      <c r="B106" s="1">
        <v>40575</v>
      </c>
      <c r="C106">
        <v>5864.43</v>
      </c>
      <c r="D106" t="s">
        <v>526</v>
      </c>
      <c r="E106" t="s">
        <v>522</v>
      </c>
      <c r="F106" t="s">
        <v>527</v>
      </c>
      <c r="G106" t="s">
        <v>528</v>
      </c>
      <c r="H106" s="2">
        <v>3.3799999999999997E-2</v>
      </c>
    </row>
    <row r="107" spans="1:8" x14ac:dyDescent="0.2">
      <c r="A107">
        <v>134</v>
      </c>
      <c r="B107" s="1">
        <v>40603</v>
      </c>
      <c r="C107">
        <v>5928.64</v>
      </c>
      <c r="D107" t="s">
        <v>522</v>
      </c>
      <c r="E107" t="s">
        <v>523</v>
      </c>
      <c r="F107" t="s">
        <v>524</v>
      </c>
      <c r="G107" t="s">
        <v>525</v>
      </c>
      <c r="H107" s="2">
        <v>1.09E-2</v>
      </c>
    </row>
    <row r="108" spans="1:8" x14ac:dyDescent="0.2">
      <c r="A108">
        <v>133</v>
      </c>
      <c r="B108" s="1">
        <v>40634</v>
      </c>
      <c r="C108">
        <v>5921.53</v>
      </c>
      <c r="D108" t="s">
        <v>518</v>
      </c>
      <c r="E108" t="s">
        <v>519</v>
      </c>
      <c r="F108" t="s">
        <v>520</v>
      </c>
      <c r="G108" t="s">
        <v>521</v>
      </c>
      <c r="H108" s="2">
        <v>-1.1999999999999999E-3</v>
      </c>
    </row>
    <row r="109" spans="1:8" x14ac:dyDescent="0.2">
      <c r="A109">
        <v>132</v>
      </c>
      <c r="B109" s="1">
        <v>40664</v>
      </c>
      <c r="C109">
        <v>5468.66</v>
      </c>
      <c r="D109" t="s">
        <v>515</v>
      </c>
      <c r="E109" t="s">
        <v>515</v>
      </c>
      <c r="F109" t="s">
        <v>516</v>
      </c>
      <c r="G109" t="s">
        <v>517</v>
      </c>
      <c r="H109" s="2">
        <v>-7.6499999999999999E-2</v>
      </c>
    </row>
    <row r="110" spans="1:8" x14ac:dyDescent="0.2">
      <c r="A110">
        <v>131</v>
      </c>
      <c r="B110" s="1">
        <v>40695</v>
      </c>
      <c r="C110">
        <v>5508.7</v>
      </c>
      <c r="D110" t="s">
        <v>511</v>
      </c>
      <c r="E110" t="s">
        <v>512</v>
      </c>
      <c r="F110" t="s">
        <v>513</v>
      </c>
      <c r="G110" t="s">
        <v>514</v>
      </c>
      <c r="H110" s="2">
        <v>7.3000000000000001E-3</v>
      </c>
    </row>
    <row r="111" spans="1:8" x14ac:dyDescent="0.2">
      <c r="A111">
        <v>130</v>
      </c>
      <c r="B111" s="1">
        <v>40725</v>
      </c>
      <c r="C111">
        <v>5345.09</v>
      </c>
      <c r="D111" t="s">
        <v>507</v>
      </c>
      <c r="E111" t="s">
        <v>508</v>
      </c>
      <c r="F111" t="s">
        <v>509</v>
      </c>
      <c r="G111" t="s">
        <v>510</v>
      </c>
      <c r="H111" s="2">
        <v>-2.9700000000000001E-2</v>
      </c>
    </row>
    <row r="112" spans="1:8" x14ac:dyDescent="0.2">
      <c r="A112">
        <v>129</v>
      </c>
      <c r="B112" s="1">
        <v>40756</v>
      </c>
      <c r="C112">
        <v>4804.33</v>
      </c>
      <c r="D112" t="s">
        <v>503</v>
      </c>
      <c r="E112" t="s">
        <v>504</v>
      </c>
      <c r="F112" t="s">
        <v>505</v>
      </c>
      <c r="G112" t="s">
        <v>506</v>
      </c>
      <c r="H112" s="2">
        <v>-0.1012</v>
      </c>
    </row>
    <row r="113" spans="1:8" x14ac:dyDescent="0.2">
      <c r="A113">
        <v>128</v>
      </c>
      <c r="B113" s="1">
        <v>40787</v>
      </c>
      <c r="C113">
        <v>4327.13</v>
      </c>
      <c r="D113" t="s">
        <v>499</v>
      </c>
      <c r="E113" t="s">
        <v>500</v>
      </c>
      <c r="F113" t="s">
        <v>501</v>
      </c>
      <c r="G113" t="s">
        <v>502</v>
      </c>
      <c r="H113" s="2">
        <v>-9.9299999999999999E-2</v>
      </c>
    </row>
    <row r="114" spans="1:8" x14ac:dyDescent="0.2">
      <c r="A114">
        <v>127</v>
      </c>
      <c r="B114" s="1">
        <v>40817</v>
      </c>
      <c r="C114">
        <v>4579.62</v>
      </c>
      <c r="D114" t="s">
        <v>495</v>
      </c>
      <c r="E114" t="s">
        <v>496</v>
      </c>
      <c r="F114" t="s">
        <v>497</v>
      </c>
      <c r="G114" t="s">
        <v>498</v>
      </c>
      <c r="H114" s="2">
        <v>5.8400000000000001E-2</v>
      </c>
    </row>
    <row r="115" spans="1:8" x14ac:dyDescent="0.2">
      <c r="A115">
        <v>126</v>
      </c>
      <c r="B115" s="1">
        <v>40848</v>
      </c>
      <c r="C115">
        <v>4245.33</v>
      </c>
      <c r="D115" t="s">
        <v>491</v>
      </c>
      <c r="E115" t="s">
        <v>492</v>
      </c>
      <c r="F115" t="s">
        <v>493</v>
      </c>
      <c r="G115" t="s">
        <v>494</v>
      </c>
      <c r="H115" s="2">
        <v>-7.2999999999999995E-2</v>
      </c>
    </row>
    <row r="116" spans="1:8" x14ac:dyDescent="0.2">
      <c r="A116">
        <v>125</v>
      </c>
      <c r="B116" s="1">
        <v>40878</v>
      </c>
      <c r="C116">
        <v>4336.95</v>
      </c>
      <c r="D116" t="s">
        <v>487</v>
      </c>
      <c r="E116" t="s">
        <v>488</v>
      </c>
      <c r="F116" t="s">
        <v>489</v>
      </c>
      <c r="G116" t="s">
        <v>490</v>
      </c>
      <c r="H116" s="2">
        <v>2.1600000000000001E-2</v>
      </c>
    </row>
    <row r="117" spans="1:8" x14ac:dyDescent="0.2">
      <c r="A117">
        <v>124</v>
      </c>
      <c r="B117" s="1">
        <v>40909</v>
      </c>
      <c r="C117">
        <v>4887.75</v>
      </c>
      <c r="D117" t="s">
        <v>483</v>
      </c>
      <c r="E117" t="s">
        <v>484</v>
      </c>
      <c r="F117" t="s">
        <v>485</v>
      </c>
      <c r="G117" t="s">
        <v>486</v>
      </c>
      <c r="H117" s="2">
        <v>0.127</v>
      </c>
    </row>
    <row r="118" spans="1:8" x14ac:dyDescent="0.2">
      <c r="A118">
        <v>123</v>
      </c>
      <c r="B118" s="1">
        <v>40940</v>
      </c>
      <c r="C118">
        <v>5273.12</v>
      </c>
      <c r="D118" t="s">
        <v>479</v>
      </c>
      <c r="E118" t="s">
        <v>480</v>
      </c>
      <c r="F118" t="s">
        <v>481</v>
      </c>
      <c r="G118" t="s">
        <v>482</v>
      </c>
      <c r="H118" s="2">
        <v>7.8799999999999995E-2</v>
      </c>
    </row>
    <row r="119" spans="1:8" x14ac:dyDescent="0.2">
      <c r="A119">
        <v>122</v>
      </c>
      <c r="B119" s="1">
        <v>40969</v>
      </c>
      <c r="C119">
        <v>5372.48</v>
      </c>
      <c r="D119" t="s">
        <v>475</v>
      </c>
      <c r="E119" t="s">
        <v>476</v>
      </c>
      <c r="F119" t="s">
        <v>477</v>
      </c>
      <c r="G119" t="s">
        <v>478</v>
      </c>
      <c r="H119" s="2">
        <v>1.8800000000000001E-2</v>
      </c>
    </row>
    <row r="120" spans="1:8" x14ac:dyDescent="0.2">
      <c r="A120">
        <v>121</v>
      </c>
      <c r="B120" s="1">
        <v>41000</v>
      </c>
      <c r="C120">
        <v>5322.64</v>
      </c>
      <c r="D120" t="s">
        <v>471</v>
      </c>
      <c r="E120" t="s">
        <v>472</v>
      </c>
      <c r="F120" t="s">
        <v>473</v>
      </c>
      <c r="G120" t="s">
        <v>474</v>
      </c>
      <c r="H120" s="2">
        <v>-9.2999999999999992E-3</v>
      </c>
    </row>
    <row r="121" spans="1:8" x14ac:dyDescent="0.2">
      <c r="A121">
        <v>120</v>
      </c>
      <c r="B121" s="1">
        <v>41030</v>
      </c>
      <c r="C121">
        <v>4567.4399999999996</v>
      </c>
      <c r="D121" t="s">
        <v>467</v>
      </c>
      <c r="E121" t="s">
        <v>468</v>
      </c>
      <c r="F121" t="s">
        <v>469</v>
      </c>
      <c r="G121" t="s">
        <v>470</v>
      </c>
      <c r="H121" s="2">
        <v>-0.1419</v>
      </c>
    </row>
    <row r="122" spans="1:8" x14ac:dyDescent="0.2">
      <c r="A122">
        <v>119</v>
      </c>
      <c r="B122" s="1">
        <v>41061</v>
      </c>
      <c r="C122">
        <v>4528.16</v>
      </c>
      <c r="D122" t="s">
        <v>463</v>
      </c>
      <c r="E122" t="s">
        <v>464</v>
      </c>
      <c r="F122" t="s">
        <v>465</v>
      </c>
      <c r="G122" t="s">
        <v>466</v>
      </c>
      <c r="H122" s="2">
        <v>-8.6E-3</v>
      </c>
    </row>
    <row r="123" spans="1:8" x14ac:dyDescent="0.2">
      <c r="A123">
        <v>118</v>
      </c>
      <c r="B123" s="1">
        <v>41091</v>
      </c>
      <c r="C123">
        <v>4693.3500000000004</v>
      </c>
      <c r="D123" t="s">
        <v>459</v>
      </c>
      <c r="E123" t="s">
        <v>460</v>
      </c>
      <c r="F123" t="s">
        <v>461</v>
      </c>
      <c r="G123" t="s">
        <v>462</v>
      </c>
      <c r="H123" s="2">
        <v>3.6499999999999998E-2</v>
      </c>
    </row>
    <row r="124" spans="1:8" x14ac:dyDescent="0.2">
      <c r="A124">
        <v>117</v>
      </c>
      <c r="B124" s="1">
        <v>41122</v>
      </c>
      <c r="C124">
        <v>4812.87</v>
      </c>
      <c r="D124" t="s">
        <v>455</v>
      </c>
      <c r="E124" t="s">
        <v>456</v>
      </c>
      <c r="F124" t="s">
        <v>457</v>
      </c>
      <c r="G124" t="s">
        <v>458</v>
      </c>
      <c r="H124" s="2">
        <v>2.5499999999999998E-2</v>
      </c>
    </row>
    <row r="125" spans="1:8" x14ac:dyDescent="0.2">
      <c r="A125">
        <v>116</v>
      </c>
      <c r="B125" s="1">
        <v>41153</v>
      </c>
      <c r="C125">
        <v>4725.1099999999997</v>
      </c>
      <c r="D125" t="s">
        <v>451</v>
      </c>
      <c r="E125" t="s">
        <v>452</v>
      </c>
      <c r="F125" t="s">
        <v>453</v>
      </c>
      <c r="G125" t="s">
        <v>454</v>
      </c>
      <c r="H125" s="2">
        <v>-1.8200000000000001E-2</v>
      </c>
    </row>
    <row r="126" spans="1:8" x14ac:dyDescent="0.2">
      <c r="A126">
        <v>115</v>
      </c>
      <c r="B126" s="1">
        <v>41183</v>
      </c>
      <c r="C126">
        <v>4925.24</v>
      </c>
      <c r="D126" t="s">
        <v>447</v>
      </c>
      <c r="E126" t="s">
        <v>448</v>
      </c>
      <c r="F126" t="s">
        <v>449</v>
      </c>
      <c r="G126" t="s">
        <v>450</v>
      </c>
      <c r="H126" s="2">
        <v>4.24E-2</v>
      </c>
    </row>
    <row r="127" spans="1:8" x14ac:dyDescent="0.2">
      <c r="A127">
        <v>114</v>
      </c>
      <c r="B127" s="1">
        <v>41214</v>
      </c>
      <c r="C127">
        <v>4790.91</v>
      </c>
      <c r="D127" t="s">
        <v>443</v>
      </c>
      <c r="E127" t="s">
        <v>444</v>
      </c>
      <c r="F127" t="s">
        <v>445</v>
      </c>
      <c r="G127" t="s">
        <v>446</v>
      </c>
      <c r="H127" s="2">
        <v>-2.7300000000000001E-2</v>
      </c>
    </row>
    <row r="128" spans="1:8" x14ac:dyDescent="0.2">
      <c r="A128">
        <v>113</v>
      </c>
      <c r="B128" s="1">
        <v>41244</v>
      </c>
      <c r="C128">
        <v>5149.5600000000004</v>
      </c>
      <c r="D128" t="s">
        <v>439</v>
      </c>
      <c r="E128" t="s">
        <v>440</v>
      </c>
      <c r="F128" t="s">
        <v>441</v>
      </c>
      <c r="G128" t="s">
        <v>442</v>
      </c>
      <c r="H128" s="2">
        <v>7.4899999999999994E-2</v>
      </c>
    </row>
    <row r="129" spans="1:8" x14ac:dyDescent="0.2">
      <c r="A129">
        <v>112</v>
      </c>
      <c r="B129" s="1">
        <v>41275</v>
      </c>
      <c r="C129">
        <v>5481.29</v>
      </c>
      <c r="D129" t="s">
        <v>436</v>
      </c>
      <c r="E129" t="s">
        <v>437</v>
      </c>
      <c r="F129" t="s">
        <v>436</v>
      </c>
      <c r="G129" t="s">
        <v>438</v>
      </c>
      <c r="H129" s="2">
        <v>6.4399999999999999E-2</v>
      </c>
    </row>
    <row r="130" spans="1:8" x14ac:dyDescent="0.2">
      <c r="A130">
        <v>111</v>
      </c>
      <c r="B130" s="1">
        <v>41306</v>
      </c>
      <c r="C130">
        <v>5654.11</v>
      </c>
      <c r="D130" t="s">
        <v>432</v>
      </c>
      <c r="E130" t="s">
        <v>433</v>
      </c>
      <c r="F130" t="s">
        <v>434</v>
      </c>
      <c r="G130" t="s">
        <v>435</v>
      </c>
      <c r="H130" s="2">
        <v>3.15E-2</v>
      </c>
    </row>
    <row r="131" spans="1:8" x14ac:dyDescent="0.2">
      <c r="A131">
        <v>110</v>
      </c>
      <c r="B131" s="1">
        <v>41334</v>
      </c>
      <c r="C131">
        <v>5637.12</v>
      </c>
      <c r="D131" t="s">
        <v>428</v>
      </c>
      <c r="E131" t="s">
        <v>429</v>
      </c>
      <c r="F131" t="s">
        <v>430</v>
      </c>
      <c r="G131" t="s">
        <v>431</v>
      </c>
      <c r="H131" s="2">
        <v>-3.0000000000000001E-3</v>
      </c>
    </row>
    <row r="132" spans="1:8" x14ac:dyDescent="0.2">
      <c r="A132">
        <v>109</v>
      </c>
      <c r="B132" s="1">
        <v>41365</v>
      </c>
      <c r="C132">
        <v>5337.55</v>
      </c>
      <c r="D132" t="s">
        <v>424</v>
      </c>
      <c r="E132" t="s">
        <v>425</v>
      </c>
      <c r="F132" t="s">
        <v>426</v>
      </c>
      <c r="G132" t="s">
        <v>427</v>
      </c>
      <c r="H132" s="2">
        <v>-5.3100000000000001E-2</v>
      </c>
    </row>
    <row r="133" spans="1:8" x14ac:dyDescent="0.2">
      <c r="A133">
        <v>108</v>
      </c>
      <c r="B133" s="1">
        <v>41395</v>
      </c>
      <c r="C133">
        <v>5395.49</v>
      </c>
      <c r="D133" t="s">
        <v>420</v>
      </c>
      <c r="E133" t="s">
        <v>421</v>
      </c>
      <c r="F133" t="s">
        <v>422</v>
      </c>
      <c r="G133" t="s">
        <v>423</v>
      </c>
      <c r="H133" s="2">
        <v>1.09E-2</v>
      </c>
    </row>
    <row r="134" spans="1:8" x14ac:dyDescent="0.2">
      <c r="A134">
        <v>107</v>
      </c>
      <c r="B134" s="1">
        <v>41426</v>
      </c>
      <c r="C134">
        <v>5261.77</v>
      </c>
      <c r="D134" t="s">
        <v>416</v>
      </c>
      <c r="E134" t="s">
        <v>417</v>
      </c>
      <c r="F134" t="s">
        <v>418</v>
      </c>
      <c r="G134" t="s">
        <v>419</v>
      </c>
      <c r="H134" s="2">
        <v>-2.4799999999999999E-2</v>
      </c>
    </row>
    <row r="135" spans="1:8" x14ac:dyDescent="0.2">
      <c r="A135">
        <v>106</v>
      </c>
      <c r="B135" s="1">
        <v>41456</v>
      </c>
      <c r="C135">
        <v>5403.6</v>
      </c>
      <c r="D135" t="s">
        <v>412</v>
      </c>
      <c r="E135" t="s">
        <v>413</v>
      </c>
      <c r="F135" t="s">
        <v>414</v>
      </c>
      <c r="G135" t="s">
        <v>415</v>
      </c>
      <c r="H135" s="2">
        <v>2.7E-2</v>
      </c>
    </row>
    <row r="136" spans="1:8" x14ac:dyDescent="0.2">
      <c r="A136">
        <v>105</v>
      </c>
      <c r="B136" s="1">
        <v>41487</v>
      </c>
      <c r="C136">
        <v>5800.56</v>
      </c>
      <c r="D136" t="s">
        <v>408</v>
      </c>
      <c r="E136" t="s">
        <v>409</v>
      </c>
      <c r="F136" t="s">
        <v>410</v>
      </c>
      <c r="G136" t="s">
        <v>411</v>
      </c>
      <c r="H136" s="2">
        <v>7.3499999999999996E-2</v>
      </c>
    </row>
    <row r="137" spans="1:8" x14ac:dyDescent="0.2">
      <c r="A137">
        <v>104</v>
      </c>
      <c r="B137" s="1">
        <v>41518</v>
      </c>
      <c r="C137">
        <v>6042.32</v>
      </c>
      <c r="D137" t="s">
        <v>404</v>
      </c>
      <c r="E137" t="s">
        <v>405</v>
      </c>
      <c r="F137" t="s">
        <v>406</v>
      </c>
      <c r="G137" t="s">
        <v>407</v>
      </c>
      <c r="H137" s="2">
        <v>4.1700000000000001E-2</v>
      </c>
    </row>
    <row r="138" spans="1:8" x14ac:dyDescent="0.2">
      <c r="A138">
        <v>103</v>
      </c>
      <c r="B138" s="1">
        <v>41548</v>
      </c>
      <c r="C138">
        <v>6066.31</v>
      </c>
      <c r="D138" t="s">
        <v>400</v>
      </c>
      <c r="E138" t="s">
        <v>401</v>
      </c>
      <c r="F138" t="s">
        <v>402</v>
      </c>
      <c r="G138" t="s">
        <v>403</v>
      </c>
      <c r="H138" s="2">
        <v>4.0000000000000001E-3</v>
      </c>
    </row>
    <row r="139" spans="1:8" x14ac:dyDescent="0.2">
      <c r="A139">
        <v>102</v>
      </c>
      <c r="B139" s="1">
        <v>41579</v>
      </c>
      <c r="C139">
        <v>6335.09</v>
      </c>
      <c r="D139" t="s">
        <v>397</v>
      </c>
      <c r="E139" t="s">
        <v>393</v>
      </c>
      <c r="F139" t="s">
        <v>398</v>
      </c>
      <c r="G139" t="s">
        <v>399</v>
      </c>
      <c r="H139" s="2">
        <v>4.4299999999999999E-2</v>
      </c>
    </row>
    <row r="140" spans="1:8" x14ac:dyDescent="0.2">
      <c r="A140">
        <v>101</v>
      </c>
      <c r="B140" s="1">
        <v>41609</v>
      </c>
      <c r="C140">
        <v>6493.79</v>
      </c>
      <c r="D140" t="s">
        <v>393</v>
      </c>
      <c r="E140" t="s">
        <v>394</v>
      </c>
      <c r="F140" t="s">
        <v>395</v>
      </c>
      <c r="G140" t="s">
        <v>396</v>
      </c>
      <c r="H140" s="2">
        <v>2.5100000000000001E-2</v>
      </c>
    </row>
    <row r="141" spans="1:8" x14ac:dyDescent="0.2">
      <c r="A141">
        <v>100</v>
      </c>
      <c r="B141" s="1">
        <v>41640</v>
      </c>
      <c r="C141">
        <v>6378.98</v>
      </c>
      <c r="D141" t="s">
        <v>389</v>
      </c>
      <c r="E141" t="s">
        <v>390</v>
      </c>
      <c r="F141" t="s">
        <v>391</v>
      </c>
      <c r="G141" t="s">
        <v>392</v>
      </c>
      <c r="H141" s="2">
        <v>-1.77E-2</v>
      </c>
    </row>
    <row r="142" spans="1:8" x14ac:dyDescent="0.2">
      <c r="A142">
        <v>99</v>
      </c>
      <c r="B142" s="1">
        <v>41671</v>
      </c>
      <c r="C142">
        <v>6435.58</v>
      </c>
      <c r="D142" t="s">
        <v>385</v>
      </c>
      <c r="E142" t="s">
        <v>386</v>
      </c>
      <c r="F142" t="s">
        <v>387</v>
      </c>
      <c r="G142" t="s">
        <v>388</v>
      </c>
      <c r="H142" s="2">
        <v>8.8999999999999999E-3</v>
      </c>
    </row>
    <row r="143" spans="1:8" x14ac:dyDescent="0.2">
      <c r="A143">
        <v>98</v>
      </c>
      <c r="B143" s="1">
        <v>41699</v>
      </c>
      <c r="C143">
        <v>6323.74</v>
      </c>
      <c r="D143" t="s">
        <v>382</v>
      </c>
      <c r="E143" t="s">
        <v>382</v>
      </c>
      <c r="F143" t="s">
        <v>383</v>
      </c>
      <c r="G143" t="s">
        <v>384</v>
      </c>
      <c r="H143" s="2">
        <v>-1.7399999999999999E-2</v>
      </c>
    </row>
    <row r="144" spans="1:8" x14ac:dyDescent="0.2">
      <c r="A144">
        <v>97</v>
      </c>
      <c r="B144" s="1">
        <v>41730</v>
      </c>
      <c r="C144">
        <v>6424.43</v>
      </c>
      <c r="D144" t="s">
        <v>378</v>
      </c>
      <c r="E144" t="s">
        <v>379</v>
      </c>
      <c r="F144" t="s">
        <v>380</v>
      </c>
      <c r="G144" t="s">
        <v>381</v>
      </c>
      <c r="H144" s="2">
        <v>1.5900000000000001E-2</v>
      </c>
    </row>
    <row r="145" spans="1:8" x14ac:dyDescent="0.2">
      <c r="A145">
        <v>96</v>
      </c>
      <c r="B145" s="1">
        <v>41760</v>
      </c>
      <c r="C145">
        <v>6722.53</v>
      </c>
      <c r="D145" t="s">
        <v>375</v>
      </c>
      <c r="E145" t="s">
        <v>371</v>
      </c>
      <c r="F145" t="s">
        <v>376</v>
      </c>
      <c r="G145" t="s">
        <v>377</v>
      </c>
      <c r="H145" s="2">
        <v>4.6399999999999997E-2</v>
      </c>
    </row>
    <row r="146" spans="1:8" x14ac:dyDescent="0.2">
      <c r="A146">
        <v>95</v>
      </c>
      <c r="B146" s="1">
        <v>41791</v>
      </c>
      <c r="C146">
        <v>7013.74</v>
      </c>
      <c r="D146" t="s">
        <v>371</v>
      </c>
      <c r="E146" t="s">
        <v>372</v>
      </c>
      <c r="F146" t="s">
        <v>373</v>
      </c>
      <c r="G146" t="s">
        <v>374</v>
      </c>
      <c r="H146" s="2">
        <v>4.3299999999999998E-2</v>
      </c>
    </row>
    <row r="147" spans="1:8" x14ac:dyDescent="0.2">
      <c r="A147">
        <v>94</v>
      </c>
      <c r="B147" s="1">
        <v>41821</v>
      </c>
      <c r="C147">
        <v>6918.97</v>
      </c>
      <c r="D147" t="s">
        <v>367</v>
      </c>
      <c r="E147" t="s">
        <v>368</v>
      </c>
      <c r="F147" t="s">
        <v>369</v>
      </c>
      <c r="G147" t="s">
        <v>370</v>
      </c>
      <c r="H147" s="2">
        <v>-1.35E-2</v>
      </c>
    </row>
    <row r="148" spans="1:8" x14ac:dyDescent="0.2">
      <c r="A148">
        <v>93</v>
      </c>
      <c r="B148" s="1">
        <v>41852</v>
      </c>
      <c r="C148">
        <v>7145.71</v>
      </c>
      <c r="D148" t="s">
        <v>363</v>
      </c>
      <c r="E148" t="s">
        <v>364</v>
      </c>
      <c r="F148" t="s">
        <v>365</v>
      </c>
      <c r="G148" t="s">
        <v>366</v>
      </c>
      <c r="H148" s="2">
        <v>3.2800000000000003E-2</v>
      </c>
    </row>
    <row r="149" spans="1:8" x14ac:dyDescent="0.2">
      <c r="A149">
        <v>92</v>
      </c>
      <c r="B149" s="1">
        <v>41883</v>
      </c>
      <c r="C149">
        <v>7263.23</v>
      </c>
      <c r="D149" t="s">
        <v>359</v>
      </c>
      <c r="E149" t="s">
        <v>360</v>
      </c>
      <c r="F149" t="s">
        <v>361</v>
      </c>
      <c r="G149" t="s">
        <v>362</v>
      </c>
      <c r="H149" s="2">
        <v>1.6400000000000001E-2</v>
      </c>
    </row>
    <row r="150" spans="1:8" x14ac:dyDescent="0.2">
      <c r="A150">
        <v>91</v>
      </c>
      <c r="B150" s="1">
        <v>41913</v>
      </c>
      <c r="C150">
        <v>7034.9</v>
      </c>
      <c r="D150" t="s">
        <v>355</v>
      </c>
      <c r="E150" t="s">
        <v>356</v>
      </c>
      <c r="F150" t="s">
        <v>357</v>
      </c>
      <c r="G150" t="s">
        <v>358</v>
      </c>
      <c r="H150" s="2">
        <v>-3.1399999999999997E-2</v>
      </c>
    </row>
    <row r="151" spans="1:8" x14ac:dyDescent="0.2">
      <c r="A151">
        <v>90</v>
      </c>
      <c r="B151" s="1">
        <v>41944</v>
      </c>
      <c r="C151">
        <v>6936.54</v>
      </c>
      <c r="D151" t="s">
        <v>351</v>
      </c>
      <c r="E151" t="s">
        <v>352</v>
      </c>
      <c r="F151" t="s">
        <v>353</v>
      </c>
      <c r="G151" t="s">
        <v>354</v>
      </c>
      <c r="H151" s="2">
        <v>-1.4E-2</v>
      </c>
    </row>
    <row r="152" spans="1:8" x14ac:dyDescent="0.2">
      <c r="A152">
        <v>89</v>
      </c>
      <c r="B152" s="1">
        <v>41974</v>
      </c>
      <c r="C152">
        <v>7083</v>
      </c>
      <c r="D152" t="s">
        <v>348</v>
      </c>
      <c r="E152" t="s">
        <v>344</v>
      </c>
      <c r="F152" t="s">
        <v>349</v>
      </c>
      <c r="G152" t="s">
        <v>350</v>
      </c>
      <c r="H152" s="2">
        <v>2.1100000000000001E-2</v>
      </c>
    </row>
    <row r="153" spans="1:8" x14ac:dyDescent="0.2">
      <c r="A153">
        <v>88</v>
      </c>
      <c r="B153" s="1">
        <v>42005</v>
      </c>
      <c r="C153">
        <v>7033.17</v>
      </c>
      <c r="D153" t="s">
        <v>344</v>
      </c>
      <c r="E153" t="s">
        <v>345</v>
      </c>
      <c r="F153" t="s">
        <v>346</v>
      </c>
      <c r="G153" t="s">
        <v>347</v>
      </c>
      <c r="H153" s="2">
        <v>-7.0000000000000001E-3</v>
      </c>
    </row>
    <row r="154" spans="1:8" x14ac:dyDescent="0.2">
      <c r="A154">
        <v>87</v>
      </c>
      <c r="B154" s="1">
        <v>42036</v>
      </c>
      <c r="C154">
        <v>7145.43</v>
      </c>
      <c r="D154" t="s">
        <v>340</v>
      </c>
      <c r="E154" t="s">
        <v>341</v>
      </c>
      <c r="F154" t="s">
        <v>342</v>
      </c>
      <c r="G154" t="s">
        <v>343</v>
      </c>
      <c r="H154" s="2">
        <v>1.6E-2</v>
      </c>
    </row>
    <row r="155" spans="1:8" x14ac:dyDescent="0.2">
      <c r="A155">
        <v>86</v>
      </c>
      <c r="B155" s="1">
        <v>42064</v>
      </c>
      <c r="C155">
        <v>7076.33</v>
      </c>
      <c r="D155" t="s">
        <v>336</v>
      </c>
      <c r="E155" t="s">
        <v>337</v>
      </c>
      <c r="F155" t="s">
        <v>338</v>
      </c>
      <c r="G155" t="s">
        <v>339</v>
      </c>
      <c r="H155" s="2">
        <v>-9.7000000000000003E-3</v>
      </c>
    </row>
    <row r="156" spans="1:8" x14ac:dyDescent="0.2">
      <c r="A156">
        <v>85</v>
      </c>
      <c r="B156" s="1">
        <v>42095</v>
      </c>
      <c r="C156">
        <v>7547.46</v>
      </c>
      <c r="D156" t="s">
        <v>332</v>
      </c>
      <c r="E156" t="s">
        <v>333</v>
      </c>
      <c r="F156" t="s">
        <v>334</v>
      </c>
      <c r="G156" t="s">
        <v>335</v>
      </c>
      <c r="H156" s="2">
        <v>6.6600000000000006E-2</v>
      </c>
    </row>
    <row r="157" spans="1:8" x14ac:dyDescent="0.2">
      <c r="A157">
        <v>84</v>
      </c>
      <c r="B157" s="1">
        <v>42125</v>
      </c>
      <c r="C157">
        <v>7507.29</v>
      </c>
      <c r="D157" t="s">
        <v>328</v>
      </c>
      <c r="E157" t="s">
        <v>329</v>
      </c>
      <c r="F157" t="s">
        <v>330</v>
      </c>
      <c r="G157" t="s">
        <v>331</v>
      </c>
      <c r="H157" s="2">
        <v>-5.3E-3</v>
      </c>
    </row>
    <row r="158" spans="1:8" x14ac:dyDescent="0.2">
      <c r="A158">
        <v>83</v>
      </c>
      <c r="B158" s="1">
        <v>42156</v>
      </c>
      <c r="C158">
        <v>7298.33</v>
      </c>
      <c r="D158" t="s">
        <v>324</v>
      </c>
      <c r="E158" t="s">
        <v>325</v>
      </c>
      <c r="F158" t="s">
        <v>326</v>
      </c>
      <c r="G158" t="s">
        <v>327</v>
      </c>
      <c r="H158" s="2">
        <v>-2.7799999999999998E-2</v>
      </c>
    </row>
    <row r="159" spans="1:8" x14ac:dyDescent="0.2">
      <c r="A159">
        <v>82</v>
      </c>
      <c r="B159" s="1">
        <v>42186</v>
      </c>
      <c r="C159">
        <v>7603.24</v>
      </c>
      <c r="D159" t="s">
        <v>320</v>
      </c>
      <c r="E159" t="s">
        <v>321</v>
      </c>
      <c r="F159" t="s">
        <v>322</v>
      </c>
      <c r="G159" t="s">
        <v>323</v>
      </c>
      <c r="H159" s="2">
        <v>4.1799999999999997E-2</v>
      </c>
    </row>
    <row r="160" spans="1:8" x14ac:dyDescent="0.2">
      <c r="A160">
        <v>81</v>
      </c>
      <c r="B160" s="1">
        <v>42217</v>
      </c>
      <c r="C160">
        <v>6997.79</v>
      </c>
      <c r="D160" t="s">
        <v>316</v>
      </c>
      <c r="E160" t="s">
        <v>317</v>
      </c>
      <c r="F160" t="s">
        <v>318</v>
      </c>
      <c r="G160" t="s">
        <v>319</v>
      </c>
      <c r="H160" s="2">
        <v>-7.9600000000000004E-2</v>
      </c>
    </row>
    <row r="161" spans="1:8" x14ac:dyDescent="0.2">
      <c r="A161">
        <v>80</v>
      </c>
      <c r="B161" s="1">
        <v>42248</v>
      </c>
      <c r="C161">
        <v>6981.62</v>
      </c>
      <c r="D161" t="s">
        <v>312</v>
      </c>
      <c r="E161" t="s">
        <v>313</v>
      </c>
      <c r="F161" t="s">
        <v>314</v>
      </c>
      <c r="G161" t="s">
        <v>315</v>
      </c>
      <c r="H161" s="2">
        <v>-2.3E-3</v>
      </c>
    </row>
    <row r="162" spans="1:8" x14ac:dyDescent="0.2">
      <c r="A162">
        <v>79</v>
      </c>
      <c r="B162" s="1">
        <v>42278</v>
      </c>
      <c r="C162">
        <v>7205.3</v>
      </c>
      <c r="D162" t="s">
        <v>308</v>
      </c>
      <c r="E162" t="s">
        <v>309</v>
      </c>
      <c r="F162" t="s">
        <v>310</v>
      </c>
      <c r="G162" t="s">
        <v>311</v>
      </c>
      <c r="H162" s="2">
        <v>3.2000000000000001E-2</v>
      </c>
    </row>
    <row r="163" spans="1:8" x14ac:dyDescent="0.2">
      <c r="A163">
        <v>78</v>
      </c>
      <c r="B163" s="1">
        <v>42309</v>
      </c>
      <c r="C163">
        <v>7018.11</v>
      </c>
      <c r="D163" t="s">
        <v>305</v>
      </c>
      <c r="E163" t="s">
        <v>306</v>
      </c>
      <c r="F163" t="s">
        <v>301</v>
      </c>
      <c r="G163" t="s">
        <v>307</v>
      </c>
      <c r="H163" s="2">
        <v>-2.5999999999999999E-2</v>
      </c>
    </row>
    <row r="164" spans="1:8" x14ac:dyDescent="0.2">
      <c r="A164">
        <v>77</v>
      </c>
      <c r="B164" s="1">
        <v>42339</v>
      </c>
      <c r="C164">
        <v>7004.32</v>
      </c>
      <c r="D164" t="s">
        <v>301</v>
      </c>
      <c r="E164" t="s">
        <v>302</v>
      </c>
      <c r="F164" t="s">
        <v>303</v>
      </c>
      <c r="G164" t="s">
        <v>304</v>
      </c>
      <c r="H164" s="2">
        <v>-2E-3</v>
      </c>
    </row>
    <row r="165" spans="1:8" x14ac:dyDescent="0.2">
      <c r="A165">
        <v>76</v>
      </c>
      <c r="B165" s="1">
        <v>42370</v>
      </c>
      <c r="C165">
        <v>6268.84</v>
      </c>
      <c r="D165" t="s">
        <v>298</v>
      </c>
      <c r="E165" t="s">
        <v>298</v>
      </c>
      <c r="F165" t="s">
        <v>299</v>
      </c>
      <c r="G165" t="s">
        <v>300</v>
      </c>
      <c r="H165" s="2">
        <v>-0.105</v>
      </c>
    </row>
    <row r="166" spans="1:8" x14ac:dyDescent="0.2">
      <c r="A166">
        <v>75</v>
      </c>
      <c r="B166" s="1">
        <v>42401</v>
      </c>
      <c r="C166">
        <v>6389.4</v>
      </c>
      <c r="D166" t="s">
        <v>294</v>
      </c>
      <c r="E166" t="s">
        <v>295</v>
      </c>
      <c r="F166" t="s">
        <v>296</v>
      </c>
      <c r="G166" t="s">
        <v>297</v>
      </c>
      <c r="H166" s="2">
        <v>1.9199999999999998E-2</v>
      </c>
    </row>
    <row r="167" spans="1:8" x14ac:dyDescent="0.2">
      <c r="A167">
        <v>74</v>
      </c>
      <c r="B167" s="1">
        <v>42430</v>
      </c>
      <c r="C167">
        <v>6737.73</v>
      </c>
      <c r="D167" t="s">
        <v>290</v>
      </c>
      <c r="E167" t="s">
        <v>291</v>
      </c>
      <c r="F167" t="s">
        <v>292</v>
      </c>
      <c r="G167" t="s">
        <v>293</v>
      </c>
      <c r="H167" s="2">
        <v>5.45E-2</v>
      </c>
    </row>
    <row r="168" spans="1:8" x14ac:dyDescent="0.2">
      <c r="A168">
        <v>73</v>
      </c>
      <c r="B168" s="1">
        <v>42461</v>
      </c>
      <c r="C168">
        <v>6447.99</v>
      </c>
      <c r="D168" t="s">
        <v>286</v>
      </c>
      <c r="E168" t="s">
        <v>287</v>
      </c>
      <c r="F168" t="s">
        <v>288</v>
      </c>
      <c r="G168" t="s">
        <v>289</v>
      </c>
      <c r="H168" s="2">
        <v>-4.2999999999999997E-2</v>
      </c>
    </row>
    <row r="169" spans="1:8" x14ac:dyDescent="0.2">
      <c r="A169">
        <v>72</v>
      </c>
      <c r="B169" s="1">
        <v>42491</v>
      </c>
      <c r="C169">
        <v>6360.32</v>
      </c>
      <c r="D169" t="s">
        <v>282</v>
      </c>
      <c r="E169" t="s">
        <v>283</v>
      </c>
      <c r="F169" t="s">
        <v>284</v>
      </c>
      <c r="G169" t="s">
        <v>285</v>
      </c>
      <c r="H169" s="2">
        <v>-1.3599999999999999E-2</v>
      </c>
    </row>
    <row r="170" spans="1:8" x14ac:dyDescent="0.2">
      <c r="A170">
        <v>71</v>
      </c>
      <c r="B170" s="1">
        <v>42522</v>
      </c>
      <c r="C170">
        <v>6473.41</v>
      </c>
      <c r="D170" t="s">
        <v>278</v>
      </c>
      <c r="E170" t="s">
        <v>279</v>
      </c>
      <c r="F170" t="s">
        <v>280</v>
      </c>
      <c r="G170" t="s">
        <v>281</v>
      </c>
      <c r="H170" s="2">
        <v>1.78E-2</v>
      </c>
    </row>
    <row r="171" spans="1:8" x14ac:dyDescent="0.2">
      <c r="A171">
        <v>70</v>
      </c>
      <c r="B171" s="1">
        <v>42552</v>
      </c>
      <c r="C171">
        <v>6725.19</v>
      </c>
      <c r="D171" t="s">
        <v>274</v>
      </c>
      <c r="E171" t="s">
        <v>275</v>
      </c>
      <c r="F171" t="s">
        <v>276</v>
      </c>
      <c r="G171" t="s">
        <v>277</v>
      </c>
      <c r="H171" s="2">
        <v>3.8899999999999997E-2</v>
      </c>
    </row>
    <row r="172" spans="1:8" x14ac:dyDescent="0.2">
      <c r="A172">
        <v>69</v>
      </c>
      <c r="B172" s="1">
        <v>42583</v>
      </c>
      <c r="C172">
        <v>7035.72</v>
      </c>
      <c r="D172" t="s">
        <v>270</v>
      </c>
      <c r="E172" t="s">
        <v>271</v>
      </c>
      <c r="F172" t="s">
        <v>272</v>
      </c>
      <c r="G172" t="s">
        <v>273</v>
      </c>
      <c r="H172" s="2">
        <v>4.6199999999999998E-2</v>
      </c>
    </row>
    <row r="173" spans="1:8" x14ac:dyDescent="0.2">
      <c r="A173">
        <v>68</v>
      </c>
      <c r="B173" s="1">
        <v>42614</v>
      </c>
      <c r="C173">
        <v>6936.84</v>
      </c>
      <c r="D173" t="s">
        <v>266</v>
      </c>
      <c r="E173" t="s">
        <v>267</v>
      </c>
      <c r="F173" t="s">
        <v>268</v>
      </c>
      <c r="G173" t="s">
        <v>269</v>
      </c>
      <c r="H173" s="2">
        <v>-1.41E-2</v>
      </c>
    </row>
    <row r="174" spans="1:8" x14ac:dyDescent="0.2">
      <c r="A174">
        <v>67</v>
      </c>
      <c r="B174" s="1">
        <v>42644</v>
      </c>
      <c r="C174">
        <v>6811.06</v>
      </c>
      <c r="D174" t="s">
        <v>262</v>
      </c>
      <c r="E174" t="s">
        <v>263</v>
      </c>
      <c r="F174" t="s">
        <v>264</v>
      </c>
      <c r="G174" t="s">
        <v>265</v>
      </c>
      <c r="H174" s="2">
        <v>-1.8100000000000002E-2</v>
      </c>
    </row>
    <row r="175" spans="1:8" x14ac:dyDescent="0.2">
      <c r="A175">
        <v>66</v>
      </c>
      <c r="B175" s="1">
        <v>42675</v>
      </c>
      <c r="C175">
        <v>6833.93</v>
      </c>
      <c r="D175" t="s">
        <v>258</v>
      </c>
      <c r="E175" t="s">
        <v>259</v>
      </c>
      <c r="F175" t="s">
        <v>260</v>
      </c>
      <c r="G175" t="s">
        <v>261</v>
      </c>
      <c r="H175" s="2">
        <v>3.3999999999999998E-3</v>
      </c>
    </row>
    <row r="176" spans="1:8" x14ac:dyDescent="0.2">
      <c r="A176">
        <v>65</v>
      </c>
      <c r="B176" s="1">
        <v>42705</v>
      </c>
      <c r="C176">
        <v>7085.05</v>
      </c>
      <c r="D176" t="s">
        <v>254</v>
      </c>
      <c r="E176" t="s">
        <v>255</v>
      </c>
      <c r="F176" t="s">
        <v>256</v>
      </c>
      <c r="G176" t="s">
        <v>257</v>
      </c>
      <c r="H176" s="2">
        <v>3.6700000000000003E-2</v>
      </c>
    </row>
    <row r="177" spans="1:8" x14ac:dyDescent="0.2">
      <c r="A177">
        <v>64</v>
      </c>
      <c r="B177" s="1">
        <v>42736</v>
      </c>
      <c r="C177">
        <v>7517.85</v>
      </c>
      <c r="D177" t="s">
        <v>250</v>
      </c>
      <c r="E177" t="s">
        <v>251</v>
      </c>
      <c r="F177" t="s">
        <v>252</v>
      </c>
      <c r="G177" t="s">
        <v>253</v>
      </c>
      <c r="H177" s="2">
        <v>6.1100000000000002E-2</v>
      </c>
    </row>
    <row r="178" spans="1:8" x14ac:dyDescent="0.2">
      <c r="A178">
        <v>63</v>
      </c>
      <c r="B178" s="1">
        <v>42767</v>
      </c>
      <c r="C178">
        <v>7969.94</v>
      </c>
      <c r="D178" t="s">
        <v>246</v>
      </c>
      <c r="E178" t="s">
        <v>247</v>
      </c>
      <c r="F178" t="s">
        <v>248</v>
      </c>
      <c r="G178" t="s">
        <v>249</v>
      </c>
      <c r="H178" s="2">
        <v>6.0100000000000001E-2</v>
      </c>
    </row>
    <row r="179" spans="1:8" x14ac:dyDescent="0.2">
      <c r="A179">
        <v>62</v>
      </c>
      <c r="B179" s="1">
        <v>42795</v>
      </c>
      <c r="C179">
        <v>8069.34</v>
      </c>
      <c r="D179" t="s">
        <v>242</v>
      </c>
      <c r="E179" t="s">
        <v>243</v>
      </c>
      <c r="F179" t="s">
        <v>244</v>
      </c>
      <c r="G179" t="s">
        <v>245</v>
      </c>
      <c r="H179" s="2">
        <v>1.2500000000000001E-2</v>
      </c>
    </row>
    <row r="180" spans="1:8" x14ac:dyDescent="0.2">
      <c r="A180">
        <v>61</v>
      </c>
      <c r="B180" s="1">
        <v>42826</v>
      </c>
      <c r="C180">
        <v>8230.4599999999991</v>
      </c>
      <c r="D180" t="s">
        <v>238</v>
      </c>
      <c r="E180" t="s">
        <v>239</v>
      </c>
      <c r="F180" t="s">
        <v>240</v>
      </c>
      <c r="G180" t="s">
        <v>241</v>
      </c>
      <c r="H180" s="2">
        <v>0.02</v>
      </c>
    </row>
    <row r="181" spans="1:8" x14ac:dyDescent="0.2">
      <c r="A181">
        <v>60</v>
      </c>
      <c r="B181" s="1">
        <v>42856</v>
      </c>
      <c r="C181">
        <v>8769.41</v>
      </c>
      <c r="D181" t="s">
        <v>235</v>
      </c>
      <c r="E181" t="s">
        <v>231</v>
      </c>
      <c r="F181" t="s">
        <v>236</v>
      </c>
      <c r="G181" t="s">
        <v>237</v>
      </c>
      <c r="H181" s="2">
        <v>6.5500000000000003E-2</v>
      </c>
    </row>
    <row r="182" spans="1:8" x14ac:dyDescent="0.2">
      <c r="A182">
        <v>59</v>
      </c>
      <c r="B182" s="1">
        <v>42887</v>
      </c>
      <c r="C182">
        <v>7855.36</v>
      </c>
      <c r="D182" t="s">
        <v>231</v>
      </c>
      <c r="E182" t="s">
        <v>232</v>
      </c>
      <c r="F182" t="s">
        <v>233</v>
      </c>
      <c r="G182" t="s">
        <v>234</v>
      </c>
      <c r="H182" s="2">
        <v>-0.1042</v>
      </c>
    </row>
    <row r="183" spans="1:8" x14ac:dyDescent="0.2">
      <c r="A183">
        <v>58</v>
      </c>
      <c r="B183" s="1">
        <v>42917</v>
      </c>
      <c r="C183">
        <v>8276.5499999999993</v>
      </c>
      <c r="D183" t="s">
        <v>227</v>
      </c>
      <c r="E183" t="s">
        <v>228</v>
      </c>
      <c r="F183" t="s">
        <v>229</v>
      </c>
      <c r="G183" t="s">
        <v>230</v>
      </c>
      <c r="H183" s="2">
        <v>5.3600000000000002E-2</v>
      </c>
    </row>
    <row r="184" spans="1:8" x14ac:dyDescent="0.2">
      <c r="A184">
        <v>57</v>
      </c>
      <c r="B184" s="1">
        <v>42948</v>
      </c>
      <c r="C184">
        <v>8052.03</v>
      </c>
      <c r="D184" t="s">
        <v>223</v>
      </c>
      <c r="E184" t="s">
        <v>224</v>
      </c>
      <c r="F184" t="s">
        <v>225</v>
      </c>
      <c r="G184" t="s">
        <v>226</v>
      </c>
      <c r="H184" s="2">
        <v>-2.7099999999999999E-2</v>
      </c>
    </row>
    <row r="185" spans="1:8" x14ac:dyDescent="0.2">
      <c r="A185">
        <v>56</v>
      </c>
      <c r="B185" s="1">
        <v>42979</v>
      </c>
      <c r="C185">
        <v>7877.92</v>
      </c>
      <c r="D185" t="s">
        <v>219</v>
      </c>
      <c r="E185" t="s">
        <v>220</v>
      </c>
      <c r="F185" t="s">
        <v>221</v>
      </c>
      <c r="G185" t="s">
        <v>222</v>
      </c>
      <c r="H185" s="2">
        <v>-2.1600000000000001E-2</v>
      </c>
    </row>
    <row r="186" spans="1:8" x14ac:dyDescent="0.2">
      <c r="A186">
        <v>55</v>
      </c>
      <c r="B186" s="1">
        <v>43009</v>
      </c>
      <c r="C186">
        <v>7842.76</v>
      </c>
      <c r="D186" t="s">
        <v>215</v>
      </c>
      <c r="E186" t="s">
        <v>216</v>
      </c>
      <c r="F186" t="s">
        <v>217</v>
      </c>
      <c r="G186" t="s">
        <v>218</v>
      </c>
      <c r="H186" s="2">
        <v>-4.4999999999999997E-3</v>
      </c>
    </row>
    <row r="187" spans="1:8" x14ac:dyDescent="0.2">
      <c r="A187">
        <v>54</v>
      </c>
      <c r="B187" s="1">
        <v>43040</v>
      </c>
      <c r="C187">
        <v>7796.21</v>
      </c>
      <c r="D187" t="s">
        <v>211</v>
      </c>
      <c r="E187" t="s">
        <v>212</v>
      </c>
      <c r="F187" t="s">
        <v>213</v>
      </c>
      <c r="G187" t="s">
        <v>214</v>
      </c>
      <c r="H187" s="2">
        <v>-5.8999999999999999E-3</v>
      </c>
    </row>
    <row r="188" spans="1:8" x14ac:dyDescent="0.2">
      <c r="A188">
        <v>53</v>
      </c>
      <c r="B188" s="1">
        <v>43070</v>
      </c>
      <c r="C188">
        <v>7753.74</v>
      </c>
      <c r="D188" t="s">
        <v>207</v>
      </c>
      <c r="E188" t="s">
        <v>208</v>
      </c>
      <c r="F188" t="s">
        <v>209</v>
      </c>
      <c r="G188" t="s">
        <v>210</v>
      </c>
      <c r="H188" s="2">
        <v>-5.4000000000000003E-3</v>
      </c>
    </row>
    <row r="189" spans="1:8" x14ac:dyDescent="0.2">
      <c r="A189">
        <v>52</v>
      </c>
      <c r="B189" s="1">
        <v>43101</v>
      </c>
      <c r="C189">
        <v>8370.4599999999991</v>
      </c>
      <c r="D189" t="s">
        <v>204</v>
      </c>
      <c r="E189" t="s">
        <v>205</v>
      </c>
      <c r="F189" t="s">
        <v>204</v>
      </c>
      <c r="G189" t="s">
        <v>206</v>
      </c>
      <c r="H189" s="2">
        <v>7.9500000000000001E-2</v>
      </c>
    </row>
    <row r="190" spans="1:8" x14ac:dyDescent="0.2">
      <c r="A190">
        <v>51</v>
      </c>
      <c r="B190" s="1">
        <v>43132</v>
      </c>
      <c r="C190">
        <v>8452.41</v>
      </c>
      <c r="D190" t="s">
        <v>201</v>
      </c>
      <c r="E190" t="s">
        <v>197</v>
      </c>
      <c r="F190" t="s">
        <v>202</v>
      </c>
      <c r="G190" t="s">
        <v>203</v>
      </c>
      <c r="H190" s="2">
        <v>9.7999999999999997E-3</v>
      </c>
    </row>
    <row r="191" spans="1:8" x14ac:dyDescent="0.2">
      <c r="A191">
        <v>50</v>
      </c>
      <c r="B191" s="1">
        <v>43160</v>
      </c>
      <c r="C191">
        <v>8714.17</v>
      </c>
      <c r="D191" t="s">
        <v>197</v>
      </c>
      <c r="E191" t="s">
        <v>198</v>
      </c>
      <c r="F191" t="s">
        <v>199</v>
      </c>
      <c r="G191" t="s">
        <v>200</v>
      </c>
      <c r="H191" s="2">
        <v>3.1E-2</v>
      </c>
    </row>
    <row r="192" spans="1:8" x14ac:dyDescent="0.2">
      <c r="A192">
        <v>49</v>
      </c>
      <c r="B192" s="1">
        <v>43191</v>
      </c>
      <c r="C192">
        <v>8713.14</v>
      </c>
      <c r="D192" t="s">
        <v>193</v>
      </c>
      <c r="E192" t="s">
        <v>194</v>
      </c>
      <c r="F192" t="s">
        <v>195</v>
      </c>
      <c r="G192" t="s">
        <v>196</v>
      </c>
      <c r="H192" s="2">
        <v>-1E-4</v>
      </c>
    </row>
    <row r="193" spans="1:8" x14ac:dyDescent="0.2">
      <c r="A193">
        <v>48</v>
      </c>
      <c r="B193" s="1">
        <v>43221</v>
      </c>
      <c r="C193">
        <v>8080.1</v>
      </c>
      <c r="D193" t="s">
        <v>189</v>
      </c>
      <c r="E193" t="s">
        <v>190</v>
      </c>
      <c r="F193" t="s">
        <v>191</v>
      </c>
      <c r="G193" t="s">
        <v>192</v>
      </c>
      <c r="H193" s="2">
        <v>-7.2700000000000001E-2</v>
      </c>
    </row>
    <row r="194" spans="1:8" x14ac:dyDescent="0.2">
      <c r="A194">
        <v>47</v>
      </c>
      <c r="B194" s="1">
        <v>43252</v>
      </c>
      <c r="C194">
        <v>8087.01</v>
      </c>
      <c r="D194" t="s">
        <v>185</v>
      </c>
      <c r="E194" t="s">
        <v>186</v>
      </c>
      <c r="F194" t="s">
        <v>187</v>
      </c>
      <c r="G194" t="s">
        <v>188</v>
      </c>
      <c r="H194" s="2">
        <v>8.9999999999999998E-4</v>
      </c>
    </row>
    <row r="195" spans="1:8" x14ac:dyDescent="0.2">
      <c r="A195">
        <v>46</v>
      </c>
      <c r="B195" s="1">
        <v>43282</v>
      </c>
      <c r="C195">
        <v>7977.74</v>
      </c>
      <c r="D195" t="s">
        <v>181</v>
      </c>
      <c r="E195" t="s">
        <v>182</v>
      </c>
      <c r="F195" t="s">
        <v>183</v>
      </c>
      <c r="G195" t="s">
        <v>184</v>
      </c>
      <c r="H195" s="2">
        <v>-1.35E-2</v>
      </c>
    </row>
    <row r="196" spans="1:8" x14ac:dyDescent="0.2">
      <c r="A196">
        <v>45</v>
      </c>
      <c r="B196" s="1">
        <v>43313</v>
      </c>
      <c r="C196">
        <v>8274.5400000000009</v>
      </c>
      <c r="D196" t="s">
        <v>177</v>
      </c>
      <c r="E196" t="s">
        <v>178</v>
      </c>
      <c r="F196" t="s">
        <v>179</v>
      </c>
      <c r="G196" t="s">
        <v>180</v>
      </c>
      <c r="H196" s="2">
        <v>3.7199999999999997E-2</v>
      </c>
    </row>
    <row r="197" spans="1:8" x14ac:dyDescent="0.2">
      <c r="A197">
        <v>44</v>
      </c>
      <c r="B197" s="1">
        <v>43344</v>
      </c>
      <c r="C197">
        <v>8412.7199999999993</v>
      </c>
      <c r="D197" t="s">
        <v>173</v>
      </c>
      <c r="E197" t="s">
        <v>174</v>
      </c>
      <c r="F197" t="s">
        <v>175</v>
      </c>
      <c r="G197" t="s">
        <v>176</v>
      </c>
      <c r="H197" s="2">
        <v>1.67E-2</v>
      </c>
    </row>
    <row r="198" spans="1:8" x14ac:dyDescent="0.2">
      <c r="A198">
        <v>43</v>
      </c>
      <c r="B198" s="1">
        <v>43374</v>
      </c>
      <c r="C198">
        <v>8519.2099999999991</v>
      </c>
      <c r="D198" t="s">
        <v>169</v>
      </c>
      <c r="E198" t="s">
        <v>170</v>
      </c>
      <c r="F198" t="s">
        <v>171</v>
      </c>
      <c r="G198" t="s">
        <v>172</v>
      </c>
      <c r="H198" s="2">
        <v>1.2699999999999999E-2</v>
      </c>
    </row>
    <row r="199" spans="1:8" x14ac:dyDescent="0.2">
      <c r="A199">
        <v>42</v>
      </c>
      <c r="B199" s="1">
        <v>43405</v>
      </c>
      <c r="C199">
        <v>8665.36</v>
      </c>
      <c r="D199" t="s">
        <v>165</v>
      </c>
      <c r="E199" t="s">
        <v>166</v>
      </c>
      <c r="F199" t="s">
        <v>167</v>
      </c>
      <c r="G199" t="s">
        <v>168</v>
      </c>
      <c r="H199" s="2">
        <v>1.72E-2</v>
      </c>
    </row>
    <row r="200" spans="1:8" x14ac:dyDescent="0.2">
      <c r="A200">
        <v>41</v>
      </c>
      <c r="B200" s="1">
        <v>43435</v>
      </c>
      <c r="C200">
        <v>7383.68</v>
      </c>
      <c r="D200" t="s">
        <v>161</v>
      </c>
      <c r="E200" t="s">
        <v>162</v>
      </c>
      <c r="F200" t="s">
        <v>163</v>
      </c>
      <c r="G200" t="s">
        <v>164</v>
      </c>
      <c r="H200" s="2">
        <v>-0.1479</v>
      </c>
    </row>
    <row r="201" spans="1:8" x14ac:dyDescent="0.2">
      <c r="A201">
        <v>40</v>
      </c>
      <c r="B201" s="1">
        <v>43466</v>
      </c>
      <c r="C201">
        <v>6950.84</v>
      </c>
      <c r="D201" t="s">
        <v>157</v>
      </c>
      <c r="E201" t="s">
        <v>158</v>
      </c>
      <c r="F201" t="s">
        <v>159</v>
      </c>
      <c r="G201" t="s">
        <v>160</v>
      </c>
      <c r="H201" s="2">
        <v>-5.8599999999999999E-2</v>
      </c>
    </row>
    <row r="202" spans="1:8" x14ac:dyDescent="0.2">
      <c r="A202">
        <v>39</v>
      </c>
      <c r="B202" s="1">
        <v>43497</v>
      </c>
      <c r="C202">
        <v>7675.21</v>
      </c>
      <c r="D202" t="s">
        <v>153</v>
      </c>
      <c r="E202" t="s">
        <v>154</v>
      </c>
      <c r="F202" t="s">
        <v>155</v>
      </c>
      <c r="G202" t="s">
        <v>156</v>
      </c>
      <c r="H202" s="2">
        <v>0.1042</v>
      </c>
    </row>
    <row r="203" spans="1:8" x14ac:dyDescent="0.2">
      <c r="A203">
        <v>38</v>
      </c>
      <c r="B203" s="1">
        <v>43525</v>
      </c>
      <c r="C203">
        <v>8045.38</v>
      </c>
      <c r="D203" t="s">
        <v>149</v>
      </c>
      <c r="E203" t="s">
        <v>150</v>
      </c>
      <c r="F203" t="s">
        <v>151</v>
      </c>
      <c r="G203" t="s">
        <v>152</v>
      </c>
      <c r="H203" s="2">
        <v>4.82E-2</v>
      </c>
    </row>
    <row r="204" spans="1:8" x14ac:dyDescent="0.2">
      <c r="A204">
        <v>37</v>
      </c>
      <c r="B204" s="1">
        <v>43556</v>
      </c>
      <c r="C204">
        <v>8441.9500000000007</v>
      </c>
      <c r="D204" t="s">
        <v>146</v>
      </c>
      <c r="E204" t="s">
        <v>147</v>
      </c>
      <c r="F204" t="s">
        <v>146</v>
      </c>
      <c r="G204" t="s">
        <v>148</v>
      </c>
      <c r="H204" s="2">
        <v>4.9299999999999997E-2</v>
      </c>
    </row>
    <row r="205" spans="1:8" x14ac:dyDescent="0.2">
      <c r="A205">
        <v>36</v>
      </c>
      <c r="B205" s="1">
        <v>43586</v>
      </c>
      <c r="C205">
        <v>8493.1299999999992</v>
      </c>
      <c r="D205" t="s">
        <v>142</v>
      </c>
      <c r="E205" t="s">
        <v>143</v>
      </c>
      <c r="F205" t="s">
        <v>144</v>
      </c>
      <c r="G205" t="s">
        <v>145</v>
      </c>
      <c r="H205" s="2">
        <v>6.1000000000000004E-3</v>
      </c>
    </row>
    <row r="206" spans="1:8" x14ac:dyDescent="0.2">
      <c r="A206">
        <v>35</v>
      </c>
      <c r="B206" s="1">
        <v>43617</v>
      </c>
      <c r="C206">
        <v>8814.27</v>
      </c>
      <c r="D206" t="s">
        <v>138</v>
      </c>
      <c r="E206" t="s">
        <v>139</v>
      </c>
      <c r="F206" t="s">
        <v>140</v>
      </c>
      <c r="G206" t="s">
        <v>141</v>
      </c>
      <c r="H206" s="2">
        <v>3.78E-2</v>
      </c>
    </row>
    <row r="207" spans="1:8" x14ac:dyDescent="0.2">
      <c r="A207">
        <v>34</v>
      </c>
      <c r="B207" s="1">
        <v>43647</v>
      </c>
      <c r="C207">
        <v>9204.15</v>
      </c>
      <c r="D207" t="s">
        <v>135</v>
      </c>
      <c r="E207" t="s">
        <v>131</v>
      </c>
      <c r="F207" t="s">
        <v>136</v>
      </c>
      <c r="G207" t="s">
        <v>137</v>
      </c>
      <c r="H207" s="2">
        <v>4.4200000000000003E-2</v>
      </c>
    </row>
    <row r="208" spans="1:8" x14ac:dyDescent="0.2">
      <c r="A208">
        <v>33</v>
      </c>
      <c r="B208" s="1">
        <v>43678</v>
      </c>
      <c r="C208">
        <v>9235.7199999999993</v>
      </c>
      <c r="D208" t="s">
        <v>131</v>
      </c>
      <c r="E208" t="s">
        <v>132</v>
      </c>
      <c r="F208" t="s">
        <v>133</v>
      </c>
      <c r="G208" t="s">
        <v>134</v>
      </c>
      <c r="H208" s="2">
        <v>3.3999999999999998E-3</v>
      </c>
    </row>
    <row r="209" spans="1:8" x14ac:dyDescent="0.2">
      <c r="A209">
        <v>32</v>
      </c>
      <c r="B209" s="1">
        <v>43709</v>
      </c>
      <c r="C209">
        <v>9574.3700000000008</v>
      </c>
      <c r="D209" t="s">
        <v>127</v>
      </c>
      <c r="E209" t="s">
        <v>128</v>
      </c>
      <c r="F209" t="s">
        <v>129</v>
      </c>
      <c r="G209" t="s">
        <v>130</v>
      </c>
      <c r="H209" s="2">
        <v>3.6700000000000003E-2</v>
      </c>
    </row>
    <row r="210" spans="1:8" x14ac:dyDescent="0.2">
      <c r="A210">
        <v>31</v>
      </c>
      <c r="B210" s="1">
        <v>43739</v>
      </c>
      <c r="C210">
        <v>9518.89</v>
      </c>
      <c r="D210" t="s">
        <v>123</v>
      </c>
      <c r="E210" t="s">
        <v>124</v>
      </c>
      <c r="F210" t="s">
        <v>125</v>
      </c>
      <c r="G210" t="s">
        <v>126</v>
      </c>
      <c r="H210" s="2">
        <v>-5.7999999999999996E-3</v>
      </c>
    </row>
    <row r="211" spans="1:8" x14ac:dyDescent="0.2">
      <c r="A211">
        <v>30</v>
      </c>
      <c r="B211" s="1">
        <v>43770</v>
      </c>
      <c r="C211">
        <v>9886.93</v>
      </c>
      <c r="D211" t="s">
        <v>120</v>
      </c>
      <c r="E211" t="s">
        <v>121</v>
      </c>
      <c r="F211" t="s">
        <v>120</v>
      </c>
      <c r="G211" t="s">
        <v>122</v>
      </c>
      <c r="H211" s="2">
        <v>3.8699999999999998E-2</v>
      </c>
    </row>
    <row r="212" spans="1:8" x14ac:dyDescent="0.2">
      <c r="A212">
        <v>29</v>
      </c>
      <c r="B212" s="1">
        <v>43800</v>
      </c>
      <c r="C212">
        <v>9977.2999999999993</v>
      </c>
      <c r="D212" t="s">
        <v>116</v>
      </c>
      <c r="E212" t="s">
        <v>117</v>
      </c>
      <c r="F212" t="s">
        <v>118</v>
      </c>
      <c r="G212" t="s">
        <v>119</v>
      </c>
      <c r="H212" s="2">
        <v>9.1000000000000004E-3</v>
      </c>
    </row>
    <row r="213" spans="1:8" x14ac:dyDescent="0.2">
      <c r="A213">
        <v>28</v>
      </c>
      <c r="B213" s="1">
        <v>43831</v>
      </c>
      <c r="C213">
        <v>10027.879999999999</v>
      </c>
      <c r="D213" t="s">
        <v>112</v>
      </c>
      <c r="E213" t="s">
        <v>113</v>
      </c>
      <c r="F213" t="s">
        <v>114</v>
      </c>
      <c r="G213" t="s">
        <v>115</v>
      </c>
      <c r="H213" s="2">
        <v>5.1000000000000004E-3</v>
      </c>
    </row>
    <row r="214" spans="1:8" x14ac:dyDescent="0.2">
      <c r="A214">
        <v>27</v>
      </c>
      <c r="B214" s="1">
        <v>43862</v>
      </c>
      <c r="C214">
        <v>9121.27</v>
      </c>
      <c r="D214" t="s">
        <v>109</v>
      </c>
      <c r="E214" t="s">
        <v>110</v>
      </c>
      <c r="F214" t="s">
        <v>105</v>
      </c>
      <c r="G214" t="s">
        <v>111</v>
      </c>
      <c r="H214" s="2">
        <v>-9.0399999999999994E-2</v>
      </c>
    </row>
    <row r="215" spans="1:8" x14ac:dyDescent="0.2">
      <c r="A215">
        <v>26</v>
      </c>
      <c r="B215" s="1">
        <v>43891</v>
      </c>
      <c r="C215">
        <v>7625.38</v>
      </c>
      <c r="D215" t="s">
        <v>105</v>
      </c>
      <c r="E215" t="s">
        <v>106</v>
      </c>
      <c r="F215" t="s">
        <v>107</v>
      </c>
      <c r="G215" t="s">
        <v>108</v>
      </c>
      <c r="H215" s="2">
        <v>-0.16400000000000001</v>
      </c>
    </row>
    <row r="216" spans="1:8" x14ac:dyDescent="0.2">
      <c r="A216">
        <v>25</v>
      </c>
      <c r="B216" s="1">
        <v>43922</v>
      </c>
      <c r="C216">
        <v>7978.64</v>
      </c>
      <c r="D216" t="s">
        <v>101</v>
      </c>
      <c r="E216" t="s">
        <v>102</v>
      </c>
      <c r="F216" t="s">
        <v>103</v>
      </c>
      <c r="G216" t="s">
        <v>104</v>
      </c>
      <c r="H216" s="2">
        <v>4.6300000000000001E-2</v>
      </c>
    </row>
    <row r="217" spans="1:8" x14ac:dyDescent="0.2">
      <c r="A217">
        <v>24</v>
      </c>
      <c r="B217" s="1">
        <v>43952</v>
      </c>
      <c r="C217">
        <v>8701.2900000000009</v>
      </c>
      <c r="D217" t="s">
        <v>97</v>
      </c>
      <c r="E217" t="s">
        <v>98</v>
      </c>
      <c r="F217" t="s">
        <v>99</v>
      </c>
      <c r="G217" t="s">
        <v>100</v>
      </c>
      <c r="H217" s="2">
        <v>9.06E-2</v>
      </c>
    </row>
    <row r="218" spans="1:8" x14ac:dyDescent="0.2">
      <c r="A218">
        <v>23</v>
      </c>
      <c r="B218" s="1">
        <v>43983</v>
      </c>
      <c r="C218">
        <v>8659.5499999999993</v>
      </c>
      <c r="D218" t="s">
        <v>93</v>
      </c>
      <c r="E218" t="s">
        <v>94</v>
      </c>
      <c r="F218" t="s">
        <v>95</v>
      </c>
      <c r="G218" t="s">
        <v>96</v>
      </c>
      <c r="H218" s="2">
        <v>-4.7999999999999996E-3</v>
      </c>
    </row>
    <row r="219" spans="1:8" x14ac:dyDescent="0.2">
      <c r="A219">
        <v>22</v>
      </c>
      <c r="B219" s="1">
        <v>44013</v>
      </c>
      <c r="C219">
        <v>8377.89</v>
      </c>
      <c r="D219" t="s">
        <v>90</v>
      </c>
      <c r="E219" t="s">
        <v>91</v>
      </c>
      <c r="F219" t="s">
        <v>86</v>
      </c>
      <c r="G219" t="s">
        <v>92</v>
      </c>
      <c r="H219" s="2">
        <v>-3.2500000000000001E-2</v>
      </c>
    </row>
    <row r="220" spans="1:8" x14ac:dyDescent="0.2">
      <c r="A220">
        <v>21</v>
      </c>
      <c r="B220" s="1">
        <v>44044</v>
      </c>
      <c r="C220">
        <v>8997.2800000000007</v>
      </c>
      <c r="D220" t="s">
        <v>86</v>
      </c>
      <c r="E220" t="s">
        <v>87</v>
      </c>
      <c r="F220" t="s">
        <v>88</v>
      </c>
      <c r="G220" t="s">
        <v>89</v>
      </c>
      <c r="H220" s="2">
        <v>7.3899999999999993E-2</v>
      </c>
    </row>
    <row r="221" spans="1:8" x14ac:dyDescent="0.2">
      <c r="A221">
        <v>20</v>
      </c>
      <c r="B221" s="1">
        <v>44075</v>
      </c>
      <c r="C221">
        <v>9007.2000000000007</v>
      </c>
      <c r="D221" t="s">
        <v>82</v>
      </c>
      <c r="E221" t="s">
        <v>83</v>
      </c>
      <c r="F221" t="s">
        <v>84</v>
      </c>
      <c r="G221" t="s">
        <v>85</v>
      </c>
      <c r="H221" s="2">
        <v>1.1000000000000001E-3</v>
      </c>
    </row>
    <row r="222" spans="1:8" x14ac:dyDescent="0.2">
      <c r="A222">
        <v>19</v>
      </c>
      <c r="B222" s="1">
        <v>44105</v>
      </c>
      <c r="C222">
        <v>8510.3700000000008</v>
      </c>
      <c r="D222" t="s">
        <v>78</v>
      </c>
      <c r="E222" t="s">
        <v>79</v>
      </c>
      <c r="F222" t="s">
        <v>80</v>
      </c>
      <c r="G222" t="s">
        <v>81</v>
      </c>
      <c r="H222" s="2">
        <v>-5.5199999999999999E-2</v>
      </c>
    </row>
    <row r="223" spans="1:8" x14ac:dyDescent="0.2">
      <c r="A223">
        <v>18</v>
      </c>
      <c r="B223" s="1">
        <v>44136</v>
      </c>
      <c r="C223">
        <v>9286.11</v>
      </c>
      <c r="D223" t="s">
        <v>74</v>
      </c>
      <c r="E223" t="s">
        <v>75</v>
      </c>
      <c r="F223" t="s">
        <v>76</v>
      </c>
      <c r="G223" t="s">
        <v>77</v>
      </c>
      <c r="H223" s="2">
        <v>9.1200000000000003E-2</v>
      </c>
    </row>
    <row r="224" spans="1:8" x14ac:dyDescent="0.2">
      <c r="A224">
        <v>17</v>
      </c>
      <c r="B224" s="1">
        <v>44166</v>
      </c>
      <c r="C224">
        <v>9805.6</v>
      </c>
      <c r="D224" t="s">
        <v>70</v>
      </c>
      <c r="E224" t="s">
        <v>71</v>
      </c>
      <c r="F224" t="s">
        <v>72</v>
      </c>
      <c r="G224" t="s">
        <v>73</v>
      </c>
      <c r="H224" s="2">
        <v>5.5899999999999998E-2</v>
      </c>
    </row>
    <row r="225" spans="1:8" x14ac:dyDescent="0.2">
      <c r="A225">
        <v>16</v>
      </c>
      <c r="B225" s="1">
        <v>44197</v>
      </c>
      <c r="C225">
        <v>10306.469999999999</v>
      </c>
      <c r="D225" t="s">
        <v>66</v>
      </c>
      <c r="E225" t="s">
        <v>67</v>
      </c>
      <c r="F225" t="s">
        <v>68</v>
      </c>
      <c r="G225" t="s">
        <v>69</v>
      </c>
      <c r="H225" s="2">
        <v>5.11E-2</v>
      </c>
    </row>
    <row r="226" spans="1:8" x14ac:dyDescent="0.2">
      <c r="A226">
        <v>15</v>
      </c>
      <c r="B226" s="1">
        <v>44228</v>
      </c>
      <c r="C226">
        <v>10201.85</v>
      </c>
      <c r="D226" t="s">
        <v>62</v>
      </c>
      <c r="E226" t="s">
        <v>63</v>
      </c>
      <c r="F226" t="s">
        <v>64</v>
      </c>
      <c r="G226" t="s">
        <v>65</v>
      </c>
      <c r="H226" s="2">
        <v>-1.0200000000000001E-2</v>
      </c>
    </row>
    <row r="227" spans="1:8" x14ac:dyDescent="0.2">
      <c r="A227">
        <v>14</v>
      </c>
      <c r="B227" s="1">
        <v>44256</v>
      </c>
      <c r="C227">
        <v>11189.6</v>
      </c>
      <c r="D227" t="s">
        <v>59</v>
      </c>
      <c r="E227" t="s">
        <v>60</v>
      </c>
      <c r="F227" t="s">
        <v>59</v>
      </c>
      <c r="G227" t="s">
        <v>61</v>
      </c>
      <c r="H227" s="2">
        <v>9.6799999999999997E-2</v>
      </c>
    </row>
    <row r="228" spans="1:8" x14ac:dyDescent="0.2">
      <c r="A228">
        <v>13</v>
      </c>
      <c r="B228" s="1">
        <v>44287</v>
      </c>
      <c r="C228">
        <v>11342.04</v>
      </c>
      <c r="D228" t="s">
        <v>55</v>
      </c>
      <c r="E228" t="s">
        <v>56</v>
      </c>
      <c r="F228" t="s">
        <v>57</v>
      </c>
      <c r="G228" t="s">
        <v>58</v>
      </c>
      <c r="H228" s="2">
        <v>1.3599999999999999E-2</v>
      </c>
    </row>
    <row r="229" spans="1:8" x14ac:dyDescent="0.2">
      <c r="A229">
        <v>12</v>
      </c>
      <c r="B229" s="1">
        <v>44317</v>
      </c>
      <c r="C229">
        <v>11431.12</v>
      </c>
      <c r="D229" t="s">
        <v>51</v>
      </c>
      <c r="E229" t="s">
        <v>52</v>
      </c>
      <c r="F229" t="s">
        <v>53</v>
      </c>
      <c r="G229" t="s">
        <v>54</v>
      </c>
      <c r="H229" s="2">
        <v>7.9000000000000008E-3</v>
      </c>
    </row>
    <row r="230" spans="1:8" x14ac:dyDescent="0.2">
      <c r="A230">
        <v>11</v>
      </c>
      <c r="B230" s="1">
        <v>44348</v>
      </c>
      <c r="C230">
        <v>11873.03</v>
      </c>
      <c r="D230" t="s">
        <v>47</v>
      </c>
      <c r="E230" t="s">
        <v>48</v>
      </c>
      <c r="F230" t="s">
        <v>49</v>
      </c>
      <c r="G230" t="s">
        <v>50</v>
      </c>
      <c r="H230" s="2">
        <v>3.8699999999999998E-2</v>
      </c>
    </row>
    <row r="231" spans="1:8" x14ac:dyDescent="0.2">
      <c r="A231">
        <v>10</v>
      </c>
      <c r="B231" s="1">
        <v>44378</v>
      </c>
      <c r="C231">
        <v>11848.61</v>
      </c>
      <c r="D231" t="s">
        <v>43</v>
      </c>
      <c r="E231" t="s">
        <v>44</v>
      </c>
      <c r="F231" t="s">
        <v>45</v>
      </c>
      <c r="G231" t="s">
        <v>46</v>
      </c>
      <c r="H231" s="2">
        <v>-2.0999999999999999E-3</v>
      </c>
    </row>
    <row r="232" spans="1:8" x14ac:dyDescent="0.2">
      <c r="A232">
        <v>9</v>
      </c>
      <c r="B232" s="1">
        <v>44409</v>
      </c>
      <c r="C232">
        <v>12177.31</v>
      </c>
      <c r="D232" t="s">
        <v>39</v>
      </c>
      <c r="E232" t="s">
        <v>40</v>
      </c>
      <c r="F232" t="s">
        <v>41</v>
      </c>
      <c r="G232" t="s">
        <v>42</v>
      </c>
      <c r="H232" s="2">
        <v>2.7699999999999999E-2</v>
      </c>
    </row>
    <row r="233" spans="1:8" x14ac:dyDescent="0.2">
      <c r="A233">
        <v>8</v>
      </c>
      <c r="B233" s="1">
        <v>44440</v>
      </c>
      <c r="C233">
        <v>12645.1</v>
      </c>
      <c r="D233" t="s">
        <v>35</v>
      </c>
      <c r="E233" t="s">
        <v>36</v>
      </c>
      <c r="F233" t="s">
        <v>37</v>
      </c>
      <c r="G233" t="s">
        <v>38</v>
      </c>
      <c r="H233" s="2">
        <v>3.8399999999999997E-2</v>
      </c>
    </row>
    <row r="234" spans="1:8" x14ac:dyDescent="0.2">
      <c r="A234">
        <v>7</v>
      </c>
      <c r="B234" s="1">
        <v>44470</v>
      </c>
      <c r="C234">
        <v>12605.09</v>
      </c>
      <c r="D234" t="s">
        <v>31</v>
      </c>
      <c r="E234" t="s">
        <v>32</v>
      </c>
      <c r="F234" t="s">
        <v>33</v>
      </c>
      <c r="G234" t="s">
        <v>34</v>
      </c>
      <c r="H234" s="2">
        <v>-3.2000000000000002E-3</v>
      </c>
    </row>
    <row r="235" spans="1:8" x14ac:dyDescent="0.2">
      <c r="A235">
        <v>6</v>
      </c>
      <c r="B235" s="1">
        <v>44501</v>
      </c>
      <c r="C235">
        <v>12195.61</v>
      </c>
      <c r="D235" t="s">
        <v>27</v>
      </c>
      <c r="E235" t="s">
        <v>28</v>
      </c>
      <c r="F235" t="s">
        <v>29</v>
      </c>
      <c r="G235" t="s">
        <v>30</v>
      </c>
      <c r="H235" s="2">
        <v>-3.2500000000000001E-2</v>
      </c>
    </row>
    <row r="236" spans="1:8" x14ac:dyDescent="0.2">
      <c r="A236">
        <v>5</v>
      </c>
      <c r="B236" s="1">
        <v>44531</v>
      </c>
      <c r="C236">
        <v>13061.32</v>
      </c>
      <c r="D236" t="s">
        <v>23</v>
      </c>
      <c r="E236" t="s">
        <v>24</v>
      </c>
      <c r="F236" t="s">
        <v>25</v>
      </c>
      <c r="G236" t="s">
        <v>26</v>
      </c>
      <c r="H236" s="2">
        <v>7.0999999999999994E-2</v>
      </c>
    </row>
    <row r="237" spans="1:8" x14ac:dyDescent="0.2">
      <c r="A237">
        <v>4</v>
      </c>
      <c r="B237" s="1">
        <v>44562</v>
      </c>
      <c r="C237">
        <v>13190.07</v>
      </c>
      <c r="D237" t="s">
        <v>19</v>
      </c>
      <c r="E237" t="s">
        <v>20</v>
      </c>
      <c r="F237" t="s">
        <v>21</v>
      </c>
      <c r="G237" t="s">
        <v>22</v>
      </c>
      <c r="H237" s="2">
        <v>9.9000000000000008E-3</v>
      </c>
    </row>
    <row r="238" spans="1:8" x14ac:dyDescent="0.2">
      <c r="A238">
        <v>3</v>
      </c>
      <c r="B238" s="1">
        <v>44593</v>
      </c>
      <c r="C238">
        <v>12716.51</v>
      </c>
      <c r="D238" t="s">
        <v>15</v>
      </c>
      <c r="E238" t="s">
        <v>16</v>
      </c>
      <c r="F238" t="s">
        <v>17</v>
      </c>
      <c r="G238" t="s">
        <v>18</v>
      </c>
      <c r="H238" s="2">
        <v>-3.5900000000000001E-2</v>
      </c>
    </row>
    <row r="239" spans="1:8" x14ac:dyDescent="0.2">
      <c r="A239">
        <v>2</v>
      </c>
      <c r="B239" s="1">
        <v>44621</v>
      </c>
      <c r="C239">
        <v>12712.06</v>
      </c>
      <c r="D239" t="s">
        <v>11</v>
      </c>
      <c r="E239" t="s">
        <v>12</v>
      </c>
      <c r="F239" t="s">
        <v>13</v>
      </c>
      <c r="G239" t="s">
        <v>14</v>
      </c>
      <c r="H239" s="2">
        <v>-2.9999999999999997E-4</v>
      </c>
    </row>
    <row r="240" spans="1:8" x14ac:dyDescent="0.2">
      <c r="A240">
        <v>1</v>
      </c>
      <c r="B240" s="1">
        <v>44652</v>
      </c>
      <c r="C240">
        <v>12723.23</v>
      </c>
      <c r="D240" t="s">
        <v>7</v>
      </c>
      <c r="E240" t="s">
        <v>8</v>
      </c>
      <c r="F240" t="s">
        <v>9</v>
      </c>
      <c r="G240" t="s">
        <v>10</v>
      </c>
      <c r="H240" s="2">
        <v>8.9999999999999998E-4</v>
      </c>
    </row>
  </sheetData>
  <autoFilter ref="A1:H240">
    <sortState xmlns:xlrd2="http://schemas.microsoft.com/office/spreadsheetml/2017/richdata2" ref="A2:H240">
      <sortCondition descending="1" ref="A1:A240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BET Historical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2022-07-14T11:14:52Z</dcterms:created>
  <dcterms:modified xsi:type="dcterms:W3CDTF">2022-07-14T11:14:52Z</dcterms:modified>
</cp:coreProperties>
</file>