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hdi\Documents\GitHub\mento\tests\examples\"/>
    </mc:Choice>
  </mc:AlternateContent>
  <xr:revisionPtr revIDLastSave="0" documentId="13_ncr:1_{E18FA013-2FD6-4868-BF7C-4557DD54EB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e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8" i="1"/>
  <c r="E9" i="1"/>
  <c r="E10" i="1" s="1"/>
  <c r="E11" i="1" s="1"/>
  <c r="E12" i="1" s="1"/>
  <c r="E13" i="1" s="1"/>
  <c r="E14" i="1" s="1"/>
  <c r="G8" i="1"/>
  <c r="G9" i="1" s="1"/>
  <c r="G10" i="1" s="1"/>
  <c r="G11" i="1" s="1"/>
  <c r="G12" i="1" s="1"/>
  <c r="G13" i="1" s="1"/>
  <c r="G14" i="1" s="1"/>
  <c r="E8" i="1"/>
</calcChain>
</file>

<file path=xl/sharedStrings.xml><?xml version="1.0" encoding="utf-8"?>
<sst xmlns="http://schemas.openxmlformats.org/spreadsheetml/2006/main" count="40" uniqueCount="33">
  <si>
    <t>Mento - Beams</t>
  </si>
  <si>
    <t>Label</t>
  </si>
  <si>
    <t>b</t>
  </si>
  <si>
    <t>h</t>
  </si>
  <si>
    <t>Transverse rebar</t>
  </si>
  <si>
    <t>cm</t>
  </si>
  <si>
    <t>kN</t>
  </si>
  <si>
    <t>mm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</si>
  <si>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</si>
  <si>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z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</si>
  <si>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y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</si>
  <si>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l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</si>
  <si>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</si>
  <si>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b1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</si>
  <si>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</si>
  <si>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b2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</si>
  <si>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</si>
  <si>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b3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</si>
  <si>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</si>
  <si>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b4</t>
    </r>
  </si>
  <si>
    <t>V101</t>
  </si>
  <si>
    <t>V102</t>
  </si>
  <si>
    <t>V103</t>
  </si>
  <si>
    <t>V104</t>
  </si>
  <si>
    <t>V105</t>
  </si>
  <si>
    <t>V106</t>
  </si>
  <si>
    <t>V107</t>
  </si>
  <si>
    <t>Longitudinal inf rebar 1-2</t>
  </si>
  <si>
    <t>Longitudinal sup rebar 3-4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</si>
  <si>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</si>
  <si>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bs</t>
    </r>
  </si>
  <si>
    <t>kNm</t>
  </si>
  <si>
    <t>V108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</si>
</sst>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0"/>
      <color theme="1"/>
      <name val="Lato"/>
      <family val="2"/>
    </font>
    <font>
      <b/>
      <sz val="10"/>
      <color theme="1"/>
      <name val="Lato"/>
      <family val="2"/>
    </font>
    <font>
      <sz val="10"/>
      <name val="Lato"/>
      <family val="2"/>
    </font>
    <font>
      <b/>
      <sz val="10"/>
      <color rgb="FF9C0006"/>
      <name val="Lato"/>
      <family val="2"/>
    </font>
    <font>
      <b/>
      <sz val="10"/>
      <color rgb="FF006100"/>
      <name val="Lato"/>
      <family val="2"/>
    </font>
    <font>
      <b/>
      <vertAlign val="sub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2" fontId="7" fillId="6" borderId="5">
      <alignment horizontal="right" vertical="center" indent="1"/>
    </xf>
    <xf numFmtId="2" fontId="6" fillId="7" borderId="5">
      <alignment horizontal="right" vertical="center" indent="1"/>
    </xf>
    <xf numFmtId="0" fontId="5" fillId="4" borderId="1">
      <alignment horizontal="left" indent="1"/>
    </xf>
    <xf numFmtId="0" fontId="8" fillId="3" borderId="3">
      <alignment horizontal="left" indent="1"/>
    </xf>
    <xf numFmtId="0" fontId="9" fillId="2" borderId="3">
      <alignment horizontal="left" indent="1"/>
    </xf>
    <xf numFmtId="0" fontId="6" fillId="8" borderId="4">
      <alignment horizontal="left" indent="1"/>
    </xf>
    <xf numFmtId="0" fontId="6" fillId="12" borderId="4">
      <alignment horizontal="left" indent="1"/>
    </xf>
    <xf numFmtId="2" fontId="5" fillId="9" borderId="5">
      <alignment horizontal="right" vertical="center" indent="1"/>
    </xf>
    <xf numFmtId="2" fontId="5" fillId="0" borderId="5">
      <alignment horizontal="right" vertical="center" indent="1"/>
    </xf>
    <xf numFmtId="2" fontId="7" fillId="5" borderId="5">
      <alignment horizontal="right" vertical="center" indent="1"/>
    </xf>
  </cellStyleXfs>
  <cellXfs count="11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0" fillId="11" borderId="6" xfId="0" applyFill="1" applyBorder="1"/>
    <xf numFmtId="0" fontId="0" fillId="11" borderId="6" xfId="0" applyFill="1" applyBorder="1" applyAlignment="1">
      <alignment horizontal="center"/>
    </xf>
    <xf numFmtId="0" fontId="0" fillId="9" borderId="6" xfId="0" applyFill="1" applyBorder="1"/>
    <xf numFmtId="0" fontId="0" fillId="9" borderId="6" xfId="0" applyFill="1" applyBorder="1" applyAlignment="1">
      <alignment horizontal="center"/>
    </xf>
    <xf numFmtId="0" fontId="1" fillId="13" borderId="6" xfId="0" applyFont="1" applyFill="1" applyBorder="1"/>
    <xf numFmtId="0" fontId="1" fillId="1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10" borderId="0" xfId="1" applyFont="1" applyFill="1" applyAlignment="1">
      <alignment horizontal="center" vertical="center"/>
    </xf>
  </cellXfs>
  <cellStyles count="12">
    <cellStyle name="Comentarios" xfId="4" xr:uid="{61F8019F-1FD6-48C0-A89F-7BEC08215839}"/>
    <cellStyle name="Dato" xfId="11" xr:uid="{5BD8F566-F466-4E55-87AE-79A7697F1D1D}"/>
    <cellStyle name="No verifica" xfId="5" xr:uid="{C368BE9C-77E2-48C1-9BFD-2C9FD8B20AF4}"/>
    <cellStyle name="Normal" xfId="0" builtinId="0"/>
    <cellStyle name="Normal 2" xfId="1" xr:uid="{5ED30310-11AF-48B1-B845-E188D81661D0}"/>
    <cellStyle name="Normal blanco" xfId="10" xr:uid="{1C86FAA5-2DB5-4D35-8496-FBCAD8481237}"/>
    <cellStyle name="Normal gris" xfId="9" xr:uid="{BA36F7C9-5098-45CA-9FDD-8251F621C93F}"/>
    <cellStyle name="Resul. final" xfId="3" xr:uid="{509CEA75-B286-4560-A941-022A7E1E798D}"/>
    <cellStyle name="Resul. intermedio" xfId="2" xr:uid="{D9EAA2CB-66A8-414B-A926-1DCE0EA54BE0}"/>
    <cellStyle name="Sección" xfId="7" xr:uid="{ABF7F4ED-8357-4402-8727-182810789F97}"/>
    <cellStyle name="Subsección" xfId="8" xr:uid="{B365B5C6-8B73-4CFB-A9BA-6CA26302DCFC}"/>
    <cellStyle name="Verifica" xfId="6" xr:uid="{2EC288B8-980A-4DDB-831C-4025D1A651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showGridLines="0" tabSelected="1" zoomScale="160" zoomScaleNormal="160" workbookViewId="0">
      <selection activeCell="F9" sqref="F9:F14"/>
    </sheetView>
  </sheetViews>
  <sheetFormatPr defaultRowHeight="15" x14ac:dyDescent="0.25"/>
  <cols>
    <col min="3" max="4" width="4.42578125" customWidth="1"/>
    <col min="5" max="7" width="7.28515625" customWidth="1"/>
    <col min="8" max="18" width="6.140625" customWidth="1"/>
  </cols>
  <sheetData>
    <row r="1" spans="1:19" ht="1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4" spans="1:19" x14ac:dyDescent="0.25">
      <c r="H4" s="9" t="s">
        <v>4</v>
      </c>
      <c r="I4" s="9"/>
      <c r="J4" s="9"/>
      <c r="K4" s="9" t="s">
        <v>27</v>
      </c>
      <c r="L4" s="9"/>
      <c r="M4" s="9"/>
      <c r="N4" s="9"/>
      <c r="O4" s="9" t="s">
        <v>28</v>
      </c>
      <c r="P4" s="9"/>
      <c r="Q4" s="9"/>
      <c r="R4" s="9"/>
    </row>
    <row r="5" spans="1:19" ht="18" x14ac:dyDescent="0.35">
      <c r="B5" s="7" t="s">
        <v>1</v>
      </c>
      <c r="C5" s="8" t="s">
        <v>2</v>
      </c>
      <c r="D5" s="8" t="s">
        <v>3</v>
      </c>
      <c r="E5" s="8" t="s">
        <v>8</v>
      </c>
      <c r="F5" s="8" t="s">
        <v>9</v>
      </c>
      <c r="G5" s="8" t="s">
        <v>10</v>
      </c>
      <c r="H5" s="8" t="s">
        <v>29</v>
      </c>
      <c r="I5" s="8" t="s">
        <v>30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8" t="s">
        <v>18</v>
      </c>
      <c r="R5" s="8" t="s">
        <v>19</v>
      </c>
    </row>
    <row r="6" spans="1:19" x14ac:dyDescent="0.25">
      <c r="B6" s="3"/>
      <c r="C6" s="4" t="s">
        <v>5</v>
      </c>
      <c r="D6" s="4" t="s">
        <v>5</v>
      </c>
      <c r="E6" s="4" t="s">
        <v>6</v>
      </c>
      <c r="F6" s="4" t="s">
        <v>6</v>
      </c>
      <c r="G6" s="4" t="s">
        <v>31</v>
      </c>
      <c r="H6" s="3"/>
      <c r="I6" s="4" t="s">
        <v>7</v>
      </c>
      <c r="J6" s="4" t="s">
        <v>5</v>
      </c>
      <c r="K6" s="3"/>
      <c r="L6" s="4" t="s">
        <v>7</v>
      </c>
      <c r="M6" s="3"/>
      <c r="N6" s="4" t="s">
        <v>7</v>
      </c>
      <c r="O6" s="3"/>
      <c r="P6" s="4" t="s">
        <v>7</v>
      </c>
      <c r="Q6" s="3"/>
      <c r="R6" s="4" t="s">
        <v>7</v>
      </c>
    </row>
    <row r="7" spans="1:19" x14ac:dyDescent="0.25">
      <c r="B7" s="1" t="s">
        <v>20</v>
      </c>
      <c r="C7" s="2">
        <v>20</v>
      </c>
      <c r="D7" s="2">
        <v>30</v>
      </c>
      <c r="E7" s="2">
        <v>10</v>
      </c>
      <c r="F7" s="2">
        <v>60</v>
      </c>
      <c r="G7" s="2">
        <v>30</v>
      </c>
      <c r="H7" s="2">
        <v>1</v>
      </c>
      <c r="I7" s="2">
        <v>6</v>
      </c>
      <c r="J7" s="2">
        <v>20</v>
      </c>
      <c r="K7" s="2">
        <v>2</v>
      </c>
      <c r="L7" s="2">
        <v>12</v>
      </c>
      <c r="M7" s="2">
        <v>1</v>
      </c>
      <c r="N7" s="2">
        <v>10</v>
      </c>
      <c r="O7" s="2">
        <v>2</v>
      </c>
      <c r="P7" s="2">
        <v>12</v>
      </c>
      <c r="Q7" s="2">
        <v>1</v>
      </c>
      <c r="R7" s="2">
        <v>10</v>
      </c>
    </row>
    <row r="8" spans="1:19" x14ac:dyDescent="0.25">
      <c r="B8" s="5" t="s">
        <v>21</v>
      </c>
      <c r="C8" s="6">
        <v>20</v>
      </c>
      <c r="D8" s="6">
        <v>30</v>
      </c>
      <c r="E8" s="6">
        <f>+E7+5</f>
        <v>15</v>
      </c>
      <c r="F8" s="6">
        <f>+F7+10</f>
        <v>70</v>
      </c>
      <c r="G8" s="6">
        <f t="shared" ref="G8:G14" si="0">+G7+5</f>
        <v>35</v>
      </c>
      <c r="H8" s="6">
        <v>1</v>
      </c>
      <c r="I8" s="6">
        <v>8</v>
      </c>
      <c r="J8" s="6">
        <v>20</v>
      </c>
      <c r="K8" s="6">
        <v>2</v>
      </c>
      <c r="L8" s="6">
        <v>12</v>
      </c>
      <c r="M8" s="6"/>
      <c r="N8" s="6"/>
      <c r="O8" s="6"/>
      <c r="P8" s="6"/>
      <c r="Q8" s="6"/>
      <c r="R8" s="6"/>
    </row>
    <row r="9" spans="1:19" x14ac:dyDescent="0.25">
      <c r="B9" s="1" t="s">
        <v>22</v>
      </c>
      <c r="C9" s="2">
        <v>20</v>
      </c>
      <c r="D9" s="2">
        <v>40</v>
      </c>
      <c r="E9" s="2">
        <f t="shared" ref="E9:E14" si="1">+E8+5</f>
        <v>20</v>
      </c>
      <c r="F9" s="2">
        <f t="shared" ref="F9:F14" si="2">+F8+10</f>
        <v>80</v>
      </c>
      <c r="G9" s="2">
        <f t="shared" si="0"/>
        <v>40</v>
      </c>
      <c r="H9" s="2">
        <v>1</v>
      </c>
      <c r="I9" s="2">
        <v>6</v>
      </c>
      <c r="J9" s="2">
        <v>20</v>
      </c>
      <c r="K9" s="2">
        <v>2</v>
      </c>
      <c r="L9" s="2">
        <v>12</v>
      </c>
      <c r="M9" s="2">
        <v>1</v>
      </c>
      <c r="N9" s="2">
        <v>10</v>
      </c>
      <c r="O9" s="2">
        <v>2</v>
      </c>
      <c r="P9" s="2"/>
      <c r="Q9" s="2"/>
      <c r="R9" s="2"/>
    </row>
    <row r="10" spans="1:19" x14ac:dyDescent="0.25">
      <c r="B10" s="5" t="s">
        <v>23</v>
      </c>
      <c r="C10" s="6">
        <v>20</v>
      </c>
      <c r="D10" s="6">
        <v>40</v>
      </c>
      <c r="E10" s="6">
        <f t="shared" si="1"/>
        <v>25</v>
      </c>
      <c r="F10" s="6">
        <f t="shared" si="2"/>
        <v>90</v>
      </c>
      <c r="G10" s="6">
        <f t="shared" si="0"/>
        <v>45</v>
      </c>
      <c r="H10" s="6">
        <v>1</v>
      </c>
      <c r="I10" s="6">
        <v>8</v>
      </c>
      <c r="J10" s="6">
        <v>20</v>
      </c>
      <c r="K10" s="6">
        <v>2</v>
      </c>
      <c r="L10" s="6">
        <v>12</v>
      </c>
      <c r="M10" s="6"/>
      <c r="N10" s="6"/>
      <c r="O10" s="6"/>
      <c r="P10" s="6"/>
      <c r="Q10" s="6"/>
      <c r="R10" s="6"/>
    </row>
    <row r="11" spans="1:19" x14ac:dyDescent="0.25">
      <c r="B11" s="1" t="s">
        <v>24</v>
      </c>
      <c r="C11" s="2">
        <v>20</v>
      </c>
      <c r="D11" s="2">
        <v>50</v>
      </c>
      <c r="E11" s="2">
        <f t="shared" si="1"/>
        <v>30</v>
      </c>
      <c r="F11" s="2">
        <f t="shared" si="2"/>
        <v>100</v>
      </c>
      <c r="G11" s="2">
        <f t="shared" si="0"/>
        <v>50</v>
      </c>
      <c r="H11" s="2">
        <v>1</v>
      </c>
      <c r="I11" s="2">
        <v>6</v>
      </c>
      <c r="J11" s="2">
        <v>20</v>
      </c>
      <c r="K11" s="2">
        <v>2</v>
      </c>
      <c r="L11" s="2">
        <v>12</v>
      </c>
      <c r="M11" s="2">
        <v>1</v>
      </c>
      <c r="N11" s="2">
        <v>10</v>
      </c>
      <c r="O11" s="2">
        <v>2</v>
      </c>
      <c r="P11" s="2"/>
      <c r="Q11" s="2"/>
      <c r="R11" s="2"/>
    </row>
    <row r="12" spans="1:19" x14ac:dyDescent="0.25">
      <c r="B12" s="5" t="s">
        <v>25</v>
      </c>
      <c r="C12" s="6">
        <v>20</v>
      </c>
      <c r="D12" s="6">
        <v>50</v>
      </c>
      <c r="E12" s="6">
        <f t="shared" si="1"/>
        <v>35</v>
      </c>
      <c r="F12" s="6">
        <f t="shared" si="2"/>
        <v>110</v>
      </c>
      <c r="G12" s="6">
        <f t="shared" si="0"/>
        <v>55</v>
      </c>
      <c r="H12" s="6">
        <v>1</v>
      </c>
      <c r="I12" s="6">
        <v>8</v>
      </c>
      <c r="J12" s="6">
        <v>20</v>
      </c>
      <c r="K12" s="6">
        <v>2</v>
      </c>
      <c r="L12" s="6">
        <v>12</v>
      </c>
      <c r="M12" s="6"/>
      <c r="N12" s="6"/>
      <c r="O12" s="6"/>
      <c r="P12" s="6"/>
      <c r="Q12" s="6"/>
      <c r="R12" s="6"/>
    </row>
    <row r="13" spans="1:19" x14ac:dyDescent="0.25">
      <c r="B13" s="1" t="s">
        <v>26</v>
      </c>
      <c r="C13" s="2">
        <v>20</v>
      </c>
      <c r="D13" s="2">
        <v>60</v>
      </c>
      <c r="E13" s="2">
        <f t="shared" si="1"/>
        <v>40</v>
      </c>
      <c r="F13" s="2">
        <f t="shared" si="2"/>
        <v>120</v>
      </c>
      <c r="G13" s="2">
        <f t="shared" si="0"/>
        <v>60</v>
      </c>
      <c r="H13" s="2">
        <v>1</v>
      </c>
      <c r="I13" s="2">
        <v>6</v>
      </c>
      <c r="J13" s="2">
        <v>20</v>
      </c>
      <c r="K13" s="2">
        <v>2</v>
      </c>
      <c r="L13" s="2">
        <v>12</v>
      </c>
      <c r="M13" s="2">
        <v>1</v>
      </c>
      <c r="N13" s="2">
        <v>10</v>
      </c>
      <c r="O13" s="2">
        <v>2</v>
      </c>
      <c r="P13" s="2"/>
      <c r="Q13" s="2"/>
      <c r="R13" s="2"/>
    </row>
    <row r="14" spans="1:19" x14ac:dyDescent="0.25">
      <c r="B14" s="5" t="s">
        <v>32</v>
      </c>
      <c r="C14" s="6">
        <v>20</v>
      </c>
      <c r="D14" s="6">
        <v>60</v>
      </c>
      <c r="E14" s="6">
        <f t="shared" si="1"/>
        <v>45</v>
      </c>
      <c r="F14" s="6">
        <f t="shared" si="2"/>
        <v>130</v>
      </c>
      <c r="G14" s="6">
        <f t="shared" si="0"/>
        <v>65</v>
      </c>
      <c r="H14" s="6">
        <v>1</v>
      </c>
      <c r="I14" s="6">
        <v>8</v>
      </c>
      <c r="J14" s="6">
        <v>20</v>
      </c>
      <c r="K14" s="6">
        <v>2</v>
      </c>
      <c r="L14" s="6">
        <v>12</v>
      </c>
      <c r="M14" s="6"/>
      <c r="N14" s="6"/>
      <c r="O14" s="6"/>
      <c r="P14" s="6"/>
      <c r="Q14" s="6"/>
      <c r="R14" s="6"/>
    </row>
  </sheetData>
  <mergeCells count="4">
    <mergeCell ref="H4:J4"/>
    <mergeCell ref="K4:N4"/>
    <mergeCell ref="O4:R4"/>
    <mergeCell ref="A1:S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Mihdi Caballero</dc:creator>
  <cp:lastModifiedBy>Caballero Mihdí</cp:lastModifiedBy>
  <dcterms:created xsi:type="dcterms:W3CDTF">2015-06-05T18:17:20Z</dcterms:created>
  <dcterms:modified xsi:type="dcterms:W3CDTF">2024-10-19T01:01:18Z</dcterms:modified>
</cp:coreProperties>
</file>