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ka.jain/Downloads/"/>
    </mc:Choice>
  </mc:AlternateContent>
  <xr:revisionPtr revIDLastSave="0" documentId="13_ncr:1_{A700432C-328F-1F4A-A898-6A80F83D7472}" xr6:coauthVersionLast="47" xr6:coauthVersionMax="47" xr10:uidLastSave="{00000000-0000-0000-0000-000000000000}"/>
  <bookViews>
    <workbookView xWindow="0" yWindow="500" windowWidth="33600" windowHeight="19080" xr2:uid="{417E59F6-98FB-9C49-88F4-5951D0322442}"/>
  </bookViews>
  <sheets>
    <sheet name="EvauationPughMatrix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L17" i="3"/>
  <c r="N17" i="3"/>
  <c r="O17" i="3"/>
  <c r="N11" i="3"/>
  <c r="O11" i="3"/>
  <c r="N12" i="3"/>
  <c r="O12" i="3"/>
  <c r="N13" i="3"/>
  <c r="O13" i="3"/>
  <c r="N14" i="3"/>
  <c r="O14" i="3"/>
  <c r="N15" i="3"/>
  <c r="O15" i="3"/>
  <c r="N16" i="3"/>
  <c r="O16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O10" i="3"/>
  <c r="N10" i="3"/>
  <c r="L11" i="3"/>
  <c r="L12" i="3"/>
  <c r="L13" i="3"/>
  <c r="M4" i="3"/>
  <c r="L14" i="3"/>
  <c r="L15" i="3"/>
  <c r="L16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K4" i="3"/>
  <c r="J10" i="3"/>
  <c r="F2" i="3"/>
  <c r="G11" i="3"/>
  <c r="H11" i="3"/>
  <c r="G12" i="3"/>
  <c r="H12" i="3"/>
  <c r="G36" i="3"/>
  <c r="H36" i="3"/>
  <c r="I3" i="3" s="1"/>
  <c r="G37" i="3"/>
  <c r="H37" i="3"/>
  <c r="G38" i="3"/>
  <c r="H38" i="3"/>
  <c r="G39" i="3"/>
  <c r="H39" i="3"/>
  <c r="I2" i="3" s="1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H10" i="3"/>
  <c r="I4" i="3" s="1"/>
  <c r="G10" i="3"/>
  <c r="D11" i="3"/>
  <c r="E11" i="3"/>
  <c r="D12" i="3"/>
  <c r="E12" i="3"/>
  <c r="D36" i="3"/>
  <c r="E36" i="3"/>
  <c r="D37" i="3"/>
  <c r="E37" i="3"/>
  <c r="D38" i="3"/>
  <c r="E38" i="3"/>
  <c r="F3" i="3" s="1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C3" i="3"/>
  <c r="C2" i="3"/>
  <c r="C4" i="3"/>
  <c r="E10" i="3"/>
  <c r="F4" i="3" s="1"/>
  <c r="D10" i="3"/>
  <c r="K2" i="3" l="1"/>
  <c r="K3" i="3"/>
  <c r="M2" i="3"/>
  <c r="M3" i="3"/>
  <c r="K5" i="3"/>
  <c r="M5" i="3"/>
  <c r="M6" i="3"/>
  <c r="F5" i="3"/>
  <c r="I5" i="3"/>
  <c r="I6" i="3"/>
  <c r="F6" i="3"/>
  <c r="K6" i="3"/>
  <c r="C5" i="3"/>
  <c r="C6" i="3"/>
  <c r="K7" i="3" l="1"/>
  <c r="M7" i="3"/>
  <c r="F7" i="3"/>
  <c r="I7" i="3"/>
  <c r="C7" i="3"/>
</calcChain>
</file>

<file path=xl/sharedStrings.xml><?xml version="1.0" encoding="utf-8"?>
<sst xmlns="http://schemas.openxmlformats.org/spreadsheetml/2006/main" count="173" uniqueCount="49">
  <si>
    <t># of positives</t>
  </si>
  <si>
    <t># of negatives</t>
  </si>
  <si>
    <t># of same</t>
  </si>
  <si>
    <t>Weighted Sum of positivies</t>
  </si>
  <si>
    <t>Weighted Sum of negatives</t>
  </si>
  <si>
    <t>Net Result</t>
  </si>
  <si>
    <t>Criteria</t>
  </si>
  <si>
    <t>Weight</t>
  </si>
  <si>
    <t>S</t>
  </si>
  <si>
    <t>+</t>
  </si>
  <si>
    <t>-</t>
  </si>
  <si>
    <t>Baseline (Autopilot)</t>
  </si>
  <si>
    <t>AWS Canvas</t>
  </si>
  <si>
    <t>Azure AutoML</t>
  </si>
  <si>
    <t>H2O Driverless AI</t>
  </si>
  <si>
    <t xml:space="preserve">Google Cloud Vertex </t>
  </si>
  <si>
    <t>Level of Abstraction</t>
  </si>
  <si>
    <t>Data input sources supported</t>
  </si>
  <si>
    <t>Explainability</t>
  </si>
  <si>
    <t>Usability</t>
  </si>
  <si>
    <t>Performance</t>
  </si>
  <si>
    <t>Accuracy</t>
  </si>
  <si>
    <t>Model Interpretability</t>
  </si>
  <si>
    <t>Model Reusability</t>
  </si>
  <si>
    <t>Scalability</t>
  </si>
  <si>
    <t>Community Support</t>
  </si>
  <si>
    <t>Integration with Cloud Platforms</t>
  </si>
  <si>
    <t>Ability to Handle Various Data Types</t>
  </si>
  <si>
    <t>Deployment Options</t>
  </si>
  <si>
    <t>Customizability</t>
  </si>
  <si>
    <t>Cost</t>
  </si>
  <si>
    <t>Training Time</t>
  </si>
  <si>
    <t>Ease of Use</t>
  </si>
  <si>
    <t>Data Preparation</t>
  </si>
  <si>
    <t>Hyperparameter Tuning</t>
  </si>
  <si>
    <t>Auto Feature Engineering</t>
  </si>
  <si>
    <t>Pipeline Generation</t>
  </si>
  <si>
    <t>Cross Validation</t>
  </si>
  <si>
    <t>Ability to Handle Missing Data</t>
  </si>
  <si>
    <t>Data Imputation</t>
  </si>
  <si>
    <t>Ability to Handle Large Datasets</t>
  </si>
  <si>
    <t>Retraining</t>
  </si>
  <si>
    <t>Reproducibility</t>
  </si>
  <si>
    <t>Security</t>
  </si>
  <si>
    <t>Transparency</t>
  </si>
  <si>
    <t>AutoML-ness</t>
  </si>
  <si>
    <t>Ease of deployment</t>
  </si>
  <si>
    <t>Quality of service</t>
  </si>
  <si>
    <t>Quality of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</si>
</sst>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quotePrefix="1"/>
    <xf numFmtId="0" fontId="1" fillId="2" borderId="1" xfId="1"/>
    <xf numFmtId="0" fontId="2" fillId="2" borderId="1" xfId="1" applyFont="1"/>
    <xf numFmtId="0" fontId="2" fillId="2" borderId="1" xfId="1" quotePrefix="1" applyFont="1"/>
    <xf numFmtId="0" fontId="1" fillId="2" borderId="1" xfId="1" applyFont="1"/>
    <xf numFmtId="0" fontId="3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820858</xdr:colOff>
      <xdr:row>8</xdr:row>
      <xdr:rowOff>486752</xdr:rowOff>
    </xdr:from>
    <xdr:to>
      <xdr:col>25</xdr:col>
      <xdr:colOff>469168</xdr:colOff>
      <xdr:row>21</xdr:row>
      <xdr:rowOff>89632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B6B423-B837-DE43-B5ED-E064A693E468}"/>
            </a:ext>
          </a:extLst>
        </xdr:cNvPr>
        <xdr:cNvSpPr/>
      </xdr:nvSpPr>
      <xdr:spPr>
        <a:xfrm>
          <a:off x="9879133" y="2096477"/>
          <a:ext cx="6277710" cy="2917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Introduction:</a:t>
          </a:r>
        </a:p>
        <a:p>
          <a:pPr algn="l"/>
          <a:r>
            <a:rPr lang="en-US" sz="1200"/>
            <a:t>Criteria - the success criteria to be evaluated  against any vendor or technology or a solution.</a:t>
          </a:r>
        </a:p>
        <a:p>
          <a:pPr algn="l"/>
          <a:r>
            <a:rPr lang="en-US" sz="1200"/>
            <a:t>Developing the</a:t>
          </a:r>
          <a:r>
            <a:rPr lang="en-US" sz="1200" baseline="0"/>
            <a:t> criteria will help us align stakeholders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Weight - the importance of the criteria for our success. Normaly these are High (9), Medium (5), Low (1) - and we can change that to satisfy our need.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Baseline - we need to have a baseline to compare with. Pick one vendor or technology or an existing solution that we have as the baseline for comparison.</a:t>
          </a:r>
        </a:p>
        <a:p>
          <a:pPr algn="l"/>
          <a:r>
            <a:rPr lang="en-US" sz="1200" baseline="0"/>
            <a:t>S : Same </a:t>
          </a:r>
        </a:p>
        <a:p>
          <a:pPr algn="l"/>
          <a:r>
            <a:rPr lang="en-US" sz="1200" baseline="0"/>
            <a:t>+ : Better</a:t>
          </a:r>
        </a:p>
        <a:p>
          <a:pPr algn="l"/>
          <a:r>
            <a:rPr lang="en-US" sz="1200" baseline="0"/>
            <a:t>-  : Worse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This allows us to objectively look at which is better or worse based on the criteria.</a:t>
          </a:r>
        </a:p>
        <a:p>
          <a:pPr algn="l"/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0FDC-E497-A944-8DC9-051F1C37C9EA}">
  <dimension ref="A2:O213"/>
  <sheetViews>
    <sheetView tabSelected="1" zoomScale="130" zoomScaleNormal="130" workbookViewId="0">
      <selection activeCell="P9" sqref="P9"/>
    </sheetView>
  </sheetViews>
  <sheetFormatPr baseColWidth="10" defaultColWidth="10.83203125" defaultRowHeight="16" x14ac:dyDescent="0.2"/>
  <cols>
    <col min="1" max="1" width="30.6640625" customWidth="1"/>
    <col min="2" max="2" width="9.33203125" customWidth="1"/>
    <col min="3" max="3" width="19" customWidth="1"/>
    <col min="4" max="5" width="2.1640625" hidden="1" customWidth="1"/>
    <col min="6" max="6" width="11.5" customWidth="1"/>
    <col min="7" max="7" width="2.1640625" hidden="1" customWidth="1"/>
    <col min="8" max="8" width="0.1640625" hidden="1" customWidth="1"/>
    <col min="9" max="9" width="14.33203125" customWidth="1"/>
    <col min="10" max="10" width="2.1640625" hidden="1" customWidth="1"/>
    <col min="11" max="11" width="16.1640625" customWidth="1"/>
    <col min="12" max="12" width="2.1640625" hidden="1" customWidth="1"/>
    <col min="13" max="13" width="20.6640625" customWidth="1"/>
    <col min="14" max="15" width="5" customWidth="1"/>
  </cols>
  <sheetData>
    <row r="2" spans="1:15" x14ac:dyDescent="0.2">
      <c r="A2" s="2" t="s">
        <v>0</v>
      </c>
      <c r="B2" s="2"/>
      <c r="C2" s="3">
        <f>COUNTIF(C10:C213,"+")</f>
        <v>0</v>
      </c>
      <c r="D2" s="3"/>
      <c r="E2" s="3"/>
      <c r="F2" s="3">
        <f>COUNTIF(F10:F213,"+")</f>
        <v>6</v>
      </c>
      <c r="G2" s="3"/>
      <c r="H2" s="3"/>
      <c r="I2" s="3">
        <f>COUNTIF(I10:I213,"+")</f>
        <v>12</v>
      </c>
      <c r="J2" s="3"/>
      <c r="K2" s="3">
        <f>COUNTIF(K10:K213,"+")</f>
        <v>20</v>
      </c>
      <c r="L2" s="3"/>
      <c r="M2" s="3">
        <f>COUNTIF(M10:M213,"+")</f>
        <v>0</v>
      </c>
    </row>
    <row r="3" spans="1:15" x14ac:dyDescent="0.2">
      <c r="A3" s="2" t="s">
        <v>1</v>
      </c>
      <c r="B3" s="2"/>
      <c r="C3" s="3">
        <f>COUNTIF(C10:C213,"-")</f>
        <v>0</v>
      </c>
      <c r="D3" s="3"/>
      <c r="E3" s="3"/>
      <c r="F3" s="3">
        <f>COUNTIF(F10:F213,"-")</f>
        <v>12</v>
      </c>
      <c r="G3" s="3"/>
      <c r="H3" s="3"/>
      <c r="I3" s="3">
        <f>COUNTIF(I10:I213,"-")</f>
        <v>10</v>
      </c>
      <c r="J3" s="3"/>
      <c r="K3" s="3">
        <f>COUNTIF(K10:K213,"-")</f>
        <v>2</v>
      </c>
      <c r="L3" s="3"/>
      <c r="M3" s="3">
        <f>COUNTIF(M10:M213,"-")</f>
        <v>0</v>
      </c>
    </row>
    <row r="4" spans="1:15" x14ac:dyDescent="0.2">
      <c r="A4" s="2" t="s">
        <v>2</v>
      </c>
      <c r="B4" s="2"/>
      <c r="C4" s="3">
        <f>COUNTIF(C10:C213,"S")</f>
        <v>33</v>
      </c>
      <c r="D4" s="3"/>
      <c r="E4" s="3"/>
      <c r="F4" s="3">
        <f>COUNTIF(F10:F213,"S")</f>
        <v>14</v>
      </c>
      <c r="G4" s="3"/>
      <c r="H4" s="3"/>
      <c r="I4" s="3">
        <f>COUNTIF(I10:I213,"S")</f>
        <v>11</v>
      </c>
      <c r="J4" s="3"/>
      <c r="K4" s="3">
        <f>COUNTIF(K10:K213,"S")</f>
        <v>7</v>
      </c>
      <c r="L4" s="3"/>
      <c r="M4" s="3">
        <f>COUNTIF(M10:M213,"S")</f>
        <v>0</v>
      </c>
    </row>
    <row r="5" spans="1:15" x14ac:dyDescent="0.2">
      <c r="A5" s="2" t="s">
        <v>3</v>
      </c>
      <c r="B5" s="2"/>
      <c r="C5" s="3">
        <f>SUM(D10:D213)</f>
        <v>0</v>
      </c>
      <c r="D5" s="3"/>
      <c r="E5" s="3"/>
      <c r="F5" s="3">
        <f>SUM(G10:G213)</f>
        <v>12</v>
      </c>
      <c r="G5" s="3"/>
      <c r="H5" s="3"/>
      <c r="I5" s="3">
        <f>SUM(J10:J213)</f>
        <v>81</v>
      </c>
      <c r="J5" s="3"/>
      <c r="K5" s="3">
        <f>SUM(L10:L213)</f>
        <v>131</v>
      </c>
      <c r="L5" s="3"/>
      <c r="M5" s="3">
        <f>SUM(N10:N213)</f>
        <v>0</v>
      </c>
    </row>
    <row r="6" spans="1:15" x14ac:dyDescent="0.2">
      <c r="A6" s="2" t="s">
        <v>4</v>
      </c>
      <c r="B6" s="2"/>
      <c r="C6" s="3">
        <f>SUM(E10:E213)</f>
        <v>0</v>
      </c>
      <c r="D6" s="3"/>
      <c r="E6" s="3"/>
      <c r="F6" s="3">
        <f>SUM(H10:H213)</f>
        <v>-27</v>
      </c>
      <c r="G6" s="3"/>
      <c r="H6" s="3"/>
      <c r="I6" s="3" t="e">
        <f>SUM(#REF!)</f>
        <v>#REF!</v>
      </c>
      <c r="J6" s="3"/>
      <c r="K6" s="3" t="e">
        <f>SUM(#REF!)</f>
        <v>#REF!</v>
      </c>
      <c r="L6" s="3"/>
      <c r="M6" s="3">
        <f>SUM(O10:O213)</f>
        <v>0</v>
      </c>
    </row>
    <row r="7" spans="1:15" x14ac:dyDescent="0.2">
      <c r="A7" s="2" t="s">
        <v>5</v>
      </c>
      <c r="B7" s="2"/>
      <c r="C7" s="3">
        <f>SUM(C5:C6)</f>
        <v>0</v>
      </c>
      <c r="D7" s="3"/>
      <c r="E7" s="3"/>
      <c r="F7" s="3">
        <f>SUM(F5:F6)</f>
        <v>-15</v>
      </c>
      <c r="G7" s="3"/>
      <c r="H7" s="3"/>
      <c r="I7" s="3" t="e">
        <f>SUM(I5:I6)</f>
        <v>#REF!</v>
      </c>
      <c r="J7" s="3"/>
      <c r="K7" s="3" t="e">
        <f>SUM(K5:K6)</f>
        <v>#REF!</v>
      </c>
      <c r="L7" s="3"/>
      <c r="M7" s="3">
        <f>SUM(M5:M6)</f>
        <v>0</v>
      </c>
    </row>
    <row r="9" spans="1:15" ht="72" customHeight="1" x14ac:dyDescent="0.2">
      <c r="A9" s="5" t="s">
        <v>6</v>
      </c>
      <c r="B9" s="5" t="s">
        <v>7</v>
      </c>
      <c r="C9" s="5" t="s">
        <v>11</v>
      </c>
      <c r="D9" s="5"/>
      <c r="E9" s="5"/>
      <c r="F9" s="5" t="s">
        <v>12</v>
      </c>
      <c r="G9" s="5"/>
      <c r="H9" s="5"/>
      <c r="I9" s="5" t="s">
        <v>13</v>
      </c>
      <c r="J9" s="5"/>
      <c r="K9" s="5" t="s">
        <v>14</v>
      </c>
      <c r="L9" s="6"/>
      <c r="M9" s="5" t="s">
        <v>15</v>
      </c>
    </row>
    <row r="10" spans="1:15" x14ac:dyDescent="0.2">
      <c r="A10" s="2" t="s">
        <v>16</v>
      </c>
      <c r="B10" s="3">
        <v>3</v>
      </c>
      <c r="C10" s="4" t="s">
        <v>8</v>
      </c>
      <c r="D10" s="3">
        <f>IF($C10="S",0,IF($C10="+",$B10*1,IF($C10="","",0)))</f>
        <v>0</v>
      </c>
      <c r="E10" s="3">
        <f>IF($C10="S",0,IF($C10="-",$B10*-1,(IF($C10="","",0))))</f>
        <v>0</v>
      </c>
      <c r="F10" s="3" t="s">
        <v>9</v>
      </c>
      <c r="G10" s="3">
        <f>IF($F10="S",0,IF($F10="+",$B10*1,IF($F10="","",0)))</f>
        <v>3</v>
      </c>
      <c r="H10" s="3">
        <f>IF($F10="S",0,IF($F10="-",$B10*-1,(IF($F10="","",0))))</f>
        <v>0</v>
      </c>
      <c r="I10" s="3" t="s">
        <v>10</v>
      </c>
      <c r="J10" s="3">
        <f t="shared" ref="J10:J43" si="0">IF($I10="S",0,IF($I10="+",$B10*1,IF($I10="","",0)))</f>
        <v>0</v>
      </c>
      <c r="K10" s="3" t="s">
        <v>9</v>
      </c>
      <c r="L10">
        <f>IF($K10="S",0,IF($K10="+",$B10*1,IF($K10="","",0)))</f>
        <v>3</v>
      </c>
      <c r="M10" s="3"/>
      <c r="N10" t="str">
        <f>IF($M10="S",0,IF($M10="+",$B10*1,IF($M10="","",0)))</f>
        <v/>
      </c>
      <c r="O10" t="str">
        <f>IF($M10="S",0,IF($M10="-",$B10*-1,(IF($M10="","",0))))</f>
        <v/>
      </c>
    </row>
    <row r="11" spans="1:15" x14ac:dyDescent="0.2">
      <c r="A11" s="2" t="s">
        <v>17</v>
      </c>
      <c r="B11" s="3">
        <v>6</v>
      </c>
      <c r="C11" s="3" t="s">
        <v>8</v>
      </c>
      <c r="D11" s="3">
        <f>IF($C11="S",0,IF($C11="+",$B11*1,IF($C11="","",0)))</f>
        <v>0</v>
      </c>
      <c r="E11" s="3">
        <f>IF($C11="S",0,IF($C11="-",$B11*-1,(IF($C11="","",0))))</f>
        <v>0</v>
      </c>
      <c r="F11" s="3" t="s">
        <v>10</v>
      </c>
      <c r="G11" s="3">
        <f>IF($F11="S",0,IF($F11="+",$B11*1,IF($F11="","",0)))</f>
        <v>0</v>
      </c>
      <c r="H11" s="3">
        <f>IF($F11="S",0,IF($F11="-",$B11*-1,(IF($F11="","",0))))</f>
        <v>-6</v>
      </c>
      <c r="I11" s="3" t="s">
        <v>10</v>
      </c>
      <c r="J11" s="3">
        <f t="shared" si="0"/>
        <v>0</v>
      </c>
      <c r="K11" s="3"/>
      <c r="L11" t="str">
        <f>IF($K11="S",0,IF($K11="+",$B11*1,IF($K11="","",0)))</f>
        <v/>
      </c>
      <c r="M11" s="3"/>
      <c r="N11" t="str">
        <f>IF($M11="S",0,IF($M11="+",$B11*1,IF($M11="","",0)))</f>
        <v/>
      </c>
      <c r="O11" t="str">
        <f>IF($M11="S",0,IF($M11="-",$B11*-1,(IF($M11="","",0))))</f>
        <v/>
      </c>
    </row>
    <row r="12" spans="1:15" x14ac:dyDescent="0.2">
      <c r="A12" s="2" t="s">
        <v>18</v>
      </c>
      <c r="B12" s="3">
        <v>7</v>
      </c>
      <c r="C12" s="3" t="s">
        <v>8</v>
      </c>
      <c r="D12" s="3">
        <f>IF($C12="S",0,IF($C12="+",$B12*1,IF($C12="","",0)))</f>
        <v>0</v>
      </c>
      <c r="E12" s="3">
        <f>IF($C12="S",0,IF($C12="-",$B12*-1,(IF($C12="","",0))))</f>
        <v>0</v>
      </c>
      <c r="F12" s="3" t="s">
        <v>10</v>
      </c>
      <c r="G12" s="3">
        <f>IF($F12="S",0,IF($F12="+",$B12*1,IF($F12="","",0)))</f>
        <v>0</v>
      </c>
      <c r="H12" s="3">
        <f>IF($F12="S",0,IF($F12="-",$B12*-1,(IF($F12="","",0))))</f>
        <v>-7</v>
      </c>
      <c r="I12" s="3" t="s">
        <v>8</v>
      </c>
      <c r="J12" s="3">
        <f t="shared" si="0"/>
        <v>0</v>
      </c>
      <c r="K12" s="3" t="s">
        <v>9</v>
      </c>
      <c r="L12">
        <f>IF($K12="S",0,IF($K12="+",$B12*1,IF($K12="","",0)))</f>
        <v>7</v>
      </c>
      <c r="M12" s="3"/>
      <c r="N12" t="str">
        <f>IF($M12="S",0,IF($M12="+",$B12*1,IF($M12="","",0)))</f>
        <v/>
      </c>
      <c r="O12" t="str">
        <f>IF($M12="S",0,IF($M12="-",$B12*-1,(IF($M12="","",0))))</f>
        <v/>
      </c>
    </row>
    <row r="13" spans="1:15" x14ac:dyDescent="0.2">
      <c r="A13" s="2" t="s">
        <v>19</v>
      </c>
      <c r="B13" s="3">
        <v>9</v>
      </c>
      <c r="C13" s="4" t="s">
        <v>8</v>
      </c>
      <c r="D13" s="3"/>
      <c r="E13" s="3"/>
      <c r="F13" s="3" t="s">
        <v>9</v>
      </c>
      <c r="G13" s="3"/>
      <c r="H13" s="3"/>
      <c r="I13" s="3" t="s">
        <v>10</v>
      </c>
      <c r="J13" s="3">
        <f t="shared" si="0"/>
        <v>0</v>
      </c>
      <c r="K13" s="3" t="s">
        <v>10</v>
      </c>
      <c r="L13">
        <f>IF($K13="S",0,IF($K13="+",$B13*1,IF($K13="","",0)))</f>
        <v>0</v>
      </c>
      <c r="M13" s="3"/>
      <c r="N13" t="str">
        <f>IF($M13="S",0,IF($M13="+",$B13*1,IF($M13="","",0)))</f>
        <v/>
      </c>
      <c r="O13" t="str">
        <f>IF($M13="S",0,IF($M13="-",$B13*-1,(IF($M13="","",0))))</f>
        <v/>
      </c>
    </row>
    <row r="14" spans="1:15" x14ac:dyDescent="0.2">
      <c r="A14" s="2" t="s">
        <v>20</v>
      </c>
      <c r="B14" s="3">
        <v>8</v>
      </c>
      <c r="C14" s="3" t="s">
        <v>8</v>
      </c>
      <c r="D14" s="3"/>
      <c r="E14" s="3"/>
      <c r="F14" s="3" t="s">
        <v>10</v>
      </c>
      <c r="G14" s="3"/>
      <c r="H14" s="3"/>
      <c r="I14" s="3" t="s">
        <v>9</v>
      </c>
      <c r="J14" s="3">
        <f t="shared" si="0"/>
        <v>8</v>
      </c>
      <c r="K14" s="3" t="s">
        <v>9</v>
      </c>
      <c r="L14">
        <f>IF($K14="S",0,IF($K14="+",$B14*1,IF($K14="","",0)))</f>
        <v>8</v>
      </c>
      <c r="M14" s="3"/>
      <c r="N14" t="str">
        <f>IF($M14="S",0,IF($M14="+",$B14*1,IF($M14="","",0)))</f>
        <v/>
      </c>
      <c r="O14" t="str">
        <f>IF($M14="S",0,IF($M14="-",$B14*-1,(IF($M14="","",0))))</f>
        <v/>
      </c>
    </row>
    <row r="15" spans="1:15" x14ac:dyDescent="0.2">
      <c r="A15" s="2" t="s">
        <v>21</v>
      </c>
      <c r="B15" s="3">
        <v>9</v>
      </c>
      <c r="C15" s="3" t="s">
        <v>8</v>
      </c>
      <c r="D15" s="3"/>
      <c r="E15" s="3"/>
      <c r="F15" s="3" t="s">
        <v>8</v>
      </c>
      <c r="G15" s="3"/>
      <c r="H15" s="3"/>
      <c r="I15" s="3" t="s">
        <v>9</v>
      </c>
      <c r="J15" s="3">
        <f t="shared" si="0"/>
        <v>9</v>
      </c>
      <c r="K15" s="3" t="s">
        <v>8</v>
      </c>
      <c r="L15">
        <f>IF($K15="S",0,IF($K15="+",$B15*1,IF($K15="","",0)))</f>
        <v>0</v>
      </c>
      <c r="M15" s="3"/>
      <c r="N15" t="str">
        <f>IF($M15="S",0,IF($M15="+",$B15*1,IF($M15="","",0)))</f>
        <v/>
      </c>
      <c r="O15" t="str">
        <f>IF($M15="S",0,IF($M15="-",$B15*-1,(IF($M15="","",0))))</f>
        <v/>
      </c>
    </row>
    <row r="16" spans="1:15" x14ac:dyDescent="0.2">
      <c r="A16" s="2" t="s">
        <v>22</v>
      </c>
      <c r="B16" s="3">
        <v>9</v>
      </c>
      <c r="C16" s="4" t="s">
        <v>8</v>
      </c>
      <c r="D16" s="3"/>
      <c r="E16" s="3"/>
      <c r="F16" s="3" t="s">
        <v>8</v>
      </c>
      <c r="G16" s="3"/>
      <c r="H16" s="3"/>
      <c r="I16" s="3" t="s">
        <v>9</v>
      </c>
      <c r="J16" s="3">
        <f t="shared" si="0"/>
        <v>9</v>
      </c>
      <c r="K16" s="3" t="s">
        <v>9</v>
      </c>
      <c r="L16">
        <f>IF($K16="S",0,IF($K16="+",$B16*1,IF($K16="","",0)))</f>
        <v>9</v>
      </c>
      <c r="M16" s="3"/>
      <c r="N16" t="str">
        <f>IF($M16="S",0,IF($M16="+",$B16*1,IF($M16="","",0)))</f>
        <v/>
      </c>
      <c r="O16" t="str">
        <f>IF($M16="S",0,IF($M16="-",$B16*-1,(IF($M16="","",0))))</f>
        <v/>
      </c>
    </row>
    <row r="17" spans="1:15" x14ac:dyDescent="0.2">
      <c r="A17" s="2" t="s">
        <v>45</v>
      </c>
      <c r="B17" s="3">
        <v>6</v>
      </c>
      <c r="C17" s="3" t="s">
        <v>8</v>
      </c>
      <c r="D17" s="3"/>
      <c r="E17" s="3"/>
      <c r="F17" s="3" t="s">
        <v>9</v>
      </c>
      <c r="G17" s="3"/>
      <c r="H17" s="3"/>
      <c r="I17" s="3" t="s">
        <v>8</v>
      </c>
      <c r="J17" s="3">
        <f t="shared" si="0"/>
        <v>0</v>
      </c>
      <c r="K17" s="3" t="s">
        <v>9</v>
      </c>
      <c r="L17">
        <f>IF($K17="S",0,IF($K17="+",$B17*1,IF($K17="","",0)))</f>
        <v>6</v>
      </c>
      <c r="M17" s="3"/>
      <c r="N17" t="str">
        <f>IF($M17="S",0,IF($M17="+",$B17*1,IF($M17="","",0)))</f>
        <v/>
      </c>
      <c r="O17" t="str">
        <f>IF($M17="S",0,IF($M17="-",$B17*-1,(IF($M17="","",0))))</f>
        <v/>
      </c>
    </row>
    <row r="18" spans="1:15" x14ac:dyDescent="0.2">
      <c r="A18" s="2" t="s">
        <v>23</v>
      </c>
      <c r="B18" s="3">
        <v>4</v>
      </c>
      <c r="C18" s="4" t="s">
        <v>8</v>
      </c>
      <c r="D18" s="3"/>
      <c r="E18" s="3"/>
      <c r="F18" s="3" t="s">
        <v>8</v>
      </c>
      <c r="G18" s="3"/>
      <c r="H18" s="3"/>
      <c r="I18" s="3" t="s">
        <v>9</v>
      </c>
      <c r="J18" s="3">
        <f t="shared" si="0"/>
        <v>4</v>
      </c>
      <c r="K18" s="3" t="s">
        <v>9</v>
      </c>
      <c r="L18">
        <f>IF($K18="S",0,IF($K18="+",$B18*1,IF($K18="","",0)))</f>
        <v>4</v>
      </c>
      <c r="M18" s="3"/>
      <c r="N18" t="str">
        <f>IF($M18="S",0,IF($M18="+",$B18*1,IF($M18="","",0)))</f>
        <v/>
      </c>
      <c r="O18" t="str">
        <f>IF($M18="S",0,IF($M18="-",$B18*-1,(IF($M18="","",0))))</f>
        <v/>
      </c>
    </row>
    <row r="19" spans="1:15" x14ac:dyDescent="0.2">
      <c r="A19" s="2" t="s">
        <v>24</v>
      </c>
      <c r="B19" s="3">
        <v>8</v>
      </c>
      <c r="C19" s="3" t="s">
        <v>8</v>
      </c>
      <c r="D19" s="3"/>
      <c r="E19" s="3"/>
      <c r="F19" s="3" t="s">
        <v>8</v>
      </c>
      <c r="G19" s="3"/>
      <c r="H19" s="3"/>
      <c r="I19" s="3" t="s">
        <v>10</v>
      </c>
      <c r="J19" s="3">
        <f t="shared" si="0"/>
        <v>0</v>
      </c>
      <c r="K19" s="3" t="s">
        <v>8</v>
      </c>
      <c r="L19">
        <f>IF($K19="S",0,IF($K19="+",$B19*1,IF($K19="","",0)))</f>
        <v>0</v>
      </c>
      <c r="M19" s="3"/>
      <c r="N19" t="str">
        <f>IF($M19="S",0,IF($M19="+",$B19*1,IF($M19="","",0)))</f>
        <v/>
      </c>
      <c r="O19" t="str">
        <f>IF($M19="S",0,IF($M19="-",$B19*-1,(IF($M19="","",0))))</f>
        <v/>
      </c>
    </row>
    <row r="20" spans="1:15" x14ac:dyDescent="0.2">
      <c r="A20" s="2" t="s">
        <v>25</v>
      </c>
      <c r="B20" s="3">
        <v>5</v>
      </c>
      <c r="C20" s="3" t="s">
        <v>8</v>
      </c>
      <c r="D20" s="3"/>
      <c r="E20" s="3"/>
      <c r="F20" s="3" t="s">
        <v>8</v>
      </c>
      <c r="G20" s="3"/>
      <c r="H20" s="3"/>
      <c r="I20" s="3" t="s">
        <v>10</v>
      </c>
      <c r="J20" s="3">
        <f t="shared" si="0"/>
        <v>0</v>
      </c>
      <c r="K20" s="3" t="s">
        <v>10</v>
      </c>
      <c r="L20">
        <f>IF($K20="S",0,IF($K20="+",$B20*1,IF($K20="","",0)))</f>
        <v>0</v>
      </c>
      <c r="M20" s="3"/>
      <c r="N20" t="str">
        <f>IF($M20="S",0,IF($M20="+",$B20*1,IF($M20="","",0)))</f>
        <v/>
      </c>
      <c r="O20" t="str">
        <f>IF($M20="S",0,IF($M20="-",$B20*-1,(IF($M20="","",0))))</f>
        <v/>
      </c>
    </row>
    <row r="21" spans="1:15" x14ac:dyDescent="0.2">
      <c r="A21" s="2" t="s">
        <v>26</v>
      </c>
      <c r="B21" s="3">
        <v>6</v>
      </c>
      <c r="C21" s="4" t="s">
        <v>8</v>
      </c>
      <c r="D21" s="3"/>
      <c r="E21" s="3"/>
      <c r="F21" s="3" t="s">
        <v>8</v>
      </c>
      <c r="G21" s="3"/>
      <c r="H21" s="3"/>
      <c r="I21" s="3" t="s">
        <v>10</v>
      </c>
      <c r="J21" s="3">
        <f t="shared" si="0"/>
        <v>0</v>
      </c>
      <c r="K21" s="3" t="s">
        <v>9</v>
      </c>
      <c r="L21">
        <f>IF($K21="S",0,IF($K21="+",$B21*1,IF($K21="","",0)))</f>
        <v>6</v>
      </c>
      <c r="M21" s="3"/>
      <c r="N21" t="str">
        <f>IF($M21="S",0,IF($M21="+",$B21*1,IF($M21="","",0)))</f>
        <v/>
      </c>
      <c r="O21" t="str">
        <f>IF($M21="S",0,IF($M21="-",$B21*-1,(IF($M21="","",0))))</f>
        <v/>
      </c>
    </row>
    <row r="22" spans="1:15" x14ac:dyDescent="0.2">
      <c r="A22" s="2" t="s">
        <v>27</v>
      </c>
      <c r="B22" s="3">
        <v>7</v>
      </c>
      <c r="C22" s="3" t="s">
        <v>8</v>
      </c>
      <c r="D22" s="3"/>
      <c r="E22" s="3"/>
      <c r="F22" s="3" t="s">
        <v>9</v>
      </c>
      <c r="G22" s="3"/>
      <c r="H22" s="3"/>
      <c r="I22" s="3" t="s">
        <v>9</v>
      </c>
      <c r="J22" s="3">
        <f t="shared" si="0"/>
        <v>7</v>
      </c>
      <c r="K22" s="3" t="s">
        <v>9</v>
      </c>
      <c r="L22">
        <f>IF($K22="S",0,IF($K22="+",$B22*1,IF($K22="","",0)))</f>
        <v>7</v>
      </c>
      <c r="M22" s="3"/>
      <c r="N22" t="str">
        <f>IF($M22="S",0,IF($M22="+",$B22*1,IF($M22="","",0)))</f>
        <v/>
      </c>
      <c r="O22" t="str">
        <f>IF($M22="S",0,IF($M22="-",$B22*-1,(IF($M22="","",0))))</f>
        <v/>
      </c>
    </row>
    <row r="23" spans="1:15" x14ac:dyDescent="0.2">
      <c r="A23" s="2" t="s">
        <v>28</v>
      </c>
      <c r="B23" s="3">
        <v>5</v>
      </c>
      <c r="C23" s="3" t="s">
        <v>8</v>
      </c>
      <c r="D23" s="3"/>
      <c r="E23" s="3"/>
      <c r="F23" s="3" t="s">
        <v>10</v>
      </c>
      <c r="G23" s="3"/>
      <c r="H23" s="3"/>
      <c r="I23" s="3" t="s">
        <v>8</v>
      </c>
      <c r="J23" s="3">
        <f t="shared" si="0"/>
        <v>0</v>
      </c>
      <c r="K23" s="3" t="s">
        <v>9</v>
      </c>
      <c r="L23">
        <f>IF($K23="S",0,IF($K23="+",$B23*1,IF($K23="","",0)))</f>
        <v>5</v>
      </c>
      <c r="M23" s="3"/>
      <c r="N23" t="str">
        <f>IF($M23="S",0,IF($M23="+",$B23*1,IF($M23="","",0)))</f>
        <v/>
      </c>
      <c r="O23" t="str">
        <f>IF($M23="S",0,IF($M23="-",$B23*-1,(IF($M23="","",0))))</f>
        <v/>
      </c>
    </row>
    <row r="24" spans="1:15" x14ac:dyDescent="0.2">
      <c r="A24" s="2" t="s">
        <v>29</v>
      </c>
      <c r="B24" s="3">
        <v>5</v>
      </c>
      <c r="C24" s="4" t="s">
        <v>8</v>
      </c>
      <c r="D24" s="3"/>
      <c r="E24" s="3"/>
      <c r="F24" s="3" t="s">
        <v>10</v>
      </c>
      <c r="G24" s="3"/>
      <c r="H24" s="3"/>
      <c r="I24" s="3" t="s">
        <v>9</v>
      </c>
      <c r="J24" s="3">
        <f t="shared" si="0"/>
        <v>5</v>
      </c>
      <c r="K24" s="3" t="s">
        <v>9</v>
      </c>
      <c r="L24">
        <f>IF($K24="S",0,IF($K24="+",$B24*1,IF($K24="","",0)))</f>
        <v>5</v>
      </c>
      <c r="M24" s="3"/>
      <c r="N24" t="str">
        <f>IF($M24="S",0,IF($M24="+",$B24*1,IF($M24="","",0)))</f>
        <v/>
      </c>
      <c r="O24" t="str">
        <f>IF($M24="S",0,IF($M24="-",$B24*-1,(IF($M24="","",0))))</f>
        <v/>
      </c>
    </row>
    <row r="25" spans="1:15" x14ac:dyDescent="0.2">
      <c r="A25" s="2" t="s">
        <v>30</v>
      </c>
      <c r="B25" s="3">
        <v>7</v>
      </c>
      <c r="C25" s="3" t="s">
        <v>8</v>
      </c>
      <c r="D25" s="3"/>
      <c r="E25" s="3"/>
      <c r="F25" s="3" t="s">
        <v>10</v>
      </c>
      <c r="G25" s="3"/>
      <c r="H25" s="3"/>
      <c r="I25" s="3" t="s">
        <v>10</v>
      </c>
      <c r="J25" s="3">
        <f t="shared" si="0"/>
        <v>0</v>
      </c>
      <c r="K25" s="3"/>
      <c r="L25" t="str">
        <f>IF($K25="S",0,IF($K25="+",$B25*1,IF($K25="","",0)))</f>
        <v/>
      </c>
      <c r="M25" s="3"/>
      <c r="N25" t="str">
        <f>IF($M25="S",0,IF($M25="+",$B25*1,IF($M25="","",0)))</f>
        <v/>
      </c>
      <c r="O25" t="str">
        <f>IF($M25="S",0,IF($M25="-",$B25*-1,(IF($M25="","",0))))</f>
        <v/>
      </c>
    </row>
    <row r="26" spans="1:15" x14ac:dyDescent="0.2">
      <c r="A26" s="2" t="s">
        <v>31</v>
      </c>
      <c r="B26" s="3">
        <v>2</v>
      </c>
      <c r="C26" s="3" t="s">
        <v>8</v>
      </c>
      <c r="D26" s="3"/>
      <c r="E26" s="3"/>
      <c r="F26" s="3" t="s">
        <v>10</v>
      </c>
      <c r="G26" s="3"/>
      <c r="H26" s="3"/>
      <c r="I26" s="3" t="s">
        <v>9</v>
      </c>
      <c r="J26" s="3">
        <f t="shared" si="0"/>
        <v>2</v>
      </c>
      <c r="K26" s="3"/>
      <c r="L26" t="str">
        <f>IF($K26="S",0,IF($K26="+",$B26*1,IF($K26="","",0)))</f>
        <v/>
      </c>
      <c r="M26" s="3"/>
      <c r="N26" t="str">
        <f>IF($M26="S",0,IF($M26="+",$B26*1,IF($M26="","",0)))</f>
        <v/>
      </c>
      <c r="O26" t="str">
        <f>IF($M26="S",0,IF($M26="-",$B26*-1,(IF($M26="","",0))))</f>
        <v/>
      </c>
    </row>
    <row r="27" spans="1:15" x14ac:dyDescent="0.2">
      <c r="A27" s="2" t="s">
        <v>32</v>
      </c>
      <c r="B27" s="3">
        <v>9</v>
      </c>
      <c r="C27" s="4" t="s">
        <v>8</v>
      </c>
      <c r="D27" s="3"/>
      <c r="E27" s="3"/>
      <c r="F27" s="3" t="s">
        <v>9</v>
      </c>
      <c r="G27" s="3"/>
      <c r="H27" s="3"/>
      <c r="I27" s="3" t="s">
        <v>10</v>
      </c>
      <c r="J27" s="3">
        <f t="shared" si="0"/>
        <v>0</v>
      </c>
      <c r="K27" s="3" t="s">
        <v>8</v>
      </c>
      <c r="L27">
        <f>IF($K27="S",0,IF($K27="+",$B27*1,IF($K27="","",0)))</f>
        <v>0</v>
      </c>
      <c r="M27" s="3"/>
      <c r="N27" t="str">
        <f>IF($M27="S",0,IF($M27="+",$B27*1,IF($M27="","",0)))</f>
        <v/>
      </c>
      <c r="O27" t="str">
        <f>IF($M27="S",0,IF($M27="-",$B27*-1,(IF($M27="","",0))))</f>
        <v/>
      </c>
    </row>
    <row r="28" spans="1:15" x14ac:dyDescent="0.2">
      <c r="A28" s="2" t="s">
        <v>33</v>
      </c>
      <c r="B28" s="3">
        <v>3</v>
      </c>
      <c r="C28" s="3" t="s">
        <v>8</v>
      </c>
      <c r="D28" s="3"/>
      <c r="E28" s="3"/>
      <c r="F28" s="3" t="s">
        <v>10</v>
      </c>
      <c r="G28" s="3"/>
      <c r="H28" s="3"/>
      <c r="I28" s="3" t="s">
        <v>9</v>
      </c>
      <c r="J28" s="3">
        <f t="shared" si="0"/>
        <v>3</v>
      </c>
      <c r="K28" s="3" t="s">
        <v>9</v>
      </c>
      <c r="L28">
        <f>IF($K28="S",0,IF($K28="+",$B28*1,IF($K28="","",0)))</f>
        <v>3</v>
      </c>
      <c r="M28" s="3"/>
      <c r="N28" t="str">
        <f>IF($M28="S",0,IF($M28="+",$B28*1,IF($M28="","",0)))</f>
        <v/>
      </c>
      <c r="O28" t="str">
        <f>IF($M28="S",0,IF($M28="-",$B28*-1,(IF($M28="","",0))))</f>
        <v/>
      </c>
    </row>
    <row r="29" spans="1:15" x14ac:dyDescent="0.2">
      <c r="A29" s="2" t="s">
        <v>34</v>
      </c>
      <c r="B29" s="3">
        <v>7</v>
      </c>
      <c r="C29" s="4" t="s">
        <v>8</v>
      </c>
      <c r="D29" s="3"/>
      <c r="E29" s="3"/>
      <c r="F29" s="3" t="s">
        <v>8</v>
      </c>
      <c r="G29" s="3"/>
      <c r="H29" s="3"/>
      <c r="I29" s="3" t="s">
        <v>8</v>
      </c>
      <c r="J29" s="3">
        <f t="shared" si="0"/>
        <v>0</v>
      </c>
      <c r="K29" s="3" t="s">
        <v>9</v>
      </c>
      <c r="L29">
        <f>IF($K29="S",0,IF($K29="+",$B29*1,IF($K29="","",0)))</f>
        <v>7</v>
      </c>
      <c r="M29" s="3"/>
      <c r="N29" t="str">
        <f>IF($M29="S",0,IF($M29="+",$B29*1,IF($M29="","",0)))</f>
        <v/>
      </c>
      <c r="O29" t="str">
        <f>IF($M29="S",0,IF($M29="-",$B29*-1,(IF($M29="","",0))))</f>
        <v/>
      </c>
    </row>
    <row r="30" spans="1:15" x14ac:dyDescent="0.2">
      <c r="A30" s="2" t="s">
        <v>35</v>
      </c>
      <c r="B30" s="3">
        <v>4</v>
      </c>
      <c r="C30" s="3" t="s">
        <v>8</v>
      </c>
      <c r="D30" s="3"/>
      <c r="E30" s="3"/>
      <c r="F30" s="3" t="s">
        <v>8</v>
      </c>
      <c r="G30" s="3"/>
      <c r="H30" s="3"/>
      <c r="I30" s="3" t="s">
        <v>8</v>
      </c>
      <c r="J30" s="3">
        <f t="shared" si="0"/>
        <v>0</v>
      </c>
      <c r="K30" s="3" t="s">
        <v>9</v>
      </c>
      <c r="L30">
        <f>IF($K30="S",0,IF($K30="+",$B30*1,IF($K30="","",0)))</f>
        <v>4</v>
      </c>
      <c r="M30" s="3"/>
      <c r="N30" t="str">
        <f>IF($M30="S",0,IF($M30="+",$B30*1,IF($M30="","",0)))</f>
        <v/>
      </c>
      <c r="O30" t="str">
        <f>IF($M30="S",0,IF($M30="-",$B30*-1,(IF($M30="","",0))))</f>
        <v/>
      </c>
    </row>
    <row r="31" spans="1:15" x14ac:dyDescent="0.2">
      <c r="A31" s="2" t="s">
        <v>36</v>
      </c>
      <c r="B31" s="3">
        <v>2</v>
      </c>
      <c r="C31" s="3" t="s">
        <v>8</v>
      </c>
      <c r="D31" s="3"/>
      <c r="E31" s="3"/>
      <c r="F31" s="3" t="s">
        <v>10</v>
      </c>
      <c r="G31" s="3"/>
      <c r="H31" s="3"/>
      <c r="I31" s="3" t="s">
        <v>8</v>
      </c>
      <c r="J31" s="3">
        <f t="shared" si="0"/>
        <v>0</v>
      </c>
      <c r="K31" s="3" t="s">
        <v>8</v>
      </c>
      <c r="L31">
        <f>IF($K31="S",0,IF($K31="+",$B31*1,IF($K31="","",0)))</f>
        <v>0</v>
      </c>
      <c r="M31" s="3"/>
      <c r="N31" t="str">
        <f>IF($M31="S",0,IF($M31="+",$B31*1,IF($M31="","",0)))</f>
        <v/>
      </c>
      <c r="O31" t="str">
        <f>IF($M31="S",0,IF($M31="-",$B31*-1,(IF($M31="","",0))))</f>
        <v/>
      </c>
    </row>
    <row r="32" spans="1:15" x14ac:dyDescent="0.2">
      <c r="A32" s="2" t="s">
        <v>37</v>
      </c>
      <c r="B32" s="3">
        <v>9</v>
      </c>
      <c r="C32" s="4" t="s">
        <v>8</v>
      </c>
      <c r="D32" s="3"/>
      <c r="E32" s="3"/>
      <c r="F32" s="3"/>
      <c r="G32" s="3"/>
      <c r="H32" s="3"/>
      <c r="I32" s="3" t="s">
        <v>8</v>
      </c>
      <c r="J32" s="3">
        <f t="shared" si="0"/>
        <v>0</v>
      </c>
      <c r="K32" s="3" t="s">
        <v>9</v>
      </c>
      <c r="L32">
        <f>IF($K32="S",0,IF($K32="+",$B32*1,IF($K32="","",0)))</f>
        <v>9</v>
      </c>
      <c r="M32" s="3"/>
      <c r="N32" t="str">
        <f>IF($M32="S",0,IF($M32="+",$B32*1,IF($M32="","",0)))</f>
        <v/>
      </c>
      <c r="O32" t="str">
        <f>IF($M32="S",0,IF($M32="-",$B32*-1,(IF($M32="","",0))))</f>
        <v/>
      </c>
    </row>
    <row r="33" spans="1:15" x14ac:dyDescent="0.2">
      <c r="A33" s="2" t="s">
        <v>38</v>
      </c>
      <c r="B33" s="3">
        <v>7</v>
      </c>
      <c r="C33" s="3" t="s">
        <v>8</v>
      </c>
      <c r="D33" s="3"/>
      <c r="E33" s="3"/>
      <c r="F33" s="3" t="s">
        <v>8</v>
      </c>
      <c r="G33" s="3"/>
      <c r="H33" s="3"/>
      <c r="I33" s="3" t="s">
        <v>8</v>
      </c>
      <c r="J33" s="3">
        <f t="shared" si="0"/>
        <v>0</v>
      </c>
      <c r="K33" s="3" t="s">
        <v>9</v>
      </c>
      <c r="L33">
        <f>IF($K33="S",0,IF($K33="+",$B33*1,IF($K33="","",0)))</f>
        <v>7</v>
      </c>
      <c r="M33" s="3"/>
      <c r="N33" t="str">
        <f>IF($M33="S",0,IF($M33="+",$B33*1,IF($M33="","",0)))</f>
        <v/>
      </c>
      <c r="O33" t="str">
        <f>IF($M33="S",0,IF($M33="-",$B33*-1,(IF($M33="","",0))))</f>
        <v/>
      </c>
    </row>
    <row r="34" spans="1:15" x14ac:dyDescent="0.2">
      <c r="A34" s="2" t="s">
        <v>39</v>
      </c>
      <c r="B34" s="3">
        <v>7</v>
      </c>
      <c r="C34" s="3" t="s">
        <v>8</v>
      </c>
      <c r="D34" s="3"/>
      <c r="E34" s="3"/>
      <c r="F34" s="3" t="s">
        <v>8</v>
      </c>
      <c r="G34" s="3"/>
      <c r="H34" s="3"/>
      <c r="I34" s="3" t="s">
        <v>8</v>
      </c>
      <c r="J34" s="3">
        <f t="shared" si="0"/>
        <v>0</v>
      </c>
      <c r="K34" s="3" t="s">
        <v>9</v>
      </c>
      <c r="L34">
        <f>IF($K34="S",0,IF($K34="+",$B34*1,IF($K34="","",0)))</f>
        <v>7</v>
      </c>
      <c r="M34" s="3"/>
      <c r="N34" t="str">
        <f>IF($M34="S",0,IF($M34="+",$B34*1,IF($M34="","",0)))</f>
        <v/>
      </c>
      <c r="O34" t="str">
        <f>IF($M34="S",0,IF($M34="-",$B34*-1,(IF($M34="","",0))))</f>
        <v/>
      </c>
    </row>
    <row r="35" spans="1:15" x14ac:dyDescent="0.2">
      <c r="A35" s="2" t="s">
        <v>40</v>
      </c>
      <c r="B35" s="3">
        <v>9</v>
      </c>
      <c r="C35" s="4" t="s">
        <v>8</v>
      </c>
      <c r="D35" s="3"/>
      <c r="E35" s="3"/>
      <c r="F35" s="3" t="s">
        <v>10</v>
      </c>
      <c r="G35" s="3"/>
      <c r="H35" s="3"/>
      <c r="I35" s="3" t="s">
        <v>9</v>
      </c>
      <c r="J35" s="3">
        <f t="shared" si="0"/>
        <v>9</v>
      </c>
      <c r="K35" s="3" t="s">
        <v>9</v>
      </c>
      <c r="L35">
        <f>IF($K35="S",0,IF($K35="+",$B35*1,IF($K35="","",0)))</f>
        <v>9</v>
      </c>
      <c r="M35" s="3"/>
      <c r="N35" t="str">
        <f>IF($M35="S",0,IF($M35="+",$B35*1,IF($M35="","",0)))</f>
        <v/>
      </c>
      <c r="O35" t="str">
        <f>IF($M35="S",0,IF($M35="-",$B35*-1,(IF($M35="","",0))))</f>
        <v/>
      </c>
    </row>
    <row r="36" spans="1:15" x14ac:dyDescent="0.2">
      <c r="A36" s="2" t="s">
        <v>41</v>
      </c>
      <c r="B36" s="3">
        <v>9</v>
      </c>
      <c r="C36" s="3" t="s">
        <v>8</v>
      </c>
      <c r="D36" s="3">
        <f t="shared" ref="D36:D43" si="1">IF($C36="S",0,IF($C36="+",$B36*1,IF($C36="","",0)))</f>
        <v>0</v>
      </c>
      <c r="E36" s="3">
        <f t="shared" ref="E36:E43" si="2">IF($C36="S",0,IF($C36="-",$B36*-1,(IF($C36="","",0))))</f>
        <v>0</v>
      </c>
      <c r="F36" s="3" t="s">
        <v>9</v>
      </c>
      <c r="G36" s="3">
        <f t="shared" ref="G36:G43" si="3">IF($F36="S",0,IF($F36="+",$B36*1,IF($F36="","",0)))</f>
        <v>9</v>
      </c>
      <c r="H36" s="3">
        <f t="shared" ref="H36:H43" si="4">IF($F36="S",0,IF($F36="-",$B36*-1,(IF($F36="","",0))))</f>
        <v>0</v>
      </c>
      <c r="I36" s="3" t="s">
        <v>9</v>
      </c>
      <c r="J36" s="3">
        <f t="shared" si="0"/>
        <v>9</v>
      </c>
      <c r="K36" s="3" t="s">
        <v>9</v>
      </c>
      <c r="L36">
        <f>IF($K36="S",0,IF($K36="+",$B36*1,IF($K36="","",0)))</f>
        <v>9</v>
      </c>
      <c r="M36" s="3"/>
      <c r="N36" t="str">
        <f>IF($M36="S",0,IF($M36="+",$B36*1,IF($M36="","",0)))</f>
        <v/>
      </c>
      <c r="O36" t="str">
        <f>IF($M36="S",0,IF($M36="-",$B36*-1,(IF($M36="","",0))))</f>
        <v/>
      </c>
    </row>
    <row r="37" spans="1:15" x14ac:dyDescent="0.2">
      <c r="A37" s="2" t="s">
        <v>42</v>
      </c>
      <c r="B37" s="3">
        <v>9</v>
      </c>
      <c r="C37" s="3" t="s">
        <v>8</v>
      </c>
      <c r="D37" s="3">
        <f t="shared" si="1"/>
        <v>0</v>
      </c>
      <c r="E37" s="3">
        <f t="shared" si="2"/>
        <v>0</v>
      </c>
      <c r="F37" s="3" t="s">
        <v>8</v>
      </c>
      <c r="G37" s="3">
        <f t="shared" si="3"/>
        <v>0</v>
      </c>
      <c r="H37" s="3">
        <f t="shared" si="4"/>
        <v>0</v>
      </c>
      <c r="I37" s="3" t="s">
        <v>9</v>
      </c>
      <c r="J37" s="3">
        <f t="shared" si="0"/>
        <v>9</v>
      </c>
      <c r="K37" s="3" t="s">
        <v>9</v>
      </c>
      <c r="L37">
        <f>IF($K37="S",0,IF($K37="+",$B37*1,IF($K37="","",0)))</f>
        <v>9</v>
      </c>
      <c r="M37" s="3"/>
      <c r="N37" t="str">
        <f>IF($M37="S",0,IF($M37="+",$B37*1,IF($M37="","",0)))</f>
        <v/>
      </c>
      <c r="O37" t="str">
        <f>IF($M37="S",0,IF($M37="-",$B37*-1,(IF($M37="","",0))))</f>
        <v/>
      </c>
    </row>
    <row r="38" spans="1:15" x14ac:dyDescent="0.2">
      <c r="A38" s="2" t="s">
        <v>43</v>
      </c>
      <c r="B38" s="3">
        <v>10</v>
      </c>
      <c r="C38" s="4" t="s">
        <v>8</v>
      </c>
      <c r="D38" s="3">
        <f t="shared" si="1"/>
        <v>0</v>
      </c>
      <c r="E38" s="3">
        <f t="shared" si="2"/>
        <v>0</v>
      </c>
      <c r="F38" s="3" t="s">
        <v>8</v>
      </c>
      <c r="G38" s="3">
        <f t="shared" si="3"/>
        <v>0</v>
      </c>
      <c r="H38" s="3">
        <f t="shared" si="4"/>
        <v>0</v>
      </c>
      <c r="I38" s="3" t="s">
        <v>8</v>
      </c>
      <c r="J38" s="3">
        <f t="shared" si="0"/>
        <v>0</v>
      </c>
      <c r="K38" s="3" t="s">
        <v>8</v>
      </c>
      <c r="L38">
        <f>IF($K38="S",0,IF($K38="+",$B38*1,IF($K38="","",0)))</f>
        <v>0</v>
      </c>
      <c r="M38" s="3"/>
      <c r="N38" t="str">
        <f>IF($M38="S",0,IF($M38="+",$B38*1,IF($M38="","",0)))</f>
        <v/>
      </c>
      <c r="O38" t="str">
        <f>IF($M38="S",0,IF($M38="-",$B38*-1,(IF($M38="","",0))))</f>
        <v/>
      </c>
    </row>
    <row r="39" spans="1:15" x14ac:dyDescent="0.2">
      <c r="A39" s="2" t="s">
        <v>44</v>
      </c>
      <c r="B39" s="3">
        <v>7</v>
      </c>
      <c r="C39" s="3" t="s">
        <v>8</v>
      </c>
      <c r="D39" s="3">
        <f t="shared" si="1"/>
        <v>0</v>
      </c>
      <c r="E39" s="3">
        <f t="shared" si="2"/>
        <v>0</v>
      </c>
      <c r="F39" s="3" t="s">
        <v>10</v>
      </c>
      <c r="G39" s="3">
        <f t="shared" si="3"/>
        <v>0</v>
      </c>
      <c r="H39" s="3">
        <f t="shared" si="4"/>
        <v>-7</v>
      </c>
      <c r="I39" s="3" t="s">
        <v>9</v>
      </c>
      <c r="J39" s="3">
        <f t="shared" si="0"/>
        <v>7</v>
      </c>
      <c r="K39" s="3" t="s">
        <v>9</v>
      </c>
      <c r="L39">
        <f>IF($K39="S",0,IF($K39="+",$B39*1,IF($K39="","",0)))</f>
        <v>7</v>
      </c>
      <c r="M39" s="3"/>
      <c r="N39" t="str">
        <f>IF($M39="S",0,IF($M39="+",$B39*1,IF($M39="","",0)))</f>
        <v/>
      </c>
      <c r="O39" t="str">
        <f>IF($M39="S",0,IF($M39="-",$B39*-1,(IF($M39="","",0))))</f>
        <v/>
      </c>
    </row>
    <row r="40" spans="1:15" x14ac:dyDescent="0.2">
      <c r="A40" s="2" t="s">
        <v>46</v>
      </c>
      <c r="B40" s="3">
        <v>7</v>
      </c>
      <c r="C40" s="4" t="s">
        <v>8</v>
      </c>
      <c r="D40" s="3">
        <f t="shared" si="1"/>
        <v>0</v>
      </c>
      <c r="E40" s="3">
        <f t="shared" si="2"/>
        <v>0</v>
      </c>
      <c r="F40" s="3" t="s">
        <v>10</v>
      </c>
      <c r="G40" s="3">
        <f t="shared" si="3"/>
        <v>0</v>
      </c>
      <c r="H40" s="3">
        <f t="shared" si="4"/>
        <v>-7</v>
      </c>
      <c r="I40" s="3" t="s">
        <v>8</v>
      </c>
      <c r="J40" s="3">
        <f t="shared" si="0"/>
        <v>0</v>
      </c>
      <c r="K40" s="3" t="s">
        <v>8</v>
      </c>
      <c r="L40">
        <f>IF($K40="S",0,IF($K40="+",$B40*1,IF($K40="","",0)))</f>
        <v>0</v>
      </c>
      <c r="M40" s="3"/>
      <c r="N40" t="str">
        <f>IF($M40="S",0,IF($M40="+",$B40*1,IF($M40="","",0)))</f>
        <v/>
      </c>
      <c r="O40" t="str">
        <f>IF($M40="S",0,IF($M40="-",$B40*-1,(IF($M40="","",0))))</f>
        <v/>
      </c>
    </row>
    <row r="41" spans="1:15" x14ac:dyDescent="0.2">
      <c r="A41" s="2" t="s">
        <v>47</v>
      </c>
      <c r="B41" s="3">
        <v>7</v>
      </c>
      <c r="C41" s="3" t="s">
        <v>8</v>
      </c>
      <c r="D41" s="3">
        <f t="shared" si="1"/>
        <v>0</v>
      </c>
      <c r="E41" s="3">
        <f t="shared" si="2"/>
        <v>0</v>
      </c>
      <c r="F41" s="3" t="s">
        <v>8</v>
      </c>
      <c r="G41" s="3">
        <f t="shared" si="3"/>
        <v>0</v>
      </c>
      <c r="H41" s="3">
        <f t="shared" si="4"/>
        <v>0</v>
      </c>
      <c r="I41" s="3" t="s">
        <v>10</v>
      </c>
      <c r="J41" s="3">
        <f t="shared" si="0"/>
        <v>0</v>
      </c>
      <c r="K41" s="3" t="s">
        <v>8</v>
      </c>
      <c r="L41">
        <f>IF($K41="S",0,IF($K41="+",$B41*1,IF($K41="","",0)))</f>
        <v>0</v>
      </c>
      <c r="M41" s="3"/>
      <c r="N41" t="str">
        <f>IF($M41="S",0,IF($M41="+",$B41*1,IF($M41="","",0)))</f>
        <v/>
      </c>
      <c r="O41" t="str">
        <f>IF($M41="S",0,IF($M41="-",$B41*-1,(IF($M41="","",0))))</f>
        <v/>
      </c>
    </row>
    <row r="42" spans="1:15" x14ac:dyDescent="0.2">
      <c r="A42" s="2" t="s">
        <v>48</v>
      </c>
      <c r="B42" s="3">
        <v>8</v>
      </c>
      <c r="C42" s="3" t="s">
        <v>8</v>
      </c>
      <c r="D42" s="3">
        <f t="shared" si="1"/>
        <v>0</v>
      </c>
      <c r="E42" s="3">
        <f t="shared" si="2"/>
        <v>0</v>
      </c>
      <c r="F42" s="3" t="s">
        <v>8</v>
      </c>
      <c r="G42" s="3">
        <f t="shared" si="3"/>
        <v>0</v>
      </c>
      <c r="H42" s="3">
        <f t="shared" si="4"/>
        <v>0</v>
      </c>
      <c r="I42" s="3" t="s">
        <v>10</v>
      </c>
      <c r="J42" s="3">
        <f t="shared" si="0"/>
        <v>0</v>
      </c>
      <c r="K42" s="3"/>
      <c r="L42" t="str">
        <f>IF($K42="S",0,IF($K42="+",$B42*1,IF($K42="","",0)))</f>
        <v/>
      </c>
      <c r="M42" s="3"/>
      <c r="N42" t="str">
        <f>IF($M42="S",0,IF($M42="+",$B42*1,IF($M42="","",0)))</f>
        <v/>
      </c>
      <c r="O42" t="str">
        <f>IF($M42="S",0,IF($M42="-",$B42*-1,(IF($M42="","",0))))</f>
        <v/>
      </c>
    </row>
    <row r="43" spans="1:15" x14ac:dyDescent="0.2">
      <c r="C43" s="1"/>
      <c r="D43" t="str">
        <f t="shared" si="1"/>
        <v/>
      </c>
      <c r="E43" t="str">
        <f t="shared" si="2"/>
        <v/>
      </c>
      <c r="G43" t="str">
        <f t="shared" si="3"/>
        <v/>
      </c>
      <c r="H43" t="str">
        <f t="shared" si="4"/>
        <v/>
      </c>
      <c r="J43" t="str">
        <f t="shared" si="0"/>
        <v/>
      </c>
      <c r="L43" t="str">
        <f>IF($K43="S",0,IF($K43="+",$B43*1,IF($K43="","",0)))</f>
        <v/>
      </c>
      <c r="N43" t="str">
        <f>IF($M43="S",0,IF($M43="+",$B43*1,IF($M43="","",0)))</f>
        <v/>
      </c>
      <c r="O43" t="str">
        <f>IF($M43="S",0,IF($M43="-",$B43*-1,(IF($M43="","",0))))</f>
        <v/>
      </c>
    </row>
    <row r="44" spans="1:15" x14ac:dyDescent="0.2">
      <c r="D44" t="str">
        <f t="shared" ref="D44:D62" si="5">IF($C44="S",0,IF($C44="+",$B44*1,IF($C44="","",0)))</f>
        <v/>
      </c>
      <c r="E44" t="str">
        <f t="shared" ref="E44:E62" si="6">IF($C44="S",0,IF($C44="-",$B44*-1,(IF($C44="","",0))))</f>
        <v/>
      </c>
      <c r="G44" t="str">
        <f t="shared" ref="G44:G62" si="7">IF($F44="S",0,IF($F44="+",$B44*1,IF($F44="","",0)))</f>
        <v/>
      </c>
      <c r="H44" t="str">
        <f t="shared" ref="H44:H62" si="8">IF($F44="S",0,IF($F44="-",$B44*-1,(IF($F44="","",0))))</f>
        <v/>
      </c>
      <c r="J44" t="str">
        <f t="shared" ref="J44:J62" si="9">IF($I44="S",0,IF($I44="+",$B44*1,IF($I44="","",0)))</f>
        <v/>
      </c>
      <c r="L44" t="str">
        <f>IF($K44="S",0,IF($K44="+",$B44*1,IF($K44="","",0)))</f>
        <v/>
      </c>
      <c r="N44" t="str">
        <f>IF($M44="S",0,IF($M44="+",$B44*1,IF($M44="","",0)))</f>
        <v/>
      </c>
      <c r="O44" t="str">
        <f>IF($M44="S",0,IF($M44="-",$B44*-1,(IF($M44="","",0))))</f>
        <v/>
      </c>
    </row>
    <row r="45" spans="1:15" x14ac:dyDescent="0.2">
      <c r="D45" t="str">
        <f t="shared" si="5"/>
        <v/>
      </c>
      <c r="E45" t="str">
        <f t="shared" si="6"/>
        <v/>
      </c>
      <c r="G45" t="str">
        <f t="shared" si="7"/>
        <v/>
      </c>
      <c r="H45" t="str">
        <f t="shared" si="8"/>
        <v/>
      </c>
      <c r="J45" t="str">
        <f t="shared" si="9"/>
        <v/>
      </c>
      <c r="L45" t="str">
        <f>IF($K45="S",0,IF($K45="+",$B45*1,IF($K45="","",0)))</f>
        <v/>
      </c>
      <c r="N45" t="str">
        <f>IF($M45="S",0,IF($M45="+",$B45*1,IF($M45="","",0)))</f>
        <v/>
      </c>
      <c r="O45" t="str">
        <f>IF($M45="S",0,IF($M45="-",$B45*-1,(IF($M45="","",0))))</f>
        <v/>
      </c>
    </row>
    <row r="46" spans="1:15" x14ac:dyDescent="0.2">
      <c r="D46" t="str">
        <f t="shared" si="5"/>
        <v/>
      </c>
      <c r="E46" t="str">
        <f t="shared" si="6"/>
        <v/>
      </c>
      <c r="G46" t="str">
        <f t="shared" si="7"/>
        <v/>
      </c>
      <c r="H46" t="str">
        <f t="shared" si="8"/>
        <v/>
      </c>
      <c r="J46" t="str">
        <f t="shared" si="9"/>
        <v/>
      </c>
      <c r="L46" t="str">
        <f>IF($K46="S",0,IF($K46="+",$B46*1,IF($K46="","",0)))</f>
        <v/>
      </c>
      <c r="N46" t="str">
        <f>IF($M46="S",0,IF($M46="+",$B46*1,IF($M46="","",0)))</f>
        <v/>
      </c>
      <c r="O46" t="str">
        <f>IF($M46="S",0,IF($M46="-",$B46*-1,(IF($M46="","",0))))</f>
        <v/>
      </c>
    </row>
    <row r="47" spans="1:15" x14ac:dyDescent="0.2">
      <c r="D47" t="str">
        <f t="shared" si="5"/>
        <v/>
      </c>
      <c r="E47" t="str">
        <f t="shared" si="6"/>
        <v/>
      </c>
      <c r="G47" t="str">
        <f t="shared" si="7"/>
        <v/>
      </c>
      <c r="H47" t="str">
        <f t="shared" si="8"/>
        <v/>
      </c>
      <c r="J47" t="str">
        <f t="shared" si="9"/>
        <v/>
      </c>
      <c r="L47" t="str">
        <f>IF($K47="S",0,IF($K47="+",$B47*1,IF($K47="","",0)))</f>
        <v/>
      </c>
      <c r="N47" t="str">
        <f>IF($M47="S",0,IF($M47="+",$B47*1,IF($M47="","",0)))</f>
        <v/>
      </c>
      <c r="O47" t="str">
        <f>IF($M47="S",0,IF($M47="-",$B47*-1,(IF($M47="","",0))))</f>
        <v/>
      </c>
    </row>
    <row r="48" spans="1:15" x14ac:dyDescent="0.2">
      <c r="D48" t="str">
        <f t="shared" si="5"/>
        <v/>
      </c>
      <c r="E48" t="str">
        <f t="shared" si="6"/>
        <v/>
      </c>
      <c r="G48" t="str">
        <f t="shared" si="7"/>
        <v/>
      </c>
      <c r="H48" t="str">
        <f t="shared" si="8"/>
        <v/>
      </c>
      <c r="J48" t="str">
        <f t="shared" si="9"/>
        <v/>
      </c>
      <c r="L48" t="str">
        <f>IF($K48="S",0,IF($K48="+",$B48*1,IF($K48="","",0)))</f>
        <v/>
      </c>
      <c r="N48" t="str">
        <f>IF($M48="S",0,IF($M48="+",$B48*1,IF($M48="","",0)))</f>
        <v/>
      </c>
      <c r="O48" t="str">
        <f>IF($M48="S",0,IF($M48="-",$B48*-1,(IF($M48="","",0))))</f>
        <v/>
      </c>
    </row>
    <row r="49" spans="4:15" x14ac:dyDescent="0.2">
      <c r="D49" t="str">
        <f t="shared" si="5"/>
        <v/>
      </c>
      <c r="E49" t="str">
        <f t="shared" si="6"/>
        <v/>
      </c>
      <c r="G49" t="str">
        <f t="shared" si="7"/>
        <v/>
      </c>
      <c r="H49" t="str">
        <f t="shared" si="8"/>
        <v/>
      </c>
      <c r="J49" t="str">
        <f t="shared" si="9"/>
        <v/>
      </c>
      <c r="L49" t="str">
        <f>IF($K49="S",0,IF($K49="+",$B49*1,IF($K49="","",0)))</f>
        <v/>
      </c>
      <c r="N49" t="str">
        <f>IF($M49="S",0,IF($M49="+",$B49*1,IF($M49="","",0)))</f>
        <v/>
      </c>
      <c r="O49" t="str">
        <f>IF($M49="S",0,IF($M49="-",$B49*-1,(IF($M49="","",0))))</f>
        <v/>
      </c>
    </row>
    <row r="50" spans="4:15" x14ac:dyDescent="0.2">
      <c r="D50" t="str">
        <f t="shared" si="5"/>
        <v/>
      </c>
      <c r="E50" t="str">
        <f t="shared" si="6"/>
        <v/>
      </c>
      <c r="G50" t="str">
        <f t="shared" si="7"/>
        <v/>
      </c>
      <c r="H50" t="str">
        <f t="shared" si="8"/>
        <v/>
      </c>
      <c r="J50" t="str">
        <f t="shared" si="9"/>
        <v/>
      </c>
      <c r="L50" t="str">
        <f>IF($K50="S",0,IF($K50="+",$B50*1,IF($K50="","",0)))</f>
        <v/>
      </c>
      <c r="N50" t="str">
        <f>IF($M50="S",0,IF($M50="+",$B50*1,IF($M50="","",0)))</f>
        <v/>
      </c>
      <c r="O50" t="str">
        <f>IF($M50="S",0,IF($M50="-",$B50*-1,(IF($M50="","",0))))</f>
        <v/>
      </c>
    </row>
    <row r="51" spans="4:15" x14ac:dyDescent="0.2">
      <c r="D51" t="str">
        <f t="shared" si="5"/>
        <v/>
      </c>
      <c r="E51" t="str">
        <f t="shared" si="6"/>
        <v/>
      </c>
      <c r="G51" t="str">
        <f t="shared" si="7"/>
        <v/>
      </c>
      <c r="H51" t="str">
        <f t="shared" si="8"/>
        <v/>
      </c>
      <c r="J51" t="str">
        <f t="shared" si="9"/>
        <v/>
      </c>
      <c r="L51" t="str">
        <f>IF($K51="S",0,IF($K51="+",$B51*1,IF($K51="","",0)))</f>
        <v/>
      </c>
      <c r="N51" t="str">
        <f>IF($M51="S",0,IF($M51="+",$B51*1,IF($M51="","",0)))</f>
        <v/>
      </c>
      <c r="O51" t="str">
        <f>IF($M51="S",0,IF($M51="-",$B51*-1,(IF($M51="","",0))))</f>
        <v/>
      </c>
    </row>
    <row r="52" spans="4:15" x14ac:dyDescent="0.2">
      <c r="D52" t="str">
        <f t="shared" si="5"/>
        <v/>
      </c>
      <c r="E52" t="str">
        <f t="shared" si="6"/>
        <v/>
      </c>
      <c r="G52" t="str">
        <f t="shared" si="7"/>
        <v/>
      </c>
      <c r="H52" t="str">
        <f t="shared" si="8"/>
        <v/>
      </c>
      <c r="J52" t="str">
        <f t="shared" si="9"/>
        <v/>
      </c>
      <c r="L52" t="str">
        <f>IF($K52="S",0,IF($K52="+",$B52*1,IF($K52="","",0)))</f>
        <v/>
      </c>
      <c r="N52" t="str">
        <f>IF($M52="S",0,IF($M52="+",$B52*1,IF($M52="","",0)))</f>
        <v/>
      </c>
      <c r="O52" t="str">
        <f>IF($M52="S",0,IF($M52="-",$B52*-1,(IF($M52="","",0))))</f>
        <v/>
      </c>
    </row>
    <row r="53" spans="4:15" x14ac:dyDescent="0.2">
      <c r="D53" t="str">
        <f t="shared" si="5"/>
        <v/>
      </c>
      <c r="E53" t="str">
        <f t="shared" si="6"/>
        <v/>
      </c>
      <c r="G53" t="str">
        <f t="shared" si="7"/>
        <v/>
      </c>
      <c r="H53" t="str">
        <f t="shared" si="8"/>
        <v/>
      </c>
      <c r="J53" t="str">
        <f t="shared" si="9"/>
        <v/>
      </c>
      <c r="L53" t="str">
        <f>IF($K53="S",0,IF($K53="+",$B53*1,IF($K53="","",0)))</f>
        <v/>
      </c>
      <c r="N53" t="str">
        <f>IF($M53="S",0,IF($M53="+",$B53*1,IF($M53="","",0)))</f>
        <v/>
      </c>
      <c r="O53" t="str">
        <f>IF($M53="S",0,IF($M53="-",$B53*-1,(IF($M53="","",0))))</f>
        <v/>
      </c>
    </row>
    <row r="54" spans="4:15" x14ac:dyDescent="0.2">
      <c r="D54" t="str">
        <f t="shared" si="5"/>
        <v/>
      </c>
      <c r="E54" t="str">
        <f t="shared" si="6"/>
        <v/>
      </c>
      <c r="G54" t="str">
        <f t="shared" si="7"/>
        <v/>
      </c>
      <c r="H54" t="str">
        <f t="shared" si="8"/>
        <v/>
      </c>
      <c r="J54" t="str">
        <f t="shared" si="9"/>
        <v/>
      </c>
      <c r="L54" t="str">
        <f>IF($K54="S",0,IF($K54="+",$B54*1,IF($K54="","",0)))</f>
        <v/>
      </c>
      <c r="N54" t="str">
        <f>IF($M54="S",0,IF($M54="+",$B54*1,IF($M54="","",0)))</f>
        <v/>
      </c>
      <c r="O54" t="str">
        <f>IF($M54="S",0,IF($M54="-",$B54*-1,(IF($M54="","",0))))</f>
        <v/>
      </c>
    </row>
    <row r="55" spans="4:15" x14ac:dyDescent="0.2">
      <c r="D55" t="str">
        <f t="shared" si="5"/>
        <v/>
      </c>
      <c r="E55" t="str">
        <f t="shared" si="6"/>
        <v/>
      </c>
      <c r="G55" t="str">
        <f t="shared" si="7"/>
        <v/>
      </c>
      <c r="H55" t="str">
        <f t="shared" si="8"/>
        <v/>
      </c>
      <c r="J55" t="str">
        <f t="shared" si="9"/>
        <v/>
      </c>
      <c r="L55" t="str">
        <f>IF($K55="S",0,IF($K55="+",$B55*1,IF($K55="","",0)))</f>
        <v/>
      </c>
      <c r="N55" t="str">
        <f>IF($M55="S",0,IF($M55="+",$B55*1,IF($M55="","",0)))</f>
        <v/>
      </c>
      <c r="O55" t="str">
        <f>IF($M55="S",0,IF($M55="-",$B55*-1,(IF($M55="","",0))))</f>
        <v/>
      </c>
    </row>
    <row r="56" spans="4:15" x14ac:dyDescent="0.2">
      <c r="D56" t="str">
        <f t="shared" si="5"/>
        <v/>
      </c>
      <c r="E56" t="str">
        <f t="shared" si="6"/>
        <v/>
      </c>
      <c r="G56" t="str">
        <f t="shared" si="7"/>
        <v/>
      </c>
      <c r="H56" t="str">
        <f t="shared" si="8"/>
        <v/>
      </c>
      <c r="J56" t="str">
        <f t="shared" si="9"/>
        <v/>
      </c>
      <c r="L56" t="str">
        <f>IF($K56="S",0,IF($K56="+",$B56*1,IF($K56="","",0)))</f>
        <v/>
      </c>
      <c r="N56" t="str">
        <f>IF($M56="S",0,IF($M56="+",$B56*1,IF($M56="","",0)))</f>
        <v/>
      </c>
      <c r="O56" t="str">
        <f>IF($M56="S",0,IF($M56="-",$B56*-1,(IF($M56="","",0))))</f>
        <v/>
      </c>
    </row>
    <row r="57" spans="4:15" x14ac:dyDescent="0.2">
      <c r="D57" t="str">
        <f t="shared" si="5"/>
        <v/>
      </c>
      <c r="E57" t="str">
        <f t="shared" si="6"/>
        <v/>
      </c>
      <c r="G57" t="str">
        <f t="shared" si="7"/>
        <v/>
      </c>
      <c r="H57" t="str">
        <f t="shared" si="8"/>
        <v/>
      </c>
      <c r="J57" t="str">
        <f t="shared" si="9"/>
        <v/>
      </c>
      <c r="L57" t="str">
        <f>IF($K57="S",0,IF($K57="+",$B57*1,IF($K57="","",0)))</f>
        <v/>
      </c>
      <c r="N57" t="str">
        <f>IF($M57="S",0,IF($M57="+",$B57*1,IF($M57="","",0)))</f>
        <v/>
      </c>
      <c r="O57" t="str">
        <f>IF($M57="S",0,IF($M57="-",$B57*-1,(IF($M57="","",0))))</f>
        <v/>
      </c>
    </row>
    <row r="58" spans="4:15" x14ac:dyDescent="0.2">
      <c r="D58" t="str">
        <f t="shared" si="5"/>
        <v/>
      </c>
      <c r="E58" t="str">
        <f t="shared" si="6"/>
        <v/>
      </c>
      <c r="G58" t="str">
        <f t="shared" si="7"/>
        <v/>
      </c>
      <c r="H58" t="str">
        <f t="shared" si="8"/>
        <v/>
      </c>
      <c r="J58" t="str">
        <f t="shared" si="9"/>
        <v/>
      </c>
      <c r="L58" t="str">
        <f>IF($K58="S",0,IF($K58="+",$B58*1,IF($K58="","",0)))</f>
        <v/>
      </c>
      <c r="N58" t="str">
        <f>IF($M58="S",0,IF($M58="+",$B58*1,IF($M58="","",0)))</f>
        <v/>
      </c>
      <c r="O58" t="str">
        <f>IF($M58="S",0,IF($M58="-",$B58*-1,(IF($M58="","",0))))</f>
        <v/>
      </c>
    </row>
    <row r="59" spans="4:15" x14ac:dyDescent="0.2">
      <c r="D59" t="str">
        <f t="shared" si="5"/>
        <v/>
      </c>
      <c r="E59" t="str">
        <f t="shared" si="6"/>
        <v/>
      </c>
      <c r="G59" t="str">
        <f t="shared" si="7"/>
        <v/>
      </c>
      <c r="H59" t="str">
        <f t="shared" si="8"/>
        <v/>
      </c>
      <c r="J59" t="str">
        <f t="shared" si="9"/>
        <v/>
      </c>
      <c r="L59" t="str">
        <f>IF($K59="S",0,IF($K59="+",$B59*1,IF($K59="","",0)))</f>
        <v/>
      </c>
      <c r="N59" t="str">
        <f>IF($M59="S",0,IF($M59="+",$B59*1,IF($M59="","",0)))</f>
        <v/>
      </c>
      <c r="O59" t="str">
        <f>IF($M59="S",0,IF($M59="-",$B59*-1,(IF($M59="","",0))))</f>
        <v/>
      </c>
    </row>
    <row r="60" spans="4:15" x14ac:dyDescent="0.2">
      <c r="D60" t="str">
        <f t="shared" si="5"/>
        <v/>
      </c>
      <c r="E60" t="str">
        <f t="shared" si="6"/>
        <v/>
      </c>
      <c r="G60" t="str">
        <f t="shared" si="7"/>
        <v/>
      </c>
      <c r="H60" t="str">
        <f t="shared" si="8"/>
        <v/>
      </c>
      <c r="J60" t="str">
        <f t="shared" si="9"/>
        <v/>
      </c>
      <c r="L60" t="str">
        <f>IF($K60="S",0,IF($K60="+",$B60*1,IF($K60="","",0)))</f>
        <v/>
      </c>
      <c r="N60" t="str">
        <f>IF($M60="S",0,IF($M60="+",$B60*1,IF($M60="","",0)))</f>
        <v/>
      </c>
      <c r="O60" t="str">
        <f>IF($M60="S",0,IF($M60="-",$B60*-1,(IF($M60="","",0))))</f>
        <v/>
      </c>
    </row>
    <row r="61" spans="4:15" x14ac:dyDescent="0.2">
      <c r="D61" t="str">
        <f t="shared" si="5"/>
        <v/>
      </c>
      <c r="E61" t="str">
        <f t="shared" si="6"/>
        <v/>
      </c>
      <c r="G61" t="str">
        <f t="shared" si="7"/>
        <v/>
      </c>
      <c r="H61" t="str">
        <f t="shared" si="8"/>
        <v/>
      </c>
      <c r="J61" t="str">
        <f t="shared" si="9"/>
        <v/>
      </c>
      <c r="L61" t="str">
        <f>IF($K61="S",0,IF($K61="+",$B61*1,IF($K61="","",0)))</f>
        <v/>
      </c>
      <c r="N61" t="str">
        <f>IF($M61="S",0,IF($M61="+",$B61*1,IF($M61="","",0)))</f>
        <v/>
      </c>
      <c r="O61" t="str">
        <f>IF($M61="S",0,IF($M61="-",$B61*-1,(IF($M61="","",0))))</f>
        <v/>
      </c>
    </row>
    <row r="62" spans="4:15" x14ac:dyDescent="0.2">
      <c r="D62" t="str">
        <f t="shared" si="5"/>
        <v/>
      </c>
      <c r="E62" t="str">
        <f t="shared" si="6"/>
        <v/>
      </c>
      <c r="G62" t="str">
        <f t="shared" si="7"/>
        <v/>
      </c>
      <c r="H62" t="str">
        <f t="shared" si="8"/>
        <v/>
      </c>
      <c r="J62" t="str">
        <f t="shared" si="9"/>
        <v/>
      </c>
      <c r="L62" t="str">
        <f>IF($K62="S",0,IF($K62="+",$B62*1,IF($K62="","",0)))</f>
        <v/>
      </c>
      <c r="N62" t="str">
        <f>IF($M62="S",0,IF($M62="+",$B62*1,IF($M62="","",0)))</f>
        <v/>
      </c>
      <c r="O62" t="str">
        <f>IF($M62="S",0,IF($M62="-",$B62*-1,(IF($M62="","",0))))</f>
        <v/>
      </c>
    </row>
    <row r="63" spans="4:15" x14ac:dyDescent="0.2">
      <c r="D63" t="str">
        <f t="shared" ref="D63:D126" si="10">IF($C63="S",0,IF($C63="+",$B63*1,IF($C63="","",0)))</f>
        <v/>
      </c>
      <c r="E63" t="str">
        <f t="shared" ref="E63:E126" si="11">IF($C63="S",0,IF($C63="-",$B63*-1,(IF($C63="","",0))))</f>
        <v/>
      </c>
      <c r="G63" t="str">
        <f t="shared" ref="G63:G126" si="12">IF($F63="S",0,IF($F63="+",$B63*1,IF($F63="","",0)))</f>
        <v/>
      </c>
      <c r="H63" t="str">
        <f t="shared" ref="H63:H126" si="13">IF($F63="S",0,IF($F63="-",$B63*-1,(IF($F63="","",0))))</f>
        <v/>
      </c>
      <c r="J63" t="str">
        <f t="shared" ref="J63:J126" si="14">IF($I63="S",0,IF($I63="+",$B63*1,IF($I63="","",0)))</f>
        <v/>
      </c>
      <c r="L63" t="str">
        <f>IF($K63="S",0,IF($K63="+",$B63*1,IF($K63="","",0)))</f>
        <v/>
      </c>
      <c r="N63" t="str">
        <f>IF($M63="S",0,IF($M63="+",$B63*1,IF($M63="","",0)))</f>
        <v/>
      </c>
      <c r="O63" t="str">
        <f>IF($M63="S",0,IF($M63="-",$B63*-1,(IF($M63="","",0))))</f>
        <v/>
      </c>
    </row>
    <row r="64" spans="4:15" x14ac:dyDescent="0.2">
      <c r="D64" t="str">
        <f t="shared" si="10"/>
        <v/>
      </c>
      <c r="E64" t="str">
        <f t="shared" si="11"/>
        <v/>
      </c>
      <c r="G64" t="str">
        <f t="shared" si="12"/>
        <v/>
      </c>
      <c r="H64" t="str">
        <f t="shared" si="13"/>
        <v/>
      </c>
      <c r="J64" t="str">
        <f t="shared" si="14"/>
        <v/>
      </c>
      <c r="L64" t="str">
        <f>IF($K64="S",0,IF($K64="+",$B64*1,IF($K64="","",0)))</f>
        <v/>
      </c>
      <c r="N64" t="str">
        <f>IF($M64="S",0,IF($M64="+",$B64*1,IF($M64="","",0)))</f>
        <v/>
      </c>
      <c r="O64" t="str">
        <f>IF($M64="S",0,IF($M64="-",$B64*-1,(IF($M64="","",0))))</f>
        <v/>
      </c>
    </row>
    <row r="65" spans="4:15" x14ac:dyDescent="0.2">
      <c r="D65" t="str">
        <f t="shared" si="10"/>
        <v/>
      </c>
      <c r="E65" t="str">
        <f t="shared" si="11"/>
        <v/>
      </c>
      <c r="G65" t="str">
        <f t="shared" si="12"/>
        <v/>
      </c>
      <c r="H65" t="str">
        <f t="shared" si="13"/>
        <v/>
      </c>
      <c r="J65" t="str">
        <f t="shared" si="14"/>
        <v/>
      </c>
      <c r="L65" t="str">
        <f>IF($K65="S",0,IF($K65="+",$B65*1,IF($K65="","",0)))</f>
        <v/>
      </c>
      <c r="N65" t="str">
        <f>IF($M65="S",0,IF($M65="+",$B65*1,IF($M65="","",0)))</f>
        <v/>
      </c>
      <c r="O65" t="str">
        <f>IF($M65="S",0,IF($M65="-",$B65*-1,(IF($M65="","",0))))</f>
        <v/>
      </c>
    </row>
    <row r="66" spans="4:15" x14ac:dyDescent="0.2">
      <c r="D66" t="str">
        <f t="shared" si="10"/>
        <v/>
      </c>
      <c r="E66" t="str">
        <f t="shared" si="11"/>
        <v/>
      </c>
      <c r="G66" t="str">
        <f t="shared" si="12"/>
        <v/>
      </c>
      <c r="H66" t="str">
        <f t="shared" si="13"/>
        <v/>
      </c>
      <c r="J66" t="str">
        <f t="shared" si="14"/>
        <v/>
      </c>
      <c r="L66" t="str">
        <f>IF($K66="S",0,IF($K66="+",$B66*1,IF($K66="","",0)))</f>
        <v/>
      </c>
      <c r="N66" t="str">
        <f>IF($M66="S",0,IF($M66="+",$B66*1,IF($M66="","",0)))</f>
        <v/>
      </c>
      <c r="O66" t="str">
        <f>IF($M66="S",0,IF($M66="-",$B66*-1,(IF($M66="","",0))))</f>
        <v/>
      </c>
    </row>
    <row r="67" spans="4:15" x14ac:dyDescent="0.2">
      <c r="D67" t="str">
        <f t="shared" si="10"/>
        <v/>
      </c>
      <c r="E67" t="str">
        <f t="shared" si="11"/>
        <v/>
      </c>
      <c r="G67" t="str">
        <f t="shared" si="12"/>
        <v/>
      </c>
      <c r="H67" t="str">
        <f t="shared" si="13"/>
        <v/>
      </c>
      <c r="J67" t="str">
        <f t="shared" si="14"/>
        <v/>
      </c>
      <c r="L67" t="str">
        <f>IF($K67="S",0,IF($K67="+",$B67*1,IF($K67="","",0)))</f>
        <v/>
      </c>
      <c r="N67" t="str">
        <f>IF($M67="S",0,IF($M67="+",$B67*1,IF($M67="","",0)))</f>
        <v/>
      </c>
      <c r="O67" t="str">
        <f>IF($M67="S",0,IF($M67="-",$B67*-1,(IF($M67="","",0))))</f>
        <v/>
      </c>
    </row>
    <row r="68" spans="4:15" x14ac:dyDescent="0.2">
      <c r="D68" t="str">
        <f t="shared" si="10"/>
        <v/>
      </c>
      <c r="E68" t="str">
        <f t="shared" si="11"/>
        <v/>
      </c>
      <c r="G68" t="str">
        <f t="shared" si="12"/>
        <v/>
      </c>
      <c r="H68" t="str">
        <f t="shared" si="13"/>
        <v/>
      </c>
      <c r="J68" t="str">
        <f t="shared" si="14"/>
        <v/>
      </c>
      <c r="L68" t="str">
        <f>IF($K68="S",0,IF($K68="+",$B68*1,IF($K68="","",0)))</f>
        <v/>
      </c>
      <c r="N68" t="str">
        <f>IF($M68="S",0,IF($M68="+",$B68*1,IF($M68="","",0)))</f>
        <v/>
      </c>
      <c r="O68" t="str">
        <f>IF($M68="S",0,IF($M68="-",$B68*-1,(IF($M68="","",0))))</f>
        <v/>
      </c>
    </row>
    <row r="69" spans="4:15" x14ac:dyDescent="0.2">
      <c r="D69" t="str">
        <f t="shared" si="10"/>
        <v/>
      </c>
      <c r="E69" t="str">
        <f t="shared" si="11"/>
        <v/>
      </c>
      <c r="G69" t="str">
        <f t="shared" si="12"/>
        <v/>
      </c>
      <c r="H69" t="str">
        <f t="shared" si="13"/>
        <v/>
      </c>
      <c r="J69" t="str">
        <f t="shared" si="14"/>
        <v/>
      </c>
      <c r="L69" t="str">
        <f>IF($K69="S",0,IF($K69="+",$B69*1,IF($K69="","",0)))</f>
        <v/>
      </c>
      <c r="N69" t="str">
        <f>IF($M69="S",0,IF($M69="+",$B69*1,IF($M69="","",0)))</f>
        <v/>
      </c>
      <c r="O69" t="str">
        <f>IF($M69="S",0,IF($M69="-",$B69*-1,(IF($M69="","",0))))</f>
        <v/>
      </c>
    </row>
    <row r="70" spans="4:15" x14ac:dyDescent="0.2">
      <c r="D70" t="str">
        <f t="shared" si="10"/>
        <v/>
      </c>
      <c r="E70" t="str">
        <f t="shared" si="11"/>
        <v/>
      </c>
      <c r="G70" t="str">
        <f t="shared" si="12"/>
        <v/>
      </c>
      <c r="H70" t="str">
        <f t="shared" si="13"/>
        <v/>
      </c>
      <c r="J70" t="str">
        <f t="shared" si="14"/>
        <v/>
      </c>
      <c r="L70" t="str">
        <f>IF($K70="S",0,IF($K70="+",$B70*1,IF($K70="","",0)))</f>
        <v/>
      </c>
      <c r="N70" t="str">
        <f>IF($M70="S",0,IF($M70="+",$B70*1,IF($M70="","",0)))</f>
        <v/>
      </c>
      <c r="O70" t="str">
        <f>IF($M70="S",0,IF($M70="-",$B70*-1,(IF($M70="","",0))))</f>
        <v/>
      </c>
    </row>
    <row r="71" spans="4:15" x14ac:dyDescent="0.2">
      <c r="D71" t="str">
        <f t="shared" si="10"/>
        <v/>
      </c>
      <c r="E71" t="str">
        <f t="shared" si="11"/>
        <v/>
      </c>
      <c r="G71" t="str">
        <f t="shared" si="12"/>
        <v/>
      </c>
      <c r="H71" t="str">
        <f t="shared" si="13"/>
        <v/>
      </c>
      <c r="J71" t="str">
        <f t="shared" si="14"/>
        <v/>
      </c>
      <c r="L71" t="str">
        <f>IF($K71="S",0,IF($K71="+",$B71*1,IF($K71="","",0)))</f>
        <v/>
      </c>
      <c r="N71" t="str">
        <f>IF($M71="S",0,IF($M71="+",$B71*1,IF($M71="","",0)))</f>
        <v/>
      </c>
      <c r="O71" t="str">
        <f>IF($M71="S",0,IF($M71="-",$B71*-1,(IF($M71="","",0))))</f>
        <v/>
      </c>
    </row>
    <row r="72" spans="4:15" x14ac:dyDescent="0.2">
      <c r="D72" t="str">
        <f t="shared" si="10"/>
        <v/>
      </c>
      <c r="E72" t="str">
        <f t="shared" si="11"/>
        <v/>
      </c>
      <c r="G72" t="str">
        <f t="shared" si="12"/>
        <v/>
      </c>
      <c r="H72" t="str">
        <f t="shared" si="13"/>
        <v/>
      </c>
      <c r="J72" t="str">
        <f t="shared" si="14"/>
        <v/>
      </c>
      <c r="L72" t="str">
        <f>IF($K72="S",0,IF($K72="+",$B72*1,IF($K72="","",0)))</f>
        <v/>
      </c>
      <c r="N72" t="str">
        <f>IF($M72="S",0,IF($M72="+",$B72*1,IF($M72="","",0)))</f>
        <v/>
      </c>
      <c r="O72" t="str">
        <f>IF($M72="S",0,IF($M72="-",$B72*-1,(IF($M72="","",0))))</f>
        <v/>
      </c>
    </row>
    <row r="73" spans="4:15" x14ac:dyDescent="0.2">
      <c r="D73" t="str">
        <f t="shared" si="10"/>
        <v/>
      </c>
      <c r="E73" t="str">
        <f t="shared" si="11"/>
        <v/>
      </c>
      <c r="G73" t="str">
        <f t="shared" si="12"/>
        <v/>
      </c>
      <c r="H73" t="str">
        <f t="shared" si="13"/>
        <v/>
      </c>
      <c r="J73" t="str">
        <f t="shared" si="14"/>
        <v/>
      </c>
      <c r="L73" t="str">
        <f>IF($K73="S",0,IF($K73="+",$B73*1,IF($K73="","",0)))</f>
        <v/>
      </c>
      <c r="N73" t="str">
        <f>IF($M73="S",0,IF($M73="+",$B73*1,IF($M73="","",0)))</f>
        <v/>
      </c>
      <c r="O73" t="str">
        <f>IF($M73="S",0,IF($M73="-",$B73*-1,(IF($M73="","",0))))</f>
        <v/>
      </c>
    </row>
    <row r="74" spans="4:15" x14ac:dyDescent="0.2">
      <c r="D74" t="str">
        <f t="shared" si="10"/>
        <v/>
      </c>
      <c r="E74" t="str">
        <f t="shared" si="11"/>
        <v/>
      </c>
      <c r="G74" t="str">
        <f t="shared" si="12"/>
        <v/>
      </c>
      <c r="H74" t="str">
        <f t="shared" si="13"/>
        <v/>
      </c>
      <c r="J74" t="str">
        <f t="shared" si="14"/>
        <v/>
      </c>
      <c r="L74" t="str">
        <f>IF($K74="S",0,IF($K74="+",$B74*1,IF($K74="","",0)))</f>
        <v/>
      </c>
      <c r="N74" t="str">
        <f>IF($M74="S",0,IF($M74="+",$B74*1,IF($M74="","",0)))</f>
        <v/>
      </c>
      <c r="O74" t="str">
        <f>IF($M74="S",0,IF($M74="-",$B74*-1,(IF($M74="","",0))))</f>
        <v/>
      </c>
    </row>
    <row r="75" spans="4:15" x14ac:dyDescent="0.2">
      <c r="D75" t="str">
        <f t="shared" si="10"/>
        <v/>
      </c>
      <c r="E75" t="str">
        <f t="shared" si="11"/>
        <v/>
      </c>
      <c r="G75" t="str">
        <f t="shared" si="12"/>
        <v/>
      </c>
      <c r="H75" t="str">
        <f t="shared" si="13"/>
        <v/>
      </c>
      <c r="J75" t="str">
        <f t="shared" si="14"/>
        <v/>
      </c>
      <c r="L75" t="str">
        <f>IF($K75="S",0,IF($K75="+",$B75*1,IF($K75="","",0)))</f>
        <v/>
      </c>
      <c r="N75" t="str">
        <f>IF($M75="S",0,IF($M75="+",$B75*1,IF($M75="","",0)))</f>
        <v/>
      </c>
      <c r="O75" t="str">
        <f>IF($M75="S",0,IF($M75="-",$B75*-1,(IF($M75="","",0))))</f>
        <v/>
      </c>
    </row>
    <row r="76" spans="4:15" x14ac:dyDescent="0.2">
      <c r="D76" t="str">
        <f t="shared" si="10"/>
        <v/>
      </c>
      <c r="E76" t="str">
        <f t="shared" si="11"/>
        <v/>
      </c>
      <c r="G76" t="str">
        <f t="shared" si="12"/>
        <v/>
      </c>
      <c r="H76" t="str">
        <f t="shared" si="13"/>
        <v/>
      </c>
      <c r="J76" t="str">
        <f t="shared" si="14"/>
        <v/>
      </c>
      <c r="L76" t="str">
        <f>IF($K76="S",0,IF($K76="+",$B76*1,IF($K76="","",0)))</f>
        <v/>
      </c>
      <c r="N76" t="str">
        <f>IF($M76="S",0,IF($M76="+",$B76*1,IF($M76="","",0)))</f>
        <v/>
      </c>
      <c r="O76" t="str">
        <f>IF($M76="S",0,IF($M76="-",$B76*-1,(IF($M76="","",0))))</f>
        <v/>
      </c>
    </row>
    <row r="77" spans="4:15" x14ac:dyDescent="0.2">
      <c r="D77" t="str">
        <f t="shared" si="10"/>
        <v/>
      </c>
      <c r="E77" t="str">
        <f t="shared" si="11"/>
        <v/>
      </c>
      <c r="G77" t="str">
        <f t="shared" si="12"/>
        <v/>
      </c>
      <c r="H77" t="str">
        <f t="shared" si="13"/>
        <v/>
      </c>
      <c r="J77" t="str">
        <f t="shared" si="14"/>
        <v/>
      </c>
      <c r="L77" t="str">
        <f>IF($K77="S",0,IF($K77="+",$B77*1,IF($K77="","",0)))</f>
        <v/>
      </c>
      <c r="N77" t="str">
        <f>IF($M77="S",0,IF($M77="+",$B77*1,IF($M77="","",0)))</f>
        <v/>
      </c>
      <c r="O77" t="str">
        <f>IF($M77="S",0,IF($M77="-",$B77*-1,(IF($M77="","",0))))</f>
        <v/>
      </c>
    </row>
    <row r="78" spans="4:15" x14ac:dyDescent="0.2">
      <c r="D78" t="str">
        <f t="shared" si="10"/>
        <v/>
      </c>
      <c r="E78" t="str">
        <f t="shared" si="11"/>
        <v/>
      </c>
      <c r="G78" t="str">
        <f t="shared" si="12"/>
        <v/>
      </c>
      <c r="H78" t="str">
        <f t="shared" si="13"/>
        <v/>
      </c>
      <c r="J78" t="str">
        <f t="shared" si="14"/>
        <v/>
      </c>
      <c r="L78" t="str">
        <f>IF($K78="S",0,IF($K78="+",$B78*1,IF($K78="","",0)))</f>
        <v/>
      </c>
      <c r="N78" t="str">
        <f>IF($M78="S",0,IF($M78="+",$B78*1,IF($M78="","",0)))</f>
        <v/>
      </c>
      <c r="O78" t="str">
        <f>IF($M78="S",0,IF($M78="-",$B78*-1,(IF($M78="","",0))))</f>
        <v/>
      </c>
    </row>
    <row r="79" spans="4:15" x14ac:dyDescent="0.2">
      <c r="D79" t="str">
        <f t="shared" si="10"/>
        <v/>
      </c>
      <c r="E79" t="str">
        <f t="shared" si="11"/>
        <v/>
      </c>
      <c r="G79" t="str">
        <f t="shared" si="12"/>
        <v/>
      </c>
      <c r="H79" t="str">
        <f t="shared" si="13"/>
        <v/>
      </c>
      <c r="J79" t="str">
        <f t="shared" si="14"/>
        <v/>
      </c>
      <c r="L79" t="str">
        <f>IF($K79="S",0,IF($K79="+",$B79*1,IF($K79="","",0)))</f>
        <v/>
      </c>
      <c r="N79" t="str">
        <f>IF($M79="S",0,IF($M79="+",$B79*1,IF($M79="","",0)))</f>
        <v/>
      </c>
      <c r="O79" t="str">
        <f>IF($M79="S",0,IF($M79="-",$B79*-1,(IF($M79="","",0))))</f>
        <v/>
      </c>
    </row>
    <row r="80" spans="4:15" x14ac:dyDescent="0.2">
      <c r="D80" t="str">
        <f t="shared" si="10"/>
        <v/>
      </c>
      <c r="E80" t="str">
        <f t="shared" si="11"/>
        <v/>
      </c>
      <c r="G80" t="str">
        <f t="shared" si="12"/>
        <v/>
      </c>
      <c r="H80" t="str">
        <f t="shared" si="13"/>
        <v/>
      </c>
      <c r="J80" t="str">
        <f t="shared" si="14"/>
        <v/>
      </c>
      <c r="L80" t="str">
        <f>IF($K80="S",0,IF($K80="+",$B80*1,IF($K80="","",0)))</f>
        <v/>
      </c>
      <c r="N80" t="str">
        <f>IF($M80="S",0,IF($M80="+",$B80*1,IF($M80="","",0)))</f>
        <v/>
      </c>
      <c r="O80" t="str">
        <f>IF($M80="S",0,IF($M80="-",$B80*-1,(IF($M80="","",0))))</f>
        <v/>
      </c>
    </row>
    <row r="81" spans="4:15" x14ac:dyDescent="0.2">
      <c r="D81" t="str">
        <f t="shared" si="10"/>
        <v/>
      </c>
      <c r="E81" t="str">
        <f t="shared" si="11"/>
        <v/>
      </c>
      <c r="G81" t="str">
        <f t="shared" si="12"/>
        <v/>
      </c>
      <c r="H81" t="str">
        <f t="shared" si="13"/>
        <v/>
      </c>
      <c r="J81" t="str">
        <f t="shared" si="14"/>
        <v/>
      </c>
      <c r="L81" t="str">
        <f>IF($K81="S",0,IF($K81="+",$B81*1,IF($K81="","",0)))</f>
        <v/>
      </c>
      <c r="N81" t="str">
        <f>IF($M81="S",0,IF($M81="+",$B81*1,IF($M81="","",0)))</f>
        <v/>
      </c>
      <c r="O81" t="str">
        <f>IF($M81="S",0,IF($M81="-",$B81*-1,(IF($M81="","",0))))</f>
        <v/>
      </c>
    </row>
    <row r="82" spans="4:15" x14ac:dyDescent="0.2">
      <c r="D82" t="str">
        <f t="shared" si="10"/>
        <v/>
      </c>
      <c r="E82" t="str">
        <f t="shared" si="11"/>
        <v/>
      </c>
      <c r="G82" t="str">
        <f t="shared" si="12"/>
        <v/>
      </c>
      <c r="H82" t="str">
        <f t="shared" si="13"/>
        <v/>
      </c>
      <c r="J82" t="str">
        <f t="shared" si="14"/>
        <v/>
      </c>
      <c r="L82" t="str">
        <f>IF($K82="S",0,IF($K82="+",$B82*1,IF($K82="","",0)))</f>
        <v/>
      </c>
      <c r="N82" t="str">
        <f>IF($M82="S",0,IF($M82="+",$B82*1,IF($M82="","",0)))</f>
        <v/>
      </c>
      <c r="O82" t="str">
        <f>IF($M82="S",0,IF($M82="-",$B82*-1,(IF($M82="","",0))))</f>
        <v/>
      </c>
    </row>
    <row r="83" spans="4:15" x14ac:dyDescent="0.2">
      <c r="D83" t="str">
        <f t="shared" si="10"/>
        <v/>
      </c>
      <c r="E83" t="str">
        <f t="shared" si="11"/>
        <v/>
      </c>
      <c r="G83" t="str">
        <f t="shared" si="12"/>
        <v/>
      </c>
      <c r="H83" t="str">
        <f t="shared" si="13"/>
        <v/>
      </c>
      <c r="J83" t="str">
        <f t="shared" si="14"/>
        <v/>
      </c>
      <c r="L83" t="str">
        <f>IF($K83="S",0,IF($K83="+",$B83*1,IF($K83="","",0)))</f>
        <v/>
      </c>
      <c r="N83" t="str">
        <f>IF($M83="S",0,IF($M83="+",$B83*1,IF($M83="","",0)))</f>
        <v/>
      </c>
      <c r="O83" t="str">
        <f>IF($M83="S",0,IF($M83="-",$B83*-1,(IF($M83="","",0))))</f>
        <v/>
      </c>
    </row>
    <row r="84" spans="4:15" x14ac:dyDescent="0.2">
      <c r="D84" t="str">
        <f t="shared" si="10"/>
        <v/>
      </c>
      <c r="E84" t="str">
        <f t="shared" si="11"/>
        <v/>
      </c>
      <c r="G84" t="str">
        <f t="shared" si="12"/>
        <v/>
      </c>
      <c r="H84" t="str">
        <f t="shared" si="13"/>
        <v/>
      </c>
      <c r="J84" t="str">
        <f t="shared" si="14"/>
        <v/>
      </c>
      <c r="L84" t="str">
        <f>IF($K84="S",0,IF($K84="+",$B84*1,IF($K84="","",0)))</f>
        <v/>
      </c>
      <c r="N84" t="str">
        <f>IF($M84="S",0,IF($M84="+",$B84*1,IF($M84="","",0)))</f>
        <v/>
      </c>
      <c r="O84" t="str">
        <f>IF($M84="S",0,IF($M84="-",$B84*-1,(IF($M84="","",0))))</f>
        <v/>
      </c>
    </row>
    <row r="85" spans="4:15" x14ac:dyDescent="0.2">
      <c r="D85" t="str">
        <f t="shared" si="10"/>
        <v/>
      </c>
      <c r="E85" t="str">
        <f t="shared" si="11"/>
        <v/>
      </c>
      <c r="G85" t="str">
        <f t="shared" si="12"/>
        <v/>
      </c>
      <c r="H85" t="str">
        <f t="shared" si="13"/>
        <v/>
      </c>
      <c r="J85" t="str">
        <f t="shared" si="14"/>
        <v/>
      </c>
      <c r="L85" t="str">
        <f>IF($K85="S",0,IF($K85="+",$B85*1,IF($K85="","",0)))</f>
        <v/>
      </c>
      <c r="N85" t="str">
        <f>IF($M85="S",0,IF($M85="+",$B85*1,IF($M85="","",0)))</f>
        <v/>
      </c>
      <c r="O85" t="str">
        <f>IF($M85="S",0,IF($M85="-",$B85*-1,(IF($M85="","",0))))</f>
        <v/>
      </c>
    </row>
    <row r="86" spans="4:15" x14ac:dyDescent="0.2">
      <c r="D86" t="str">
        <f t="shared" si="10"/>
        <v/>
      </c>
      <c r="E86" t="str">
        <f t="shared" si="11"/>
        <v/>
      </c>
      <c r="G86" t="str">
        <f t="shared" si="12"/>
        <v/>
      </c>
      <c r="H86" t="str">
        <f t="shared" si="13"/>
        <v/>
      </c>
      <c r="J86" t="str">
        <f t="shared" si="14"/>
        <v/>
      </c>
      <c r="L86" t="str">
        <f>IF($K86="S",0,IF($K86="+",$B86*1,IF($K86="","",0)))</f>
        <v/>
      </c>
      <c r="N86" t="str">
        <f>IF($M86="S",0,IF($M86="+",$B86*1,IF($M86="","",0)))</f>
        <v/>
      </c>
      <c r="O86" t="str">
        <f>IF($M86="S",0,IF($M86="-",$B86*-1,(IF($M86="","",0))))</f>
        <v/>
      </c>
    </row>
    <row r="87" spans="4:15" x14ac:dyDescent="0.2">
      <c r="D87" t="str">
        <f t="shared" si="10"/>
        <v/>
      </c>
      <c r="E87" t="str">
        <f t="shared" si="11"/>
        <v/>
      </c>
      <c r="G87" t="str">
        <f t="shared" si="12"/>
        <v/>
      </c>
      <c r="H87" t="str">
        <f t="shared" si="13"/>
        <v/>
      </c>
      <c r="J87" t="str">
        <f t="shared" si="14"/>
        <v/>
      </c>
      <c r="L87" t="str">
        <f>IF($K87="S",0,IF($K87="+",$B87*1,IF($K87="","",0)))</f>
        <v/>
      </c>
      <c r="N87" t="str">
        <f>IF($M87="S",0,IF($M87="+",$B87*1,IF($M87="","",0)))</f>
        <v/>
      </c>
      <c r="O87" t="str">
        <f>IF($M87="S",0,IF($M87="-",$B87*-1,(IF($M87="","",0))))</f>
        <v/>
      </c>
    </row>
    <row r="88" spans="4:15" x14ac:dyDescent="0.2">
      <c r="D88" t="str">
        <f t="shared" si="10"/>
        <v/>
      </c>
      <c r="E88" t="str">
        <f t="shared" si="11"/>
        <v/>
      </c>
      <c r="G88" t="str">
        <f t="shared" si="12"/>
        <v/>
      </c>
      <c r="H88" t="str">
        <f t="shared" si="13"/>
        <v/>
      </c>
      <c r="J88" t="str">
        <f t="shared" si="14"/>
        <v/>
      </c>
      <c r="L88" t="str">
        <f>IF($K88="S",0,IF($K88="+",$B88*1,IF($K88="","",0)))</f>
        <v/>
      </c>
      <c r="N88" t="str">
        <f>IF($M88="S",0,IF($M88="+",$B88*1,IF($M88="","",0)))</f>
        <v/>
      </c>
      <c r="O88" t="str">
        <f>IF($M88="S",0,IF($M88="-",$B88*-1,(IF($M88="","",0))))</f>
        <v/>
      </c>
    </row>
    <row r="89" spans="4:15" x14ac:dyDescent="0.2">
      <c r="D89" t="str">
        <f t="shared" si="10"/>
        <v/>
      </c>
      <c r="E89" t="str">
        <f t="shared" si="11"/>
        <v/>
      </c>
      <c r="G89" t="str">
        <f t="shared" si="12"/>
        <v/>
      </c>
      <c r="H89" t="str">
        <f t="shared" si="13"/>
        <v/>
      </c>
      <c r="J89" t="str">
        <f t="shared" si="14"/>
        <v/>
      </c>
      <c r="L89" t="str">
        <f>IF($K89="S",0,IF($K89="+",$B89*1,IF($K89="","",0)))</f>
        <v/>
      </c>
      <c r="N89" t="str">
        <f>IF($M89="S",0,IF($M89="+",$B89*1,IF($M89="","",0)))</f>
        <v/>
      </c>
      <c r="O89" t="str">
        <f>IF($M89="S",0,IF($M89="-",$B89*-1,(IF($M89="","",0))))</f>
        <v/>
      </c>
    </row>
    <row r="90" spans="4:15" x14ac:dyDescent="0.2">
      <c r="D90" t="str">
        <f t="shared" si="10"/>
        <v/>
      </c>
      <c r="E90" t="str">
        <f t="shared" si="11"/>
        <v/>
      </c>
      <c r="G90" t="str">
        <f t="shared" si="12"/>
        <v/>
      </c>
      <c r="H90" t="str">
        <f t="shared" si="13"/>
        <v/>
      </c>
      <c r="J90" t="str">
        <f t="shared" si="14"/>
        <v/>
      </c>
      <c r="L90" t="str">
        <f>IF($K90="S",0,IF($K90="+",$B90*1,IF($K90="","",0)))</f>
        <v/>
      </c>
      <c r="N90" t="str">
        <f>IF($M90="S",0,IF($M90="+",$B90*1,IF($M90="","",0)))</f>
        <v/>
      </c>
      <c r="O90" t="str">
        <f>IF($M90="S",0,IF($M90="-",$B90*-1,(IF($M90="","",0))))</f>
        <v/>
      </c>
    </row>
    <row r="91" spans="4:15" x14ac:dyDescent="0.2">
      <c r="D91" t="str">
        <f t="shared" si="10"/>
        <v/>
      </c>
      <c r="E91" t="str">
        <f t="shared" si="11"/>
        <v/>
      </c>
      <c r="G91" t="str">
        <f t="shared" si="12"/>
        <v/>
      </c>
      <c r="H91" t="str">
        <f t="shared" si="13"/>
        <v/>
      </c>
      <c r="J91" t="str">
        <f t="shared" si="14"/>
        <v/>
      </c>
      <c r="L91" t="str">
        <f>IF($K91="S",0,IF($K91="+",$B91*1,IF($K91="","",0)))</f>
        <v/>
      </c>
      <c r="N91" t="str">
        <f>IF($M91="S",0,IF($M91="+",$B91*1,IF($M91="","",0)))</f>
        <v/>
      </c>
      <c r="O91" t="str">
        <f>IF($M91="S",0,IF($M91="-",$B91*-1,(IF($M91="","",0))))</f>
        <v/>
      </c>
    </row>
    <row r="92" spans="4:15" x14ac:dyDescent="0.2">
      <c r="D92" t="str">
        <f t="shared" si="10"/>
        <v/>
      </c>
      <c r="E92" t="str">
        <f t="shared" si="11"/>
        <v/>
      </c>
      <c r="G92" t="str">
        <f t="shared" si="12"/>
        <v/>
      </c>
      <c r="H92" t="str">
        <f t="shared" si="13"/>
        <v/>
      </c>
      <c r="J92" t="str">
        <f t="shared" si="14"/>
        <v/>
      </c>
      <c r="L92" t="str">
        <f>IF($K92="S",0,IF($K92="+",$B92*1,IF($K92="","",0)))</f>
        <v/>
      </c>
      <c r="N92" t="str">
        <f>IF($M92="S",0,IF($M92="+",$B92*1,IF($M92="","",0)))</f>
        <v/>
      </c>
      <c r="O92" t="str">
        <f>IF($M92="S",0,IF($M92="-",$B92*-1,(IF($M92="","",0))))</f>
        <v/>
      </c>
    </row>
    <row r="93" spans="4:15" x14ac:dyDescent="0.2">
      <c r="D93" t="str">
        <f t="shared" si="10"/>
        <v/>
      </c>
      <c r="E93" t="str">
        <f t="shared" si="11"/>
        <v/>
      </c>
      <c r="G93" t="str">
        <f t="shared" si="12"/>
        <v/>
      </c>
      <c r="H93" t="str">
        <f t="shared" si="13"/>
        <v/>
      </c>
      <c r="J93" t="str">
        <f t="shared" si="14"/>
        <v/>
      </c>
      <c r="L93" t="str">
        <f>IF($K93="S",0,IF($K93="+",$B93*1,IF($K93="","",0)))</f>
        <v/>
      </c>
      <c r="N93" t="str">
        <f>IF($M93="S",0,IF($M93="+",$B93*1,IF($M93="","",0)))</f>
        <v/>
      </c>
      <c r="O93" t="str">
        <f>IF($M93="S",0,IF($M93="-",$B93*-1,(IF($M93="","",0))))</f>
        <v/>
      </c>
    </row>
    <row r="94" spans="4:15" x14ac:dyDescent="0.2">
      <c r="D94" t="str">
        <f t="shared" si="10"/>
        <v/>
      </c>
      <c r="E94" t="str">
        <f t="shared" si="11"/>
        <v/>
      </c>
      <c r="G94" t="str">
        <f t="shared" si="12"/>
        <v/>
      </c>
      <c r="H94" t="str">
        <f t="shared" si="13"/>
        <v/>
      </c>
      <c r="J94" t="str">
        <f t="shared" si="14"/>
        <v/>
      </c>
      <c r="L94" t="str">
        <f>IF($K94="S",0,IF($K94="+",$B94*1,IF($K94="","",0)))</f>
        <v/>
      </c>
      <c r="N94" t="str">
        <f>IF($M94="S",0,IF($M94="+",$B94*1,IF($M94="","",0)))</f>
        <v/>
      </c>
      <c r="O94" t="str">
        <f>IF($M94="S",0,IF($M94="-",$B94*-1,(IF($M94="","",0))))</f>
        <v/>
      </c>
    </row>
    <row r="95" spans="4:15" x14ac:dyDescent="0.2">
      <c r="D95" t="str">
        <f t="shared" si="10"/>
        <v/>
      </c>
      <c r="E95" t="str">
        <f t="shared" si="11"/>
        <v/>
      </c>
      <c r="G95" t="str">
        <f t="shared" si="12"/>
        <v/>
      </c>
      <c r="H95" t="str">
        <f t="shared" si="13"/>
        <v/>
      </c>
      <c r="J95" t="str">
        <f t="shared" si="14"/>
        <v/>
      </c>
      <c r="L95" t="str">
        <f>IF($K95="S",0,IF($K95="+",$B95*1,IF($K95="","",0)))</f>
        <v/>
      </c>
      <c r="N95" t="str">
        <f>IF($M95="S",0,IF($M95="+",$B95*1,IF($M95="","",0)))</f>
        <v/>
      </c>
      <c r="O95" t="str">
        <f>IF($M95="S",0,IF($M95="-",$B95*-1,(IF($M95="","",0))))</f>
        <v/>
      </c>
    </row>
    <row r="96" spans="4:15" x14ac:dyDescent="0.2">
      <c r="D96" t="str">
        <f t="shared" si="10"/>
        <v/>
      </c>
      <c r="E96" t="str">
        <f t="shared" si="11"/>
        <v/>
      </c>
      <c r="G96" t="str">
        <f t="shared" si="12"/>
        <v/>
      </c>
      <c r="H96" t="str">
        <f t="shared" si="13"/>
        <v/>
      </c>
      <c r="J96" t="str">
        <f t="shared" si="14"/>
        <v/>
      </c>
      <c r="L96" t="str">
        <f>IF($K96="S",0,IF($K96="+",$B96*1,IF($K96="","",0)))</f>
        <v/>
      </c>
      <c r="N96" t="str">
        <f>IF($M96="S",0,IF($M96="+",$B96*1,IF($M96="","",0)))</f>
        <v/>
      </c>
      <c r="O96" t="str">
        <f>IF($M96="S",0,IF($M96="-",$B96*-1,(IF($M96="","",0))))</f>
        <v/>
      </c>
    </row>
    <row r="97" spans="4:15" x14ac:dyDescent="0.2">
      <c r="D97" t="str">
        <f t="shared" si="10"/>
        <v/>
      </c>
      <c r="E97" t="str">
        <f t="shared" si="11"/>
        <v/>
      </c>
      <c r="G97" t="str">
        <f t="shared" si="12"/>
        <v/>
      </c>
      <c r="H97" t="str">
        <f t="shared" si="13"/>
        <v/>
      </c>
      <c r="J97" t="str">
        <f t="shared" si="14"/>
        <v/>
      </c>
      <c r="L97" t="str">
        <f>IF($K97="S",0,IF($K97="+",$B97*1,IF($K97="","",0)))</f>
        <v/>
      </c>
      <c r="N97" t="str">
        <f>IF($M97="S",0,IF($M97="+",$B97*1,IF($M97="","",0)))</f>
        <v/>
      </c>
      <c r="O97" t="str">
        <f>IF($M97="S",0,IF($M97="-",$B97*-1,(IF($M97="","",0))))</f>
        <v/>
      </c>
    </row>
    <row r="98" spans="4:15" x14ac:dyDescent="0.2">
      <c r="D98" t="str">
        <f t="shared" si="10"/>
        <v/>
      </c>
      <c r="E98" t="str">
        <f t="shared" si="11"/>
        <v/>
      </c>
      <c r="G98" t="str">
        <f t="shared" si="12"/>
        <v/>
      </c>
      <c r="H98" t="str">
        <f t="shared" si="13"/>
        <v/>
      </c>
      <c r="J98" t="str">
        <f t="shared" si="14"/>
        <v/>
      </c>
      <c r="L98" t="str">
        <f>IF($K98="S",0,IF($K98="+",$B98*1,IF($K98="","",0)))</f>
        <v/>
      </c>
      <c r="N98" t="str">
        <f>IF($M98="S",0,IF($M98="+",$B98*1,IF($M98="","",0)))</f>
        <v/>
      </c>
      <c r="O98" t="str">
        <f>IF($M98="S",0,IF($M98="-",$B98*-1,(IF($M98="","",0))))</f>
        <v/>
      </c>
    </row>
    <row r="99" spans="4:15" x14ac:dyDescent="0.2">
      <c r="D99" t="str">
        <f t="shared" si="10"/>
        <v/>
      </c>
      <c r="E99" t="str">
        <f t="shared" si="11"/>
        <v/>
      </c>
      <c r="G99" t="str">
        <f t="shared" si="12"/>
        <v/>
      </c>
      <c r="H99" t="str">
        <f t="shared" si="13"/>
        <v/>
      </c>
      <c r="J99" t="str">
        <f t="shared" si="14"/>
        <v/>
      </c>
      <c r="L99" t="str">
        <f>IF($K99="S",0,IF($K99="+",$B99*1,IF($K99="","",0)))</f>
        <v/>
      </c>
      <c r="N99" t="str">
        <f>IF($M99="S",0,IF($M99="+",$B99*1,IF($M99="","",0)))</f>
        <v/>
      </c>
      <c r="O99" t="str">
        <f>IF($M99="S",0,IF($M99="-",$B99*-1,(IF($M99="","",0))))</f>
        <v/>
      </c>
    </row>
    <row r="100" spans="4:15" x14ac:dyDescent="0.2">
      <c r="D100" t="str">
        <f t="shared" si="10"/>
        <v/>
      </c>
      <c r="E100" t="str">
        <f t="shared" si="11"/>
        <v/>
      </c>
      <c r="G100" t="str">
        <f t="shared" si="12"/>
        <v/>
      </c>
      <c r="H100" t="str">
        <f t="shared" si="13"/>
        <v/>
      </c>
      <c r="J100" t="str">
        <f t="shared" si="14"/>
        <v/>
      </c>
      <c r="L100" t="str">
        <f>IF($K100="S",0,IF($K100="+",$B100*1,IF($K100="","",0)))</f>
        <v/>
      </c>
      <c r="N100" t="str">
        <f>IF($M100="S",0,IF($M100="+",$B100*1,IF($M100="","",0)))</f>
        <v/>
      </c>
      <c r="O100" t="str">
        <f>IF($M100="S",0,IF($M100="-",$B100*-1,(IF($M100="","",0))))</f>
        <v/>
      </c>
    </row>
    <row r="101" spans="4:15" x14ac:dyDescent="0.2">
      <c r="D101" t="str">
        <f t="shared" si="10"/>
        <v/>
      </c>
      <c r="E101" t="str">
        <f t="shared" si="11"/>
        <v/>
      </c>
      <c r="G101" t="str">
        <f t="shared" si="12"/>
        <v/>
      </c>
      <c r="H101" t="str">
        <f t="shared" si="13"/>
        <v/>
      </c>
      <c r="J101" t="str">
        <f t="shared" si="14"/>
        <v/>
      </c>
      <c r="L101" t="str">
        <f>IF($K101="S",0,IF($K101="+",$B101*1,IF($K101="","",0)))</f>
        <v/>
      </c>
      <c r="N101" t="str">
        <f>IF($M101="S",0,IF($M101="+",$B101*1,IF($M101="","",0)))</f>
        <v/>
      </c>
      <c r="O101" t="str">
        <f>IF($M101="S",0,IF($M101="-",$B101*-1,(IF($M101="","",0))))</f>
        <v/>
      </c>
    </row>
    <row r="102" spans="4:15" x14ac:dyDescent="0.2">
      <c r="D102" t="str">
        <f t="shared" si="10"/>
        <v/>
      </c>
      <c r="E102" t="str">
        <f t="shared" si="11"/>
        <v/>
      </c>
      <c r="G102" t="str">
        <f t="shared" si="12"/>
        <v/>
      </c>
      <c r="H102" t="str">
        <f t="shared" si="13"/>
        <v/>
      </c>
      <c r="J102" t="str">
        <f t="shared" si="14"/>
        <v/>
      </c>
      <c r="L102" t="str">
        <f>IF($K102="S",0,IF($K102="+",$B102*1,IF($K102="","",0)))</f>
        <v/>
      </c>
      <c r="N102" t="str">
        <f>IF($M102="S",0,IF($M102="+",$B102*1,IF($M102="","",0)))</f>
        <v/>
      </c>
      <c r="O102" t="str">
        <f>IF($M102="S",0,IF($M102="-",$B102*-1,(IF($M102="","",0))))</f>
        <v/>
      </c>
    </row>
    <row r="103" spans="4:15" x14ac:dyDescent="0.2">
      <c r="D103" t="str">
        <f t="shared" si="10"/>
        <v/>
      </c>
      <c r="E103" t="str">
        <f t="shared" si="11"/>
        <v/>
      </c>
      <c r="G103" t="str">
        <f t="shared" si="12"/>
        <v/>
      </c>
      <c r="H103" t="str">
        <f t="shared" si="13"/>
        <v/>
      </c>
      <c r="J103" t="str">
        <f t="shared" si="14"/>
        <v/>
      </c>
      <c r="L103" t="str">
        <f>IF($K103="S",0,IF($K103="+",$B103*1,IF($K103="","",0)))</f>
        <v/>
      </c>
      <c r="N103" t="str">
        <f>IF($M103="S",0,IF($M103="+",$B103*1,IF($M103="","",0)))</f>
        <v/>
      </c>
      <c r="O103" t="str">
        <f>IF($M103="S",0,IF($M103="-",$B103*-1,(IF($M103="","",0))))</f>
        <v/>
      </c>
    </row>
    <row r="104" spans="4:15" x14ac:dyDescent="0.2">
      <c r="D104" t="str">
        <f t="shared" si="10"/>
        <v/>
      </c>
      <c r="E104" t="str">
        <f t="shared" si="11"/>
        <v/>
      </c>
      <c r="G104" t="str">
        <f t="shared" si="12"/>
        <v/>
      </c>
      <c r="H104" t="str">
        <f t="shared" si="13"/>
        <v/>
      </c>
      <c r="J104" t="str">
        <f t="shared" si="14"/>
        <v/>
      </c>
      <c r="L104" t="str">
        <f>IF($K104="S",0,IF($K104="+",$B104*1,IF($K104="","",0)))</f>
        <v/>
      </c>
      <c r="N104" t="str">
        <f>IF($M104="S",0,IF($M104="+",$B104*1,IF($M104="","",0)))</f>
        <v/>
      </c>
      <c r="O104" t="str">
        <f>IF($M104="S",0,IF($M104="-",$B104*-1,(IF($M104="","",0))))</f>
        <v/>
      </c>
    </row>
    <row r="105" spans="4:15" x14ac:dyDescent="0.2">
      <c r="D105" t="str">
        <f t="shared" si="10"/>
        <v/>
      </c>
      <c r="E105" t="str">
        <f t="shared" si="11"/>
        <v/>
      </c>
      <c r="G105" t="str">
        <f t="shared" si="12"/>
        <v/>
      </c>
      <c r="H105" t="str">
        <f t="shared" si="13"/>
        <v/>
      </c>
      <c r="J105" t="str">
        <f t="shared" si="14"/>
        <v/>
      </c>
      <c r="L105" t="str">
        <f>IF($K105="S",0,IF($K105="+",$B105*1,IF($K105="","",0)))</f>
        <v/>
      </c>
      <c r="N105" t="str">
        <f>IF($M105="S",0,IF($M105="+",$B105*1,IF($M105="","",0)))</f>
        <v/>
      </c>
      <c r="O105" t="str">
        <f>IF($M105="S",0,IF($M105="-",$B105*-1,(IF($M105="","",0))))</f>
        <v/>
      </c>
    </row>
    <row r="106" spans="4:15" x14ac:dyDescent="0.2">
      <c r="D106" t="str">
        <f t="shared" si="10"/>
        <v/>
      </c>
      <c r="E106" t="str">
        <f t="shared" si="11"/>
        <v/>
      </c>
      <c r="G106" t="str">
        <f t="shared" si="12"/>
        <v/>
      </c>
      <c r="H106" t="str">
        <f t="shared" si="13"/>
        <v/>
      </c>
      <c r="J106" t="str">
        <f t="shared" si="14"/>
        <v/>
      </c>
      <c r="L106" t="str">
        <f>IF($K106="S",0,IF($K106="+",$B106*1,IF($K106="","",0)))</f>
        <v/>
      </c>
      <c r="N106" t="str">
        <f>IF($M106="S",0,IF($M106="+",$B106*1,IF($M106="","",0)))</f>
        <v/>
      </c>
      <c r="O106" t="str">
        <f>IF($M106="S",0,IF($M106="-",$B106*-1,(IF($M106="","",0))))</f>
        <v/>
      </c>
    </row>
    <row r="107" spans="4:15" x14ac:dyDescent="0.2">
      <c r="D107" t="str">
        <f t="shared" si="10"/>
        <v/>
      </c>
      <c r="E107" t="str">
        <f t="shared" si="11"/>
        <v/>
      </c>
      <c r="G107" t="str">
        <f t="shared" si="12"/>
        <v/>
      </c>
      <c r="H107" t="str">
        <f t="shared" si="13"/>
        <v/>
      </c>
      <c r="J107" t="str">
        <f t="shared" si="14"/>
        <v/>
      </c>
      <c r="L107" t="str">
        <f>IF($K107="S",0,IF($K107="+",$B107*1,IF($K107="","",0)))</f>
        <v/>
      </c>
      <c r="N107" t="str">
        <f>IF($M107="S",0,IF($M107="+",$B107*1,IF($M107="","",0)))</f>
        <v/>
      </c>
      <c r="O107" t="str">
        <f>IF($M107="S",0,IF($M107="-",$B107*-1,(IF($M107="","",0))))</f>
        <v/>
      </c>
    </row>
    <row r="108" spans="4:15" x14ac:dyDescent="0.2">
      <c r="D108" t="str">
        <f t="shared" si="10"/>
        <v/>
      </c>
      <c r="E108" t="str">
        <f t="shared" si="11"/>
        <v/>
      </c>
      <c r="G108" t="str">
        <f t="shared" si="12"/>
        <v/>
      </c>
      <c r="H108" t="str">
        <f t="shared" si="13"/>
        <v/>
      </c>
      <c r="J108" t="str">
        <f t="shared" si="14"/>
        <v/>
      </c>
      <c r="L108" t="str">
        <f>IF($K108="S",0,IF($K108="+",$B108*1,IF($K108="","",0)))</f>
        <v/>
      </c>
      <c r="N108" t="str">
        <f>IF($M108="S",0,IF($M108="+",$B108*1,IF($M108="","",0)))</f>
        <v/>
      </c>
      <c r="O108" t="str">
        <f>IF($M108="S",0,IF($M108="-",$B108*-1,(IF($M108="","",0))))</f>
        <v/>
      </c>
    </row>
    <row r="109" spans="4:15" x14ac:dyDescent="0.2">
      <c r="D109" t="str">
        <f t="shared" si="10"/>
        <v/>
      </c>
      <c r="E109" t="str">
        <f t="shared" si="11"/>
        <v/>
      </c>
      <c r="G109" t="str">
        <f t="shared" si="12"/>
        <v/>
      </c>
      <c r="H109" t="str">
        <f t="shared" si="13"/>
        <v/>
      </c>
      <c r="J109" t="str">
        <f t="shared" si="14"/>
        <v/>
      </c>
      <c r="L109" t="str">
        <f>IF($K109="S",0,IF($K109="+",$B109*1,IF($K109="","",0)))</f>
        <v/>
      </c>
      <c r="N109" t="str">
        <f>IF($M109="S",0,IF($M109="+",$B109*1,IF($M109="","",0)))</f>
        <v/>
      </c>
      <c r="O109" t="str">
        <f>IF($M109="S",0,IF($M109="-",$B109*-1,(IF($M109="","",0))))</f>
        <v/>
      </c>
    </row>
    <row r="110" spans="4:15" x14ac:dyDescent="0.2">
      <c r="D110" t="str">
        <f t="shared" si="10"/>
        <v/>
      </c>
      <c r="E110" t="str">
        <f t="shared" si="11"/>
        <v/>
      </c>
      <c r="G110" t="str">
        <f t="shared" si="12"/>
        <v/>
      </c>
      <c r="H110" t="str">
        <f t="shared" si="13"/>
        <v/>
      </c>
      <c r="J110" t="str">
        <f t="shared" si="14"/>
        <v/>
      </c>
      <c r="L110" t="str">
        <f>IF($K110="S",0,IF($K110="+",$B110*1,IF($K110="","",0)))</f>
        <v/>
      </c>
      <c r="N110" t="str">
        <f>IF($M110="S",0,IF($M110="+",$B110*1,IF($M110="","",0)))</f>
        <v/>
      </c>
      <c r="O110" t="str">
        <f>IF($M110="S",0,IF($M110="-",$B110*-1,(IF($M110="","",0))))</f>
        <v/>
      </c>
    </row>
    <row r="111" spans="4:15" x14ac:dyDescent="0.2">
      <c r="D111" t="str">
        <f t="shared" si="10"/>
        <v/>
      </c>
      <c r="E111" t="str">
        <f t="shared" si="11"/>
        <v/>
      </c>
      <c r="G111" t="str">
        <f t="shared" si="12"/>
        <v/>
      </c>
      <c r="H111" t="str">
        <f t="shared" si="13"/>
        <v/>
      </c>
      <c r="J111" t="str">
        <f t="shared" si="14"/>
        <v/>
      </c>
      <c r="L111" t="str">
        <f>IF($K111="S",0,IF($K111="+",$B111*1,IF($K111="","",0)))</f>
        <v/>
      </c>
      <c r="N111" t="str">
        <f>IF($M111="S",0,IF($M111="+",$B111*1,IF($M111="","",0)))</f>
        <v/>
      </c>
      <c r="O111" t="str">
        <f>IF($M111="S",0,IF($M111="-",$B111*-1,(IF($M111="","",0))))</f>
        <v/>
      </c>
    </row>
    <row r="112" spans="4:15" x14ac:dyDescent="0.2">
      <c r="D112" t="str">
        <f t="shared" si="10"/>
        <v/>
      </c>
      <c r="E112" t="str">
        <f t="shared" si="11"/>
        <v/>
      </c>
      <c r="G112" t="str">
        <f t="shared" si="12"/>
        <v/>
      </c>
      <c r="H112" t="str">
        <f t="shared" si="13"/>
        <v/>
      </c>
      <c r="J112" t="str">
        <f t="shared" si="14"/>
        <v/>
      </c>
      <c r="L112" t="str">
        <f>IF($K112="S",0,IF($K112="+",$B112*1,IF($K112="","",0)))</f>
        <v/>
      </c>
      <c r="N112" t="str">
        <f>IF($M112="S",0,IF($M112="+",$B112*1,IF($M112="","",0)))</f>
        <v/>
      </c>
      <c r="O112" t="str">
        <f>IF($M112="S",0,IF($M112="-",$B112*-1,(IF($M112="","",0))))</f>
        <v/>
      </c>
    </row>
    <row r="113" spans="4:15" x14ac:dyDescent="0.2">
      <c r="D113" t="str">
        <f t="shared" si="10"/>
        <v/>
      </c>
      <c r="E113" t="str">
        <f t="shared" si="11"/>
        <v/>
      </c>
      <c r="G113" t="str">
        <f t="shared" si="12"/>
        <v/>
      </c>
      <c r="H113" t="str">
        <f t="shared" si="13"/>
        <v/>
      </c>
      <c r="J113" t="str">
        <f t="shared" si="14"/>
        <v/>
      </c>
      <c r="L113" t="str">
        <f>IF($K113="S",0,IF($K113="+",$B113*1,IF($K113="","",0)))</f>
        <v/>
      </c>
      <c r="N113" t="str">
        <f>IF($M113="S",0,IF($M113="+",$B113*1,IF($M113="","",0)))</f>
        <v/>
      </c>
      <c r="O113" t="str">
        <f>IF($M113="S",0,IF($M113="-",$B113*-1,(IF($M113="","",0))))</f>
        <v/>
      </c>
    </row>
    <row r="114" spans="4:15" x14ac:dyDescent="0.2">
      <c r="D114" t="str">
        <f t="shared" si="10"/>
        <v/>
      </c>
      <c r="E114" t="str">
        <f t="shared" si="11"/>
        <v/>
      </c>
      <c r="G114" t="str">
        <f t="shared" si="12"/>
        <v/>
      </c>
      <c r="H114" t="str">
        <f t="shared" si="13"/>
        <v/>
      </c>
      <c r="J114" t="str">
        <f t="shared" si="14"/>
        <v/>
      </c>
      <c r="L114" t="str">
        <f>IF($K114="S",0,IF($K114="+",$B114*1,IF($K114="","",0)))</f>
        <v/>
      </c>
      <c r="N114" t="str">
        <f>IF($M114="S",0,IF($M114="+",$B114*1,IF($M114="","",0)))</f>
        <v/>
      </c>
      <c r="O114" t="str">
        <f>IF($M114="S",0,IF($M114="-",$B114*-1,(IF($M114="","",0))))</f>
        <v/>
      </c>
    </row>
    <row r="115" spans="4:15" x14ac:dyDescent="0.2">
      <c r="D115" t="str">
        <f t="shared" si="10"/>
        <v/>
      </c>
      <c r="E115" t="str">
        <f t="shared" si="11"/>
        <v/>
      </c>
      <c r="G115" t="str">
        <f t="shared" si="12"/>
        <v/>
      </c>
      <c r="H115" t="str">
        <f t="shared" si="13"/>
        <v/>
      </c>
      <c r="J115" t="str">
        <f t="shared" si="14"/>
        <v/>
      </c>
      <c r="L115" t="str">
        <f>IF($K115="S",0,IF($K115="+",$B115*1,IF($K115="","",0)))</f>
        <v/>
      </c>
      <c r="N115" t="str">
        <f>IF($M115="S",0,IF($M115="+",$B115*1,IF($M115="","",0)))</f>
        <v/>
      </c>
      <c r="O115" t="str">
        <f>IF($M115="S",0,IF($M115="-",$B115*-1,(IF($M115="","",0))))</f>
        <v/>
      </c>
    </row>
    <row r="116" spans="4:15" x14ac:dyDescent="0.2">
      <c r="D116" t="str">
        <f t="shared" si="10"/>
        <v/>
      </c>
      <c r="E116" t="str">
        <f t="shared" si="11"/>
        <v/>
      </c>
      <c r="G116" t="str">
        <f t="shared" si="12"/>
        <v/>
      </c>
      <c r="H116" t="str">
        <f t="shared" si="13"/>
        <v/>
      </c>
      <c r="J116" t="str">
        <f t="shared" si="14"/>
        <v/>
      </c>
      <c r="L116" t="str">
        <f>IF($K116="S",0,IF($K116="+",$B116*1,IF($K116="","",0)))</f>
        <v/>
      </c>
      <c r="N116" t="str">
        <f>IF($M116="S",0,IF($M116="+",$B116*1,IF($M116="","",0)))</f>
        <v/>
      </c>
      <c r="O116" t="str">
        <f>IF($M116="S",0,IF($M116="-",$B116*-1,(IF($M116="","",0))))</f>
        <v/>
      </c>
    </row>
    <row r="117" spans="4:15" x14ac:dyDescent="0.2">
      <c r="D117" t="str">
        <f t="shared" si="10"/>
        <v/>
      </c>
      <c r="E117" t="str">
        <f t="shared" si="11"/>
        <v/>
      </c>
      <c r="G117" t="str">
        <f t="shared" si="12"/>
        <v/>
      </c>
      <c r="H117" t="str">
        <f t="shared" si="13"/>
        <v/>
      </c>
      <c r="J117" t="str">
        <f t="shared" si="14"/>
        <v/>
      </c>
      <c r="L117" t="str">
        <f>IF($K117="S",0,IF($K117="+",$B117*1,IF($K117="","",0)))</f>
        <v/>
      </c>
      <c r="N117" t="str">
        <f>IF($M117="S",0,IF($M117="+",$B117*1,IF($M117="","",0)))</f>
        <v/>
      </c>
      <c r="O117" t="str">
        <f>IF($M117="S",0,IF($M117="-",$B117*-1,(IF($M117="","",0))))</f>
        <v/>
      </c>
    </row>
    <row r="118" spans="4:15" x14ac:dyDescent="0.2">
      <c r="D118" t="str">
        <f t="shared" si="10"/>
        <v/>
      </c>
      <c r="E118" t="str">
        <f t="shared" si="11"/>
        <v/>
      </c>
      <c r="G118" t="str">
        <f t="shared" si="12"/>
        <v/>
      </c>
      <c r="H118" t="str">
        <f t="shared" si="13"/>
        <v/>
      </c>
      <c r="J118" t="str">
        <f t="shared" si="14"/>
        <v/>
      </c>
      <c r="L118" t="str">
        <f>IF($K118="S",0,IF($K118="+",$B118*1,IF($K118="","",0)))</f>
        <v/>
      </c>
      <c r="N118" t="str">
        <f>IF($M118="S",0,IF($M118="+",$B118*1,IF($M118="","",0)))</f>
        <v/>
      </c>
      <c r="O118" t="str">
        <f>IF($M118="S",0,IF($M118="-",$B118*-1,(IF($M118="","",0))))</f>
        <v/>
      </c>
    </row>
    <row r="119" spans="4:15" x14ac:dyDescent="0.2">
      <c r="D119" t="str">
        <f t="shared" si="10"/>
        <v/>
      </c>
      <c r="E119" t="str">
        <f t="shared" si="11"/>
        <v/>
      </c>
      <c r="G119" t="str">
        <f t="shared" si="12"/>
        <v/>
      </c>
      <c r="H119" t="str">
        <f t="shared" si="13"/>
        <v/>
      </c>
      <c r="J119" t="str">
        <f t="shared" si="14"/>
        <v/>
      </c>
      <c r="L119" t="str">
        <f>IF($K119="S",0,IF($K119="+",$B119*1,IF($K119="","",0)))</f>
        <v/>
      </c>
      <c r="N119" t="str">
        <f>IF($M119="S",0,IF($M119="+",$B119*1,IF($M119="","",0)))</f>
        <v/>
      </c>
      <c r="O119" t="str">
        <f>IF($M119="S",0,IF($M119="-",$B119*-1,(IF($M119="","",0))))</f>
        <v/>
      </c>
    </row>
    <row r="120" spans="4:15" x14ac:dyDescent="0.2">
      <c r="D120" t="str">
        <f t="shared" si="10"/>
        <v/>
      </c>
      <c r="E120" t="str">
        <f t="shared" si="11"/>
        <v/>
      </c>
      <c r="G120" t="str">
        <f t="shared" si="12"/>
        <v/>
      </c>
      <c r="H120" t="str">
        <f t="shared" si="13"/>
        <v/>
      </c>
      <c r="J120" t="str">
        <f t="shared" si="14"/>
        <v/>
      </c>
      <c r="L120" t="str">
        <f>IF($K120="S",0,IF($K120="+",$B120*1,IF($K120="","",0)))</f>
        <v/>
      </c>
      <c r="N120" t="str">
        <f>IF($M120="S",0,IF($M120="+",$B120*1,IF($M120="","",0)))</f>
        <v/>
      </c>
      <c r="O120" t="str">
        <f>IF($M120="S",0,IF($M120="-",$B120*-1,(IF($M120="","",0))))</f>
        <v/>
      </c>
    </row>
    <row r="121" spans="4:15" x14ac:dyDescent="0.2">
      <c r="D121" t="str">
        <f t="shared" si="10"/>
        <v/>
      </c>
      <c r="E121" t="str">
        <f t="shared" si="11"/>
        <v/>
      </c>
      <c r="G121" t="str">
        <f t="shared" si="12"/>
        <v/>
      </c>
      <c r="H121" t="str">
        <f t="shared" si="13"/>
        <v/>
      </c>
      <c r="J121" t="str">
        <f t="shared" si="14"/>
        <v/>
      </c>
      <c r="L121" t="str">
        <f>IF($K121="S",0,IF($K121="+",$B121*1,IF($K121="","",0)))</f>
        <v/>
      </c>
      <c r="N121" t="str">
        <f>IF($M121="S",0,IF($M121="+",$B121*1,IF($M121="","",0)))</f>
        <v/>
      </c>
      <c r="O121" t="str">
        <f>IF($M121="S",0,IF($M121="-",$B121*-1,(IF($M121="","",0))))</f>
        <v/>
      </c>
    </row>
    <row r="122" spans="4:15" x14ac:dyDescent="0.2">
      <c r="D122" t="str">
        <f t="shared" si="10"/>
        <v/>
      </c>
      <c r="E122" t="str">
        <f t="shared" si="11"/>
        <v/>
      </c>
      <c r="G122" t="str">
        <f t="shared" si="12"/>
        <v/>
      </c>
      <c r="H122" t="str">
        <f t="shared" si="13"/>
        <v/>
      </c>
      <c r="J122" t="str">
        <f t="shared" si="14"/>
        <v/>
      </c>
      <c r="L122" t="str">
        <f>IF($K122="S",0,IF($K122="+",$B122*1,IF($K122="","",0)))</f>
        <v/>
      </c>
      <c r="N122" t="str">
        <f>IF($M122="S",0,IF($M122="+",$B122*1,IF($M122="","",0)))</f>
        <v/>
      </c>
      <c r="O122" t="str">
        <f>IF($M122="S",0,IF($M122="-",$B122*-1,(IF($M122="","",0))))</f>
        <v/>
      </c>
    </row>
    <row r="123" spans="4:15" x14ac:dyDescent="0.2">
      <c r="D123" t="str">
        <f t="shared" si="10"/>
        <v/>
      </c>
      <c r="E123" t="str">
        <f t="shared" si="11"/>
        <v/>
      </c>
      <c r="G123" t="str">
        <f t="shared" si="12"/>
        <v/>
      </c>
      <c r="H123" t="str">
        <f t="shared" si="13"/>
        <v/>
      </c>
      <c r="J123" t="str">
        <f t="shared" si="14"/>
        <v/>
      </c>
      <c r="L123" t="str">
        <f>IF($K123="S",0,IF($K123="+",$B123*1,IF($K123="","",0)))</f>
        <v/>
      </c>
      <c r="N123" t="str">
        <f>IF($M123="S",0,IF($M123="+",$B123*1,IF($M123="","",0)))</f>
        <v/>
      </c>
      <c r="O123" t="str">
        <f>IF($M123="S",0,IF($M123="-",$B123*-1,(IF($M123="","",0))))</f>
        <v/>
      </c>
    </row>
    <row r="124" spans="4:15" x14ac:dyDescent="0.2">
      <c r="D124" t="str">
        <f t="shared" si="10"/>
        <v/>
      </c>
      <c r="E124" t="str">
        <f t="shared" si="11"/>
        <v/>
      </c>
      <c r="G124" t="str">
        <f t="shared" si="12"/>
        <v/>
      </c>
      <c r="H124" t="str">
        <f t="shared" si="13"/>
        <v/>
      </c>
      <c r="J124" t="str">
        <f t="shared" si="14"/>
        <v/>
      </c>
      <c r="L124" t="str">
        <f>IF($K124="S",0,IF($K124="+",$B124*1,IF($K124="","",0)))</f>
        <v/>
      </c>
      <c r="N124" t="str">
        <f>IF($M124="S",0,IF($M124="+",$B124*1,IF($M124="","",0)))</f>
        <v/>
      </c>
      <c r="O124" t="str">
        <f>IF($M124="S",0,IF($M124="-",$B124*-1,(IF($M124="","",0))))</f>
        <v/>
      </c>
    </row>
    <row r="125" spans="4:15" x14ac:dyDescent="0.2">
      <c r="D125" t="str">
        <f t="shared" si="10"/>
        <v/>
      </c>
      <c r="E125" t="str">
        <f t="shared" si="11"/>
        <v/>
      </c>
      <c r="G125" t="str">
        <f t="shared" si="12"/>
        <v/>
      </c>
      <c r="H125" t="str">
        <f t="shared" si="13"/>
        <v/>
      </c>
      <c r="J125" t="str">
        <f t="shared" si="14"/>
        <v/>
      </c>
      <c r="L125" t="str">
        <f>IF($K125="S",0,IF($K125="+",$B125*1,IF($K125="","",0)))</f>
        <v/>
      </c>
      <c r="N125" t="str">
        <f>IF($M125="S",0,IF($M125="+",$B125*1,IF($M125="","",0)))</f>
        <v/>
      </c>
      <c r="O125" t="str">
        <f>IF($M125="S",0,IF($M125="-",$B125*-1,(IF($M125="","",0))))</f>
        <v/>
      </c>
    </row>
    <row r="126" spans="4:15" x14ac:dyDescent="0.2">
      <c r="D126" t="str">
        <f t="shared" si="10"/>
        <v/>
      </c>
      <c r="E126" t="str">
        <f t="shared" si="11"/>
        <v/>
      </c>
      <c r="G126" t="str">
        <f t="shared" si="12"/>
        <v/>
      </c>
      <c r="H126" t="str">
        <f t="shared" si="13"/>
        <v/>
      </c>
      <c r="J126" t="str">
        <f t="shared" si="14"/>
        <v/>
      </c>
      <c r="L126" t="str">
        <f>IF($K126="S",0,IF($K126="+",$B126*1,IF($K126="","",0)))</f>
        <v/>
      </c>
      <c r="N126" t="str">
        <f>IF($M126="S",0,IF($M126="+",$B126*1,IF($M126="","",0)))</f>
        <v/>
      </c>
      <c r="O126" t="str">
        <f>IF($M126="S",0,IF($M126="-",$B126*-1,(IF($M126="","",0))))</f>
        <v/>
      </c>
    </row>
    <row r="127" spans="4:15" x14ac:dyDescent="0.2">
      <c r="D127" t="str">
        <f t="shared" ref="D127:D190" si="15">IF($C127="S",0,IF($C127="+",$B127*1,IF($C127="","",0)))</f>
        <v/>
      </c>
      <c r="E127" t="str">
        <f t="shared" ref="E127:E190" si="16">IF($C127="S",0,IF($C127="-",$B127*-1,(IF($C127="","",0))))</f>
        <v/>
      </c>
      <c r="G127" t="str">
        <f t="shared" ref="G127:G190" si="17">IF($F127="S",0,IF($F127="+",$B127*1,IF($F127="","",0)))</f>
        <v/>
      </c>
      <c r="H127" t="str">
        <f t="shared" ref="H127:H190" si="18">IF($F127="S",0,IF($F127="-",$B127*-1,(IF($F127="","",0))))</f>
        <v/>
      </c>
      <c r="J127" t="str">
        <f t="shared" ref="J127:J190" si="19">IF($I127="S",0,IF($I127="+",$B127*1,IF($I127="","",0)))</f>
        <v/>
      </c>
      <c r="L127" t="str">
        <f>IF($K127="S",0,IF($K127="+",$B127*1,IF($K127="","",0)))</f>
        <v/>
      </c>
      <c r="N127" t="str">
        <f>IF($M127="S",0,IF($M127="+",$B127*1,IF($M127="","",0)))</f>
        <v/>
      </c>
      <c r="O127" t="str">
        <f>IF($M127="S",0,IF($M127="-",$B127*-1,(IF($M127="","",0))))</f>
        <v/>
      </c>
    </row>
    <row r="128" spans="4:15" x14ac:dyDescent="0.2">
      <c r="D128" t="str">
        <f t="shared" si="15"/>
        <v/>
      </c>
      <c r="E128" t="str">
        <f t="shared" si="16"/>
        <v/>
      </c>
      <c r="G128" t="str">
        <f t="shared" si="17"/>
        <v/>
      </c>
      <c r="H128" t="str">
        <f t="shared" si="18"/>
        <v/>
      </c>
      <c r="J128" t="str">
        <f t="shared" si="19"/>
        <v/>
      </c>
      <c r="L128" t="str">
        <f>IF($K128="S",0,IF($K128="+",$B128*1,IF($K128="","",0)))</f>
        <v/>
      </c>
      <c r="N128" t="str">
        <f>IF($M128="S",0,IF($M128="+",$B128*1,IF($M128="","",0)))</f>
        <v/>
      </c>
      <c r="O128" t="str">
        <f>IF($M128="S",0,IF($M128="-",$B128*-1,(IF($M128="","",0))))</f>
        <v/>
      </c>
    </row>
    <row r="129" spans="4:15" x14ac:dyDescent="0.2">
      <c r="D129" t="str">
        <f t="shared" si="15"/>
        <v/>
      </c>
      <c r="E129" t="str">
        <f t="shared" si="16"/>
        <v/>
      </c>
      <c r="G129" t="str">
        <f t="shared" si="17"/>
        <v/>
      </c>
      <c r="H129" t="str">
        <f t="shared" si="18"/>
        <v/>
      </c>
      <c r="J129" t="str">
        <f t="shared" si="19"/>
        <v/>
      </c>
      <c r="L129" t="str">
        <f>IF($K129="S",0,IF($K129="+",$B129*1,IF($K129="","",0)))</f>
        <v/>
      </c>
      <c r="N129" t="str">
        <f>IF($M129="S",0,IF($M129="+",$B129*1,IF($M129="","",0)))</f>
        <v/>
      </c>
      <c r="O129" t="str">
        <f>IF($M129="S",0,IF($M129="-",$B129*-1,(IF($M129="","",0))))</f>
        <v/>
      </c>
    </row>
    <row r="130" spans="4:15" x14ac:dyDescent="0.2">
      <c r="D130" t="str">
        <f t="shared" si="15"/>
        <v/>
      </c>
      <c r="E130" t="str">
        <f t="shared" si="16"/>
        <v/>
      </c>
      <c r="G130" t="str">
        <f t="shared" si="17"/>
        <v/>
      </c>
      <c r="H130" t="str">
        <f t="shared" si="18"/>
        <v/>
      </c>
      <c r="J130" t="str">
        <f t="shared" si="19"/>
        <v/>
      </c>
      <c r="L130" t="str">
        <f>IF($K130="S",0,IF($K130="+",$B130*1,IF($K130="","",0)))</f>
        <v/>
      </c>
      <c r="N130" t="str">
        <f>IF($M130="S",0,IF($M130="+",$B130*1,IF($M130="","",0)))</f>
        <v/>
      </c>
      <c r="O130" t="str">
        <f>IF($M130="S",0,IF($M130="-",$B130*-1,(IF($M130="","",0))))</f>
        <v/>
      </c>
    </row>
    <row r="131" spans="4:15" x14ac:dyDescent="0.2">
      <c r="D131" t="str">
        <f t="shared" si="15"/>
        <v/>
      </c>
      <c r="E131" t="str">
        <f t="shared" si="16"/>
        <v/>
      </c>
      <c r="G131" t="str">
        <f t="shared" si="17"/>
        <v/>
      </c>
      <c r="H131" t="str">
        <f t="shared" si="18"/>
        <v/>
      </c>
      <c r="J131" t="str">
        <f t="shared" si="19"/>
        <v/>
      </c>
      <c r="L131" t="str">
        <f>IF($K131="S",0,IF($K131="+",$B131*1,IF($K131="","",0)))</f>
        <v/>
      </c>
      <c r="N131" t="str">
        <f>IF($M131="S",0,IF($M131="+",$B131*1,IF($M131="","",0)))</f>
        <v/>
      </c>
      <c r="O131" t="str">
        <f>IF($M131="S",0,IF($M131="-",$B131*-1,(IF($M131="","",0))))</f>
        <v/>
      </c>
    </row>
    <row r="132" spans="4:15" x14ac:dyDescent="0.2">
      <c r="D132" t="str">
        <f t="shared" si="15"/>
        <v/>
      </c>
      <c r="E132" t="str">
        <f t="shared" si="16"/>
        <v/>
      </c>
      <c r="G132" t="str">
        <f t="shared" si="17"/>
        <v/>
      </c>
      <c r="H132" t="str">
        <f t="shared" si="18"/>
        <v/>
      </c>
      <c r="J132" t="str">
        <f t="shared" si="19"/>
        <v/>
      </c>
      <c r="L132" t="str">
        <f>IF($K132="S",0,IF($K132="+",$B132*1,IF($K132="","",0)))</f>
        <v/>
      </c>
      <c r="N132" t="str">
        <f>IF($M132="S",0,IF($M132="+",$B132*1,IF($M132="","",0)))</f>
        <v/>
      </c>
      <c r="O132" t="str">
        <f>IF($M132="S",0,IF($M132="-",$B132*-1,(IF($M132="","",0))))</f>
        <v/>
      </c>
    </row>
    <row r="133" spans="4:15" x14ac:dyDescent="0.2">
      <c r="D133" t="str">
        <f t="shared" si="15"/>
        <v/>
      </c>
      <c r="E133" t="str">
        <f t="shared" si="16"/>
        <v/>
      </c>
      <c r="G133" t="str">
        <f t="shared" si="17"/>
        <v/>
      </c>
      <c r="H133" t="str">
        <f t="shared" si="18"/>
        <v/>
      </c>
      <c r="J133" t="str">
        <f t="shared" si="19"/>
        <v/>
      </c>
      <c r="L133" t="str">
        <f>IF($K133="S",0,IF($K133="+",$B133*1,IF($K133="","",0)))</f>
        <v/>
      </c>
      <c r="N133" t="str">
        <f>IF($M133="S",0,IF($M133="+",$B133*1,IF($M133="","",0)))</f>
        <v/>
      </c>
      <c r="O133" t="str">
        <f>IF($M133="S",0,IF($M133="-",$B133*-1,(IF($M133="","",0))))</f>
        <v/>
      </c>
    </row>
    <row r="134" spans="4:15" x14ac:dyDescent="0.2">
      <c r="D134" t="str">
        <f t="shared" si="15"/>
        <v/>
      </c>
      <c r="E134" t="str">
        <f t="shared" si="16"/>
        <v/>
      </c>
      <c r="G134" t="str">
        <f t="shared" si="17"/>
        <v/>
      </c>
      <c r="H134" t="str">
        <f t="shared" si="18"/>
        <v/>
      </c>
      <c r="J134" t="str">
        <f t="shared" si="19"/>
        <v/>
      </c>
      <c r="L134" t="str">
        <f>IF($K134="S",0,IF($K134="+",$B134*1,IF($K134="","",0)))</f>
        <v/>
      </c>
      <c r="N134" t="str">
        <f>IF($M134="S",0,IF($M134="+",$B134*1,IF($M134="","",0)))</f>
        <v/>
      </c>
      <c r="O134" t="str">
        <f>IF($M134="S",0,IF($M134="-",$B134*-1,(IF($M134="","",0))))</f>
        <v/>
      </c>
    </row>
    <row r="135" spans="4:15" x14ac:dyDescent="0.2">
      <c r="D135" t="str">
        <f t="shared" si="15"/>
        <v/>
      </c>
      <c r="E135" t="str">
        <f t="shared" si="16"/>
        <v/>
      </c>
      <c r="G135" t="str">
        <f t="shared" si="17"/>
        <v/>
      </c>
      <c r="H135" t="str">
        <f t="shared" si="18"/>
        <v/>
      </c>
      <c r="J135" t="str">
        <f t="shared" si="19"/>
        <v/>
      </c>
      <c r="L135" t="str">
        <f>IF($K135="S",0,IF($K135="+",$B135*1,IF($K135="","",0)))</f>
        <v/>
      </c>
      <c r="N135" t="str">
        <f>IF($M135="S",0,IF($M135="+",$B135*1,IF($M135="","",0)))</f>
        <v/>
      </c>
      <c r="O135" t="str">
        <f>IF($M135="S",0,IF($M135="-",$B135*-1,(IF($M135="","",0))))</f>
        <v/>
      </c>
    </row>
    <row r="136" spans="4:15" x14ac:dyDescent="0.2">
      <c r="D136" t="str">
        <f t="shared" si="15"/>
        <v/>
      </c>
      <c r="E136" t="str">
        <f t="shared" si="16"/>
        <v/>
      </c>
      <c r="G136" t="str">
        <f t="shared" si="17"/>
        <v/>
      </c>
      <c r="H136" t="str">
        <f t="shared" si="18"/>
        <v/>
      </c>
      <c r="J136" t="str">
        <f t="shared" si="19"/>
        <v/>
      </c>
      <c r="L136" t="str">
        <f>IF($K136="S",0,IF($K136="+",$B136*1,IF($K136="","",0)))</f>
        <v/>
      </c>
      <c r="N136" t="str">
        <f>IF($M136="S",0,IF($M136="+",$B136*1,IF($M136="","",0)))</f>
        <v/>
      </c>
      <c r="O136" t="str">
        <f>IF($M136="S",0,IF($M136="-",$B136*-1,(IF($M136="","",0))))</f>
        <v/>
      </c>
    </row>
    <row r="137" spans="4:15" x14ac:dyDescent="0.2">
      <c r="D137" t="str">
        <f t="shared" si="15"/>
        <v/>
      </c>
      <c r="E137" t="str">
        <f t="shared" si="16"/>
        <v/>
      </c>
      <c r="G137" t="str">
        <f t="shared" si="17"/>
        <v/>
      </c>
      <c r="H137" t="str">
        <f t="shared" si="18"/>
        <v/>
      </c>
      <c r="J137" t="str">
        <f t="shared" si="19"/>
        <v/>
      </c>
      <c r="L137" t="str">
        <f>IF($K137="S",0,IF($K137="+",$B137*1,IF($K137="","",0)))</f>
        <v/>
      </c>
      <c r="N137" t="str">
        <f>IF($M137="S",0,IF($M137="+",$B137*1,IF($M137="","",0)))</f>
        <v/>
      </c>
      <c r="O137" t="str">
        <f>IF($M137="S",0,IF($M137="-",$B137*-1,(IF($M137="","",0))))</f>
        <v/>
      </c>
    </row>
    <row r="138" spans="4:15" x14ac:dyDescent="0.2">
      <c r="D138" t="str">
        <f t="shared" si="15"/>
        <v/>
      </c>
      <c r="E138" t="str">
        <f t="shared" si="16"/>
        <v/>
      </c>
      <c r="G138" t="str">
        <f t="shared" si="17"/>
        <v/>
      </c>
      <c r="H138" t="str">
        <f t="shared" si="18"/>
        <v/>
      </c>
      <c r="J138" t="str">
        <f t="shared" si="19"/>
        <v/>
      </c>
      <c r="L138" t="str">
        <f>IF($K138="S",0,IF($K138="+",$B138*1,IF($K138="","",0)))</f>
        <v/>
      </c>
      <c r="N138" t="str">
        <f>IF($M138="S",0,IF($M138="+",$B138*1,IF($M138="","",0)))</f>
        <v/>
      </c>
      <c r="O138" t="str">
        <f>IF($M138="S",0,IF($M138="-",$B138*-1,(IF($M138="","",0))))</f>
        <v/>
      </c>
    </row>
    <row r="139" spans="4:15" x14ac:dyDescent="0.2">
      <c r="D139" t="str">
        <f t="shared" si="15"/>
        <v/>
      </c>
      <c r="E139" t="str">
        <f t="shared" si="16"/>
        <v/>
      </c>
      <c r="G139" t="str">
        <f t="shared" si="17"/>
        <v/>
      </c>
      <c r="H139" t="str">
        <f t="shared" si="18"/>
        <v/>
      </c>
      <c r="J139" t="str">
        <f t="shared" si="19"/>
        <v/>
      </c>
      <c r="L139" t="str">
        <f>IF($K139="S",0,IF($K139="+",$B139*1,IF($K139="","",0)))</f>
        <v/>
      </c>
      <c r="N139" t="str">
        <f>IF($M139="S",0,IF($M139="+",$B139*1,IF($M139="","",0)))</f>
        <v/>
      </c>
      <c r="O139" t="str">
        <f>IF($M139="S",0,IF($M139="-",$B139*-1,(IF($M139="","",0))))</f>
        <v/>
      </c>
    </row>
    <row r="140" spans="4:15" x14ac:dyDescent="0.2">
      <c r="D140" t="str">
        <f t="shared" si="15"/>
        <v/>
      </c>
      <c r="E140" t="str">
        <f t="shared" si="16"/>
        <v/>
      </c>
      <c r="G140" t="str">
        <f t="shared" si="17"/>
        <v/>
      </c>
      <c r="H140" t="str">
        <f t="shared" si="18"/>
        <v/>
      </c>
      <c r="J140" t="str">
        <f t="shared" si="19"/>
        <v/>
      </c>
      <c r="L140" t="str">
        <f>IF($K140="S",0,IF($K140="+",$B140*1,IF($K140="","",0)))</f>
        <v/>
      </c>
      <c r="N140" t="str">
        <f>IF($M140="S",0,IF($M140="+",$B140*1,IF($M140="","",0)))</f>
        <v/>
      </c>
      <c r="O140" t="str">
        <f>IF($M140="S",0,IF($M140="-",$B140*-1,(IF($M140="","",0))))</f>
        <v/>
      </c>
    </row>
    <row r="141" spans="4:15" x14ac:dyDescent="0.2">
      <c r="D141" t="str">
        <f t="shared" si="15"/>
        <v/>
      </c>
      <c r="E141" t="str">
        <f t="shared" si="16"/>
        <v/>
      </c>
      <c r="G141" t="str">
        <f t="shared" si="17"/>
        <v/>
      </c>
      <c r="H141" t="str">
        <f t="shared" si="18"/>
        <v/>
      </c>
      <c r="J141" t="str">
        <f t="shared" si="19"/>
        <v/>
      </c>
      <c r="L141" t="str">
        <f>IF($K141="S",0,IF($K141="+",$B141*1,IF($K141="","",0)))</f>
        <v/>
      </c>
      <c r="N141" t="str">
        <f>IF($M141="S",0,IF($M141="+",$B141*1,IF($M141="","",0)))</f>
        <v/>
      </c>
      <c r="O141" t="str">
        <f>IF($M141="S",0,IF($M141="-",$B141*-1,(IF($M141="","",0))))</f>
        <v/>
      </c>
    </row>
    <row r="142" spans="4:15" x14ac:dyDescent="0.2">
      <c r="D142" t="str">
        <f t="shared" si="15"/>
        <v/>
      </c>
      <c r="E142" t="str">
        <f t="shared" si="16"/>
        <v/>
      </c>
      <c r="G142" t="str">
        <f t="shared" si="17"/>
        <v/>
      </c>
      <c r="H142" t="str">
        <f t="shared" si="18"/>
        <v/>
      </c>
      <c r="J142" t="str">
        <f t="shared" si="19"/>
        <v/>
      </c>
      <c r="L142" t="str">
        <f>IF($K142="S",0,IF($K142="+",$B142*1,IF($K142="","",0)))</f>
        <v/>
      </c>
      <c r="N142" t="str">
        <f>IF($M142="S",0,IF($M142="+",$B142*1,IF($M142="","",0)))</f>
        <v/>
      </c>
      <c r="O142" t="str">
        <f>IF($M142="S",0,IF($M142="-",$B142*-1,(IF($M142="","",0))))</f>
        <v/>
      </c>
    </row>
    <row r="143" spans="4:15" x14ac:dyDescent="0.2">
      <c r="D143" t="str">
        <f t="shared" si="15"/>
        <v/>
      </c>
      <c r="E143" t="str">
        <f t="shared" si="16"/>
        <v/>
      </c>
      <c r="G143" t="str">
        <f t="shared" si="17"/>
        <v/>
      </c>
      <c r="H143" t="str">
        <f t="shared" si="18"/>
        <v/>
      </c>
      <c r="J143" t="str">
        <f t="shared" si="19"/>
        <v/>
      </c>
      <c r="L143" t="str">
        <f>IF($K143="S",0,IF($K143="+",$B143*1,IF($K143="","",0)))</f>
        <v/>
      </c>
      <c r="N143" t="str">
        <f>IF($M143="S",0,IF($M143="+",$B143*1,IF($M143="","",0)))</f>
        <v/>
      </c>
      <c r="O143" t="str">
        <f>IF($M143="S",0,IF($M143="-",$B143*-1,(IF($M143="","",0))))</f>
        <v/>
      </c>
    </row>
    <row r="144" spans="4:15" x14ac:dyDescent="0.2">
      <c r="D144" t="str">
        <f t="shared" si="15"/>
        <v/>
      </c>
      <c r="E144" t="str">
        <f t="shared" si="16"/>
        <v/>
      </c>
      <c r="G144" t="str">
        <f t="shared" si="17"/>
        <v/>
      </c>
      <c r="H144" t="str">
        <f t="shared" si="18"/>
        <v/>
      </c>
      <c r="J144" t="str">
        <f t="shared" si="19"/>
        <v/>
      </c>
      <c r="L144" t="str">
        <f>IF($K144="S",0,IF($K144="+",$B144*1,IF($K144="","",0)))</f>
        <v/>
      </c>
      <c r="N144" t="str">
        <f>IF($M144="S",0,IF($M144="+",$B144*1,IF($M144="","",0)))</f>
        <v/>
      </c>
      <c r="O144" t="str">
        <f>IF($M144="S",0,IF($M144="-",$B144*-1,(IF($M144="","",0))))</f>
        <v/>
      </c>
    </row>
    <row r="145" spans="4:15" x14ac:dyDescent="0.2">
      <c r="D145" t="str">
        <f t="shared" si="15"/>
        <v/>
      </c>
      <c r="E145" t="str">
        <f t="shared" si="16"/>
        <v/>
      </c>
      <c r="G145" t="str">
        <f t="shared" si="17"/>
        <v/>
      </c>
      <c r="H145" t="str">
        <f t="shared" si="18"/>
        <v/>
      </c>
      <c r="J145" t="str">
        <f t="shared" si="19"/>
        <v/>
      </c>
      <c r="L145" t="str">
        <f>IF($K145="S",0,IF($K145="+",$B145*1,IF($K145="","",0)))</f>
        <v/>
      </c>
      <c r="N145" t="str">
        <f>IF($M145="S",0,IF($M145="+",$B145*1,IF($M145="","",0)))</f>
        <v/>
      </c>
      <c r="O145" t="str">
        <f>IF($M145="S",0,IF($M145="-",$B145*-1,(IF($M145="","",0))))</f>
        <v/>
      </c>
    </row>
    <row r="146" spans="4:15" x14ac:dyDescent="0.2">
      <c r="D146" t="str">
        <f t="shared" si="15"/>
        <v/>
      </c>
      <c r="E146" t="str">
        <f t="shared" si="16"/>
        <v/>
      </c>
      <c r="G146" t="str">
        <f t="shared" si="17"/>
        <v/>
      </c>
      <c r="H146" t="str">
        <f t="shared" si="18"/>
        <v/>
      </c>
      <c r="J146" t="str">
        <f t="shared" si="19"/>
        <v/>
      </c>
      <c r="L146" t="str">
        <f>IF($K146="S",0,IF($K146="+",$B146*1,IF($K146="","",0)))</f>
        <v/>
      </c>
      <c r="N146" t="str">
        <f>IF($M146="S",0,IF($M146="+",$B146*1,IF($M146="","",0)))</f>
        <v/>
      </c>
      <c r="O146" t="str">
        <f>IF($M146="S",0,IF($M146="-",$B146*-1,(IF($M146="","",0))))</f>
        <v/>
      </c>
    </row>
    <row r="147" spans="4:15" x14ac:dyDescent="0.2">
      <c r="D147" t="str">
        <f t="shared" si="15"/>
        <v/>
      </c>
      <c r="E147" t="str">
        <f t="shared" si="16"/>
        <v/>
      </c>
      <c r="G147" t="str">
        <f t="shared" si="17"/>
        <v/>
      </c>
      <c r="H147" t="str">
        <f t="shared" si="18"/>
        <v/>
      </c>
      <c r="J147" t="str">
        <f t="shared" si="19"/>
        <v/>
      </c>
      <c r="L147" t="str">
        <f>IF($K147="S",0,IF($K147="+",$B147*1,IF($K147="","",0)))</f>
        <v/>
      </c>
      <c r="N147" t="str">
        <f>IF($M147="S",0,IF($M147="+",$B147*1,IF($M147="","",0)))</f>
        <v/>
      </c>
      <c r="O147" t="str">
        <f>IF($M147="S",0,IF($M147="-",$B147*-1,(IF($M147="","",0))))</f>
        <v/>
      </c>
    </row>
    <row r="148" spans="4:15" x14ac:dyDescent="0.2">
      <c r="D148" t="str">
        <f t="shared" si="15"/>
        <v/>
      </c>
      <c r="E148" t="str">
        <f t="shared" si="16"/>
        <v/>
      </c>
      <c r="G148" t="str">
        <f t="shared" si="17"/>
        <v/>
      </c>
      <c r="H148" t="str">
        <f t="shared" si="18"/>
        <v/>
      </c>
      <c r="J148" t="str">
        <f t="shared" si="19"/>
        <v/>
      </c>
      <c r="L148" t="str">
        <f>IF($K148="S",0,IF($K148="+",$B148*1,IF($K148="","",0)))</f>
        <v/>
      </c>
      <c r="N148" t="str">
        <f>IF($M148="S",0,IF($M148="+",$B148*1,IF($M148="","",0)))</f>
        <v/>
      </c>
      <c r="O148" t="str">
        <f>IF($M148="S",0,IF($M148="-",$B148*-1,(IF($M148="","",0))))</f>
        <v/>
      </c>
    </row>
    <row r="149" spans="4:15" x14ac:dyDescent="0.2">
      <c r="D149" t="str">
        <f t="shared" si="15"/>
        <v/>
      </c>
      <c r="E149" t="str">
        <f t="shared" si="16"/>
        <v/>
      </c>
      <c r="G149" t="str">
        <f t="shared" si="17"/>
        <v/>
      </c>
      <c r="H149" t="str">
        <f t="shared" si="18"/>
        <v/>
      </c>
      <c r="J149" t="str">
        <f t="shared" si="19"/>
        <v/>
      </c>
      <c r="L149" t="str">
        <f>IF($K149="S",0,IF($K149="+",$B149*1,IF($K149="","",0)))</f>
        <v/>
      </c>
      <c r="N149" t="str">
        <f>IF($M149="S",0,IF($M149="+",$B149*1,IF($M149="","",0)))</f>
        <v/>
      </c>
      <c r="O149" t="str">
        <f>IF($M149="S",0,IF($M149="-",$B149*-1,(IF($M149="","",0))))</f>
        <v/>
      </c>
    </row>
    <row r="150" spans="4:15" x14ac:dyDescent="0.2">
      <c r="D150" t="str">
        <f t="shared" si="15"/>
        <v/>
      </c>
      <c r="E150" t="str">
        <f t="shared" si="16"/>
        <v/>
      </c>
      <c r="G150" t="str">
        <f t="shared" si="17"/>
        <v/>
      </c>
      <c r="H150" t="str">
        <f t="shared" si="18"/>
        <v/>
      </c>
      <c r="J150" t="str">
        <f t="shared" si="19"/>
        <v/>
      </c>
      <c r="L150" t="str">
        <f>IF($K150="S",0,IF($K150="+",$B150*1,IF($K150="","",0)))</f>
        <v/>
      </c>
      <c r="N150" t="str">
        <f>IF($M150="S",0,IF($M150="+",$B150*1,IF($M150="","",0)))</f>
        <v/>
      </c>
      <c r="O150" t="str">
        <f>IF($M150="S",0,IF($M150="-",$B150*-1,(IF($M150="","",0))))</f>
        <v/>
      </c>
    </row>
    <row r="151" spans="4:15" x14ac:dyDescent="0.2">
      <c r="D151" t="str">
        <f t="shared" si="15"/>
        <v/>
      </c>
      <c r="E151" t="str">
        <f t="shared" si="16"/>
        <v/>
      </c>
      <c r="G151" t="str">
        <f t="shared" si="17"/>
        <v/>
      </c>
      <c r="H151" t="str">
        <f t="shared" si="18"/>
        <v/>
      </c>
      <c r="J151" t="str">
        <f t="shared" si="19"/>
        <v/>
      </c>
      <c r="L151" t="str">
        <f>IF($K151="S",0,IF($K151="+",$B151*1,IF($K151="","",0)))</f>
        <v/>
      </c>
      <c r="N151" t="str">
        <f>IF($M151="S",0,IF($M151="+",$B151*1,IF($M151="","",0)))</f>
        <v/>
      </c>
      <c r="O151" t="str">
        <f>IF($M151="S",0,IF($M151="-",$B151*-1,(IF($M151="","",0))))</f>
        <v/>
      </c>
    </row>
    <row r="152" spans="4:15" x14ac:dyDescent="0.2">
      <c r="D152" t="str">
        <f t="shared" si="15"/>
        <v/>
      </c>
      <c r="E152" t="str">
        <f t="shared" si="16"/>
        <v/>
      </c>
      <c r="G152" t="str">
        <f t="shared" si="17"/>
        <v/>
      </c>
      <c r="H152" t="str">
        <f t="shared" si="18"/>
        <v/>
      </c>
      <c r="J152" t="str">
        <f t="shared" si="19"/>
        <v/>
      </c>
      <c r="L152" t="str">
        <f>IF($K152="S",0,IF($K152="+",$B152*1,IF($K152="","",0)))</f>
        <v/>
      </c>
      <c r="N152" t="str">
        <f>IF($M152="S",0,IF($M152="+",$B152*1,IF($M152="","",0)))</f>
        <v/>
      </c>
      <c r="O152" t="str">
        <f>IF($M152="S",0,IF($M152="-",$B152*-1,(IF($M152="","",0))))</f>
        <v/>
      </c>
    </row>
    <row r="153" spans="4:15" x14ac:dyDescent="0.2">
      <c r="D153" t="str">
        <f t="shared" si="15"/>
        <v/>
      </c>
      <c r="E153" t="str">
        <f t="shared" si="16"/>
        <v/>
      </c>
      <c r="G153" t="str">
        <f t="shared" si="17"/>
        <v/>
      </c>
      <c r="H153" t="str">
        <f t="shared" si="18"/>
        <v/>
      </c>
      <c r="J153" t="str">
        <f t="shared" si="19"/>
        <v/>
      </c>
      <c r="L153" t="str">
        <f>IF($K153="S",0,IF($K153="+",$B153*1,IF($K153="","",0)))</f>
        <v/>
      </c>
      <c r="N153" t="str">
        <f>IF($M153="S",0,IF($M153="+",$B153*1,IF($M153="","",0)))</f>
        <v/>
      </c>
      <c r="O153" t="str">
        <f>IF($M153="S",0,IF($M153="-",$B153*-1,(IF($M153="","",0))))</f>
        <v/>
      </c>
    </row>
    <row r="154" spans="4:15" x14ac:dyDescent="0.2">
      <c r="D154" t="str">
        <f t="shared" si="15"/>
        <v/>
      </c>
      <c r="E154" t="str">
        <f t="shared" si="16"/>
        <v/>
      </c>
      <c r="G154" t="str">
        <f t="shared" si="17"/>
        <v/>
      </c>
      <c r="H154" t="str">
        <f t="shared" si="18"/>
        <v/>
      </c>
      <c r="J154" t="str">
        <f t="shared" si="19"/>
        <v/>
      </c>
      <c r="L154" t="str">
        <f>IF($K154="S",0,IF($K154="+",$B154*1,IF($K154="","",0)))</f>
        <v/>
      </c>
      <c r="N154" t="str">
        <f>IF($M154="S",0,IF($M154="+",$B154*1,IF($M154="","",0)))</f>
        <v/>
      </c>
      <c r="O154" t="str">
        <f>IF($M154="S",0,IF($M154="-",$B154*-1,(IF($M154="","",0))))</f>
        <v/>
      </c>
    </row>
    <row r="155" spans="4:15" x14ac:dyDescent="0.2">
      <c r="D155" t="str">
        <f t="shared" si="15"/>
        <v/>
      </c>
      <c r="E155" t="str">
        <f t="shared" si="16"/>
        <v/>
      </c>
      <c r="G155" t="str">
        <f t="shared" si="17"/>
        <v/>
      </c>
      <c r="H155" t="str">
        <f t="shared" si="18"/>
        <v/>
      </c>
      <c r="J155" t="str">
        <f t="shared" si="19"/>
        <v/>
      </c>
      <c r="L155" t="str">
        <f>IF($K155="S",0,IF($K155="+",$B155*1,IF($K155="","",0)))</f>
        <v/>
      </c>
      <c r="N155" t="str">
        <f>IF($M155="S",0,IF($M155="+",$B155*1,IF($M155="","",0)))</f>
        <v/>
      </c>
      <c r="O155" t="str">
        <f>IF($M155="S",0,IF($M155="-",$B155*-1,(IF($M155="","",0))))</f>
        <v/>
      </c>
    </row>
    <row r="156" spans="4:15" x14ac:dyDescent="0.2">
      <c r="D156" t="str">
        <f t="shared" si="15"/>
        <v/>
      </c>
      <c r="E156" t="str">
        <f t="shared" si="16"/>
        <v/>
      </c>
      <c r="G156" t="str">
        <f t="shared" si="17"/>
        <v/>
      </c>
      <c r="H156" t="str">
        <f t="shared" si="18"/>
        <v/>
      </c>
      <c r="J156" t="str">
        <f t="shared" si="19"/>
        <v/>
      </c>
      <c r="L156" t="str">
        <f>IF($K156="S",0,IF($K156="+",$B156*1,IF($K156="","",0)))</f>
        <v/>
      </c>
      <c r="N156" t="str">
        <f>IF($M156="S",0,IF($M156="+",$B156*1,IF($M156="","",0)))</f>
        <v/>
      </c>
      <c r="O156" t="str">
        <f>IF($M156="S",0,IF($M156="-",$B156*-1,(IF($M156="","",0))))</f>
        <v/>
      </c>
    </row>
    <row r="157" spans="4:15" x14ac:dyDescent="0.2">
      <c r="D157" t="str">
        <f t="shared" si="15"/>
        <v/>
      </c>
      <c r="E157" t="str">
        <f t="shared" si="16"/>
        <v/>
      </c>
      <c r="G157" t="str">
        <f t="shared" si="17"/>
        <v/>
      </c>
      <c r="H157" t="str">
        <f t="shared" si="18"/>
        <v/>
      </c>
      <c r="J157" t="str">
        <f t="shared" si="19"/>
        <v/>
      </c>
      <c r="L157" t="str">
        <f>IF($K157="S",0,IF($K157="+",$B157*1,IF($K157="","",0)))</f>
        <v/>
      </c>
      <c r="N157" t="str">
        <f>IF($M157="S",0,IF($M157="+",$B157*1,IF($M157="","",0)))</f>
        <v/>
      </c>
      <c r="O157" t="str">
        <f>IF($M157="S",0,IF($M157="-",$B157*-1,(IF($M157="","",0))))</f>
        <v/>
      </c>
    </row>
    <row r="158" spans="4:15" x14ac:dyDescent="0.2">
      <c r="D158" t="str">
        <f t="shared" si="15"/>
        <v/>
      </c>
      <c r="E158" t="str">
        <f t="shared" si="16"/>
        <v/>
      </c>
      <c r="G158" t="str">
        <f t="shared" si="17"/>
        <v/>
      </c>
      <c r="H158" t="str">
        <f t="shared" si="18"/>
        <v/>
      </c>
      <c r="J158" t="str">
        <f t="shared" si="19"/>
        <v/>
      </c>
      <c r="L158" t="str">
        <f>IF($K158="S",0,IF($K158="+",$B158*1,IF($K158="","",0)))</f>
        <v/>
      </c>
      <c r="N158" t="str">
        <f>IF($M158="S",0,IF($M158="+",$B158*1,IF($M158="","",0)))</f>
        <v/>
      </c>
      <c r="O158" t="str">
        <f>IF($M158="S",0,IF($M158="-",$B158*-1,(IF($M158="","",0))))</f>
        <v/>
      </c>
    </row>
    <row r="159" spans="4:15" x14ac:dyDescent="0.2">
      <c r="D159" t="str">
        <f t="shared" si="15"/>
        <v/>
      </c>
      <c r="E159" t="str">
        <f t="shared" si="16"/>
        <v/>
      </c>
      <c r="G159" t="str">
        <f t="shared" si="17"/>
        <v/>
      </c>
      <c r="H159" t="str">
        <f t="shared" si="18"/>
        <v/>
      </c>
      <c r="J159" t="str">
        <f t="shared" si="19"/>
        <v/>
      </c>
      <c r="L159" t="str">
        <f>IF($K159="S",0,IF($K159="+",$B159*1,IF($K159="","",0)))</f>
        <v/>
      </c>
      <c r="N159" t="str">
        <f>IF($M159="S",0,IF($M159="+",$B159*1,IF($M159="","",0)))</f>
        <v/>
      </c>
      <c r="O159" t="str">
        <f>IF($M159="S",0,IF($M159="-",$B159*-1,(IF($M159="","",0))))</f>
        <v/>
      </c>
    </row>
    <row r="160" spans="4:15" x14ac:dyDescent="0.2">
      <c r="D160" t="str">
        <f t="shared" si="15"/>
        <v/>
      </c>
      <c r="E160" t="str">
        <f t="shared" si="16"/>
        <v/>
      </c>
      <c r="G160" t="str">
        <f t="shared" si="17"/>
        <v/>
      </c>
      <c r="H160" t="str">
        <f t="shared" si="18"/>
        <v/>
      </c>
      <c r="J160" t="str">
        <f t="shared" si="19"/>
        <v/>
      </c>
      <c r="L160" t="str">
        <f>IF($K160="S",0,IF($K160="+",$B160*1,IF($K160="","",0)))</f>
        <v/>
      </c>
      <c r="N160" t="str">
        <f>IF($M160="S",0,IF($M160="+",$B160*1,IF($M160="","",0)))</f>
        <v/>
      </c>
      <c r="O160" t="str">
        <f>IF($M160="S",0,IF($M160="-",$B160*-1,(IF($M160="","",0))))</f>
        <v/>
      </c>
    </row>
    <row r="161" spans="4:15" x14ac:dyDescent="0.2">
      <c r="D161" t="str">
        <f t="shared" si="15"/>
        <v/>
      </c>
      <c r="E161" t="str">
        <f t="shared" si="16"/>
        <v/>
      </c>
      <c r="G161" t="str">
        <f t="shared" si="17"/>
        <v/>
      </c>
      <c r="H161" t="str">
        <f t="shared" si="18"/>
        <v/>
      </c>
      <c r="J161" t="str">
        <f t="shared" si="19"/>
        <v/>
      </c>
      <c r="L161" t="str">
        <f>IF($K161="S",0,IF($K161="+",$B161*1,IF($K161="","",0)))</f>
        <v/>
      </c>
      <c r="N161" t="str">
        <f>IF($M161="S",0,IF($M161="+",$B161*1,IF($M161="","",0)))</f>
        <v/>
      </c>
      <c r="O161" t="str">
        <f>IF($M161="S",0,IF($M161="-",$B161*-1,(IF($M161="","",0))))</f>
        <v/>
      </c>
    </row>
    <row r="162" spans="4:15" x14ac:dyDescent="0.2">
      <c r="D162" t="str">
        <f t="shared" si="15"/>
        <v/>
      </c>
      <c r="E162" t="str">
        <f t="shared" si="16"/>
        <v/>
      </c>
      <c r="G162" t="str">
        <f t="shared" si="17"/>
        <v/>
      </c>
      <c r="H162" t="str">
        <f t="shared" si="18"/>
        <v/>
      </c>
      <c r="J162" t="str">
        <f t="shared" si="19"/>
        <v/>
      </c>
      <c r="L162" t="str">
        <f>IF($K162="S",0,IF($K162="+",$B162*1,IF($K162="","",0)))</f>
        <v/>
      </c>
      <c r="N162" t="str">
        <f>IF($M162="S",0,IF($M162="+",$B162*1,IF($M162="","",0)))</f>
        <v/>
      </c>
      <c r="O162" t="str">
        <f>IF($M162="S",0,IF($M162="-",$B162*-1,(IF($M162="","",0))))</f>
        <v/>
      </c>
    </row>
    <row r="163" spans="4:15" x14ac:dyDescent="0.2">
      <c r="D163" t="str">
        <f t="shared" si="15"/>
        <v/>
      </c>
      <c r="E163" t="str">
        <f t="shared" si="16"/>
        <v/>
      </c>
      <c r="G163" t="str">
        <f t="shared" si="17"/>
        <v/>
      </c>
      <c r="H163" t="str">
        <f t="shared" si="18"/>
        <v/>
      </c>
      <c r="J163" t="str">
        <f t="shared" si="19"/>
        <v/>
      </c>
      <c r="L163" t="str">
        <f>IF($K163="S",0,IF($K163="+",$B163*1,IF($K163="","",0)))</f>
        <v/>
      </c>
      <c r="N163" t="str">
        <f>IF($M163="S",0,IF($M163="+",$B163*1,IF($M163="","",0)))</f>
        <v/>
      </c>
      <c r="O163" t="str">
        <f>IF($M163="S",0,IF($M163="-",$B163*-1,(IF($M163="","",0))))</f>
        <v/>
      </c>
    </row>
    <row r="164" spans="4:15" x14ac:dyDescent="0.2">
      <c r="D164" t="str">
        <f t="shared" si="15"/>
        <v/>
      </c>
      <c r="E164" t="str">
        <f t="shared" si="16"/>
        <v/>
      </c>
      <c r="G164" t="str">
        <f t="shared" si="17"/>
        <v/>
      </c>
      <c r="H164" t="str">
        <f t="shared" si="18"/>
        <v/>
      </c>
      <c r="J164" t="str">
        <f t="shared" si="19"/>
        <v/>
      </c>
      <c r="L164" t="str">
        <f>IF($K164="S",0,IF($K164="+",$B164*1,IF($K164="","",0)))</f>
        <v/>
      </c>
      <c r="N164" t="str">
        <f>IF($M164="S",0,IF($M164="+",$B164*1,IF($M164="","",0)))</f>
        <v/>
      </c>
      <c r="O164" t="str">
        <f>IF($M164="S",0,IF($M164="-",$B164*-1,(IF($M164="","",0))))</f>
        <v/>
      </c>
    </row>
    <row r="165" spans="4:15" x14ac:dyDescent="0.2">
      <c r="D165" t="str">
        <f t="shared" si="15"/>
        <v/>
      </c>
      <c r="E165" t="str">
        <f t="shared" si="16"/>
        <v/>
      </c>
      <c r="G165" t="str">
        <f t="shared" si="17"/>
        <v/>
      </c>
      <c r="H165" t="str">
        <f t="shared" si="18"/>
        <v/>
      </c>
      <c r="J165" t="str">
        <f t="shared" si="19"/>
        <v/>
      </c>
      <c r="L165" t="str">
        <f>IF($K165="S",0,IF($K165="+",$B165*1,IF($K165="","",0)))</f>
        <v/>
      </c>
      <c r="N165" t="str">
        <f>IF($M165="S",0,IF($M165="+",$B165*1,IF($M165="","",0)))</f>
        <v/>
      </c>
      <c r="O165" t="str">
        <f>IF($M165="S",0,IF($M165="-",$B165*-1,(IF($M165="","",0))))</f>
        <v/>
      </c>
    </row>
    <row r="166" spans="4:15" x14ac:dyDescent="0.2">
      <c r="D166" t="str">
        <f t="shared" si="15"/>
        <v/>
      </c>
      <c r="E166" t="str">
        <f t="shared" si="16"/>
        <v/>
      </c>
      <c r="G166" t="str">
        <f t="shared" si="17"/>
        <v/>
      </c>
      <c r="H166" t="str">
        <f t="shared" si="18"/>
        <v/>
      </c>
      <c r="J166" t="str">
        <f t="shared" si="19"/>
        <v/>
      </c>
      <c r="L166" t="str">
        <f>IF($K166="S",0,IF($K166="+",$B166*1,IF($K166="","",0)))</f>
        <v/>
      </c>
      <c r="N166" t="str">
        <f>IF($M166="S",0,IF($M166="+",$B166*1,IF($M166="","",0)))</f>
        <v/>
      </c>
      <c r="O166" t="str">
        <f>IF($M166="S",0,IF($M166="-",$B166*-1,(IF($M166="","",0))))</f>
        <v/>
      </c>
    </row>
    <row r="167" spans="4:15" x14ac:dyDescent="0.2">
      <c r="D167" t="str">
        <f t="shared" si="15"/>
        <v/>
      </c>
      <c r="E167" t="str">
        <f t="shared" si="16"/>
        <v/>
      </c>
      <c r="G167" t="str">
        <f t="shared" si="17"/>
        <v/>
      </c>
      <c r="H167" t="str">
        <f t="shared" si="18"/>
        <v/>
      </c>
      <c r="J167" t="str">
        <f t="shared" si="19"/>
        <v/>
      </c>
      <c r="L167" t="str">
        <f>IF($K167="S",0,IF($K167="+",$B167*1,IF($K167="","",0)))</f>
        <v/>
      </c>
      <c r="N167" t="str">
        <f>IF($M167="S",0,IF($M167="+",$B167*1,IF($M167="","",0)))</f>
        <v/>
      </c>
      <c r="O167" t="str">
        <f>IF($M167="S",0,IF($M167="-",$B167*-1,(IF($M167="","",0))))</f>
        <v/>
      </c>
    </row>
    <row r="168" spans="4:15" x14ac:dyDescent="0.2">
      <c r="D168" t="str">
        <f t="shared" si="15"/>
        <v/>
      </c>
      <c r="E168" t="str">
        <f t="shared" si="16"/>
        <v/>
      </c>
      <c r="G168" t="str">
        <f t="shared" si="17"/>
        <v/>
      </c>
      <c r="H168" t="str">
        <f t="shared" si="18"/>
        <v/>
      </c>
      <c r="J168" t="str">
        <f t="shared" si="19"/>
        <v/>
      </c>
      <c r="L168" t="str">
        <f>IF($K168="S",0,IF($K168="+",$B168*1,IF($K168="","",0)))</f>
        <v/>
      </c>
      <c r="N168" t="str">
        <f>IF($M168="S",0,IF($M168="+",$B168*1,IF($M168="","",0)))</f>
        <v/>
      </c>
      <c r="O168" t="str">
        <f>IF($M168="S",0,IF($M168="-",$B168*-1,(IF($M168="","",0))))</f>
        <v/>
      </c>
    </row>
    <row r="169" spans="4:15" x14ac:dyDescent="0.2">
      <c r="D169" t="str">
        <f t="shared" si="15"/>
        <v/>
      </c>
      <c r="E169" t="str">
        <f t="shared" si="16"/>
        <v/>
      </c>
      <c r="G169" t="str">
        <f t="shared" si="17"/>
        <v/>
      </c>
      <c r="H169" t="str">
        <f t="shared" si="18"/>
        <v/>
      </c>
      <c r="J169" t="str">
        <f t="shared" si="19"/>
        <v/>
      </c>
      <c r="L169" t="str">
        <f>IF($K169="S",0,IF($K169="+",$B169*1,IF($K169="","",0)))</f>
        <v/>
      </c>
      <c r="N169" t="str">
        <f>IF($M169="S",0,IF($M169="+",$B169*1,IF($M169="","",0)))</f>
        <v/>
      </c>
      <c r="O169" t="str">
        <f>IF($M169="S",0,IF($M169="-",$B169*-1,(IF($M169="","",0))))</f>
        <v/>
      </c>
    </row>
    <row r="170" spans="4:15" x14ac:dyDescent="0.2">
      <c r="D170" t="str">
        <f t="shared" si="15"/>
        <v/>
      </c>
      <c r="E170" t="str">
        <f t="shared" si="16"/>
        <v/>
      </c>
      <c r="G170" t="str">
        <f t="shared" si="17"/>
        <v/>
      </c>
      <c r="H170" t="str">
        <f t="shared" si="18"/>
        <v/>
      </c>
      <c r="J170" t="str">
        <f t="shared" si="19"/>
        <v/>
      </c>
      <c r="L170" t="str">
        <f>IF($K170="S",0,IF($K170="+",$B170*1,IF($K170="","",0)))</f>
        <v/>
      </c>
      <c r="N170" t="str">
        <f>IF($M170="S",0,IF($M170="+",$B170*1,IF($M170="","",0)))</f>
        <v/>
      </c>
      <c r="O170" t="str">
        <f>IF($M170="S",0,IF($M170="-",$B170*-1,(IF($M170="","",0))))</f>
        <v/>
      </c>
    </row>
    <row r="171" spans="4:15" x14ac:dyDescent="0.2">
      <c r="D171" t="str">
        <f t="shared" si="15"/>
        <v/>
      </c>
      <c r="E171" t="str">
        <f t="shared" si="16"/>
        <v/>
      </c>
      <c r="G171" t="str">
        <f t="shared" si="17"/>
        <v/>
      </c>
      <c r="H171" t="str">
        <f t="shared" si="18"/>
        <v/>
      </c>
      <c r="J171" t="str">
        <f t="shared" si="19"/>
        <v/>
      </c>
      <c r="L171" t="str">
        <f>IF($K171="S",0,IF($K171="+",$B171*1,IF($K171="","",0)))</f>
        <v/>
      </c>
      <c r="N171" t="str">
        <f>IF($M171="S",0,IF($M171="+",$B171*1,IF($M171="","",0)))</f>
        <v/>
      </c>
      <c r="O171" t="str">
        <f>IF($M171="S",0,IF($M171="-",$B171*-1,(IF($M171="","",0))))</f>
        <v/>
      </c>
    </row>
    <row r="172" spans="4:15" x14ac:dyDescent="0.2">
      <c r="D172" t="str">
        <f t="shared" si="15"/>
        <v/>
      </c>
      <c r="E172" t="str">
        <f t="shared" si="16"/>
        <v/>
      </c>
      <c r="G172" t="str">
        <f t="shared" si="17"/>
        <v/>
      </c>
      <c r="H172" t="str">
        <f t="shared" si="18"/>
        <v/>
      </c>
      <c r="J172" t="str">
        <f t="shared" si="19"/>
        <v/>
      </c>
      <c r="L172" t="str">
        <f>IF($K172="S",0,IF($K172="+",$B172*1,IF($K172="","",0)))</f>
        <v/>
      </c>
      <c r="N172" t="str">
        <f>IF($M172="S",0,IF($M172="+",$B172*1,IF($M172="","",0)))</f>
        <v/>
      </c>
      <c r="O172" t="str">
        <f>IF($M172="S",0,IF($M172="-",$B172*-1,(IF($M172="","",0))))</f>
        <v/>
      </c>
    </row>
    <row r="173" spans="4:15" x14ac:dyDescent="0.2">
      <c r="D173" t="str">
        <f t="shared" si="15"/>
        <v/>
      </c>
      <c r="E173" t="str">
        <f t="shared" si="16"/>
        <v/>
      </c>
      <c r="G173" t="str">
        <f t="shared" si="17"/>
        <v/>
      </c>
      <c r="H173" t="str">
        <f t="shared" si="18"/>
        <v/>
      </c>
      <c r="J173" t="str">
        <f t="shared" si="19"/>
        <v/>
      </c>
      <c r="L173" t="str">
        <f>IF($K173="S",0,IF($K173="+",$B173*1,IF($K173="","",0)))</f>
        <v/>
      </c>
      <c r="N173" t="str">
        <f>IF($M173="S",0,IF($M173="+",$B173*1,IF($M173="","",0)))</f>
        <v/>
      </c>
      <c r="O173" t="str">
        <f>IF($M173="S",0,IF($M173="-",$B173*-1,(IF($M173="","",0))))</f>
        <v/>
      </c>
    </row>
    <row r="174" spans="4:15" x14ac:dyDescent="0.2">
      <c r="D174" t="str">
        <f t="shared" si="15"/>
        <v/>
      </c>
      <c r="E174" t="str">
        <f t="shared" si="16"/>
        <v/>
      </c>
      <c r="G174" t="str">
        <f t="shared" si="17"/>
        <v/>
      </c>
      <c r="H174" t="str">
        <f t="shared" si="18"/>
        <v/>
      </c>
      <c r="J174" t="str">
        <f t="shared" si="19"/>
        <v/>
      </c>
      <c r="L174" t="str">
        <f>IF($K174="S",0,IF($K174="+",$B174*1,IF($K174="","",0)))</f>
        <v/>
      </c>
      <c r="N174" t="str">
        <f>IF($M174="S",0,IF($M174="+",$B174*1,IF($M174="","",0)))</f>
        <v/>
      </c>
      <c r="O174" t="str">
        <f>IF($M174="S",0,IF($M174="-",$B174*-1,(IF($M174="","",0))))</f>
        <v/>
      </c>
    </row>
    <row r="175" spans="4:15" x14ac:dyDescent="0.2">
      <c r="D175" t="str">
        <f t="shared" si="15"/>
        <v/>
      </c>
      <c r="E175" t="str">
        <f t="shared" si="16"/>
        <v/>
      </c>
      <c r="G175" t="str">
        <f t="shared" si="17"/>
        <v/>
      </c>
      <c r="H175" t="str">
        <f t="shared" si="18"/>
        <v/>
      </c>
      <c r="J175" t="str">
        <f t="shared" si="19"/>
        <v/>
      </c>
      <c r="L175" t="str">
        <f>IF($K175="S",0,IF($K175="+",$B175*1,IF($K175="","",0)))</f>
        <v/>
      </c>
      <c r="N175" t="str">
        <f>IF($M175="S",0,IF($M175="+",$B175*1,IF($M175="","",0)))</f>
        <v/>
      </c>
      <c r="O175" t="str">
        <f>IF($M175="S",0,IF($M175="-",$B175*-1,(IF($M175="","",0))))</f>
        <v/>
      </c>
    </row>
    <row r="176" spans="4:15" x14ac:dyDescent="0.2">
      <c r="D176" t="str">
        <f t="shared" si="15"/>
        <v/>
      </c>
      <c r="E176" t="str">
        <f t="shared" si="16"/>
        <v/>
      </c>
      <c r="G176" t="str">
        <f t="shared" si="17"/>
        <v/>
      </c>
      <c r="H176" t="str">
        <f t="shared" si="18"/>
        <v/>
      </c>
      <c r="J176" t="str">
        <f t="shared" si="19"/>
        <v/>
      </c>
      <c r="L176" t="str">
        <f>IF($K176="S",0,IF($K176="+",$B176*1,IF($K176="","",0)))</f>
        <v/>
      </c>
      <c r="N176" t="str">
        <f>IF($M176="S",0,IF($M176="+",$B176*1,IF($M176="","",0)))</f>
        <v/>
      </c>
      <c r="O176" t="str">
        <f>IF($M176="S",0,IF($M176="-",$B176*-1,(IF($M176="","",0))))</f>
        <v/>
      </c>
    </row>
    <row r="177" spans="4:15" x14ac:dyDescent="0.2">
      <c r="D177" t="str">
        <f t="shared" si="15"/>
        <v/>
      </c>
      <c r="E177" t="str">
        <f t="shared" si="16"/>
        <v/>
      </c>
      <c r="G177" t="str">
        <f t="shared" si="17"/>
        <v/>
      </c>
      <c r="H177" t="str">
        <f t="shared" si="18"/>
        <v/>
      </c>
      <c r="J177" t="str">
        <f t="shared" si="19"/>
        <v/>
      </c>
      <c r="L177" t="str">
        <f>IF($K177="S",0,IF($K177="+",$B177*1,IF($K177="","",0)))</f>
        <v/>
      </c>
      <c r="N177" t="str">
        <f>IF($M177="S",0,IF($M177="+",$B177*1,IF($M177="","",0)))</f>
        <v/>
      </c>
      <c r="O177" t="str">
        <f>IF($M177="S",0,IF($M177="-",$B177*-1,(IF($M177="","",0))))</f>
        <v/>
      </c>
    </row>
    <row r="178" spans="4:15" x14ac:dyDescent="0.2">
      <c r="D178" t="str">
        <f t="shared" si="15"/>
        <v/>
      </c>
      <c r="E178" t="str">
        <f t="shared" si="16"/>
        <v/>
      </c>
      <c r="G178" t="str">
        <f t="shared" si="17"/>
        <v/>
      </c>
      <c r="H178" t="str">
        <f t="shared" si="18"/>
        <v/>
      </c>
      <c r="J178" t="str">
        <f t="shared" si="19"/>
        <v/>
      </c>
      <c r="L178" t="str">
        <f>IF($K178="S",0,IF($K178="+",$B178*1,IF($K178="","",0)))</f>
        <v/>
      </c>
      <c r="N178" t="str">
        <f>IF($M178="S",0,IF($M178="+",$B178*1,IF($M178="","",0)))</f>
        <v/>
      </c>
      <c r="O178" t="str">
        <f>IF($M178="S",0,IF($M178="-",$B178*-1,(IF($M178="","",0))))</f>
        <v/>
      </c>
    </row>
    <row r="179" spans="4:15" x14ac:dyDescent="0.2">
      <c r="D179" t="str">
        <f t="shared" si="15"/>
        <v/>
      </c>
      <c r="E179" t="str">
        <f t="shared" si="16"/>
        <v/>
      </c>
      <c r="G179" t="str">
        <f t="shared" si="17"/>
        <v/>
      </c>
      <c r="H179" t="str">
        <f t="shared" si="18"/>
        <v/>
      </c>
      <c r="J179" t="str">
        <f t="shared" si="19"/>
        <v/>
      </c>
      <c r="L179" t="str">
        <f>IF($K179="S",0,IF($K179="+",$B179*1,IF($K179="","",0)))</f>
        <v/>
      </c>
      <c r="N179" t="str">
        <f>IF($M179="S",0,IF($M179="+",$B179*1,IF($M179="","",0)))</f>
        <v/>
      </c>
      <c r="O179" t="str">
        <f>IF($M179="S",0,IF($M179="-",$B179*-1,(IF($M179="","",0))))</f>
        <v/>
      </c>
    </row>
    <row r="180" spans="4:15" x14ac:dyDescent="0.2">
      <c r="D180" t="str">
        <f t="shared" si="15"/>
        <v/>
      </c>
      <c r="E180" t="str">
        <f t="shared" si="16"/>
        <v/>
      </c>
      <c r="G180" t="str">
        <f t="shared" si="17"/>
        <v/>
      </c>
      <c r="H180" t="str">
        <f t="shared" si="18"/>
        <v/>
      </c>
      <c r="J180" t="str">
        <f t="shared" si="19"/>
        <v/>
      </c>
      <c r="L180" t="str">
        <f>IF($K180="S",0,IF($K180="+",$B180*1,IF($K180="","",0)))</f>
        <v/>
      </c>
      <c r="N180" t="str">
        <f>IF($M180="S",0,IF($M180="+",$B180*1,IF($M180="","",0)))</f>
        <v/>
      </c>
      <c r="O180" t="str">
        <f>IF($M180="S",0,IF($M180="-",$B180*-1,(IF($M180="","",0))))</f>
        <v/>
      </c>
    </row>
    <row r="181" spans="4:15" x14ac:dyDescent="0.2">
      <c r="D181" t="str">
        <f t="shared" si="15"/>
        <v/>
      </c>
      <c r="E181" t="str">
        <f t="shared" si="16"/>
        <v/>
      </c>
      <c r="G181" t="str">
        <f t="shared" si="17"/>
        <v/>
      </c>
      <c r="H181" t="str">
        <f t="shared" si="18"/>
        <v/>
      </c>
      <c r="J181" t="str">
        <f t="shared" si="19"/>
        <v/>
      </c>
      <c r="L181" t="str">
        <f>IF($K181="S",0,IF($K181="+",$B181*1,IF($K181="","",0)))</f>
        <v/>
      </c>
      <c r="N181" t="str">
        <f>IF($M181="S",0,IF($M181="+",$B181*1,IF($M181="","",0)))</f>
        <v/>
      </c>
      <c r="O181" t="str">
        <f>IF($M181="S",0,IF($M181="-",$B181*-1,(IF($M181="","",0))))</f>
        <v/>
      </c>
    </row>
    <row r="182" spans="4:15" x14ac:dyDescent="0.2">
      <c r="D182" t="str">
        <f t="shared" si="15"/>
        <v/>
      </c>
      <c r="E182" t="str">
        <f t="shared" si="16"/>
        <v/>
      </c>
      <c r="G182" t="str">
        <f t="shared" si="17"/>
        <v/>
      </c>
      <c r="H182" t="str">
        <f t="shared" si="18"/>
        <v/>
      </c>
      <c r="J182" t="str">
        <f t="shared" si="19"/>
        <v/>
      </c>
      <c r="L182" t="str">
        <f>IF($K182="S",0,IF($K182="+",$B182*1,IF($K182="","",0)))</f>
        <v/>
      </c>
      <c r="N182" t="str">
        <f>IF($M182="S",0,IF($M182="+",$B182*1,IF($M182="","",0)))</f>
        <v/>
      </c>
      <c r="O182" t="str">
        <f>IF($M182="S",0,IF($M182="-",$B182*-1,(IF($M182="","",0))))</f>
        <v/>
      </c>
    </row>
    <row r="183" spans="4:15" x14ac:dyDescent="0.2">
      <c r="D183" t="str">
        <f t="shared" si="15"/>
        <v/>
      </c>
      <c r="E183" t="str">
        <f t="shared" si="16"/>
        <v/>
      </c>
      <c r="G183" t="str">
        <f t="shared" si="17"/>
        <v/>
      </c>
      <c r="H183" t="str">
        <f t="shared" si="18"/>
        <v/>
      </c>
      <c r="J183" t="str">
        <f t="shared" si="19"/>
        <v/>
      </c>
      <c r="L183" t="str">
        <f>IF($K183="S",0,IF($K183="+",$B183*1,IF($K183="","",0)))</f>
        <v/>
      </c>
      <c r="N183" t="str">
        <f>IF($M183="S",0,IF($M183="+",$B183*1,IF($M183="","",0)))</f>
        <v/>
      </c>
      <c r="O183" t="str">
        <f>IF($M183="S",0,IF($M183="-",$B183*-1,(IF($M183="","",0))))</f>
        <v/>
      </c>
    </row>
    <row r="184" spans="4:15" x14ac:dyDescent="0.2">
      <c r="D184" t="str">
        <f t="shared" si="15"/>
        <v/>
      </c>
      <c r="E184" t="str">
        <f t="shared" si="16"/>
        <v/>
      </c>
      <c r="G184" t="str">
        <f t="shared" si="17"/>
        <v/>
      </c>
      <c r="H184" t="str">
        <f t="shared" si="18"/>
        <v/>
      </c>
      <c r="J184" t="str">
        <f t="shared" si="19"/>
        <v/>
      </c>
      <c r="L184" t="str">
        <f>IF($K184="S",0,IF($K184="+",$B184*1,IF($K184="","",0)))</f>
        <v/>
      </c>
      <c r="N184" t="str">
        <f>IF($M184="S",0,IF($M184="+",$B184*1,IF($M184="","",0)))</f>
        <v/>
      </c>
      <c r="O184" t="str">
        <f>IF($M184="S",0,IF($M184="-",$B184*-1,(IF($M184="","",0))))</f>
        <v/>
      </c>
    </row>
    <row r="185" spans="4:15" x14ac:dyDescent="0.2">
      <c r="D185" t="str">
        <f t="shared" si="15"/>
        <v/>
      </c>
      <c r="E185" t="str">
        <f t="shared" si="16"/>
        <v/>
      </c>
      <c r="G185" t="str">
        <f t="shared" si="17"/>
        <v/>
      </c>
      <c r="H185" t="str">
        <f t="shared" si="18"/>
        <v/>
      </c>
      <c r="J185" t="str">
        <f t="shared" si="19"/>
        <v/>
      </c>
      <c r="L185" t="str">
        <f>IF($K185="S",0,IF($K185="+",$B185*1,IF($K185="","",0)))</f>
        <v/>
      </c>
      <c r="N185" t="str">
        <f>IF($M185="S",0,IF($M185="+",$B185*1,IF($M185="","",0)))</f>
        <v/>
      </c>
      <c r="O185" t="str">
        <f>IF($M185="S",0,IF($M185="-",$B185*-1,(IF($M185="","",0))))</f>
        <v/>
      </c>
    </row>
    <row r="186" spans="4:15" x14ac:dyDescent="0.2">
      <c r="D186" t="str">
        <f t="shared" si="15"/>
        <v/>
      </c>
      <c r="E186" t="str">
        <f t="shared" si="16"/>
        <v/>
      </c>
      <c r="G186" t="str">
        <f t="shared" si="17"/>
        <v/>
      </c>
      <c r="H186" t="str">
        <f t="shared" si="18"/>
        <v/>
      </c>
      <c r="J186" t="str">
        <f t="shared" si="19"/>
        <v/>
      </c>
      <c r="L186" t="str">
        <f>IF($K186="S",0,IF($K186="+",$B186*1,IF($K186="","",0)))</f>
        <v/>
      </c>
      <c r="N186" t="str">
        <f>IF($M186="S",0,IF($M186="+",$B186*1,IF($M186="","",0)))</f>
        <v/>
      </c>
      <c r="O186" t="str">
        <f>IF($M186="S",0,IF($M186="-",$B186*-1,(IF($M186="","",0))))</f>
        <v/>
      </c>
    </row>
    <row r="187" spans="4:15" x14ac:dyDescent="0.2">
      <c r="D187" t="str">
        <f t="shared" si="15"/>
        <v/>
      </c>
      <c r="E187" t="str">
        <f t="shared" si="16"/>
        <v/>
      </c>
      <c r="G187" t="str">
        <f t="shared" si="17"/>
        <v/>
      </c>
      <c r="H187" t="str">
        <f t="shared" si="18"/>
        <v/>
      </c>
      <c r="J187" t="str">
        <f t="shared" si="19"/>
        <v/>
      </c>
      <c r="L187" t="str">
        <f>IF($K187="S",0,IF($K187="+",$B187*1,IF($K187="","",0)))</f>
        <v/>
      </c>
      <c r="N187" t="str">
        <f>IF($M187="S",0,IF($M187="+",$B187*1,IF($M187="","",0)))</f>
        <v/>
      </c>
      <c r="O187" t="str">
        <f>IF($M187="S",0,IF($M187="-",$B187*-1,(IF($M187="","",0))))</f>
        <v/>
      </c>
    </row>
    <row r="188" spans="4:15" x14ac:dyDescent="0.2">
      <c r="D188" t="str">
        <f t="shared" si="15"/>
        <v/>
      </c>
      <c r="E188" t="str">
        <f t="shared" si="16"/>
        <v/>
      </c>
      <c r="G188" t="str">
        <f t="shared" si="17"/>
        <v/>
      </c>
      <c r="H188" t="str">
        <f t="shared" si="18"/>
        <v/>
      </c>
      <c r="J188" t="str">
        <f t="shared" si="19"/>
        <v/>
      </c>
      <c r="L188" t="str">
        <f>IF($K188="S",0,IF($K188="+",$B188*1,IF($K188="","",0)))</f>
        <v/>
      </c>
      <c r="N188" t="str">
        <f>IF($M188="S",0,IF($M188="+",$B188*1,IF($M188="","",0)))</f>
        <v/>
      </c>
      <c r="O188" t="str">
        <f>IF($M188="S",0,IF($M188="-",$B188*-1,(IF($M188="","",0))))</f>
        <v/>
      </c>
    </row>
    <row r="189" spans="4:15" x14ac:dyDescent="0.2">
      <c r="D189" t="str">
        <f t="shared" si="15"/>
        <v/>
      </c>
      <c r="E189" t="str">
        <f t="shared" si="16"/>
        <v/>
      </c>
      <c r="G189" t="str">
        <f t="shared" si="17"/>
        <v/>
      </c>
      <c r="H189" t="str">
        <f t="shared" si="18"/>
        <v/>
      </c>
      <c r="J189" t="str">
        <f t="shared" si="19"/>
        <v/>
      </c>
      <c r="L189" t="str">
        <f>IF($K189="S",0,IF($K189="+",$B189*1,IF($K189="","",0)))</f>
        <v/>
      </c>
      <c r="N189" t="str">
        <f>IF($M189="S",0,IF($M189="+",$B189*1,IF($M189="","",0)))</f>
        <v/>
      </c>
      <c r="O189" t="str">
        <f>IF($M189="S",0,IF($M189="-",$B189*-1,(IF($M189="","",0))))</f>
        <v/>
      </c>
    </row>
    <row r="190" spans="4:15" x14ac:dyDescent="0.2">
      <c r="D190" t="str">
        <f t="shared" si="15"/>
        <v/>
      </c>
      <c r="E190" t="str">
        <f t="shared" si="16"/>
        <v/>
      </c>
      <c r="G190" t="str">
        <f t="shared" si="17"/>
        <v/>
      </c>
      <c r="H190" t="str">
        <f t="shared" si="18"/>
        <v/>
      </c>
      <c r="J190" t="str">
        <f t="shared" si="19"/>
        <v/>
      </c>
      <c r="L190" t="str">
        <f>IF($K190="S",0,IF($K190="+",$B190*1,IF($K190="","",0)))</f>
        <v/>
      </c>
      <c r="N190" t="str">
        <f>IF($M190="S",0,IF($M190="+",$B190*1,IF($M190="","",0)))</f>
        <v/>
      </c>
      <c r="O190" t="str">
        <f>IF($M190="S",0,IF($M190="-",$B190*-1,(IF($M190="","",0))))</f>
        <v/>
      </c>
    </row>
    <row r="191" spans="4:15" x14ac:dyDescent="0.2">
      <c r="D191" t="str">
        <f t="shared" ref="D191:D213" si="20">IF($C191="S",0,IF($C191="+",$B191*1,IF($C191="","",0)))</f>
        <v/>
      </c>
      <c r="E191" t="str">
        <f t="shared" ref="E191:E213" si="21">IF($C191="S",0,IF($C191="-",$B191*-1,(IF($C191="","",0))))</f>
        <v/>
      </c>
      <c r="G191" t="str">
        <f t="shared" ref="G191:G213" si="22">IF($F191="S",0,IF($F191="+",$B191*1,IF($F191="","",0)))</f>
        <v/>
      </c>
      <c r="H191" t="str">
        <f t="shared" ref="H191:H213" si="23">IF($F191="S",0,IF($F191="-",$B191*-1,(IF($F191="","",0))))</f>
        <v/>
      </c>
      <c r="J191" t="str">
        <f t="shared" ref="J191:J213" si="24">IF($I191="S",0,IF($I191="+",$B191*1,IF($I191="","",0)))</f>
        <v/>
      </c>
      <c r="L191" t="str">
        <f>IF($K191="S",0,IF($K191="+",$B191*1,IF($K191="","",0)))</f>
        <v/>
      </c>
      <c r="N191" t="str">
        <f>IF($M191="S",0,IF($M191="+",$B191*1,IF($M191="","",0)))</f>
        <v/>
      </c>
      <c r="O191" t="str">
        <f>IF($M191="S",0,IF($M191="-",$B191*-1,(IF($M191="","",0))))</f>
        <v/>
      </c>
    </row>
    <row r="192" spans="4:15" x14ac:dyDescent="0.2">
      <c r="D192" t="str">
        <f t="shared" si="20"/>
        <v/>
      </c>
      <c r="E192" t="str">
        <f t="shared" si="21"/>
        <v/>
      </c>
      <c r="G192" t="str">
        <f t="shared" si="22"/>
        <v/>
      </c>
      <c r="H192" t="str">
        <f t="shared" si="23"/>
        <v/>
      </c>
      <c r="J192" t="str">
        <f t="shared" si="24"/>
        <v/>
      </c>
      <c r="L192" t="str">
        <f>IF($K192="S",0,IF($K192="+",$B192*1,IF($K192="","",0)))</f>
        <v/>
      </c>
      <c r="N192" t="str">
        <f>IF($M192="S",0,IF($M192="+",$B192*1,IF($M192="","",0)))</f>
        <v/>
      </c>
      <c r="O192" t="str">
        <f>IF($M192="S",0,IF($M192="-",$B192*-1,(IF($M192="","",0))))</f>
        <v/>
      </c>
    </row>
    <row r="193" spans="4:15" x14ac:dyDescent="0.2">
      <c r="D193" t="str">
        <f t="shared" si="20"/>
        <v/>
      </c>
      <c r="E193" t="str">
        <f t="shared" si="21"/>
        <v/>
      </c>
      <c r="G193" t="str">
        <f t="shared" si="22"/>
        <v/>
      </c>
      <c r="H193" t="str">
        <f t="shared" si="23"/>
        <v/>
      </c>
      <c r="J193" t="str">
        <f t="shared" si="24"/>
        <v/>
      </c>
      <c r="L193" t="str">
        <f>IF($K193="S",0,IF($K193="+",$B193*1,IF($K193="","",0)))</f>
        <v/>
      </c>
      <c r="N193" t="str">
        <f>IF($M193="S",0,IF($M193="+",$B193*1,IF($M193="","",0)))</f>
        <v/>
      </c>
      <c r="O193" t="str">
        <f>IF($M193="S",0,IF($M193="-",$B193*-1,(IF($M193="","",0))))</f>
        <v/>
      </c>
    </row>
    <row r="194" spans="4:15" x14ac:dyDescent="0.2">
      <c r="D194" t="str">
        <f t="shared" si="20"/>
        <v/>
      </c>
      <c r="E194" t="str">
        <f t="shared" si="21"/>
        <v/>
      </c>
      <c r="G194" t="str">
        <f t="shared" si="22"/>
        <v/>
      </c>
      <c r="H194" t="str">
        <f t="shared" si="23"/>
        <v/>
      </c>
      <c r="J194" t="str">
        <f t="shared" si="24"/>
        <v/>
      </c>
      <c r="L194" t="str">
        <f>IF($K194="S",0,IF($K194="+",$B194*1,IF($K194="","",0)))</f>
        <v/>
      </c>
      <c r="N194" t="str">
        <f>IF($M194="S",0,IF($M194="+",$B194*1,IF($M194="","",0)))</f>
        <v/>
      </c>
      <c r="O194" t="str">
        <f>IF($M194="S",0,IF($M194="-",$B194*-1,(IF($M194="","",0))))</f>
        <v/>
      </c>
    </row>
    <row r="195" spans="4:15" x14ac:dyDescent="0.2">
      <c r="D195" t="str">
        <f t="shared" si="20"/>
        <v/>
      </c>
      <c r="E195" t="str">
        <f t="shared" si="21"/>
        <v/>
      </c>
      <c r="G195" t="str">
        <f t="shared" si="22"/>
        <v/>
      </c>
      <c r="H195" t="str">
        <f t="shared" si="23"/>
        <v/>
      </c>
      <c r="J195" t="str">
        <f t="shared" si="24"/>
        <v/>
      </c>
      <c r="L195" t="str">
        <f>IF($K195="S",0,IF($K195="+",$B195*1,IF($K195="","",0)))</f>
        <v/>
      </c>
      <c r="N195" t="str">
        <f>IF($M195="S",0,IF($M195="+",$B195*1,IF($M195="","",0)))</f>
        <v/>
      </c>
      <c r="O195" t="str">
        <f>IF($M195="S",0,IF($M195="-",$B195*-1,(IF($M195="","",0))))</f>
        <v/>
      </c>
    </row>
    <row r="196" spans="4:15" x14ac:dyDescent="0.2">
      <c r="D196" t="str">
        <f t="shared" si="20"/>
        <v/>
      </c>
      <c r="E196" t="str">
        <f t="shared" si="21"/>
        <v/>
      </c>
      <c r="G196" t="str">
        <f t="shared" si="22"/>
        <v/>
      </c>
      <c r="H196" t="str">
        <f t="shared" si="23"/>
        <v/>
      </c>
      <c r="J196" t="str">
        <f t="shared" si="24"/>
        <v/>
      </c>
      <c r="L196" t="str">
        <f>IF($K196="S",0,IF($K196="+",$B196*1,IF($K196="","",0)))</f>
        <v/>
      </c>
      <c r="N196" t="str">
        <f>IF($M196="S",0,IF($M196="+",$B196*1,IF($M196="","",0)))</f>
        <v/>
      </c>
      <c r="O196" t="str">
        <f>IF($M196="S",0,IF($M196="-",$B196*-1,(IF($M196="","",0))))</f>
        <v/>
      </c>
    </row>
    <row r="197" spans="4:15" x14ac:dyDescent="0.2">
      <c r="D197" t="str">
        <f t="shared" si="20"/>
        <v/>
      </c>
      <c r="E197" t="str">
        <f t="shared" si="21"/>
        <v/>
      </c>
      <c r="G197" t="str">
        <f t="shared" si="22"/>
        <v/>
      </c>
      <c r="H197" t="str">
        <f t="shared" si="23"/>
        <v/>
      </c>
      <c r="J197" t="str">
        <f t="shared" si="24"/>
        <v/>
      </c>
      <c r="L197" t="str">
        <f>IF($K197="S",0,IF($K197="+",$B197*1,IF($K197="","",0)))</f>
        <v/>
      </c>
      <c r="N197" t="str">
        <f>IF($M197="S",0,IF($M197="+",$B197*1,IF($M197="","",0)))</f>
        <v/>
      </c>
      <c r="O197" t="str">
        <f>IF($M197="S",0,IF($M197="-",$B197*-1,(IF($M197="","",0))))</f>
        <v/>
      </c>
    </row>
    <row r="198" spans="4:15" x14ac:dyDescent="0.2">
      <c r="D198" t="str">
        <f t="shared" si="20"/>
        <v/>
      </c>
      <c r="E198" t="str">
        <f t="shared" si="21"/>
        <v/>
      </c>
      <c r="G198" t="str">
        <f t="shared" si="22"/>
        <v/>
      </c>
      <c r="H198" t="str">
        <f t="shared" si="23"/>
        <v/>
      </c>
      <c r="J198" t="str">
        <f t="shared" si="24"/>
        <v/>
      </c>
      <c r="L198" t="str">
        <f>IF($K198="S",0,IF($K198="+",$B198*1,IF($K198="","",0)))</f>
        <v/>
      </c>
      <c r="N198" t="str">
        <f>IF($M198="S",0,IF($M198="+",$B198*1,IF($M198="","",0)))</f>
        <v/>
      </c>
      <c r="O198" t="str">
        <f>IF($M198="S",0,IF($M198="-",$B198*-1,(IF($M198="","",0))))</f>
        <v/>
      </c>
    </row>
    <row r="199" spans="4:15" x14ac:dyDescent="0.2">
      <c r="D199" t="str">
        <f t="shared" si="20"/>
        <v/>
      </c>
      <c r="E199" t="str">
        <f t="shared" si="21"/>
        <v/>
      </c>
      <c r="G199" t="str">
        <f t="shared" si="22"/>
        <v/>
      </c>
      <c r="H199" t="str">
        <f t="shared" si="23"/>
        <v/>
      </c>
      <c r="J199" t="str">
        <f t="shared" si="24"/>
        <v/>
      </c>
      <c r="L199" t="str">
        <f>IF($K199="S",0,IF($K199="+",$B199*1,IF($K199="","",0)))</f>
        <v/>
      </c>
      <c r="N199" t="str">
        <f>IF($M199="S",0,IF($M199="+",$B199*1,IF($M199="","",0)))</f>
        <v/>
      </c>
      <c r="O199" t="str">
        <f>IF($M199="S",0,IF($M199="-",$B199*-1,(IF($M199="","",0))))</f>
        <v/>
      </c>
    </row>
    <row r="200" spans="4:15" x14ac:dyDescent="0.2">
      <c r="D200" t="str">
        <f t="shared" si="20"/>
        <v/>
      </c>
      <c r="E200" t="str">
        <f t="shared" si="21"/>
        <v/>
      </c>
      <c r="G200" t="str">
        <f t="shared" si="22"/>
        <v/>
      </c>
      <c r="H200" t="str">
        <f t="shared" si="23"/>
        <v/>
      </c>
      <c r="J200" t="str">
        <f t="shared" si="24"/>
        <v/>
      </c>
      <c r="L200" t="str">
        <f>IF($K200="S",0,IF($K200="+",$B200*1,IF($K200="","",0)))</f>
        <v/>
      </c>
      <c r="N200" t="str">
        <f>IF($M200="S",0,IF($M200="+",$B200*1,IF($M200="","",0)))</f>
        <v/>
      </c>
      <c r="O200" t="str">
        <f>IF($M200="S",0,IF($M200="-",$B200*-1,(IF($M200="","",0))))</f>
        <v/>
      </c>
    </row>
    <row r="201" spans="4:15" x14ac:dyDescent="0.2">
      <c r="D201" t="str">
        <f t="shared" si="20"/>
        <v/>
      </c>
      <c r="E201" t="str">
        <f t="shared" si="21"/>
        <v/>
      </c>
      <c r="G201" t="str">
        <f t="shared" si="22"/>
        <v/>
      </c>
      <c r="H201" t="str">
        <f t="shared" si="23"/>
        <v/>
      </c>
      <c r="J201" t="str">
        <f t="shared" si="24"/>
        <v/>
      </c>
      <c r="L201" t="str">
        <f>IF($K201="S",0,IF($K201="+",$B201*1,IF($K201="","",0)))</f>
        <v/>
      </c>
      <c r="N201" t="str">
        <f>IF($M201="S",0,IF($M201="+",$B201*1,IF($M201="","",0)))</f>
        <v/>
      </c>
      <c r="O201" t="str">
        <f>IF($M201="S",0,IF($M201="-",$B201*-1,(IF($M201="","",0))))</f>
        <v/>
      </c>
    </row>
    <row r="202" spans="4:15" x14ac:dyDescent="0.2">
      <c r="D202" t="str">
        <f t="shared" si="20"/>
        <v/>
      </c>
      <c r="E202" t="str">
        <f t="shared" si="21"/>
        <v/>
      </c>
      <c r="G202" t="str">
        <f t="shared" si="22"/>
        <v/>
      </c>
      <c r="H202" t="str">
        <f t="shared" si="23"/>
        <v/>
      </c>
      <c r="J202" t="str">
        <f t="shared" si="24"/>
        <v/>
      </c>
      <c r="L202" t="str">
        <f>IF($K202="S",0,IF($K202="+",$B202*1,IF($K202="","",0)))</f>
        <v/>
      </c>
      <c r="N202" t="str">
        <f>IF($M202="S",0,IF($M202="+",$B202*1,IF($M202="","",0)))</f>
        <v/>
      </c>
      <c r="O202" t="str">
        <f>IF($M202="S",0,IF($M202="-",$B202*-1,(IF($M202="","",0))))</f>
        <v/>
      </c>
    </row>
    <row r="203" spans="4:15" x14ac:dyDescent="0.2">
      <c r="D203" t="str">
        <f t="shared" si="20"/>
        <v/>
      </c>
      <c r="E203" t="str">
        <f t="shared" si="21"/>
        <v/>
      </c>
      <c r="G203" t="str">
        <f t="shared" si="22"/>
        <v/>
      </c>
      <c r="H203" t="str">
        <f t="shared" si="23"/>
        <v/>
      </c>
      <c r="J203" t="str">
        <f t="shared" si="24"/>
        <v/>
      </c>
      <c r="L203" t="str">
        <f>IF($K203="S",0,IF($K203="+",$B203*1,IF($K203="","",0)))</f>
        <v/>
      </c>
      <c r="N203" t="str">
        <f>IF($M203="S",0,IF($M203="+",$B203*1,IF($M203="","",0)))</f>
        <v/>
      </c>
      <c r="O203" t="str">
        <f>IF($M203="S",0,IF($M203="-",$B203*-1,(IF($M203="","",0))))</f>
        <v/>
      </c>
    </row>
    <row r="204" spans="4:15" x14ac:dyDescent="0.2">
      <c r="D204" t="str">
        <f t="shared" si="20"/>
        <v/>
      </c>
      <c r="E204" t="str">
        <f t="shared" si="21"/>
        <v/>
      </c>
      <c r="G204" t="str">
        <f t="shared" si="22"/>
        <v/>
      </c>
      <c r="H204" t="str">
        <f t="shared" si="23"/>
        <v/>
      </c>
      <c r="J204" t="str">
        <f t="shared" si="24"/>
        <v/>
      </c>
      <c r="L204" t="str">
        <f>IF($K204="S",0,IF($K204="+",$B204*1,IF($K204="","",0)))</f>
        <v/>
      </c>
      <c r="N204" t="str">
        <f>IF($M204="S",0,IF($M204="+",$B204*1,IF($M204="","",0)))</f>
        <v/>
      </c>
      <c r="O204" t="str">
        <f>IF($M204="S",0,IF($M204="-",$B204*-1,(IF($M204="","",0))))</f>
        <v/>
      </c>
    </row>
    <row r="205" spans="4:15" x14ac:dyDescent="0.2">
      <c r="D205" t="str">
        <f t="shared" si="20"/>
        <v/>
      </c>
      <c r="E205" t="str">
        <f t="shared" si="21"/>
        <v/>
      </c>
      <c r="G205" t="str">
        <f t="shared" si="22"/>
        <v/>
      </c>
      <c r="H205" t="str">
        <f t="shared" si="23"/>
        <v/>
      </c>
      <c r="J205" t="str">
        <f t="shared" si="24"/>
        <v/>
      </c>
      <c r="L205" t="str">
        <f>IF($K205="S",0,IF($K205="+",$B205*1,IF($K205="","",0)))</f>
        <v/>
      </c>
      <c r="N205" t="str">
        <f>IF($M205="S",0,IF($M205="+",$B205*1,IF($M205="","",0)))</f>
        <v/>
      </c>
      <c r="O205" t="str">
        <f>IF($M205="S",0,IF($M205="-",$B205*-1,(IF($M205="","",0))))</f>
        <v/>
      </c>
    </row>
    <row r="206" spans="4:15" x14ac:dyDescent="0.2">
      <c r="D206" t="str">
        <f t="shared" si="20"/>
        <v/>
      </c>
      <c r="E206" t="str">
        <f t="shared" si="21"/>
        <v/>
      </c>
      <c r="G206" t="str">
        <f t="shared" si="22"/>
        <v/>
      </c>
      <c r="H206" t="str">
        <f t="shared" si="23"/>
        <v/>
      </c>
      <c r="J206" t="str">
        <f t="shared" si="24"/>
        <v/>
      </c>
      <c r="L206" t="str">
        <f>IF($K206="S",0,IF($K206="+",$B206*1,IF($K206="","",0)))</f>
        <v/>
      </c>
      <c r="N206" t="str">
        <f>IF($M206="S",0,IF($M206="+",$B206*1,IF($M206="","",0)))</f>
        <v/>
      </c>
      <c r="O206" t="str">
        <f>IF($M206="S",0,IF($M206="-",$B206*-1,(IF($M206="","",0))))</f>
        <v/>
      </c>
    </row>
    <row r="207" spans="4:15" x14ac:dyDescent="0.2">
      <c r="D207" t="str">
        <f t="shared" si="20"/>
        <v/>
      </c>
      <c r="E207" t="str">
        <f t="shared" si="21"/>
        <v/>
      </c>
      <c r="G207" t="str">
        <f t="shared" si="22"/>
        <v/>
      </c>
      <c r="H207" t="str">
        <f t="shared" si="23"/>
        <v/>
      </c>
      <c r="J207" t="str">
        <f t="shared" si="24"/>
        <v/>
      </c>
      <c r="L207" t="str">
        <f>IF($K207="S",0,IF($K207="+",$B207*1,IF($K207="","",0)))</f>
        <v/>
      </c>
      <c r="N207" t="str">
        <f>IF($M207="S",0,IF($M207="+",$B207*1,IF($M207="","",0)))</f>
        <v/>
      </c>
      <c r="O207" t="str">
        <f>IF($M207="S",0,IF($M207="-",$B207*-1,(IF($M207="","",0))))</f>
        <v/>
      </c>
    </row>
    <row r="208" spans="4:15" x14ac:dyDescent="0.2">
      <c r="D208" t="str">
        <f t="shared" si="20"/>
        <v/>
      </c>
      <c r="E208" t="str">
        <f t="shared" si="21"/>
        <v/>
      </c>
      <c r="G208" t="str">
        <f t="shared" si="22"/>
        <v/>
      </c>
      <c r="H208" t="str">
        <f t="shared" si="23"/>
        <v/>
      </c>
      <c r="J208" t="str">
        <f t="shared" si="24"/>
        <v/>
      </c>
      <c r="L208" t="str">
        <f>IF($K208="S",0,IF($K208="+",$B208*1,IF($K208="","",0)))</f>
        <v/>
      </c>
      <c r="N208" t="str">
        <f>IF($M208="S",0,IF($M208="+",$B208*1,IF($M208="","",0)))</f>
        <v/>
      </c>
      <c r="O208" t="str">
        <f>IF($M208="S",0,IF($M208="-",$B208*-1,(IF($M208="","",0))))</f>
        <v/>
      </c>
    </row>
    <row r="209" spans="4:15" x14ac:dyDescent="0.2">
      <c r="D209" t="str">
        <f t="shared" si="20"/>
        <v/>
      </c>
      <c r="E209" t="str">
        <f t="shared" si="21"/>
        <v/>
      </c>
      <c r="G209" t="str">
        <f t="shared" si="22"/>
        <v/>
      </c>
      <c r="H209" t="str">
        <f t="shared" si="23"/>
        <v/>
      </c>
      <c r="J209" t="str">
        <f t="shared" si="24"/>
        <v/>
      </c>
      <c r="L209" t="str">
        <f>IF($K209="S",0,IF($K209="+",$B209*1,IF($K209="","",0)))</f>
        <v/>
      </c>
      <c r="N209" t="str">
        <f>IF($M209="S",0,IF($M209="+",$B209*1,IF($M209="","",0)))</f>
        <v/>
      </c>
      <c r="O209" t="str">
        <f>IF($M209="S",0,IF($M209="-",$B209*-1,(IF($M209="","",0))))</f>
        <v/>
      </c>
    </row>
    <row r="210" spans="4:15" x14ac:dyDescent="0.2">
      <c r="D210" t="str">
        <f t="shared" si="20"/>
        <v/>
      </c>
      <c r="E210" t="str">
        <f t="shared" si="21"/>
        <v/>
      </c>
      <c r="G210" t="str">
        <f t="shared" si="22"/>
        <v/>
      </c>
      <c r="H210" t="str">
        <f t="shared" si="23"/>
        <v/>
      </c>
      <c r="J210" t="str">
        <f t="shared" si="24"/>
        <v/>
      </c>
      <c r="L210" t="str">
        <f>IF($K210="S",0,IF($K210="+",$B210*1,IF($K210="","",0)))</f>
        <v/>
      </c>
      <c r="N210" t="str">
        <f>IF($M210="S",0,IF($M210="+",$B210*1,IF($M210="","",0)))</f>
        <v/>
      </c>
      <c r="O210" t="str">
        <f>IF($M210="S",0,IF($M210="-",$B210*-1,(IF($M210="","",0))))</f>
        <v/>
      </c>
    </row>
    <row r="211" spans="4:15" x14ac:dyDescent="0.2">
      <c r="D211" t="str">
        <f t="shared" si="20"/>
        <v/>
      </c>
      <c r="E211" t="str">
        <f t="shared" si="21"/>
        <v/>
      </c>
      <c r="G211" t="str">
        <f t="shared" si="22"/>
        <v/>
      </c>
      <c r="H211" t="str">
        <f t="shared" si="23"/>
        <v/>
      </c>
      <c r="J211" t="str">
        <f t="shared" si="24"/>
        <v/>
      </c>
      <c r="L211" t="str">
        <f>IF($K211="S",0,IF($K211="+",$B211*1,IF($K211="","",0)))</f>
        <v/>
      </c>
      <c r="N211" t="str">
        <f>IF($M211="S",0,IF($M211="+",$B211*1,IF($M211="","",0)))</f>
        <v/>
      </c>
      <c r="O211" t="str">
        <f>IF($M211="S",0,IF($M211="-",$B211*-1,(IF($M211="","",0))))</f>
        <v/>
      </c>
    </row>
    <row r="212" spans="4:15" x14ac:dyDescent="0.2">
      <c r="D212" t="str">
        <f t="shared" si="20"/>
        <v/>
      </c>
      <c r="E212" t="str">
        <f t="shared" si="21"/>
        <v/>
      </c>
      <c r="G212" t="str">
        <f t="shared" si="22"/>
        <v/>
      </c>
      <c r="H212" t="str">
        <f t="shared" si="23"/>
        <v/>
      </c>
      <c r="J212" t="str">
        <f t="shared" si="24"/>
        <v/>
      </c>
      <c r="L212" t="str">
        <f>IF($K212="S",0,IF($K212="+",$B212*1,IF($K212="","",0)))</f>
        <v/>
      </c>
      <c r="N212" t="str">
        <f>IF($M212="S",0,IF($M212="+",$B212*1,IF($M212="","",0)))</f>
        <v/>
      </c>
      <c r="O212" t="str">
        <f>IF($M212="S",0,IF($M212="-",$B212*-1,(IF($M212="","",0))))</f>
        <v/>
      </c>
    </row>
    <row r="213" spans="4:15" x14ac:dyDescent="0.2">
      <c r="D213" t="str">
        <f t="shared" si="20"/>
        <v/>
      </c>
      <c r="E213" t="str">
        <f t="shared" si="21"/>
        <v/>
      </c>
      <c r="G213" t="str">
        <f t="shared" si="22"/>
        <v/>
      </c>
      <c r="H213" t="str">
        <f t="shared" si="23"/>
        <v/>
      </c>
      <c r="J213" t="str">
        <f t="shared" si="24"/>
        <v/>
      </c>
      <c r="L213" t="str">
        <f>IF($K213="S",0,IF($K213="+",$B213*1,IF($K213="","",0)))</f>
        <v/>
      </c>
      <c r="N213" t="str">
        <f>IF($M213="S",0,IF($M213="+",$B213*1,IF($M213="","",0)))</f>
        <v/>
      </c>
      <c r="O213" t="str">
        <f>IF($M213="S",0,IF($M213="-",$B213*-1,(IF($M213="","",0))))</f>
        <v/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iteLink xmlns="8ee9201e-47c8-453e-b5fe-8ae1ea28ddc0">
      <Url xsi:nil="true"/>
      <Description xsi:nil="true"/>
    </SiteLink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73C38C91C154BB59B8576BA1B3CDB" ma:contentTypeVersion="5" ma:contentTypeDescription="Create a new document." ma:contentTypeScope="" ma:versionID="b7130bc5aeaffbe803877b0f6a0376bd">
  <xsd:schema xmlns:xsd="http://www.w3.org/2001/XMLSchema" xmlns:xs="http://www.w3.org/2001/XMLSchema" xmlns:p="http://schemas.microsoft.com/office/2006/metadata/properties" xmlns:ns2="8ee9201e-47c8-453e-b5fe-8ae1ea28ddc0" targetNamespace="http://schemas.microsoft.com/office/2006/metadata/properties" ma:root="true" ma:fieldsID="392c4e07c99c842790b65b9b4aba5372" ns2:_="">
    <xsd:import namespace="8ee9201e-47c8-453e-b5fe-8ae1ea28dd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iteLink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e9201e-47c8-453e-b5fe-8ae1ea28dd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iteLink" ma:index="10" nillable="true" ma:displayName="SiteLink" ma:format="Hyperlink" ma:internalName="Site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212D5C-C4D3-4A06-B998-6D1FFCA92B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E004A-FB3E-4545-B0F9-D327F875239F}">
  <ds:schemaRefs>
    <ds:schemaRef ds:uri="http://schemas.microsoft.com/office/2006/documentManagement/types"/>
    <ds:schemaRef ds:uri="8ee9201e-47c8-453e-b5fe-8ae1ea28ddc0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3DCC99-F580-4625-AF7B-1B6E9359F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e9201e-47c8-453e-b5fe-8ae1ea28dd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EvauationPughMatrix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JAIN, MIHIKA</cp:lastModifiedBy>
  <cp:revision/>
  <dcterms:created xsi:type="dcterms:W3CDTF">2021-01-06T15:04:03Z</dcterms:created>
  <dcterms:modified xsi:type="dcterms:W3CDTF">2023-05-18T06:36:07Z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0x010100EBC73C38C91C154BB59B8576BA1B3CDB</vt:lpwstr>
  </property>
  <property fmtid="{D5CDD505-2E9C-101B-9397-08002B2CF9AE}" pid="3" name="Order">
    <vt:r8>19400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