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8269075-0747-4D0C-B019-08C10979AEA5}" xr6:coauthVersionLast="43" xr6:coauthVersionMax="43" xr10:uidLastSave="{00000000-0000-0000-0000-000000000000}"/>
  <bookViews>
    <workbookView xWindow="-110" yWindow="-110" windowWidth="19420" windowHeight="10420" activeTab="2" xr2:uid="{00000000-000D-0000-FFFF-FFFF00000000}"/>
  </bookViews>
  <sheets>
    <sheet name="Chord" sheetId="1" r:id="rId1"/>
    <sheet name="Twist" sheetId="2" r:id="rId2"/>
    <sheet name="TSR" sheetId="5" r:id="rId3"/>
    <sheet name="Thickness_Factor" sheetId="3" r:id="rId4"/>
    <sheet name="fine_pitc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<sst xmlns="http://schemas.openxmlformats.org/spreadsheetml/2006/main" count="76" uniqueCount="29">
  <si>
    <t>L.C.O.E.</t>
  </si>
  <si>
    <t>Tip Deflection</t>
  </si>
  <si>
    <t>Root stress</t>
  </si>
  <si>
    <t>Max flapwise UD stress</t>
  </si>
  <si>
    <t>AEP</t>
  </si>
  <si>
    <t>Max flapwise skin</t>
  </si>
  <si>
    <t xml:space="preserve">Max Edgewise skin </t>
  </si>
  <si>
    <t>Max Edgewise TE Reinf</t>
  </si>
  <si>
    <t>Rotor mass (t)</t>
  </si>
  <si>
    <t>Chord factor</t>
  </si>
  <si>
    <t>Twist factor</t>
  </si>
  <si>
    <t>Thickness factor</t>
  </si>
  <si>
    <t>T.S.R.</t>
  </si>
  <si>
    <t>Static Cp</t>
  </si>
  <si>
    <t>Blade mass : 19280</t>
  </si>
  <si>
    <t>Dynamic Cp</t>
  </si>
  <si>
    <t>Ki error</t>
  </si>
  <si>
    <t>Vy Error</t>
  </si>
  <si>
    <t>error</t>
  </si>
  <si>
    <t>TSR</t>
  </si>
  <si>
    <t>C_0.9</t>
  </si>
  <si>
    <t>Static</t>
  </si>
  <si>
    <t>Tip defl</t>
  </si>
  <si>
    <t>Max UD</t>
  </si>
  <si>
    <t>Dynamic</t>
  </si>
  <si>
    <t>Skin</t>
  </si>
  <si>
    <t>TE Reinf</t>
  </si>
  <si>
    <t>skin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</si>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</sst>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/>
    <xf numFmtId="11" fontId="0" fillId="0" borderId="0" xfId="0" applyNumberFormat="1" applyBorder="1"/>
    <xf numFmtId="0" fontId="0" fillId="0" borderId="0" xfId="0" applyBorder="1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11" fontId="0" fillId="0" borderId="0" xfId="0" applyNumberFormat="1" applyAlignment="1">
      <alignment wrapText="1"/>
    </xf>
    <xf numFmtId="0" fontId="0" fillId="0" borderId="0" xfId="0" applyFill="1" applyBorder="1" applyAlignment="1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TSR!$B$3:$B$12</c:f>
              <c:numCache>
                <c:formatCode>General</c:formatCode>
                <c:ptCount val="10"/>
                <c:pt idx="0">
                  <c:v>6.5</c:v>
                </c:pt>
                <c:pt idx="1">
                  <c:v>6.75</c:v>
                </c:pt>
                <c:pt idx="2">
                  <c:v>7</c:v>
                </c:pt>
                <c:pt idx="3">
                  <c:v>7.2</c:v>
                </c:pt>
                <c:pt idx="4">
                  <c:v>7.4</c:v>
                </c:pt>
                <c:pt idx="5">
                  <c:v>7.6</c:v>
                </c:pt>
                <c:pt idx="6">
                  <c:v>7.8</c:v>
                </c:pt>
                <c:pt idx="7">
                  <c:v>8</c:v>
                </c:pt>
                <c:pt idx="8">
                  <c:v>8.25</c:v>
                </c:pt>
                <c:pt idx="9">
                  <c:v>8.5</c:v>
                </c:pt>
              </c:numCache>
            </c:numRef>
          </c:xVal>
          <c:yVal>
            <c:numRef>
              <c:f>TSR!$D$3:$D$12</c:f>
              <c:numCache>
                <c:formatCode>0.00E+00</c:formatCode>
                <c:ptCount val="10"/>
                <c:pt idx="0">
                  <c:v>1338840700000</c:v>
                </c:pt>
                <c:pt idx="1">
                  <c:v>1348237150000</c:v>
                </c:pt>
                <c:pt idx="2">
                  <c:v>1350090070000</c:v>
                </c:pt>
                <c:pt idx="3">
                  <c:v>1350526960000</c:v>
                </c:pt>
                <c:pt idx="4">
                  <c:v>1350259890000</c:v>
                </c:pt>
                <c:pt idx="5">
                  <c:v>1348573880000</c:v>
                </c:pt>
                <c:pt idx="6">
                  <c:v>1345597450000</c:v>
                </c:pt>
                <c:pt idx="7">
                  <c:v>1341584020000</c:v>
                </c:pt>
                <c:pt idx="8">
                  <c:v>1336104250000</c:v>
                </c:pt>
                <c:pt idx="9">
                  <c:v>1327545680000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4-4A80-8FC2-CD23F140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600864"/>
        <c:axId val="433126216"/>
      </c:scatterChart>
      <c:valAx>
        <c:axId val="32860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33126216"/>
        <c:crosses val="autoZero"/>
        <c:crossBetween val="midCat"/>
      </c:valAx>
      <c:valAx>
        <c:axId val="4331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2860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17</xdr:row>
      <xdr:rowOff>127000</xdr:rowOff>
    </xdr:from>
    <xdr:to>
      <xdr:col>17</xdr:col>
      <xdr:colOff>196849</xdr:colOff>
      <xdr:row>33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D8E9F-6531-4BA6-A5DC-F899CF80B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"/>
  <sheetViews>
    <sheetView workbookViewId="0">
      <selection activeCell="G15" sqref="G15"/>
    </sheetView>
  </sheetViews>
  <sheetFormatPr defaultRowHeight="14.5" x14ac:dyDescent="0.35"/>
  <cols>
    <col min="2" max="2" width="11.26953125" customWidth="1"/>
    <col min="4" max="4" width="13.7265625" customWidth="1"/>
    <col min="5" max="5" width="9.453125" customWidth="1"/>
    <col min="6" max="6" width="9.90625" customWidth="1"/>
    <col min="7" max="7" width="13.36328125" customWidth="1"/>
    <col min="8" max="8" width="13.453125" customWidth="1"/>
    <col min="9" max="9" width="13.26953125" customWidth="1"/>
    <col min="10" max="10" width="13.1796875" customWidth="1"/>
  </cols>
  <sheetData>
    <row r="2" spans="1:12" ht="30" customHeight="1" x14ac:dyDescent="0.35">
      <c r="A2" t="s">
        <v>20</v>
      </c>
      <c r="B2" t="s">
        <v>9</v>
      </c>
      <c r="C2" t="s">
        <v>0</v>
      </c>
      <c r="D2" t="s">
        <v>4</v>
      </c>
      <c r="E2" s="1" t="s">
        <v>1</v>
      </c>
      <c r="F2" t="s">
        <v>2</v>
      </c>
      <c r="G2" s="1" t="s">
        <v>3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13</v>
      </c>
    </row>
    <row r="3" spans="1:12" ht="13.5" customHeight="1" x14ac:dyDescent="0.35">
      <c r="A3">
        <v>0.75</v>
      </c>
      <c r="B3">
        <v>0.7</v>
      </c>
      <c r="C3">
        <v>8.8503862800000004</v>
      </c>
      <c r="E3" s="1">
        <v>3.6520000000000001</v>
      </c>
      <c r="G3" s="1">
        <v>446.37387992358299</v>
      </c>
      <c r="H3" s="1"/>
      <c r="I3" s="1"/>
      <c r="J3" s="1"/>
      <c r="K3" s="1"/>
      <c r="L3" s="1"/>
    </row>
    <row r="4" spans="1:12" ht="13" customHeight="1" x14ac:dyDescent="0.35">
      <c r="A4">
        <v>0.8</v>
      </c>
      <c r="B4">
        <v>0.8</v>
      </c>
      <c r="C4">
        <v>8.8538557591672493</v>
      </c>
      <c r="D4" s="3">
        <v>1359109620000</v>
      </c>
      <c r="E4" s="6">
        <v>3.8610000000000002</v>
      </c>
      <c r="G4" s="1">
        <v>464.41773688391498</v>
      </c>
      <c r="H4" s="1"/>
      <c r="I4" s="1"/>
      <c r="J4" s="1"/>
      <c r="K4" s="1"/>
      <c r="L4" s="1"/>
    </row>
    <row r="5" spans="1:12" ht="15.5" customHeight="1" x14ac:dyDescent="0.35">
      <c r="A5">
        <v>0.85</v>
      </c>
      <c r="B5">
        <v>0.9</v>
      </c>
      <c r="C5">
        <v>8.8620683258773401</v>
      </c>
      <c r="D5" s="3">
        <v>1357921920000</v>
      </c>
      <c r="E5" s="1">
        <v>4.1096000000000004</v>
      </c>
      <c r="G5" s="1">
        <v>480.662528832926</v>
      </c>
      <c r="H5" s="1"/>
      <c r="I5" s="1"/>
      <c r="J5" s="1"/>
      <c r="K5" s="1"/>
      <c r="L5" s="1"/>
    </row>
    <row r="6" spans="1:12" x14ac:dyDescent="0.35">
      <c r="A6">
        <v>0.9</v>
      </c>
      <c r="B6">
        <v>1</v>
      </c>
      <c r="C6">
        <v>8.8742384022879204</v>
      </c>
      <c r="D6" s="3">
        <v>1355662690000</v>
      </c>
      <c r="E6">
        <v>4.4451000000000001</v>
      </c>
      <c r="G6">
        <v>489.03474681593701</v>
      </c>
    </row>
    <row r="7" spans="1:12" x14ac:dyDescent="0.35">
      <c r="A7">
        <v>0.95</v>
      </c>
      <c r="B7">
        <v>1.1000000000000001</v>
      </c>
      <c r="C7">
        <v>8.8913205338402399</v>
      </c>
      <c r="D7" s="3">
        <v>1352443840000</v>
      </c>
      <c r="E7">
        <v>4.8444000000000003</v>
      </c>
      <c r="G7">
        <v>500.008500847851</v>
      </c>
    </row>
    <row r="8" spans="1:12" x14ac:dyDescent="0.35">
      <c r="A8">
        <v>1</v>
      </c>
      <c r="B8">
        <v>1.2</v>
      </c>
      <c r="C8">
        <v>8.9109999999999996</v>
      </c>
      <c r="D8" s="4">
        <v>1348573880000</v>
      </c>
      <c r="E8" s="5">
        <v>5.2525000000000004</v>
      </c>
      <c r="G8" s="5">
        <v>516.67104898285504</v>
      </c>
    </row>
    <row r="9" spans="1:12" x14ac:dyDescent="0.35">
      <c r="A9">
        <v>1.05</v>
      </c>
      <c r="B9">
        <v>1.3</v>
      </c>
      <c r="C9">
        <v>8.9317652026335406</v>
      </c>
      <c r="D9" s="3">
        <v>1344029150000</v>
      </c>
      <c r="E9">
        <v>5.7343000000000002</v>
      </c>
      <c r="G9">
        <v>522.90335040786294</v>
      </c>
    </row>
    <row r="10" spans="1:12" x14ac:dyDescent="0.35">
      <c r="A10">
        <v>1.1000000000000001</v>
      </c>
      <c r="C10">
        <v>8.9552628955858307</v>
      </c>
      <c r="E10">
        <v>5.7343000000000002</v>
      </c>
      <c r="G10">
        <v>522.90335040786294</v>
      </c>
    </row>
    <row r="11" spans="1:12" x14ac:dyDescent="0.35">
      <c r="A11">
        <v>1.1499999999999999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295C2-CCF0-437C-BBA2-963E25FA5842}">
  <dimension ref="B2:L9"/>
  <sheetViews>
    <sheetView workbookViewId="0">
      <selection activeCell="M12" sqref="M12"/>
    </sheetView>
  </sheetViews>
  <sheetFormatPr defaultRowHeight="14.5" x14ac:dyDescent="0.35"/>
  <cols>
    <col min="2" max="2" width="10.54296875" customWidth="1"/>
    <col min="5" max="5" width="14.453125" customWidth="1"/>
  </cols>
  <sheetData>
    <row r="2" spans="2:12" ht="43.5" x14ac:dyDescent="0.35">
      <c r="B2" t="s">
        <v>10</v>
      </c>
      <c r="C2" t="s">
        <v>0</v>
      </c>
      <c r="D2" t="s">
        <v>4</v>
      </c>
      <c r="E2" s="1" t="s">
        <v>1</v>
      </c>
      <c r="F2" t="s">
        <v>2</v>
      </c>
      <c r="G2" s="1" t="s">
        <v>3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13</v>
      </c>
    </row>
    <row r="3" spans="2:12" x14ac:dyDescent="0.35">
      <c r="B3">
        <v>0.7</v>
      </c>
      <c r="C3">
        <v>8.9030000000000005</v>
      </c>
      <c r="D3">
        <v>1419083628269</v>
      </c>
      <c r="E3" s="1">
        <v>4.7</v>
      </c>
      <c r="F3">
        <v>44</v>
      </c>
      <c r="G3" s="1">
        <v>417.3</v>
      </c>
      <c r="H3" s="1">
        <v>80</v>
      </c>
      <c r="I3" s="1">
        <v>58.6</v>
      </c>
      <c r="J3" s="1">
        <v>113</v>
      </c>
      <c r="K3" s="1">
        <v>108.4</v>
      </c>
      <c r="L3" s="1">
        <v>0.50719999999999998</v>
      </c>
    </row>
    <row r="4" spans="2:12" x14ac:dyDescent="0.35">
      <c r="B4">
        <v>0.8</v>
      </c>
      <c r="C4">
        <v>8.84</v>
      </c>
      <c r="D4">
        <v>1423595054457</v>
      </c>
      <c r="E4">
        <v>4.6900000000000004</v>
      </c>
      <c r="F4">
        <v>42.5</v>
      </c>
      <c r="G4">
        <v>410.16</v>
      </c>
      <c r="H4">
        <v>78.7</v>
      </c>
      <c r="I4">
        <v>65.400000000000006</v>
      </c>
      <c r="J4">
        <v>126.44</v>
      </c>
      <c r="K4">
        <v>108.34</v>
      </c>
      <c r="L4">
        <v>0.50739999999999996</v>
      </c>
    </row>
    <row r="5" spans="2:12" x14ac:dyDescent="0.35">
      <c r="B5">
        <v>0.9</v>
      </c>
      <c r="C5">
        <v>8.7899999999999991</v>
      </c>
      <c r="D5">
        <v>1425748549721</v>
      </c>
      <c r="E5">
        <v>4.6399999999999997</v>
      </c>
      <c r="F5">
        <v>42</v>
      </c>
      <c r="G5">
        <v>409.21</v>
      </c>
      <c r="H5">
        <v>78.5</v>
      </c>
      <c r="I5">
        <v>67.5</v>
      </c>
      <c r="J5">
        <v>130.6</v>
      </c>
      <c r="K5">
        <v>108.27</v>
      </c>
      <c r="L5">
        <v>0.50600000000000001</v>
      </c>
    </row>
    <row r="6" spans="2:12" x14ac:dyDescent="0.35">
      <c r="B6">
        <v>1</v>
      </c>
      <c r="C6">
        <v>8.7530000000000001</v>
      </c>
      <c r="D6">
        <v>1425539568662</v>
      </c>
      <c r="E6">
        <v>4.74</v>
      </c>
      <c r="F6">
        <v>44</v>
      </c>
      <c r="G6">
        <v>414.64</v>
      </c>
      <c r="H6">
        <v>79.540000000000006</v>
      </c>
      <c r="I6">
        <v>66.349999999999994</v>
      </c>
      <c r="J6">
        <v>128</v>
      </c>
      <c r="K6">
        <v>108.3</v>
      </c>
      <c r="L6">
        <v>0.50290000000000001</v>
      </c>
    </row>
    <row r="7" spans="2:12" x14ac:dyDescent="0.35">
      <c r="B7">
        <v>1.1000000000000001</v>
      </c>
      <c r="C7">
        <v>8.7294999999999998</v>
      </c>
      <c r="D7">
        <v>1422619107925</v>
      </c>
      <c r="E7">
        <v>4.7</v>
      </c>
      <c r="F7">
        <v>43</v>
      </c>
      <c r="G7">
        <v>428</v>
      </c>
      <c r="H7">
        <v>82</v>
      </c>
      <c r="I7">
        <v>69</v>
      </c>
      <c r="J7">
        <v>134</v>
      </c>
      <c r="K7">
        <v>108.148</v>
      </c>
      <c r="L7">
        <v>0.49790000000000001</v>
      </c>
    </row>
    <row r="8" spans="2:12" x14ac:dyDescent="0.35">
      <c r="B8">
        <v>1.2</v>
      </c>
      <c r="C8">
        <v>8.7200000000000006</v>
      </c>
      <c r="D8">
        <v>1417018860627</v>
      </c>
      <c r="E8">
        <v>4.66</v>
      </c>
      <c r="F8">
        <v>42.45</v>
      </c>
      <c r="G8">
        <v>412.4</v>
      </c>
      <c r="H8">
        <v>79.12</v>
      </c>
      <c r="I8">
        <v>74.5</v>
      </c>
      <c r="J8">
        <v>143.86000000000001</v>
      </c>
      <c r="K8">
        <v>108.096</v>
      </c>
      <c r="L8">
        <v>0.49120000000000003</v>
      </c>
    </row>
    <row r="9" spans="2:12" x14ac:dyDescent="0.35">
      <c r="B9">
        <v>1.3</v>
      </c>
      <c r="C9">
        <v>8.7240000000000002</v>
      </c>
      <c r="D9">
        <v>1408866200890</v>
      </c>
      <c r="E9">
        <v>4.6399999999999997</v>
      </c>
      <c r="F9">
        <v>42.4</v>
      </c>
      <c r="G9">
        <v>413.6</v>
      </c>
      <c r="H9">
        <v>79.34</v>
      </c>
      <c r="I9">
        <v>74.739999999999995</v>
      </c>
      <c r="J9">
        <v>144</v>
      </c>
      <c r="K9">
        <v>108.05</v>
      </c>
      <c r="L9">
        <v>0.48270000000000002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D6E8-6C0B-404C-9326-575CECDE1348}">
  <dimension ref="B1:M12"/>
  <sheetViews>
    <sheetView tabSelected="1" workbookViewId="0">
      <selection activeCell="E13" sqref="E13"/>
    </sheetView>
  </sheetViews>
  <sheetFormatPr defaultRowHeight="14.5" x14ac:dyDescent="0.35"/>
  <cols>
    <col min="4" max="4" width="11.81640625" bestFit="1" customWidth="1"/>
    <col min="5" max="5" width="11.36328125" customWidth="1"/>
    <col min="10" max="10" width="10.26953125" customWidth="1"/>
    <col min="11" max="11" width="11.81640625" customWidth="1"/>
    <col min="12" max="12" width="10.1796875" customWidth="1"/>
    <col min="13" max="13" width="9.26953125" customWidth="1"/>
  </cols>
  <sheetData>
    <row r="1" spans="2:13" x14ac:dyDescent="0.35">
      <c r="E1" s="8" t="s">
        <v>21</v>
      </c>
      <c r="F1" s="8"/>
      <c r="G1" s="8"/>
      <c r="H1" s="8"/>
      <c r="K1" t="s">
        <v>24</v>
      </c>
    </row>
    <row r="2" spans="2:13" ht="32.5" customHeight="1" x14ac:dyDescent="0.35">
      <c r="B2" t="s">
        <v>19</v>
      </c>
      <c r="C2" t="s">
        <v>0</v>
      </c>
      <c r="D2" t="s">
        <v>4</v>
      </c>
      <c r="E2" s="1" t="s">
        <v>22</v>
      </c>
      <c r="F2" s="1" t="s">
        <v>23</v>
      </c>
      <c r="G2" s="1" t="s">
        <v>27</v>
      </c>
      <c r="H2" s="1" t="s">
        <v>28</v>
      </c>
      <c r="I2" s="1"/>
      <c r="J2" s="1" t="s">
        <v>1</v>
      </c>
      <c r="K2" s="1" t="s">
        <v>3</v>
      </c>
      <c r="L2" s="1" t="s">
        <v>25</v>
      </c>
      <c r="M2" s="1" t="s">
        <v>26</v>
      </c>
    </row>
    <row r="3" spans="2:13" ht="15" customHeight="1" x14ac:dyDescent="0.35">
      <c r="B3" s="2">
        <v>6.5</v>
      </c>
      <c r="C3">
        <v>8.8934680268750892</v>
      </c>
      <c r="D3" s="3">
        <v>1338840700000</v>
      </c>
      <c r="E3" s="1">
        <v>6.68</v>
      </c>
      <c r="F3">
        <v>612.16</v>
      </c>
      <c r="G3" s="1">
        <v>118.46</v>
      </c>
      <c r="H3" s="1">
        <v>154.97999999999999</v>
      </c>
      <c r="I3" s="1"/>
      <c r="J3" s="1">
        <v>5.5418000000000003</v>
      </c>
      <c r="K3" s="1">
        <v>422.36</v>
      </c>
      <c r="L3">
        <v>81.2</v>
      </c>
      <c r="M3" s="1">
        <v>84.3</v>
      </c>
    </row>
    <row r="4" spans="2:13" ht="15" customHeight="1" x14ac:dyDescent="0.35">
      <c r="B4" s="2">
        <v>6.75</v>
      </c>
      <c r="C4">
        <v>8.8579709700000002</v>
      </c>
      <c r="D4" s="3">
        <v>1348237150000</v>
      </c>
      <c r="E4" s="1">
        <v>6.8479999999999999</v>
      </c>
      <c r="F4" s="7">
        <v>629.25</v>
      </c>
      <c r="G4" s="1">
        <v>121.72</v>
      </c>
      <c r="H4" s="1">
        <v>153.27000000000001</v>
      </c>
      <c r="I4" s="1"/>
      <c r="J4" s="1">
        <v>5.5495000000000001</v>
      </c>
      <c r="K4" s="1">
        <v>457.24</v>
      </c>
      <c r="L4" s="1">
        <v>87.9</v>
      </c>
      <c r="M4" s="1">
        <v>81.7</v>
      </c>
    </row>
    <row r="5" spans="2:13" x14ac:dyDescent="0.35">
      <c r="B5" s="2">
        <v>7</v>
      </c>
      <c r="C5">
        <v>8.875</v>
      </c>
      <c r="D5" s="3">
        <v>1350090070000</v>
      </c>
      <c r="E5" s="9">
        <v>7.0590000000000002</v>
      </c>
      <c r="F5" s="7">
        <v>650</v>
      </c>
      <c r="G5" s="1">
        <v>125.73</v>
      </c>
      <c r="H5" s="1">
        <v>151.91</v>
      </c>
      <c r="I5" s="1"/>
      <c r="J5" s="1">
        <v>5.7309999999999999</v>
      </c>
      <c r="K5" s="1">
        <v>449.3</v>
      </c>
      <c r="L5" s="1">
        <v>86.37</v>
      </c>
      <c r="M5" s="1">
        <v>81.96</v>
      </c>
    </row>
    <row r="6" spans="2:13" x14ac:dyDescent="0.35">
      <c r="B6" s="2">
        <v>7.2</v>
      </c>
      <c r="C6">
        <v>8.8898347700000002</v>
      </c>
      <c r="D6" s="3">
        <v>1350526960000</v>
      </c>
      <c r="E6">
        <v>7.21488</v>
      </c>
      <c r="F6" s="7">
        <v>665.23599999999999</v>
      </c>
      <c r="G6" s="7">
        <v>128.685</v>
      </c>
      <c r="H6" s="7">
        <v>150.62</v>
      </c>
      <c r="J6">
        <v>5.8520000000000003</v>
      </c>
      <c r="K6">
        <v>465.22</v>
      </c>
      <c r="L6" s="1">
        <v>89.44</v>
      </c>
      <c r="M6">
        <v>76.5</v>
      </c>
    </row>
    <row r="7" spans="2:13" x14ac:dyDescent="0.35">
      <c r="B7" s="2">
        <v>7.4</v>
      </c>
      <c r="C7">
        <v>8.9075047999999999</v>
      </c>
      <c r="D7" s="3">
        <v>1350259890000</v>
      </c>
      <c r="E7">
        <v>7.3693999999999997</v>
      </c>
      <c r="F7" s="7">
        <v>680.505</v>
      </c>
      <c r="G7" s="7">
        <v>131.69</v>
      </c>
      <c r="H7" s="7">
        <v>149.33000000000001</v>
      </c>
      <c r="J7">
        <v>5.8487</v>
      </c>
      <c r="K7">
        <v>451.68</v>
      </c>
      <c r="L7" s="1">
        <v>86.83</v>
      </c>
    </row>
    <row r="8" spans="2:13" x14ac:dyDescent="0.35">
      <c r="B8" s="2">
        <v>7.6</v>
      </c>
      <c r="C8">
        <v>8.9339999999999993</v>
      </c>
      <c r="D8" s="4">
        <v>1348573880000</v>
      </c>
      <c r="E8" s="5">
        <v>7.5305</v>
      </c>
      <c r="F8" s="10">
        <v>696.39</v>
      </c>
      <c r="J8" s="1">
        <v>6.0785999999999998</v>
      </c>
      <c r="K8" s="1">
        <v>454.42200000000003</v>
      </c>
      <c r="L8" s="1"/>
    </row>
    <row r="9" spans="2:13" x14ac:dyDescent="0.35">
      <c r="B9" s="2">
        <v>7.8</v>
      </c>
      <c r="C9">
        <v>8.9677000000000007</v>
      </c>
      <c r="D9" s="3">
        <v>1345597450000</v>
      </c>
      <c r="E9">
        <v>7.69</v>
      </c>
      <c r="F9" s="7">
        <v>712.86500000000001</v>
      </c>
      <c r="G9" s="7">
        <v>138</v>
      </c>
      <c r="H9" s="7">
        <v>146.86000000000001</v>
      </c>
      <c r="J9">
        <v>6.1314000000000002</v>
      </c>
      <c r="K9">
        <v>486.1</v>
      </c>
      <c r="L9" s="1">
        <v>93.45</v>
      </c>
      <c r="M9">
        <v>83.16</v>
      </c>
    </row>
    <row r="10" spans="2:13" x14ac:dyDescent="0.35">
      <c r="B10" s="2">
        <v>8</v>
      </c>
      <c r="C10" s="11">
        <v>9.0079999999999991</v>
      </c>
      <c r="D10" s="12">
        <v>1341584020000</v>
      </c>
      <c r="E10">
        <v>7.867</v>
      </c>
      <c r="F10" s="7">
        <v>729.84</v>
      </c>
      <c r="G10" s="7">
        <v>141.18299999999999</v>
      </c>
      <c r="H10" s="7">
        <v>145.68</v>
      </c>
      <c r="J10">
        <v>6.0994999999999999</v>
      </c>
      <c r="K10">
        <v>470.79</v>
      </c>
      <c r="L10" s="1">
        <v>90.5</v>
      </c>
      <c r="M10">
        <v>85.54</v>
      </c>
    </row>
    <row r="11" spans="2:13" x14ac:dyDescent="0.35">
      <c r="B11" s="2">
        <v>8.25</v>
      </c>
      <c r="C11" s="11">
        <v>9.0571999999999999</v>
      </c>
      <c r="D11" s="12">
        <v>1336104250000</v>
      </c>
      <c r="E11">
        <v>8.0830000000000002</v>
      </c>
      <c r="F11" s="7">
        <v>751.327</v>
      </c>
      <c r="G11" s="7">
        <v>145.34</v>
      </c>
      <c r="H11" s="7">
        <v>144.24</v>
      </c>
      <c r="J11">
        <v>6.3052000000000001</v>
      </c>
      <c r="K11">
        <v>467.54</v>
      </c>
      <c r="L11">
        <v>90</v>
      </c>
      <c r="M11">
        <v>86.2</v>
      </c>
    </row>
    <row r="12" spans="2:13" x14ac:dyDescent="0.35">
      <c r="B12" s="2">
        <v>8.5</v>
      </c>
      <c r="C12">
        <v>9.1343999999999994</v>
      </c>
      <c r="D12" s="3">
        <v>1327545680000</v>
      </c>
      <c r="E12">
        <v>8.32</v>
      </c>
      <c r="F12" s="7">
        <v>774.97</v>
      </c>
      <c r="G12" s="7">
        <v>149.9</v>
      </c>
      <c r="H12" s="7">
        <v>142</v>
      </c>
      <c r="J12">
        <v>6.2336999999999998</v>
      </c>
      <c r="K12">
        <v>508</v>
      </c>
      <c r="L12" s="1">
        <v>97.7</v>
      </c>
      <c r="M12">
        <v>92</v>
      </c>
    </row>
  </sheetData>
  <mergeCells count="1">
    <mergeCell ref="E1:H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48DD9-F73B-4E97-AD8D-4659027C5A73}">
  <dimension ref="B2:L11"/>
  <sheetViews>
    <sheetView workbookViewId="0">
      <selection activeCell="H16" sqref="H16"/>
    </sheetView>
  </sheetViews>
  <sheetFormatPr defaultRowHeight="14.5" x14ac:dyDescent="0.35"/>
  <cols>
    <col min="2" max="2" width="11.90625" customWidth="1"/>
    <col min="4" max="4" width="11.81640625" bestFit="1" customWidth="1"/>
    <col min="5" max="5" width="11.90625" customWidth="1"/>
    <col min="6" max="6" width="10.90625" customWidth="1"/>
  </cols>
  <sheetData>
    <row r="2" spans="2:12" ht="29.5" customHeight="1" x14ac:dyDescent="0.35">
      <c r="B2" t="s">
        <v>11</v>
      </c>
      <c r="C2" t="s">
        <v>0</v>
      </c>
      <c r="D2" t="s">
        <v>4</v>
      </c>
      <c r="E2" s="1" t="s">
        <v>1</v>
      </c>
      <c r="F2" t="s">
        <v>2</v>
      </c>
      <c r="G2" s="1" t="s">
        <v>3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13</v>
      </c>
    </row>
    <row r="3" spans="2:12" x14ac:dyDescent="0.35">
      <c r="B3">
        <v>0.7</v>
      </c>
      <c r="C3">
        <v>8.5139999999999993</v>
      </c>
      <c r="D3">
        <v>1425539568663</v>
      </c>
      <c r="E3" s="1">
        <v>6.31</v>
      </c>
      <c r="F3">
        <v>56.7</v>
      </c>
      <c r="G3" s="1">
        <v>553.4</v>
      </c>
      <c r="H3" s="1">
        <v>105.28</v>
      </c>
      <c r="I3" s="1">
        <v>70.67</v>
      </c>
      <c r="J3" s="1">
        <v>137.11000000000001</v>
      </c>
      <c r="K3" s="1">
        <v>87.433999999999997</v>
      </c>
      <c r="L3" s="1">
        <v>0.50290000000000001</v>
      </c>
    </row>
    <row r="4" spans="2:12" x14ac:dyDescent="0.35">
      <c r="B4">
        <v>0.8</v>
      </c>
      <c r="C4">
        <v>8.5924200000000006</v>
      </c>
      <c r="D4">
        <v>1425539568662</v>
      </c>
      <c r="E4">
        <v>5.6580000000000004</v>
      </c>
      <c r="F4">
        <v>51.5</v>
      </c>
      <c r="G4">
        <v>497.6</v>
      </c>
      <c r="H4">
        <v>94.9</v>
      </c>
      <c r="I4">
        <v>69.7</v>
      </c>
      <c r="J4">
        <v>135</v>
      </c>
      <c r="K4">
        <v>94.37</v>
      </c>
      <c r="L4">
        <v>0.50290000000000001</v>
      </c>
    </row>
    <row r="5" spans="2:12" x14ac:dyDescent="0.35">
      <c r="B5">
        <v>0.9</v>
      </c>
      <c r="C5">
        <v>8.6750000000000007</v>
      </c>
      <c r="D5">
        <v>1425539568662</v>
      </c>
      <c r="E5">
        <v>5.15</v>
      </c>
      <c r="F5">
        <v>47.4</v>
      </c>
      <c r="G5">
        <v>453.8</v>
      </c>
      <c r="H5">
        <v>86.83</v>
      </c>
      <c r="I5">
        <v>67</v>
      </c>
      <c r="J5">
        <v>130</v>
      </c>
      <c r="K5">
        <v>101.3</v>
      </c>
      <c r="L5">
        <v>0.50290000000000001</v>
      </c>
    </row>
    <row r="6" spans="2:12" x14ac:dyDescent="0.35">
      <c r="B6">
        <v>1</v>
      </c>
      <c r="C6">
        <v>8.7530000000000001</v>
      </c>
      <c r="D6">
        <v>1425539568662</v>
      </c>
      <c r="E6">
        <v>4.74</v>
      </c>
      <c r="F6">
        <v>44</v>
      </c>
      <c r="G6">
        <v>414.64</v>
      </c>
      <c r="H6">
        <v>79.540000000000006</v>
      </c>
      <c r="I6">
        <v>66.349999999999994</v>
      </c>
      <c r="J6">
        <v>128</v>
      </c>
      <c r="K6">
        <v>108.3</v>
      </c>
      <c r="L6">
        <v>0.50290000000000001</v>
      </c>
    </row>
    <row r="7" spans="2:12" x14ac:dyDescent="0.35">
      <c r="B7">
        <v>1.1000000000000001</v>
      </c>
      <c r="C7">
        <v>8.83</v>
      </c>
      <c r="D7">
        <v>1425539568662</v>
      </c>
      <c r="E7">
        <v>4.4000000000000004</v>
      </c>
      <c r="F7">
        <v>41.27</v>
      </c>
      <c r="G7">
        <v>379.5</v>
      </c>
      <c r="H7">
        <v>73</v>
      </c>
      <c r="I7">
        <v>64.5</v>
      </c>
      <c r="J7">
        <v>125</v>
      </c>
      <c r="K7">
        <v>115.1</v>
      </c>
      <c r="L7">
        <v>0.50290000000000001</v>
      </c>
    </row>
    <row r="8" spans="2:12" x14ac:dyDescent="0.35">
      <c r="B8">
        <v>1.2</v>
      </c>
      <c r="C8">
        <v>8.9060000000000006</v>
      </c>
      <c r="D8">
        <v>1425539568662</v>
      </c>
      <c r="E8">
        <v>4.13</v>
      </c>
      <c r="F8">
        <v>38.950000000000003</v>
      </c>
      <c r="G8">
        <v>357.9</v>
      </c>
      <c r="H8">
        <v>69</v>
      </c>
      <c r="I8">
        <v>63.27</v>
      </c>
      <c r="J8">
        <v>122</v>
      </c>
      <c r="K8">
        <v>121.99</v>
      </c>
      <c r="L8">
        <v>0.50290000000000001</v>
      </c>
    </row>
    <row r="9" spans="2:12" x14ac:dyDescent="0.35">
      <c r="B9">
        <v>1.3</v>
      </c>
      <c r="C9">
        <v>8.9830000000000005</v>
      </c>
      <c r="D9">
        <v>1425539568662</v>
      </c>
      <c r="E9">
        <v>3.9</v>
      </c>
      <c r="F9">
        <v>36.93</v>
      </c>
      <c r="G9">
        <v>339.3</v>
      </c>
      <c r="H9">
        <v>65.599999999999994</v>
      </c>
      <c r="I9">
        <v>63.6</v>
      </c>
      <c r="J9">
        <v>121.83</v>
      </c>
      <c r="K9">
        <v>128.87</v>
      </c>
      <c r="L9">
        <v>0.50290000000000001</v>
      </c>
    </row>
    <row r="11" spans="2:12" x14ac:dyDescent="0.35">
      <c r="B11">
        <v>0.5</v>
      </c>
      <c r="C1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1DC6-59DC-4E8C-8F5D-31356403EAF9}">
  <dimension ref="A2:P24"/>
  <sheetViews>
    <sheetView topLeftCell="A3" workbookViewId="0">
      <selection activeCell="H20" sqref="H20"/>
    </sheetView>
  </sheetViews>
  <sheetFormatPr defaultRowHeight="14.5" x14ac:dyDescent="0.35"/>
  <cols>
    <col min="4" max="4" width="11.7265625" customWidth="1"/>
    <col min="5" max="5" width="9.26953125" customWidth="1"/>
  </cols>
  <sheetData>
    <row r="2" spans="1:16" ht="43.5" x14ac:dyDescent="0.35">
      <c r="B2" t="s">
        <v>11</v>
      </c>
      <c r="C2" t="s">
        <v>0</v>
      </c>
      <c r="D2" t="s">
        <v>4</v>
      </c>
      <c r="E2" s="1" t="s">
        <v>1</v>
      </c>
      <c r="F2" t="s">
        <v>2</v>
      </c>
      <c r="G2" s="1" t="s">
        <v>3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15</v>
      </c>
      <c r="M2" s="1" t="s">
        <v>12</v>
      </c>
      <c r="N2" s="1" t="s">
        <v>13</v>
      </c>
      <c r="P2" s="1" t="s">
        <v>14</v>
      </c>
    </row>
    <row r="3" spans="1:16" x14ac:dyDescent="0.35">
      <c r="B3">
        <v>-3</v>
      </c>
      <c r="E3" s="1"/>
      <c r="G3" s="1"/>
      <c r="H3" s="1"/>
      <c r="I3" s="1"/>
      <c r="J3" s="1"/>
      <c r="K3" s="1"/>
      <c r="L3" s="1"/>
    </row>
    <row r="4" spans="1:16" x14ac:dyDescent="0.35">
      <c r="A4" t="s">
        <v>17</v>
      </c>
      <c r="B4">
        <v>-2</v>
      </c>
      <c r="L4">
        <v>0.47170000000000001</v>
      </c>
      <c r="M4">
        <v>7</v>
      </c>
    </row>
    <row r="5" spans="1:16" x14ac:dyDescent="0.35">
      <c r="B5">
        <v>-1</v>
      </c>
      <c r="C5">
        <v>8.8680000000000003</v>
      </c>
      <c r="D5">
        <v>1419039621629.74</v>
      </c>
      <c r="E5">
        <v>4.8</v>
      </c>
      <c r="F5">
        <v>44.4</v>
      </c>
      <c r="G5">
        <v>433.4</v>
      </c>
      <c r="H5">
        <v>83.14</v>
      </c>
      <c r="I5">
        <v>64.650000000000006</v>
      </c>
      <c r="J5">
        <v>124.96</v>
      </c>
      <c r="K5">
        <v>108.36</v>
      </c>
      <c r="L5">
        <v>0.48130000000000001</v>
      </c>
      <c r="M5">
        <v>7.3</v>
      </c>
      <c r="N5">
        <v>0.50270000000000004</v>
      </c>
    </row>
    <row r="6" spans="1:16" x14ac:dyDescent="0.35">
      <c r="B6">
        <v>0</v>
      </c>
      <c r="C6">
        <v>8.7530000000000001</v>
      </c>
      <c r="D6">
        <v>1425539568662</v>
      </c>
      <c r="E6">
        <v>4.74</v>
      </c>
      <c r="F6">
        <v>44</v>
      </c>
      <c r="G6">
        <v>414.64</v>
      </c>
      <c r="H6">
        <v>79.540000000000006</v>
      </c>
      <c r="I6">
        <v>66.349999999999994</v>
      </c>
      <c r="J6">
        <v>128</v>
      </c>
      <c r="K6">
        <v>108.3</v>
      </c>
      <c r="L6">
        <v>0.48110000000000003</v>
      </c>
      <c r="M6">
        <v>7.6</v>
      </c>
      <c r="N6">
        <v>0.50290000000000001</v>
      </c>
    </row>
    <row r="7" spans="1:16" x14ac:dyDescent="0.35">
      <c r="B7">
        <v>1</v>
      </c>
      <c r="C7">
        <v>8.6859999999999999</v>
      </c>
      <c r="D7">
        <v>1419952701648</v>
      </c>
      <c r="E7">
        <v>4.5599999999999996</v>
      </c>
      <c r="F7">
        <v>41.92</v>
      </c>
      <c r="G7">
        <v>407.68</v>
      </c>
      <c r="H7">
        <v>78.213999999999999</v>
      </c>
      <c r="I7">
        <v>68.8</v>
      </c>
      <c r="J7">
        <v>132.97999999999999</v>
      </c>
      <c r="K7">
        <v>108.07</v>
      </c>
      <c r="L7">
        <v>0.47339999999999999</v>
      </c>
      <c r="M7">
        <v>8</v>
      </c>
      <c r="N7">
        <v>0.49390000000000001</v>
      </c>
    </row>
    <row r="8" spans="1:16" x14ac:dyDescent="0.35">
      <c r="B8">
        <v>2</v>
      </c>
      <c r="C8">
        <v>8.6549999999999994</v>
      </c>
      <c r="D8">
        <v>1403408768138</v>
      </c>
      <c r="E8">
        <v>4.4000000000000004</v>
      </c>
      <c r="F8">
        <v>41.15</v>
      </c>
      <c r="G8">
        <v>390.42</v>
      </c>
      <c r="H8">
        <v>74.900000000000006</v>
      </c>
      <c r="I8">
        <v>70.540000000000006</v>
      </c>
      <c r="J8">
        <v>136.44</v>
      </c>
      <c r="K8">
        <v>107.83</v>
      </c>
      <c r="L8">
        <v>0.45650000000000002</v>
      </c>
      <c r="M8">
        <v>8.1</v>
      </c>
      <c r="N8">
        <v>0.47499999999999998</v>
      </c>
    </row>
    <row r="9" spans="1:16" x14ac:dyDescent="0.35">
      <c r="B9">
        <v>3</v>
      </c>
      <c r="C9">
        <v>8.6950000000000003</v>
      </c>
      <c r="D9">
        <v>1372100206824</v>
      </c>
      <c r="E9">
        <v>4.2</v>
      </c>
      <c r="F9">
        <v>39.6</v>
      </c>
      <c r="G9">
        <v>365.92200000000003</v>
      </c>
      <c r="H9">
        <v>70.2</v>
      </c>
      <c r="I9">
        <v>70.73</v>
      </c>
      <c r="J9">
        <v>136.69999999999999</v>
      </c>
      <c r="K9">
        <v>107.53700000000001</v>
      </c>
      <c r="L9">
        <v>0.43</v>
      </c>
      <c r="M9">
        <v>7.9</v>
      </c>
      <c r="N9">
        <v>0.44569999999999999</v>
      </c>
    </row>
    <row r="10" spans="1:16" x14ac:dyDescent="0.35">
      <c r="B10">
        <v>3.5</v>
      </c>
      <c r="C10">
        <v>8.7449999999999992</v>
      </c>
      <c r="D10">
        <v>1351757392796</v>
      </c>
      <c r="E10">
        <v>4.0999999999999996</v>
      </c>
      <c r="F10">
        <v>36.700000000000003</v>
      </c>
      <c r="G10">
        <v>348.7</v>
      </c>
      <c r="H10">
        <v>66.900000000000006</v>
      </c>
      <c r="I10">
        <v>70</v>
      </c>
      <c r="J10">
        <v>135.22999999999999</v>
      </c>
      <c r="K10">
        <v>107.39</v>
      </c>
      <c r="L10">
        <v>0.41499999999999998</v>
      </c>
      <c r="M10">
        <v>7.7</v>
      </c>
      <c r="N10">
        <v>0.42820000000000003</v>
      </c>
    </row>
    <row r="11" spans="1:16" x14ac:dyDescent="0.35">
      <c r="A11" t="s">
        <v>16</v>
      </c>
      <c r="B11">
        <v>4</v>
      </c>
      <c r="M11">
        <v>7.5</v>
      </c>
      <c r="N11">
        <v>0.39789999999999998</v>
      </c>
    </row>
    <row r="15" spans="1:16" ht="43.5" x14ac:dyDescent="0.35">
      <c r="B15" t="s">
        <v>11</v>
      </c>
      <c r="C15" t="s">
        <v>0</v>
      </c>
      <c r="D15" t="s">
        <v>4</v>
      </c>
      <c r="E15" s="1" t="s">
        <v>1</v>
      </c>
      <c r="F15" t="s">
        <v>2</v>
      </c>
      <c r="G15" s="1" t="s">
        <v>3</v>
      </c>
      <c r="H15" s="1" t="s">
        <v>5</v>
      </c>
      <c r="I15" s="1" t="s">
        <v>6</v>
      </c>
      <c r="J15" s="1" t="s">
        <v>7</v>
      </c>
      <c r="K15" s="1" t="s">
        <v>8</v>
      </c>
      <c r="L15" s="1" t="s">
        <v>15</v>
      </c>
      <c r="M15" s="1" t="s">
        <v>12</v>
      </c>
    </row>
    <row r="16" spans="1:16" x14ac:dyDescent="0.35">
      <c r="B16">
        <v>-3.5</v>
      </c>
      <c r="C16">
        <v>9.8699999999999992</v>
      </c>
      <c r="D16" s="3">
        <v>1271642740000</v>
      </c>
      <c r="E16">
        <v>5.26</v>
      </c>
      <c r="G16" s="1"/>
      <c r="H16" s="1"/>
      <c r="I16" s="1"/>
      <c r="J16" s="1"/>
      <c r="K16" s="1"/>
      <c r="L16" s="1">
        <v>0.46899999999999997</v>
      </c>
    </row>
    <row r="17" spans="2:13" x14ac:dyDescent="0.35">
      <c r="B17">
        <v>-2</v>
      </c>
      <c r="C17">
        <v>9.4</v>
      </c>
      <c r="D17" s="3">
        <v>1311764830000</v>
      </c>
      <c r="E17">
        <v>5.26</v>
      </c>
      <c r="M17">
        <v>7.6</v>
      </c>
    </row>
    <row r="18" spans="2:13" x14ac:dyDescent="0.35">
      <c r="B18">
        <v>-1</v>
      </c>
      <c r="M18">
        <v>7.6</v>
      </c>
    </row>
    <row r="19" spans="2:13" x14ac:dyDescent="0.35">
      <c r="B19">
        <v>0</v>
      </c>
      <c r="M19">
        <v>7.6</v>
      </c>
    </row>
    <row r="20" spans="2:13" x14ac:dyDescent="0.35">
      <c r="B20">
        <v>1</v>
      </c>
      <c r="M20">
        <v>7.6</v>
      </c>
    </row>
    <row r="21" spans="2:13" x14ac:dyDescent="0.35">
      <c r="B21">
        <v>2</v>
      </c>
      <c r="M21">
        <v>7.6</v>
      </c>
    </row>
    <row r="22" spans="2:13" x14ac:dyDescent="0.35">
      <c r="B22">
        <v>3</v>
      </c>
      <c r="M22">
        <v>7.6</v>
      </c>
    </row>
    <row r="23" spans="2:13" x14ac:dyDescent="0.35">
      <c r="B23">
        <v>3.5</v>
      </c>
      <c r="M23">
        <v>7.6</v>
      </c>
    </row>
    <row r="24" spans="2:13" x14ac:dyDescent="0.35">
      <c r="B24">
        <v>4</v>
      </c>
      <c r="M24">
        <v>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Chord</vt:lpstr>
      <vt:lpstr>Twist</vt:lpstr>
      <vt:lpstr>TSR</vt:lpstr>
      <vt:lpstr>Thickness_Factor</vt:lpstr>
      <vt:lpstr>fine_pitch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2019-06-22T13:45:03Z</dcterms:modified>
</cp:coreProperties>
</file>