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PSYCH\data_manipulation\"/>
    </mc:Choice>
  </mc:AlternateContent>
  <xr:revisionPtr revIDLastSave="0" documentId="13_ncr:1_{1E742C7A-6115-4A1A-8583-80564F4E57E3}" xr6:coauthVersionLast="34" xr6:coauthVersionMax="34" xr10:uidLastSave="{00000000-0000-0000-0000-000000000000}"/>
  <bookViews>
    <workbookView xWindow="0" yWindow="0" windowWidth="28800" windowHeight="11988" xr2:uid="{00000000-000D-0000-FFFF-FFFF00000000}"/>
  </bookViews>
  <sheets>
    <sheet name="Total Intake" sheetId="1" r:id="rId1"/>
    <sheet name="Meal Number" sheetId="2" r:id="rId2"/>
    <sheet name="Meal Size" sheetId="3" r:id="rId3"/>
    <sheet name="Intermeal Interval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10" i="3"/>
  <c r="G11" i="3"/>
  <c r="G12" i="3"/>
  <c r="G13" i="3"/>
  <c r="G14" i="3"/>
  <c r="G15" i="3"/>
  <c r="G19" i="3"/>
  <c r="G20" i="3"/>
  <c r="G21" i="3"/>
  <c r="G4" i="3"/>
  <c r="G5" i="2"/>
  <c r="G6" i="2"/>
  <c r="G10" i="2"/>
  <c r="G11" i="2"/>
  <c r="G12" i="2"/>
  <c r="G13" i="2"/>
  <c r="G14" i="2"/>
  <c r="G15" i="2"/>
  <c r="G19" i="2"/>
  <c r="G20" i="2"/>
  <c r="G21" i="2"/>
  <c r="G4" i="2"/>
  <c r="G5" i="1"/>
  <c r="G6" i="1"/>
  <c r="G10" i="1"/>
  <c r="G11" i="1"/>
  <c r="G12" i="1"/>
  <c r="G13" i="1"/>
  <c r="G14" i="1"/>
  <c r="G15" i="1"/>
  <c r="G19" i="1"/>
  <c r="G20" i="1"/>
  <c r="G21" i="1"/>
  <c r="G4" i="1"/>
  <c r="D7" i="4" l="1"/>
  <c r="D9" i="4" s="1"/>
  <c r="C7" i="4"/>
  <c r="C9" i="4" s="1"/>
  <c r="F28" i="4"/>
  <c r="F30" i="4" s="1"/>
  <c r="E28" i="4"/>
  <c r="E30" i="4" s="1"/>
  <c r="D28" i="4"/>
  <c r="D30" i="4" s="1"/>
  <c r="C28" i="4"/>
  <c r="F19" i="4"/>
  <c r="F21" i="4" s="1"/>
  <c r="E19" i="4"/>
  <c r="E21" i="4" s="1"/>
  <c r="D19" i="4"/>
  <c r="D21" i="4" s="1"/>
  <c r="C19" i="4"/>
  <c r="C21" i="4" s="1"/>
  <c r="F7" i="4"/>
  <c r="F9" i="4" s="1"/>
  <c r="E7" i="4"/>
  <c r="E9" i="4" s="1"/>
  <c r="D22" i="3"/>
  <c r="E22" i="3"/>
  <c r="F22" i="3"/>
  <c r="C22" i="3"/>
  <c r="D16" i="3"/>
  <c r="E16" i="3"/>
  <c r="F16" i="3"/>
  <c r="C16" i="3"/>
  <c r="D7" i="3"/>
  <c r="E7" i="3"/>
  <c r="F7" i="3"/>
  <c r="C7" i="3"/>
  <c r="D22" i="2"/>
  <c r="E22" i="2"/>
  <c r="F22" i="2"/>
  <c r="C22" i="2"/>
  <c r="D16" i="2"/>
  <c r="E16" i="2"/>
  <c r="F16" i="2"/>
  <c r="C16" i="2"/>
  <c r="D7" i="2"/>
  <c r="E7" i="2"/>
  <c r="F7" i="2"/>
  <c r="C7" i="2"/>
  <c r="D22" i="1"/>
  <c r="E22" i="1"/>
  <c r="F22" i="1"/>
  <c r="C22" i="1"/>
  <c r="H22" i="1" s="1"/>
  <c r="D16" i="1"/>
  <c r="E16" i="1"/>
  <c r="F16" i="1"/>
  <c r="C16" i="1"/>
  <c r="H16" i="1" s="1"/>
  <c r="D7" i="1"/>
  <c r="H7" i="1" s="1"/>
  <c r="E7" i="1"/>
  <c r="F7" i="1"/>
  <c r="C7" i="1"/>
  <c r="H21" i="4" l="1"/>
  <c r="H19" i="4"/>
  <c r="F26" i="1"/>
  <c r="H28" i="4"/>
  <c r="D28" i="1"/>
  <c r="E26" i="1"/>
  <c r="D26" i="1"/>
  <c r="E28" i="1"/>
  <c r="J16" i="1"/>
  <c r="C26" i="1"/>
  <c r="J7" i="1"/>
  <c r="J22" i="1"/>
  <c r="C28" i="1"/>
  <c r="F28" i="1"/>
  <c r="H9" i="4"/>
  <c r="C30" i="4"/>
  <c r="H30" i="4" s="1"/>
  <c r="H7" i="4"/>
  <c r="H26" i="1" l="1"/>
  <c r="H28" i="1"/>
</calcChain>
</file>

<file path=xl/sharedStrings.xml><?xml version="1.0" encoding="utf-8"?>
<sst xmlns="http://schemas.openxmlformats.org/spreadsheetml/2006/main" count="31" uniqueCount="8">
  <si>
    <t>Control</t>
  </si>
  <si>
    <t>Shams</t>
  </si>
  <si>
    <t>Stimulated</t>
  </si>
  <si>
    <t>Day 1</t>
  </si>
  <si>
    <t>Day 2</t>
  </si>
  <si>
    <t>Day 3</t>
  </si>
  <si>
    <t>Day 4</t>
  </si>
  <si>
    <t>Satiety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</si>
</sst>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1" fontId="0" fillId="0" borderId="2" xfId="0" applyNumberFormat="1" applyFill="1" applyBorder="1" applyAlignment="1"/>
    <xf numFmtId="1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3605B01-7186-4CDF-80F7-DFCF40A7452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8"/>
  <sheetViews>
    <sheetView tabSelected="1" workbookViewId="0">
      <selection activeCell="J29" sqref="J29"/>
    </sheetView>
  </sheetViews>
  <sheetFormatPr defaultRowHeight="14.4" x14ac:dyDescent="0.55000000000000004"/>
  <cols>
    <col min="2" max="2" width="9.26171875" bestFit="1" customWidth="1"/>
  </cols>
  <sheetData>
    <row r="2" spans="2:10" x14ac:dyDescent="0.55000000000000004">
      <c r="C2" t="s">
        <v>3</v>
      </c>
      <c r="D2" t="s">
        <v>4</v>
      </c>
      <c r="E2" t="s">
        <v>5</v>
      </c>
      <c r="F2" t="s">
        <v>6</v>
      </c>
    </row>
    <row r="3" spans="2:10" x14ac:dyDescent="0.55000000000000004">
      <c r="B3" t="s">
        <v>0</v>
      </c>
    </row>
    <row r="4" spans="2:10" x14ac:dyDescent="0.55000000000000004">
      <c r="C4" s="1">
        <v>16.38</v>
      </c>
      <c r="D4" s="1">
        <v>14.71</v>
      </c>
      <c r="E4" s="1">
        <v>20.420000000000002</v>
      </c>
      <c r="F4" s="1">
        <v>16.5</v>
      </c>
      <c r="G4">
        <f>AVERAGE(C4:F4)</f>
        <v>17.002500000000001</v>
      </c>
    </row>
    <row r="5" spans="2:10" x14ac:dyDescent="0.55000000000000004">
      <c r="C5" s="1">
        <v>13.94</v>
      </c>
      <c r="D5" s="1">
        <v>14.44</v>
      </c>
      <c r="E5" s="1">
        <v>14.26</v>
      </c>
      <c r="F5" s="1">
        <v>15.72</v>
      </c>
      <c r="G5">
        <f t="shared" ref="G5:G21" si="0">AVERAGE(C5:F5)</f>
        <v>14.59</v>
      </c>
    </row>
    <row r="6" spans="2:10" ht="14.7" thickBot="1" x14ac:dyDescent="0.6">
      <c r="C6" s="2">
        <v>15.86</v>
      </c>
      <c r="D6" s="2">
        <v>15.24</v>
      </c>
      <c r="E6" s="2">
        <v>15.87</v>
      </c>
      <c r="F6" s="2">
        <v>16.22</v>
      </c>
      <c r="G6">
        <f t="shared" si="0"/>
        <v>15.797499999999999</v>
      </c>
    </row>
    <row r="7" spans="2:10" x14ac:dyDescent="0.55000000000000004">
      <c r="C7" s="4">
        <f>AVERAGE(C4:C6)</f>
        <v>15.393333333333333</v>
      </c>
      <c r="D7" s="4">
        <f t="shared" ref="D7:F7" si="1">AVERAGE(D4:D6)</f>
        <v>14.796666666666667</v>
      </c>
      <c r="E7" s="4">
        <f t="shared" si="1"/>
        <v>16.849999999999998</v>
      </c>
      <c r="F7" s="4">
        <f t="shared" si="1"/>
        <v>16.146666666666665</v>
      </c>
      <c r="H7" s="4">
        <f>AVERAGE(C7:F7)</f>
        <v>15.796666666666663</v>
      </c>
      <c r="J7" s="4">
        <f>SUM(C7:F7)</f>
        <v>63.186666666666653</v>
      </c>
    </row>
    <row r="8" spans="2:10" x14ac:dyDescent="0.55000000000000004">
      <c r="H8" s="4"/>
    </row>
    <row r="9" spans="2:10" x14ac:dyDescent="0.55000000000000004">
      <c r="B9" t="s">
        <v>1</v>
      </c>
      <c r="H9" s="4"/>
    </row>
    <row r="10" spans="2:10" x14ac:dyDescent="0.55000000000000004">
      <c r="C10" s="1">
        <v>15.75</v>
      </c>
      <c r="D10" s="1">
        <v>20.010000000000002</v>
      </c>
      <c r="E10" s="1">
        <v>20.48</v>
      </c>
      <c r="F10" s="1">
        <v>18.190000000000001</v>
      </c>
      <c r="G10">
        <f t="shared" si="0"/>
        <v>18.607500000000002</v>
      </c>
      <c r="H10" s="4"/>
    </row>
    <row r="11" spans="2:10" x14ac:dyDescent="0.55000000000000004">
      <c r="C11" s="1">
        <v>17.28</v>
      </c>
      <c r="D11" s="1">
        <v>20.74</v>
      </c>
      <c r="E11" s="1">
        <v>16.86</v>
      </c>
      <c r="F11" s="1">
        <v>21.83</v>
      </c>
      <c r="G11">
        <f t="shared" si="0"/>
        <v>19.177499999999998</v>
      </c>
      <c r="H11" s="4"/>
    </row>
    <row r="12" spans="2:10" x14ac:dyDescent="0.55000000000000004">
      <c r="C12" s="1">
        <v>14.4</v>
      </c>
      <c r="D12" s="1">
        <v>17.14</v>
      </c>
      <c r="E12" s="1">
        <v>17.53</v>
      </c>
      <c r="F12" s="1">
        <v>17.22</v>
      </c>
      <c r="G12">
        <f t="shared" si="0"/>
        <v>16.572499999999998</v>
      </c>
      <c r="H12" s="4"/>
    </row>
    <row r="13" spans="2:10" x14ac:dyDescent="0.55000000000000004">
      <c r="C13" s="1">
        <v>21.33</v>
      </c>
      <c r="D13" s="1">
        <v>17.14</v>
      </c>
      <c r="E13" s="1">
        <v>17.72</v>
      </c>
      <c r="F13" s="1">
        <v>19.29</v>
      </c>
      <c r="G13">
        <f t="shared" si="0"/>
        <v>18.869999999999997</v>
      </c>
      <c r="H13" s="4"/>
    </row>
    <row r="14" spans="2:10" x14ac:dyDescent="0.55000000000000004">
      <c r="C14" s="1">
        <v>15.17</v>
      </c>
      <c r="D14" s="1">
        <v>17.96</v>
      </c>
      <c r="E14" s="1">
        <v>17.48</v>
      </c>
      <c r="F14" s="1">
        <v>15.74</v>
      </c>
      <c r="G14">
        <f t="shared" si="0"/>
        <v>16.587499999999999</v>
      </c>
      <c r="H14" s="4"/>
    </row>
    <row r="15" spans="2:10" ht="14.7" thickBot="1" x14ac:dyDescent="0.6">
      <c r="C15" s="2">
        <v>18.739999999999998</v>
      </c>
      <c r="D15" s="2">
        <v>19.989999999999998</v>
      </c>
      <c r="E15" s="2">
        <v>20.89</v>
      </c>
      <c r="F15" s="2">
        <v>17.09</v>
      </c>
      <c r="G15">
        <f t="shared" si="0"/>
        <v>19.177499999999998</v>
      </c>
      <c r="H15" s="4"/>
    </row>
    <row r="16" spans="2:10" x14ac:dyDescent="0.55000000000000004">
      <c r="C16" s="4">
        <f>AVERAGE(C10:C15)</f>
        <v>17.111666666666665</v>
      </c>
      <c r="D16" s="4">
        <f t="shared" ref="D16:F16" si="2">AVERAGE(D10:D15)</f>
        <v>18.830000000000002</v>
      </c>
      <c r="E16" s="4">
        <f t="shared" si="2"/>
        <v>18.493333333333336</v>
      </c>
      <c r="F16" s="4">
        <f t="shared" si="2"/>
        <v>18.226666666666667</v>
      </c>
      <c r="H16" s="4">
        <f t="shared" ref="H16:H22" si="3">AVERAGE(C16:F16)</f>
        <v>18.165416666666665</v>
      </c>
      <c r="J16" s="4">
        <f>SUM(C16:F16)</f>
        <v>72.661666666666662</v>
      </c>
    </row>
    <row r="17" spans="2:10" x14ac:dyDescent="0.55000000000000004">
      <c r="H17" s="4"/>
    </row>
    <row r="18" spans="2:10" x14ac:dyDescent="0.55000000000000004">
      <c r="B18" t="s">
        <v>2</v>
      </c>
      <c r="H18" s="4"/>
    </row>
    <row r="19" spans="2:10" x14ac:dyDescent="0.55000000000000004">
      <c r="C19" s="1">
        <v>21.76</v>
      </c>
      <c r="D19" s="1">
        <v>19.18</v>
      </c>
      <c r="E19" s="1">
        <v>19.25</v>
      </c>
      <c r="F19" s="1">
        <v>22.28</v>
      </c>
      <c r="G19">
        <f t="shared" si="0"/>
        <v>20.6175</v>
      </c>
      <c r="H19" s="4"/>
    </row>
    <row r="20" spans="2:10" x14ac:dyDescent="0.55000000000000004">
      <c r="C20" s="1">
        <v>19.510000000000002</v>
      </c>
      <c r="D20" s="1">
        <v>18.100000000000001</v>
      </c>
      <c r="E20" s="1">
        <v>17.579999999999998</v>
      </c>
      <c r="F20" s="1">
        <v>16.96</v>
      </c>
      <c r="G20">
        <f t="shared" si="0"/>
        <v>18.037500000000001</v>
      </c>
      <c r="H20" s="4"/>
    </row>
    <row r="21" spans="2:10" ht="14.7" thickBot="1" x14ac:dyDescent="0.6">
      <c r="C21" s="2">
        <v>20.94</v>
      </c>
      <c r="D21" s="2">
        <v>17.75</v>
      </c>
      <c r="E21" s="2">
        <v>22.57</v>
      </c>
      <c r="F21" s="2">
        <v>19.420000000000002</v>
      </c>
      <c r="G21">
        <f t="shared" si="0"/>
        <v>20.170000000000002</v>
      </c>
      <c r="H21" s="4"/>
    </row>
    <row r="22" spans="2:10" x14ac:dyDescent="0.55000000000000004">
      <c r="C22" s="4">
        <f>AVERAGE(C19:C21)</f>
        <v>20.736666666666668</v>
      </c>
      <c r="D22" s="4">
        <f t="shared" ref="D22:F22" si="4">AVERAGE(D19:D21)</f>
        <v>18.343333333333334</v>
      </c>
      <c r="E22" s="4">
        <f t="shared" si="4"/>
        <v>19.8</v>
      </c>
      <c r="F22" s="4">
        <f t="shared" si="4"/>
        <v>19.553333333333335</v>
      </c>
      <c r="H22" s="4">
        <f t="shared" si="3"/>
        <v>19.608333333333334</v>
      </c>
      <c r="J22" s="4">
        <f>SUM(C22:F22)</f>
        <v>78.433333333333337</v>
      </c>
    </row>
    <row r="26" spans="2:10" x14ac:dyDescent="0.55000000000000004">
      <c r="C26" s="4">
        <f>C16-C7</f>
        <v>1.7183333333333319</v>
      </c>
      <c r="D26" s="4">
        <f t="shared" ref="D26:F26" si="5">D16-D7</f>
        <v>4.033333333333335</v>
      </c>
      <c r="E26" s="4">
        <f t="shared" si="5"/>
        <v>1.643333333333338</v>
      </c>
      <c r="F26" s="4">
        <f t="shared" si="5"/>
        <v>2.0800000000000018</v>
      </c>
      <c r="G26" s="4"/>
      <c r="H26" s="4">
        <f>SUM(C26:F26)</f>
        <v>9.4750000000000068</v>
      </c>
    </row>
    <row r="28" spans="2:10" x14ac:dyDescent="0.55000000000000004">
      <c r="C28" s="4">
        <f>C22-C7</f>
        <v>5.3433333333333355</v>
      </c>
      <c r="D28" s="4">
        <f t="shared" ref="D28:F28" si="6">D22-D7</f>
        <v>3.5466666666666669</v>
      </c>
      <c r="E28" s="4">
        <f t="shared" si="6"/>
        <v>2.9500000000000028</v>
      </c>
      <c r="F28" s="4">
        <f t="shared" si="6"/>
        <v>3.4066666666666698</v>
      </c>
      <c r="H28" s="4">
        <f>SUM(C28:F28)</f>
        <v>15.246666666666675</v>
      </c>
      <c r="J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2"/>
  <sheetViews>
    <sheetView workbookViewId="0">
      <selection activeCell="C22" sqref="C22:F22"/>
    </sheetView>
  </sheetViews>
  <sheetFormatPr defaultRowHeight="14.4" x14ac:dyDescent="0.55000000000000004"/>
  <sheetData>
    <row r="2" spans="2:7" x14ac:dyDescent="0.55000000000000004">
      <c r="C2" t="s">
        <v>3</v>
      </c>
      <c r="D2" t="s">
        <v>4</v>
      </c>
      <c r="E2" t="s">
        <v>5</v>
      </c>
      <c r="F2" t="s">
        <v>6</v>
      </c>
    </row>
    <row r="3" spans="2:7" x14ac:dyDescent="0.55000000000000004">
      <c r="B3" t="s">
        <v>0</v>
      </c>
    </row>
    <row r="4" spans="2:7" x14ac:dyDescent="0.55000000000000004">
      <c r="C4" s="1">
        <v>8</v>
      </c>
      <c r="D4" s="1">
        <v>6</v>
      </c>
      <c r="E4" s="1">
        <v>6</v>
      </c>
      <c r="F4" s="1">
        <v>6</v>
      </c>
      <c r="G4">
        <f>AVERAGE(C4:F4)</f>
        <v>6.5</v>
      </c>
    </row>
    <row r="5" spans="2:7" x14ac:dyDescent="0.55000000000000004">
      <c r="C5" s="1">
        <v>6</v>
      </c>
      <c r="D5" s="1">
        <v>8</v>
      </c>
      <c r="E5" s="1">
        <v>5</v>
      </c>
      <c r="F5" s="1">
        <v>6</v>
      </c>
      <c r="G5">
        <f t="shared" ref="G5:G21" si="0">AVERAGE(C5:F5)</f>
        <v>6.25</v>
      </c>
    </row>
    <row r="6" spans="2:7" ht="14.7" thickBot="1" x14ac:dyDescent="0.6">
      <c r="C6" s="2">
        <v>11</v>
      </c>
      <c r="D6" s="2">
        <v>9</v>
      </c>
      <c r="E6" s="2">
        <v>11</v>
      </c>
      <c r="F6" s="2">
        <v>8</v>
      </c>
      <c r="G6">
        <f t="shared" si="0"/>
        <v>9.75</v>
      </c>
    </row>
    <row r="7" spans="2:7" x14ac:dyDescent="0.55000000000000004">
      <c r="C7" s="5">
        <f>AVERAGE(C4:C6)</f>
        <v>8.3333333333333339</v>
      </c>
      <c r="D7" s="5">
        <f t="shared" ref="D7:F7" si="1">AVERAGE(D4:D6)</f>
        <v>7.666666666666667</v>
      </c>
      <c r="E7" s="5">
        <f t="shared" si="1"/>
        <v>7.333333333333333</v>
      </c>
      <c r="F7" s="5">
        <f t="shared" si="1"/>
        <v>6.666666666666667</v>
      </c>
    </row>
    <row r="9" spans="2:7" x14ac:dyDescent="0.55000000000000004">
      <c r="B9" t="s">
        <v>1</v>
      </c>
    </row>
    <row r="10" spans="2:7" x14ac:dyDescent="0.55000000000000004">
      <c r="C10" s="1">
        <v>6</v>
      </c>
      <c r="D10" s="1">
        <v>5</v>
      </c>
      <c r="E10" s="1">
        <v>5</v>
      </c>
      <c r="F10" s="1">
        <v>6</v>
      </c>
      <c r="G10">
        <f t="shared" si="0"/>
        <v>5.5</v>
      </c>
    </row>
    <row r="11" spans="2:7" x14ac:dyDescent="0.55000000000000004">
      <c r="C11" s="1">
        <v>5</v>
      </c>
      <c r="D11" s="1">
        <v>7</v>
      </c>
      <c r="E11" s="1">
        <v>5</v>
      </c>
      <c r="F11" s="1">
        <v>7</v>
      </c>
      <c r="G11">
        <f t="shared" si="0"/>
        <v>6</v>
      </c>
    </row>
    <row r="12" spans="2:7" x14ac:dyDescent="0.55000000000000004">
      <c r="C12" s="1">
        <v>7</v>
      </c>
      <c r="D12" s="1">
        <v>9</v>
      </c>
      <c r="E12" s="1">
        <v>9</v>
      </c>
      <c r="F12" s="1">
        <v>8</v>
      </c>
      <c r="G12">
        <f t="shared" si="0"/>
        <v>8.25</v>
      </c>
    </row>
    <row r="13" spans="2:7" x14ac:dyDescent="0.55000000000000004">
      <c r="C13" s="1">
        <v>7</v>
      </c>
      <c r="D13" s="1">
        <v>8</v>
      </c>
      <c r="E13" s="1">
        <v>8</v>
      </c>
      <c r="F13" s="1">
        <v>12</v>
      </c>
      <c r="G13">
        <f t="shared" si="0"/>
        <v>8.75</v>
      </c>
    </row>
    <row r="14" spans="2:7" x14ac:dyDescent="0.55000000000000004">
      <c r="C14" s="1">
        <v>5</v>
      </c>
      <c r="D14" s="1">
        <v>5</v>
      </c>
      <c r="E14" s="1">
        <v>7</v>
      </c>
      <c r="F14" s="1">
        <v>5</v>
      </c>
      <c r="G14">
        <f t="shared" si="0"/>
        <v>5.5</v>
      </c>
    </row>
    <row r="15" spans="2:7" ht="14.7" thickBot="1" x14ac:dyDescent="0.6">
      <c r="C15" s="2">
        <v>6</v>
      </c>
      <c r="D15" s="2">
        <v>8</v>
      </c>
      <c r="E15" s="2">
        <v>10</v>
      </c>
      <c r="F15" s="2">
        <v>5</v>
      </c>
      <c r="G15">
        <f t="shared" si="0"/>
        <v>7.25</v>
      </c>
    </row>
    <row r="16" spans="2:7" x14ac:dyDescent="0.55000000000000004">
      <c r="C16" s="5">
        <f>AVERAGE(C10:C15)</f>
        <v>6</v>
      </c>
      <c r="D16" s="5">
        <f t="shared" ref="D16:F16" si="2">AVERAGE(D10:D15)</f>
        <v>7</v>
      </c>
      <c r="E16" s="5">
        <f t="shared" si="2"/>
        <v>7.333333333333333</v>
      </c>
      <c r="F16" s="5">
        <f t="shared" si="2"/>
        <v>7.166666666666667</v>
      </c>
    </row>
    <row r="18" spans="2:7" x14ac:dyDescent="0.55000000000000004">
      <c r="B18" t="s">
        <v>2</v>
      </c>
    </row>
    <row r="19" spans="2:7" x14ac:dyDescent="0.55000000000000004">
      <c r="C19" s="1">
        <v>7</v>
      </c>
      <c r="D19" s="1">
        <v>7</v>
      </c>
      <c r="E19" s="1">
        <v>7</v>
      </c>
      <c r="F19" s="1">
        <v>6</v>
      </c>
      <c r="G19">
        <f t="shared" si="0"/>
        <v>6.75</v>
      </c>
    </row>
    <row r="20" spans="2:7" x14ac:dyDescent="0.55000000000000004">
      <c r="C20" s="1">
        <v>5</v>
      </c>
      <c r="D20" s="1">
        <v>6</v>
      </c>
      <c r="E20" s="1">
        <v>7</v>
      </c>
      <c r="F20" s="1">
        <v>5</v>
      </c>
      <c r="G20">
        <f t="shared" si="0"/>
        <v>5.75</v>
      </c>
    </row>
    <row r="21" spans="2:7" ht="14.7" thickBot="1" x14ac:dyDescent="0.6">
      <c r="C21" s="2">
        <v>5</v>
      </c>
      <c r="D21" s="2">
        <v>5</v>
      </c>
      <c r="E21" s="2">
        <v>6</v>
      </c>
      <c r="F21" s="2">
        <v>4</v>
      </c>
      <c r="G21">
        <f t="shared" si="0"/>
        <v>5</v>
      </c>
    </row>
    <row r="22" spans="2:7" x14ac:dyDescent="0.55000000000000004">
      <c r="C22" s="5">
        <f>AVERAGE(C19:C21)</f>
        <v>5.666666666666667</v>
      </c>
      <c r="D22" s="5">
        <f t="shared" ref="D22:F22" si="3">AVERAGE(D19:D21)</f>
        <v>6</v>
      </c>
      <c r="E22" s="5">
        <f t="shared" si="3"/>
        <v>6.666666666666667</v>
      </c>
      <c r="F22" s="5">
        <f t="shared" si="3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2"/>
  <sheetViews>
    <sheetView workbookViewId="0">
      <selection activeCell="C22" sqref="C22:F22"/>
    </sheetView>
  </sheetViews>
  <sheetFormatPr defaultRowHeight="14.4" x14ac:dyDescent="0.55000000000000004"/>
  <cols>
    <col min="3" max="3" width="10.20703125" bestFit="1" customWidth="1"/>
  </cols>
  <sheetData>
    <row r="2" spans="2:7" x14ac:dyDescent="0.55000000000000004">
      <c r="C2" t="s">
        <v>3</v>
      </c>
      <c r="D2" t="s">
        <v>4</v>
      </c>
      <c r="E2" t="s">
        <v>5</v>
      </c>
      <c r="F2" t="s">
        <v>6</v>
      </c>
    </row>
    <row r="3" spans="2:7" x14ac:dyDescent="0.55000000000000004">
      <c r="B3" t="s">
        <v>0</v>
      </c>
    </row>
    <row r="4" spans="2:7" x14ac:dyDescent="0.55000000000000004">
      <c r="C4" s="1">
        <v>2.0499999999999998</v>
      </c>
      <c r="D4" s="1">
        <v>2.4500000000000002</v>
      </c>
      <c r="E4" s="1">
        <v>3.4</v>
      </c>
      <c r="F4" s="1">
        <v>2.75</v>
      </c>
      <c r="G4">
        <f>AVERAGE(C4:F4)</f>
        <v>2.6625000000000001</v>
      </c>
    </row>
    <row r="5" spans="2:7" x14ac:dyDescent="0.55000000000000004">
      <c r="C5" s="1">
        <v>2.3199999999999998</v>
      </c>
      <c r="D5" s="1">
        <v>1.81</v>
      </c>
      <c r="E5" s="1">
        <v>2.85</v>
      </c>
      <c r="F5" s="1">
        <v>2.62</v>
      </c>
      <c r="G5">
        <f t="shared" ref="G5:G21" si="0">AVERAGE(C5:F5)</f>
        <v>2.4000000000000004</v>
      </c>
    </row>
    <row r="6" spans="2:7" ht="14.7" thickBot="1" x14ac:dyDescent="0.6">
      <c r="C6" s="2">
        <v>1.44</v>
      </c>
      <c r="D6" s="2">
        <v>1.69</v>
      </c>
      <c r="E6" s="2">
        <v>1.44</v>
      </c>
      <c r="F6" s="2">
        <v>2.0299999999999998</v>
      </c>
      <c r="G6">
        <f t="shared" si="0"/>
        <v>1.65</v>
      </c>
    </row>
    <row r="7" spans="2:7" x14ac:dyDescent="0.55000000000000004">
      <c r="C7" s="4">
        <f>AVERAGE(C4:C6)</f>
        <v>1.9366666666666663</v>
      </c>
      <c r="D7" s="4">
        <f t="shared" ref="D7:F7" si="1">AVERAGE(D4:D6)</f>
        <v>1.9833333333333332</v>
      </c>
      <c r="E7" s="4">
        <f t="shared" si="1"/>
        <v>2.563333333333333</v>
      </c>
      <c r="F7" s="4">
        <f t="shared" si="1"/>
        <v>2.4666666666666668</v>
      </c>
    </row>
    <row r="9" spans="2:7" x14ac:dyDescent="0.55000000000000004">
      <c r="B9" t="s">
        <v>1</v>
      </c>
    </row>
    <row r="10" spans="2:7" x14ac:dyDescent="0.55000000000000004">
      <c r="C10" s="1">
        <v>2.62</v>
      </c>
      <c r="D10" s="1">
        <v>4</v>
      </c>
      <c r="E10" s="1">
        <v>4.0999999999999996</v>
      </c>
      <c r="F10" s="1">
        <v>3.03</v>
      </c>
      <c r="G10">
        <f t="shared" si="0"/>
        <v>3.4374999999999996</v>
      </c>
    </row>
    <row r="11" spans="2:7" x14ac:dyDescent="0.55000000000000004">
      <c r="C11" s="1">
        <v>3.46</v>
      </c>
      <c r="D11" s="1">
        <v>2.96</v>
      </c>
      <c r="E11" s="1">
        <v>3.37</v>
      </c>
      <c r="F11" s="1">
        <v>3.12</v>
      </c>
      <c r="G11">
        <f t="shared" si="0"/>
        <v>3.2275</v>
      </c>
    </row>
    <row r="12" spans="2:7" x14ac:dyDescent="0.55000000000000004">
      <c r="C12" s="1">
        <v>2.06</v>
      </c>
      <c r="D12" s="1">
        <v>1.9</v>
      </c>
      <c r="E12" s="1">
        <v>1.95</v>
      </c>
      <c r="F12" s="1">
        <v>2.15</v>
      </c>
      <c r="G12">
        <f t="shared" si="0"/>
        <v>2.0150000000000001</v>
      </c>
    </row>
    <row r="13" spans="2:7" x14ac:dyDescent="0.55000000000000004">
      <c r="C13" s="1">
        <v>3.05</v>
      </c>
      <c r="D13" s="1">
        <v>2.14</v>
      </c>
      <c r="E13" s="1">
        <v>2.2200000000000002</v>
      </c>
      <c r="F13" s="1">
        <v>1.61</v>
      </c>
      <c r="G13">
        <f t="shared" si="0"/>
        <v>2.2549999999999999</v>
      </c>
    </row>
    <row r="14" spans="2:7" x14ac:dyDescent="0.55000000000000004">
      <c r="C14" s="1">
        <v>3.03</v>
      </c>
      <c r="D14" s="1">
        <v>3.59</v>
      </c>
      <c r="E14" s="1">
        <v>2.5</v>
      </c>
      <c r="F14" s="1">
        <v>3.15</v>
      </c>
      <c r="G14">
        <f t="shared" si="0"/>
        <v>3.0674999999999999</v>
      </c>
    </row>
    <row r="15" spans="2:7" ht="14.7" thickBot="1" x14ac:dyDescent="0.6">
      <c r="C15" s="2">
        <v>3.12</v>
      </c>
      <c r="D15" s="2">
        <v>2.5</v>
      </c>
      <c r="E15" s="2">
        <v>2.09</v>
      </c>
      <c r="F15" s="2">
        <v>3.42</v>
      </c>
      <c r="G15">
        <f t="shared" si="0"/>
        <v>2.7824999999999998</v>
      </c>
    </row>
    <row r="16" spans="2:7" x14ac:dyDescent="0.55000000000000004">
      <c r="C16" s="4">
        <f>AVERAGE(C10:C15)</f>
        <v>2.89</v>
      </c>
      <c r="D16" s="4">
        <f t="shared" ref="D16:F16" si="2">AVERAGE(D10:D15)</f>
        <v>2.8483333333333332</v>
      </c>
      <c r="E16" s="4">
        <f t="shared" si="2"/>
        <v>2.7050000000000001</v>
      </c>
      <c r="F16" s="4">
        <f t="shared" si="2"/>
        <v>2.7466666666666666</v>
      </c>
    </row>
    <row r="18" spans="2:7" x14ac:dyDescent="0.55000000000000004">
      <c r="B18" t="s">
        <v>2</v>
      </c>
    </row>
    <row r="19" spans="2:7" x14ac:dyDescent="0.55000000000000004">
      <c r="C19" s="1">
        <v>3.11</v>
      </c>
      <c r="D19" s="1">
        <v>2.74</v>
      </c>
      <c r="E19" s="1">
        <v>2.75</v>
      </c>
      <c r="F19" s="1">
        <v>3.71</v>
      </c>
      <c r="G19">
        <f t="shared" si="0"/>
        <v>3.0774999999999997</v>
      </c>
    </row>
    <row r="20" spans="2:7" x14ac:dyDescent="0.55000000000000004">
      <c r="C20" s="1">
        <v>3.9</v>
      </c>
      <c r="D20" s="1">
        <v>3.02</v>
      </c>
      <c r="E20" s="1">
        <v>2.5099999999999998</v>
      </c>
      <c r="F20" s="1">
        <v>3.39</v>
      </c>
      <c r="G20">
        <f t="shared" si="0"/>
        <v>3.2050000000000001</v>
      </c>
    </row>
    <row r="21" spans="2:7" ht="14.7" thickBot="1" x14ac:dyDescent="0.6">
      <c r="C21" s="2">
        <v>4.1900000000000004</v>
      </c>
      <c r="D21" s="2">
        <v>3.55</v>
      </c>
      <c r="E21" s="2">
        <v>3.76</v>
      </c>
      <c r="F21" s="2">
        <v>4.8600000000000003</v>
      </c>
      <c r="G21">
        <f t="shared" si="0"/>
        <v>4.09</v>
      </c>
    </row>
    <row r="22" spans="2:7" x14ac:dyDescent="0.55000000000000004">
      <c r="C22" s="4">
        <f>AVERAGE(C19:C21)</f>
        <v>3.7333333333333329</v>
      </c>
      <c r="D22" s="4">
        <f t="shared" ref="D22:F22" si="3">AVERAGE(D19:D21)</f>
        <v>3.1033333333333331</v>
      </c>
      <c r="E22" s="4">
        <f t="shared" si="3"/>
        <v>3.0066666666666664</v>
      </c>
      <c r="F22" s="4">
        <f t="shared" si="3"/>
        <v>3.9866666666666668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30"/>
  <sheetViews>
    <sheetView workbookViewId="0">
      <selection activeCell="C29" sqref="C29"/>
    </sheetView>
  </sheetViews>
  <sheetFormatPr defaultRowHeight="14.4" x14ac:dyDescent="0.55000000000000004"/>
  <cols>
    <col min="2" max="2" width="10.734375" bestFit="1" customWidth="1"/>
  </cols>
  <sheetData>
    <row r="2" spans="2:8" x14ac:dyDescent="0.55000000000000004">
      <c r="C2" t="s">
        <v>3</v>
      </c>
      <c r="D2" t="s">
        <v>4</v>
      </c>
      <c r="E2" t="s">
        <v>5</v>
      </c>
      <c r="F2" t="s">
        <v>6</v>
      </c>
    </row>
    <row r="3" spans="2:8" x14ac:dyDescent="0.55000000000000004">
      <c r="B3" t="s">
        <v>0</v>
      </c>
    </row>
    <row r="4" spans="2:8" x14ac:dyDescent="0.55000000000000004">
      <c r="C4" s="6">
        <v>4254.5714289999996</v>
      </c>
      <c r="D4" s="6">
        <v>5087.3999999999996</v>
      </c>
      <c r="E4" s="7">
        <v>6470</v>
      </c>
      <c r="F4" s="7">
        <v>5072</v>
      </c>
    </row>
    <row r="5" spans="2:8" x14ac:dyDescent="0.55000000000000004">
      <c r="C5" s="7">
        <v>7318.2</v>
      </c>
      <c r="D5" s="6">
        <v>4995.8571428571431</v>
      </c>
      <c r="E5" s="7">
        <v>9110.75</v>
      </c>
      <c r="F5" s="7">
        <v>7594.8</v>
      </c>
    </row>
    <row r="6" spans="2:8" ht="14.7" thickBot="1" x14ac:dyDescent="0.6">
      <c r="C6" s="9">
        <v>3374</v>
      </c>
      <c r="D6" s="10">
        <v>4517.25</v>
      </c>
      <c r="E6" s="9">
        <v>3586</v>
      </c>
      <c r="F6" s="9">
        <v>3968.1428571428573</v>
      </c>
    </row>
    <row r="7" spans="2:8" ht="14.7" thickTop="1" x14ac:dyDescent="0.55000000000000004">
      <c r="C7" s="6">
        <f t="shared" ref="C7:F7" si="0">AVERAGE(C4:C6)</f>
        <v>4982.2571429999998</v>
      </c>
      <c r="D7" s="6">
        <f t="shared" si="0"/>
        <v>4866.8357142857139</v>
      </c>
      <c r="E7" s="6">
        <f t="shared" si="0"/>
        <v>6388.916666666667</v>
      </c>
      <c r="F7" s="6">
        <f t="shared" si="0"/>
        <v>5544.9809523809527</v>
      </c>
      <c r="H7" s="6">
        <f>AVERAGE(C7:F7)</f>
        <v>5445.7476190833331</v>
      </c>
    </row>
    <row r="8" spans="2:8" x14ac:dyDescent="0.55000000000000004">
      <c r="C8" s="3">
        <v>1.9366666666666663</v>
      </c>
      <c r="D8" s="3">
        <v>1.9833333333333332</v>
      </c>
      <c r="E8" s="3">
        <v>2.563333333333333</v>
      </c>
      <c r="F8" s="3">
        <v>2.4666666666666668</v>
      </c>
    </row>
    <row r="9" spans="2:8" x14ac:dyDescent="0.55000000000000004">
      <c r="B9" t="s">
        <v>7</v>
      </c>
      <c r="C9" s="6">
        <f>C7/C8</f>
        <v>2572.5940497418246</v>
      </c>
      <c r="D9" s="6">
        <f t="shared" ref="D9:F9" si="1">D7/D8</f>
        <v>2453.8667466986794</v>
      </c>
      <c r="E9" s="6">
        <f t="shared" si="1"/>
        <v>2492.4252275682711</v>
      </c>
      <c r="F9" s="6">
        <f t="shared" si="1"/>
        <v>2247.965250965251</v>
      </c>
      <c r="H9" s="6">
        <f>AVERAGE(C9:F9)</f>
        <v>2441.7128187435064</v>
      </c>
    </row>
    <row r="10" spans="2:8" x14ac:dyDescent="0.55000000000000004">
      <c r="C10" s="3"/>
      <c r="D10" s="3"/>
      <c r="E10" s="3"/>
      <c r="F10" s="3"/>
    </row>
    <row r="11" spans="2:8" x14ac:dyDescent="0.55000000000000004">
      <c r="C11" s="3"/>
      <c r="D11" s="3"/>
      <c r="E11" s="3"/>
      <c r="F11" s="3"/>
    </row>
    <row r="12" spans="2:8" x14ac:dyDescent="0.55000000000000004">
      <c r="B12" t="s">
        <v>1</v>
      </c>
    </row>
    <row r="13" spans="2:8" x14ac:dyDescent="0.55000000000000004">
      <c r="C13">
        <v>6986.6</v>
      </c>
      <c r="D13" s="1">
        <v>8531</v>
      </c>
      <c r="E13" s="1">
        <v>5322</v>
      </c>
      <c r="F13" s="1">
        <v>5198.8</v>
      </c>
    </row>
    <row r="14" spans="2:8" x14ac:dyDescent="0.55000000000000004">
      <c r="C14">
        <v>4930.75</v>
      </c>
      <c r="D14" s="1">
        <v>4135.5</v>
      </c>
      <c r="E14" s="1">
        <v>5195.25</v>
      </c>
      <c r="F14" s="1">
        <v>4114.1666670000004</v>
      </c>
    </row>
    <row r="15" spans="2:8" x14ac:dyDescent="0.55000000000000004">
      <c r="C15">
        <v>5257.3333329999996</v>
      </c>
      <c r="D15" s="1">
        <v>4072.625</v>
      </c>
      <c r="E15" s="1">
        <v>4063.125</v>
      </c>
      <c r="F15" s="1">
        <v>4871.2857139999996</v>
      </c>
    </row>
    <row r="16" spans="2:8" x14ac:dyDescent="0.55000000000000004">
      <c r="C16">
        <v>5583</v>
      </c>
      <c r="D16" s="1">
        <v>3895.7142859999999</v>
      </c>
      <c r="E16" s="1">
        <v>4787</v>
      </c>
      <c r="F16" s="1">
        <v>2887.909091</v>
      </c>
    </row>
    <row r="17" spans="2:8" x14ac:dyDescent="0.55000000000000004">
      <c r="C17">
        <v>4765.75</v>
      </c>
      <c r="D17" s="1">
        <v>7368.75</v>
      </c>
      <c r="E17" s="1">
        <v>6023.8333329999996</v>
      </c>
      <c r="F17" s="1">
        <v>7403.25</v>
      </c>
    </row>
    <row r="18" spans="2:8" ht="14.7" thickBot="1" x14ac:dyDescent="0.6">
      <c r="C18" s="11">
        <v>4990</v>
      </c>
      <c r="D18" s="2">
        <v>2776.1428569999998</v>
      </c>
      <c r="E18" s="2">
        <v>3736.2222219999999</v>
      </c>
      <c r="F18" s="2">
        <v>5489.25</v>
      </c>
    </row>
    <row r="19" spans="2:8" ht="14.7" thickTop="1" x14ac:dyDescent="0.55000000000000004">
      <c r="C19" s="4">
        <f>AVERAGE(C13:C18)</f>
        <v>5418.9055555000004</v>
      </c>
      <c r="D19" s="4">
        <f t="shared" ref="D19:F19" si="2">AVERAGE(D13:D18)</f>
        <v>5129.9553571666665</v>
      </c>
      <c r="E19" s="4">
        <f t="shared" si="2"/>
        <v>4854.5717591666662</v>
      </c>
      <c r="F19" s="4">
        <f t="shared" si="2"/>
        <v>4994.1102453333333</v>
      </c>
      <c r="H19" s="6">
        <f>AVERAGE(C19:F19)</f>
        <v>5099.3857292916664</v>
      </c>
    </row>
    <row r="20" spans="2:8" x14ac:dyDescent="0.55000000000000004">
      <c r="C20" s="4">
        <v>2.89</v>
      </c>
      <c r="D20" s="4">
        <v>2.8483333333333332</v>
      </c>
      <c r="E20" s="4">
        <v>2.7050000000000001</v>
      </c>
      <c r="F20" s="4">
        <v>2.7466666666666666</v>
      </c>
    </row>
    <row r="21" spans="2:8" x14ac:dyDescent="0.55000000000000004">
      <c r="B21" t="s">
        <v>7</v>
      </c>
      <c r="C21" s="6">
        <f>C19/C20</f>
        <v>1875.0538254325261</v>
      </c>
      <c r="D21" s="6">
        <f t="shared" ref="D21:F21" si="3">D19/D20</f>
        <v>1801.037574195436</v>
      </c>
      <c r="E21" s="6">
        <f t="shared" si="3"/>
        <v>1794.6660847196547</v>
      </c>
      <c r="F21" s="6">
        <f t="shared" si="3"/>
        <v>1818.2440213592233</v>
      </c>
      <c r="H21" s="6">
        <f>AVERAGE(C21:F21)</f>
        <v>1822.2503764267101</v>
      </c>
    </row>
    <row r="22" spans="2:8" x14ac:dyDescent="0.55000000000000004">
      <c r="C22" s="4"/>
      <c r="D22" s="4"/>
      <c r="E22" s="4"/>
      <c r="F22" s="4"/>
    </row>
    <row r="24" spans="2:8" x14ac:dyDescent="0.55000000000000004">
      <c r="B24" t="s">
        <v>2</v>
      </c>
    </row>
    <row r="25" spans="2:8" x14ac:dyDescent="0.55000000000000004">
      <c r="C25" s="7">
        <v>4399.8333329999996</v>
      </c>
      <c r="D25" s="7">
        <v>5098.8333329999996</v>
      </c>
      <c r="E25" s="7">
        <v>3384.5</v>
      </c>
      <c r="F25" s="7">
        <v>6339.8</v>
      </c>
    </row>
    <row r="26" spans="2:8" x14ac:dyDescent="0.55000000000000004">
      <c r="C26" s="7">
        <v>7903.5</v>
      </c>
      <c r="D26" s="7">
        <v>5562</v>
      </c>
      <c r="E26" s="7">
        <v>5607.166666666667</v>
      </c>
      <c r="F26" s="7">
        <v>5794.75</v>
      </c>
    </row>
    <row r="27" spans="2:8" ht="14.7" thickBot="1" x14ac:dyDescent="0.6">
      <c r="C27" s="8">
        <v>8086.75</v>
      </c>
      <c r="D27" s="8">
        <v>6818</v>
      </c>
      <c r="E27" s="8">
        <v>5793.2</v>
      </c>
      <c r="F27" s="8">
        <v>7865.3333329999996</v>
      </c>
    </row>
    <row r="28" spans="2:8" x14ac:dyDescent="0.55000000000000004">
      <c r="C28" s="6">
        <f>AVERAGE(C25:C27)</f>
        <v>6796.6944443333332</v>
      </c>
      <c r="D28" s="6">
        <f t="shared" ref="D28:F28" si="4">AVERAGE(D25:D27)</f>
        <v>5826.2777776666662</v>
      </c>
      <c r="E28" s="6">
        <f t="shared" si="4"/>
        <v>4928.2888888888892</v>
      </c>
      <c r="F28" s="6">
        <f t="shared" si="4"/>
        <v>6666.6277776666657</v>
      </c>
      <c r="H28" s="6">
        <f>AVERAGE(C28:F28)</f>
        <v>6054.4722221388884</v>
      </c>
    </row>
    <row r="29" spans="2:8" x14ac:dyDescent="0.55000000000000004">
      <c r="C29" s="4">
        <v>3.7333333333333329</v>
      </c>
      <c r="D29" s="4">
        <v>3.1033333333333331</v>
      </c>
      <c r="E29" s="4">
        <v>3.0066666666666664</v>
      </c>
      <c r="F29" s="4">
        <v>3.9866666666666668</v>
      </c>
    </row>
    <row r="30" spans="2:8" x14ac:dyDescent="0.55000000000000004">
      <c r="B30" t="s">
        <v>7</v>
      </c>
      <c r="C30" s="6">
        <f>C28/C29</f>
        <v>1820.543154732143</v>
      </c>
      <c r="D30" s="6">
        <f t="shared" ref="D30:F30" si="5">D28/D29</f>
        <v>1877.4257070891515</v>
      </c>
      <c r="E30" s="6">
        <f t="shared" si="5"/>
        <v>1639.1204730229124</v>
      </c>
      <c r="F30" s="6">
        <f t="shared" si="5"/>
        <v>1672.2310479096986</v>
      </c>
      <c r="H30" s="6">
        <f>AVERAGE(C30:F30)</f>
        <v>1752.3300956884764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Intake</vt:lpstr>
      <vt:lpstr>Meal Number</vt:lpstr>
      <vt:lpstr>Meal Size</vt:lpstr>
      <vt:lpstr>Intermeal Interval</vt:lpstr>
    </vt:vector>
  </TitlesOfParts>
  <Company>Razer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</dc:creator>
  <cp:lastModifiedBy>mihirbhatia999</cp:lastModifiedBy>
  <dcterms:created xsi:type="dcterms:W3CDTF">2018-06-04T14:30:01Z</dcterms:created>
  <dcterms:modified xsi:type="dcterms:W3CDTF">2018-07-19T19:56:45Z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6f18a49e-72c4-4d9c-9d1e-acb00241aaa1</vt:lpwstr>
  </property>
</Properties>
</file>