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\Desktop\"/>
    </mc:Choice>
  </mc:AlternateContent>
  <xr:revisionPtr revIDLastSave="0" documentId="8_{70819580-A082-40C0-A610-83D0A279D305}" xr6:coauthVersionLast="47" xr6:coauthVersionMax="47" xr10:uidLastSave="{00000000-0000-0000-0000-000000000000}"/>
  <bookViews>
    <workbookView xWindow="-108" yWindow="-108" windowWidth="23256" windowHeight="12456" xr2:uid="{2964BB74-0D32-475A-8FB4-BAE6CE3D3D96}"/>
  </bookViews>
  <sheets>
    <sheet name="Sheet1 (2)" sheetId="2" r:id="rId1"/>
    <sheet name="Sheet1" sheetId="1" r:id="rId2"/>
  </sheets>
  <definedNames>
    <definedName name="ExternalData_1" localSheetId="0" hidden="1">'Sheet1 (2)'!$A$1:$I$48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16372E-9C83-4E06-8793-7D54FF608B52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<sst xmlns="http://schemas.openxmlformats.org/spreadsheetml/2006/main" count="395" uniqueCount="120">
  <si>
    <t>Document Date</t>
  </si>
  <si>
    <t>Supplier</t>
  </si>
  <si>
    <t>Reference</t>
  </si>
  <si>
    <t>Description</t>
  </si>
  <si>
    <t>Tax Inclusive Amount</t>
  </si>
  <si>
    <t>Tax Code</t>
  </si>
  <si>
    <t>Bank Code</t>
  </si>
  <si>
    <t>Account Code</t>
  </si>
  <si>
    <t>Payment Date</t>
  </si>
  <si>
    <t>2/14/2011</t>
  </si>
  <si>
    <t>XY Solutions</t>
  </si>
  <si>
    <t>S77782</t>
  </si>
  <si>
    <t>Opening Balance</t>
  </si>
  <si>
    <t>A</t>
  </si>
  <si>
    <t>B1</t>
  </si>
  <si>
    <t>BS-500</t>
  </si>
  <si>
    <t>3/2/2011</t>
  </si>
  <si>
    <t>3/1/2011</t>
  </si>
  <si>
    <t>IS Communications</t>
  </si>
  <si>
    <t>Invoice EXP22</t>
  </si>
  <si>
    <t>Internet Service Provider</t>
  </si>
  <si>
    <t>IS-380</t>
  </si>
  <si>
    <t>3/31/2011</t>
  </si>
  <si>
    <t>Newscorp</t>
  </si>
  <si>
    <t>I381119</t>
  </si>
  <si>
    <t>Subscription</t>
  </si>
  <si>
    <t>IS-375</t>
  </si>
  <si>
    <t>4/1/2011</t>
  </si>
  <si>
    <t>3/5/2011</t>
  </si>
  <si>
    <t>EAG Brokers</t>
  </si>
  <si>
    <t>Dabit Order</t>
  </si>
  <si>
    <t>Insurance</t>
  </si>
  <si>
    <t>IS-340</t>
  </si>
  <si>
    <t>3/5/201</t>
  </si>
  <si>
    <t>3/15/2011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</si>
  <si>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</si>
  <si>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</si>
  <si>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</si>
  <si>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</si>
  <si>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</si>
  <si>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</si>
  <si>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</si>
  <si>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</si>
  <si>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</si>
  <si>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4/2/2011</t>
  </si>
  <si>
    <t>Interflora</t>
  </si>
  <si>
    <t>Cash</t>
  </si>
  <si>
    <t>Flowers</t>
  </si>
  <si>
    <t>PC</t>
  </si>
  <si>
    <t>IS-345</t>
  </si>
  <si>
    <t>3/18/2011</t>
  </si>
  <si>
    <t>QQ International</t>
  </si>
  <si>
    <t>TR6998</t>
  </si>
  <si>
    <t>Parking</t>
  </si>
  <si>
    <t>IS-390</t>
  </si>
  <si>
    <t>3/20/2011</t>
  </si>
  <si>
    <t>Example (Pty) Ltd</t>
  </si>
  <si>
    <t>Transfer</t>
  </si>
  <si>
    <t>Inter Account Transfer</t>
  </si>
  <si>
    <t>E</t>
  </si>
  <si>
    <t>BS-399</t>
  </si>
  <si>
    <t>3/26/2011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</si>
  <si>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</si>
  <si>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</si>
  <si>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</si>
  <si>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</si>
  <si>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</si>
  <si>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</si>
  <si>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</si>
  <si>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</si>
  <si>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</si>
  <si>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</si>
  <si>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</si>
  <si>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Patty Cash Reimbursement</t>
  </si>
  <si>
    <t>Invoice EXP23</t>
  </si>
  <si>
    <t>5/1/2011</t>
  </si>
  <si>
    <t>4/5/2011</t>
  </si>
  <si>
    <t>4/12/2011</t>
  </si>
  <si>
    <t>4/15/2011</t>
  </si>
  <si>
    <t>5/3/2011</t>
  </si>
  <si>
    <t>4/20/2011</t>
  </si>
  <si>
    <t>4/25/2011</t>
  </si>
  <si>
    <t>Inland Revenue</t>
  </si>
  <si>
    <t>Return</t>
  </si>
  <si>
    <t>Sales Tax</t>
  </si>
  <si>
    <t>BS-600</t>
  </si>
  <si>
    <t>4/26/2011</t>
  </si>
  <si>
    <t>Furniture City</t>
  </si>
  <si>
    <t>Furniture</t>
  </si>
  <si>
    <t>BS-100</t>
  </si>
  <si>
    <t>5/26/2011</t>
  </si>
  <si>
    <t>4/29/2011</t>
  </si>
  <si>
    <t>GF Supplies</t>
  </si>
  <si>
    <t>IN1179</t>
  </si>
  <si>
    <t>Consumables</t>
  </si>
  <si>
    <t>IS-325</t>
  </si>
  <si>
    <t>5/29/2011</t>
  </si>
  <si>
    <t>4/30/2011</t>
  </si>
  <si>
    <t>Petty Cash Reimbursement</t>
  </si>
  <si>
    <t>Invoice EXP24</t>
  </si>
  <si>
    <t>5/31/2011</t>
  </si>
  <si>
    <t>Training Inc</t>
  </si>
  <si>
    <t>Course</t>
  </si>
  <si>
    <t>IS-385</t>
  </si>
  <si>
    <t>5/5/2011</t>
  </si>
  <si>
    <t>5/7/2011</t>
  </si>
  <si>
    <t>City Lodge</t>
  </si>
  <si>
    <t>S50037</t>
  </si>
  <si>
    <t>Accommodation</t>
  </si>
  <si>
    <t>Waltons</t>
  </si>
  <si>
    <t>Stationary</t>
  </si>
  <si>
    <t>IS-370</t>
  </si>
  <si>
    <t>6/6/2011</t>
  </si>
  <si>
    <t>5/15/2011</t>
  </si>
  <si>
    <t>6/2/2011</t>
  </si>
  <si>
    <t>5/20/2011</t>
  </si>
  <si>
    <t>Column Labels</t>
  </si>
  <si>
    <t>Grand Total</t>
  </si>
  <si>
    <t>Row Labels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</si>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</sst>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B114506D-8FAF-4B4B-973F-104E41948A5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dik" refreshedDate="45296.575896643517" createdVersion="8" refreshedVersion="8" minRefreshableVersion="3" recordCount="47" xr:uid="{6F6B8ED5-40D6-4F05-AB44-59E3AC3F04D0}">
  <cacheSource type="worksheet">
    <worksheetSource name="Sheet1"/>
  </cacheSource>
  <cacheFields count="9">
    <cacheField name="Document Date" numFmtId="0">
      <sharedItems count="24">
        <s v="2/14/2011"/>
        <s v="3/1/2011"/>
        <s v="3/2/2011"/>
        <s v="3/5/2011"/>
        <s v="3/15/2011"/>
        <s v="3/18/2011"/>
        <s v="3/20/2011"/>
        <s v="3/26/2011"/>
        <s v="3/31/2011"/>
        <s v="4/1/2011"/>
        <s v="4/5/2011"/>
        <s v="4/12/2011"/>
        <s v="4/15/2011"/>
        <s v="4/20/2011"/>
        <s v="4/25/2011"/>
        <s v="4/26/2011"/>
        <s v="4/29/2011"/>
        <s v="4/30/2011"/>
        <s v="5/1/2011"/>
        <s v="5/5/2011"/>
        <s v="5/7/2011"/>
        <s v="5/15/2011"/>
        <s v="5/20/2011"/>
        <s v="5/26/2011"/>
      </sharedItems>
    </cacheField>
    <cacheField name="Supplier" numFmtId="0">
      <sharedItems count="17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</sharedItems>
    </cacheField>
    <cacheField name="Reference" numFmtId="0">
      <sharedItems count="15">
        <s v="S77782"/>
        <s v="Invoice EXP22"/>
        <s v="I381119"/>
        <s v="Dabit Order"/>
        <s v="Bank Statement"/>
        <s v="Invoice"/>
        <s v="Cash"/>
        <s v="TR6998"/>
        <s v="Transfer"/>
        <s v="Payroll"/>
        <s v="Invoice EXP23"/>
        <s v="Return"/>
        <s v="IN1179"/>
        <s v="Invoice EXP24"/>
        <s v="S50037"/>
      </sharedItems>
    </cacheField>
    <cacheField name="Description" numFmtId="0">
      <sharedItems count="21">
        <s v="Opening Balance"/>
        <s v="Internet Service Provider"/>
        <s v="Subscription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atty Cash Reimbursement"/>
        <s v="Sales Tax"/>
        <s v="Furniture"/>
        <s v="Consumables"/>
        <s v="Petty Cash Reimbursement"/>
        <s v="Course"/>
        <s v="Accommodation"/>
        <s v="Stationary"/>
      </sharedItems>
    </cacheField>
    <cacheField name="Tax Inclusive Amount" numFmtId="0">
      <sharedItems containsSemiMixedTypes="0" containsString="0" containsNumber="1" containsInteger="1" minValue="-20000" maxValue="20000"/>
    </cacheField>
    <cacheField name="Tax Code" numFmtId="0">
      <sharedItems count="2">
        <s v="A"/>
        <s v="E"/>
      </sharedItems>
    </cacheField>
    <cacheField name="Bank Code" numFmtId="0">
      <sharedItems count="3">
        <s v="B1"/>
        <s v="B2"/>
        <s v="PC"/>
      </sharedItems>
    </cacheField>
    <cacheField name="Account Code" numFmtId="0">
      <sharedItems count="18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</sharedItems>
    </cacheField>
    <cacheField name="Payment Date" numFmtId="0">
      <sharedItems/>
    </cacheField>
  </cacheFields>
  <extLst>
    <ext xmlns:x14="http://schemas.microsoft.com/office/spreadsheetml/2009/9/main" uri="{725AE2AE-9491-48be-B2B4-4EB974FC3084}">
      <x14:pivotCacheDefinition pivotCacheId="7968668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x v="0"/>
    <x v="0"/>
    <n v="5100"/>
    <x v="0"/>
    <x v="0"/>
    <x v="0"/>
    <s v="3/2/2011"/>
  </r>
  <r>
    <x v="1"/>
    <x v="1"/>
    <x v="1"/>
    <x v="1"/>
    <n v="179"/>
    <x v="0"/>
    <x v="0"/>
    <x v="1"/>
    <s v="3/31/2011"/>
  </r>
  <r>
    <x v="2"/>
    <x v="2"/>
    <x v="2"/>
    <x v="2"/>
    <n v="478"/>
    <x v="0"/>
    <x v="0"/>
    <x v="2"/>
    <s v="4/1/2011"/>
  </r>
  <r>
    <x v="3"/>
    <x v="3"/>
    <x v="3"/>
    <x v="3"/>
    <n v="340"/>
    <x v="0"/>
    <x v="0"/>
    <x v="3"/>
    <s v="3/5/201"/>
  </r>
  <r>
    <x v="4"/>
    <x v="4"/>
    <x v="4"/>
    <x v="4"/>
    <n v="50"/>
    <x v="0"/>
    <x v="0"/>
    <x v="4"/>
    <s v="3/15/2011"/>
  </r>
  <r>
    <x v="4"/>
    <x v="4"/>
    <x v="4"/>
    <x v="4"/>
    <n v="35"/>
    <x v="0"/>
    <x v="1"/>
    <x v="4"/>
    <s v="3/15/2011"/>
  </r>
  <r>
    <x v="4"/>
    <x v="5"/>
    <x v="5"/>
    <x v="5"/>
    <n v="1000"/>
    <x v="0"/>
    <x v="0"/>
    <x v="5"/>
    <s v="4/2/2011"/>
  </r>
  <r>
    <x v="4"/>
    <x v="6"/>
    <x v="6"/>
    <x v="6"/>
    <n v="90"/>
    <x v="0"/>
    <x v="2"/>
    <x v="6"/>
    <s v="3/15/2011"/>
  </r>
  <r>
    <x v="5"/>
    <x v="7"/>
    <x v="7"/>
    <x v="7"/>
    <n v="200"/>
    <x v="0"/>
    <x v="0"/>
    <x v="7"/>
    <s v="3/18/2011"/>
  </r>
  <r>
    <x v="6"/>
    <x v="8"/>
    <x v="8"/>
    <x v="8"/>
    <n v="-15000"/>
    <x v="1"/>
    <x v="1"/>
    <x v="8"/>
    <s v="3/20/2011"/>
  </r>
  <r>
    <x v="6"/>
    <x v="8"/>
    <x v="8"/>
    <x v="8"/>
    <n v="15000"/>
    <x v="1"/>
    <x v="0"/>
    <x v="8"/>
    <s v="3/20/2011"/>
  </r>
  <r>
    <x v="7"/>
    <x v="8"/>
    <x v="9"/>
    <x v="9"/>
    <n v="13000"/>
    <x v="1"/>
    <x v="1"/>
    <x v="9"/>
    <s v="3/26/2011"/>
  </r>
  <r>
    <x v="7"/>
    <x v="9"/>
    <x v="3"/>
    <x v="10"/>
    <n v="220"/>
    <x v="1"/>
    <x v="0"/>
    <x v="10"/>
    <s v="3/26/2011"/>
  </r>
  <r>
    <x v="7"/>
    <x v="9"/>
    <x v="3"/>
    <x v="11"/>
    <n v="100"/>
    <x v="1"/>
    <x v="0"/>
    <x v="11"/>
    <s v="3/26/2011"/>
  </r>
  <r>
    <x v="7"/>
    <x v="10"/>
    <x v="3"/>
    <x v="12"/>
    <n v="6400"/>
    <x v="0"/>
    <x v="0"/>
    <x v="12"/>
    <s v="3/26/2011"/>
  </r>
  <r>
    <x v="8"/>
    <x v="8"/>
    <x v="4"/>
    <x v="13"/>
    <n v="100"/>
    <x v="1"/>
    <x v="0"/>
    <x v="8"/>
    <s v="3/31/2011"/>
  </r>
  <r>
    <x v="8"/>
    <x v="8"/>
    <x v="4"/>
    <x v="13"/>
    <n v="-100"/>
    <x v="1"/>
    <x v="2"/>
    <x v="8"/>
    <s v="3/31/2011"/>
  </r>
  <r>
    <x v="9"/>
    <x v="1"/>
    <x v="10"/>
    <x v="1"/>
    <n v="179"/>
    <x v="0"/>
    <x v="0"/>
    <x v="1"/>
    <s v="5/1/2011"/>
  </r>
  <r>
    <x v="10"/>
    <x v="3"/>
    <x v="3"/>
    <x v="3"/>
    <n v="340"/>
    <x v="0"/>
    <x v="0"/>
    <x v="3"/>
    <s v="4/5/2011"/>
  </r>
  <r>
    <x v="11"/>
    <x v="6"/>
    <x v="6"/>
    <x v="6"/>
    <n v="87"/>
    <x v="0"/>
    <x v="2"/>
    <x v="6"/>
    <s v="4/12/2011"/>
  </r>
  <r>
    <x v="12"/>
    <x v="4"/>
    <x v="4"/>
    <x v="4"/>
    <n v="80"/>
    <x v="0"/>
    <x v="0"/>
    <x v="4"/>
    <s v="4/15/2011"/>
  </r>
  <r>
    <x v="12"/>
    <x v="4"/>
    <x v="4"/>
    <x v="4"/>
    <n v="35"/>
    <x v="0"/>
    <x v="1"/>
    <x v="4"/>
    <s v="4/15/2011"/>
  </r>
  <r>
    <x v="12"/>
    <x v="5"/>
    <x v="5"/>
    <x v="5"/>
    <n v="1000"/>
    <x v="0"/>
    <x v="0"/>
    <x v="5"/>
    <s v="5/3/2011"/>
  </r>
  <r>
    <x v="13"/>
    <x v="8"/>
    <x v="8"/>
    <x v="8"/>
    <n v="-20000"/>
    <x v="1"/>
    <x v="1"/>
    <x v="8"/>
    <s v="4/20/2011"/>
  </r>
  <r>
    <x v="13"/>
    <x v="8"/>
    <x v="8"/>
    <x v="8"/>
    <n v="20000"/>
    <x v="1"/>
    <x v="0"/>
    <x v="8"/>
    <s v="4/20/2011"/>
  </r>
  <r>
    <x v="14"/>
    <x v="11"/>
    <x v="11"/>
    <x v="14"/>
    <n v="1300"/>
    <x v="1"/>
    <x v="0"/>
    <x v="13"/>
    <s v="4/25/2011"/>
  </r>
  <r>
    <x v="15"/>
    <x v="8"/>
    <x v="9"/>
    <x v="9"/>
    <n v="20000"/>
    <x v="1"/>
    <x v="1"/>
    <x v="9"/>
    <s v="4/26/2011"/>
  </r>
  <r>
    <x v="15"/>
    <x v="12"/>
    <x v="5"/>
    <x v="15"/>
    <n v="3000"/>
    <x v="0"/>
    <x v="0"/>
    <x v="14"/>
    <s v="5/26/2011"/>
  </r>
  <r>
    <x v="15"/>
    <x v="9"/>
    <x v="3"/>
    <x v="10"/>
    <n v="220"/>
    <x v="1"/>
    <x v="0"/>
    <x v="10"/>
    <s v="4/26/2011"/>
  </r>
  <r>
    <x v="15"/>
    <x v="9"/>
    <x v="3"/>
    <x v="11"/>
    <n v="100"/>
    <x v="1"/>
    <x v="0"/>
    <x v="11"/>
    <s v="4/26/2011"/>
  </r>
  <r>
    <x v="15"/>
    <x v="10"/>
    <x v="3"/>
    <x v="12"/>
    <n v="6400"/>
    <x v="0"/>
    <x v="0"/>
    <x v="12"/>
    <s v="4/26/2011"/>
  </r>
  <r>
    <x v="16"/>
    <x v="13"/>
    <x v="12"/>
    <x v="16"/>
    <n v="41"/>
    <x v="0"/>
    <x v="2"/>
    <x v="15"/>
    <s v="5/29/2011"/>
  </r>
  <r>
    <x v="17"/>
    <x v="8"/>
    <x v="4"/>
    <x v="17"/>
    <n v="100"/>
    <x v="1"/>
    <x v="0"/>
    <x v="8"/>
    <s v="4/30/2011"/>
  </r>
  <r>
    <x v="17"/>
    <x v="8"/>
    <x v="4"/>
    <x v="17"/>
    <n v="-100"/>
    <x v="1"/>
    <x v="2"/>
    <x v="8"/>
    <s v="4/30/2011"/>
  </r>
  <r>
    <x v="18"/>
    <x v="1"/>
    <x v="13"/>
    <x v="1"/>
    <n v="179"/>
    <x v="0"/>
    <x v="0"/>
    <x v="1"/>
    <s v="5/31/2011"/>
  </r>
  <r>
    <x v="18"/>
    <x v="14"/>
    <x v="5"/>
    <x v="18"/>
    <n v="220"/>
    <x v="0"/>
    <x v="0"/>
    <x v="16"/>
    <s v="5/31/2011"/>
  </r>
  <r>
    <x v="19"/>
    <x v="3"/>
    <x v="3"/>
    <x v="3"/>
    <n v="340"/>
    <x v="0"/>
    <x v="0"/>
    <x v="3"/>
    <s v="5/5/2011"/>
  </r>
  <r>
    <x v="20"/>
    <x v="15"/>
    <x v="14"/>
    <x v="19"/>
    <n v="563"/>
    <x v="0"/>
    <x v="0"/>
    <x v="7"/>
    <s v="5/7/2011"/>
  </r>
  <r>
    <x v="20"/>
    <x v="16"/>
    <x v="5"/>
    <x v="20"/>
    <n v="982"/>
    <x v="0"/>
    <x v="0"/>
    <x v="17"/>
    <s v="6/6/2011"/>
  </r>
  <r>
    <x v="21"/>
    <x v="4"/>
    <x v="4"/>
    <x v="4"/>
    <n v="80"/>
    <x v="0"/>
    <x v="0"/>
    <x v="4"/>
    <s v="5/15/2011"/>
  </r>
  <r>
    <x v="21"/>
    <x v="4"/>
    <x v="4"/>
    <x v="4"/>
    <n v="35"/>
    <x v="0"/>
    <x v="1"/>
    <x v="4"/>
    <s v="5/15/2011"/>
  </r>
  <r>
    <x v="21"/>
    <x v="5"/>
    <x v="5"/>
    <x v="5"/>
    <n v="1000"/>
    <x v="0"/>
    <x v="0"/>
    <x v="5"/>
    <s v="6/2/2011"/>
  </r>
  <r>
    <x v="22"/>
    <x v="8"/>
    <x v="8"/>
    <x v="8"/>
    <n v="-20000"/>
    <x v="1"/>
    <x v="1"/>
    <x v="8"/>
    <s v="5/20/2011"/>
  </r>
  <r>
    <x v="22"/>
    <x v="8"/>
    <x v="8"/>
    <x v="8"/>
    <n v="20000"/>
    <x v="1"/>
    <x v="0"/>
    <x v="8"/>
    <s v="5/20/2011"/>
  </r>
  <r>
    <x v="23"/>
    <x v="8"/>
    <x v="9"/>
    <x v="9"/>
    <n v="20000"/>
    <x v="1"/>
    <x v="1"/>
    <x v="9"/>
    <s v="5/26/2011"/>
  </r>
  <r>
    <x v="23"/>
    <x v="9"/>
    <x v="3"/>
    <x v="10"/>
    <n v="220"/>
    <x v="1"/>
    <x v="0"/>
    <x v="10"/>
    <s v="5/26/2011"/>
  </r>
  <r>
    <x v="23"/>
    <x v="9"/>
    <x v="3"/>
    <x v="11"/>
    <n v="100"/>
    <x v="1"/>
    <x v="0"/>
    <x v="11"/>
    <s v="5/26/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FEDEC4-E93D-49AF-AAB7-127B98C9AEF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4:E58" firstHeaderRow="1" firstDataRow="2" firstDataCol="1"/>
  <pivotFields count="9">
    <pivotField showAll="0">
      <items count="25">
        <item x="0"/>
        <item x="1"/>
        <item x="4"/>
        <item x="5"/>
        <item x="2"/>
        <item x="6"/>
        <item x="7"/>
        <item x="8"/>
        <item x="3"/>
        <item x="9"/>
        <item x="11"/>
        <item x="12"/>
        <item x="13"/>
        <item x="14"/>
        <item x="15"/>
        <item x="16"/>
        <item x="17"/>
        <item x="10"/>
        <item x="18"/>
        <item x="21"/>
        <item x="22"/>
        <item x="23"/>
        <item x="19"/>
        <item x="20"/>
        <item t="default"/>
      </items>
    </pivotField>
    <pivotField axis="axisCol" showAll="0">
      <items count="18">
        <item x="4"/>
        <item x="15"/>
        <item x="3"/>
        <item x="8"/>
        <item x="12"/>
        <item x="13"/>
        <item x="9"/>
        <item x="5"/>
        <item x="11"/>
        <item x="6"/>
        <item x="1"/>
        <item x="2"/>
        <item x="10"/>
        <item x="7"/>
        <item x="14"/>
        <item x="16"/>
        <item x="0"/>
        <item t="default"/>
      </items>
    </pivotField>
    <pivotField showAll="0">
      <items count="16">
        <item x="4"/>
        <item x="6"/>
        <item x="3"/>
        <item x="2"/>
        <item x="12"/>
        <item x="5"/>
        <item x="1"/>
        <item x="10"/>
        <item x="13"/>
        <item x="9"/>
        <item x="11"/>
        <item x="14"/>
        <item x="0"/>
        <item x="7"/>
        <item x="8"/>
        <item t="default"/>
      </items>
    </pivotField>
    <pivotField showAll="0">
      <items count="22">
        <item x="19"/>
        <item x="5"/>
        <item x="10"/>
        <item x="16"/>
        <item x="18"/>
        <item x="6"/>
        <item x="15"/>
        <item x="3"/>
        <item x="8"/>
        <item x="11"/>
        <item x="1"/>
        <item x="0"/>
        <item x="7"/>
        <item x="13"/>
        <item x="17"/>
        <item x="12"/>
        <item x="9"/>
        <item x="14"/>
        <item x="4"/>
        <item x="20"/>
        <item x="2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axis="axisRow" multipleItemSelectionAllowed="1" showAll="0">
      <items count="19">
        <item h="1" x="14"/>
        <item h="1" x="8"/>
        <item h="1" x="0"/>
        <item h="1" x="13"/>
        <item h="1" x="10"/>
        <item h="1" x="5"/>
        <item h="1" x="4"/>
        <item h="1" x="15"/>
        <item h="1" x="3"/>
        <item h="1" x="6"/>
        <item h="1" x="12"/>
        <item h="1" x="9"/>
        <item h="1" x="17"/>
        <item x="2"/>
        <item h="1" x="1"/>
        <item h="1" x="16"/>
        <item x="7"/>
        <item h="1" x="11"/>
        <item t="default"/>
      </items>
    </pivotField>
    <pivotField showAll="0"/>
  </pivotFields>
  <rowFields count="1">
    <field x="7"/>
  </rowFields>
  <rowItems count="3">
    <i>
      <x v="13"/>
    </i>
    <i>
      <x v="16"/>
    </i>
    <i t="grand">
      <x/>
    </i>
  </rowItems>
  <colFields count="1">
    <field x="1"/>
  </colFields>
  <colItems count="4">
    <i>
      <x v="1"/>
    </i>
    <i>
      <x v="11"/>
    </i>
    <i>
      <x v="13"/>
    </i>
    <i t="grand">
      <x/>
    </i>
  </colItems>
  <dataFields count="1">
    <dataField name="Sum of Tax Inclusive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D52AAB-ABA4-470B-88BD-AB66A6EA88C0}" autoFormatId="16" applyNumberFormats="0" applyBorderFormats="0" applyFontFormats="0" applyPatternFormats="0" applyAlignmentFormats="0" applyWidthHeightFormats="0">
  <queryTableRefresh nextId="10">
    <queryTableFields count="9">
      <queryTableField id="1" name="Document Date" tableColumnId="1"/>
      <queryTableField id="2" name="Supplier" tableColumnId="2"/>
      <queryTableField id="3" name="Reference" tableColumnId="3"/>
      <queryTableField id="4" name="Description" tableColumnId="4"/>
      <queryTableField id="5" name="Tax Inclusive Amount" tableColumnId="5"/>
      <queryTableField id="6" name="Tax Code" tableColumnId="6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49129B-E2EC-444E-B149-01BD55A0E9D9}" name="Sheet1" displayName="Sheet1" ref="A1:I48" tableType="queryTable" totalsRowShown="0">
  <autoFilter ref="A1:I48" xr:uid="{C749129B-E2EC-444E-B149-01BD55A0E9D9}"/>
  <tableColumns count="9">
    <tableColumn id="1" xr3:uid="{EAEC3569-7F67-4FDE-BFF8-380D000796D7}" uniqueName="1" name="Document Date" queryTableFieldId="1" dataDxfId="7"/>
    <tableColumn id="2" xr3:uid="{A217C15B-2D80-4B3A-BEDE-4594A9605DC0}" uniqueName="2" name="Supplier" queryTableFieldId="2" dataDxfId="6"/>
    <tableColumn id="3" xr3:uid="{55230887-DAF3-4D1F-8415-FEF9229DF9D7}" uniqueName="3" name="Reference" queryTableFieldId="3" dataDxfId="5"/>
    <tableColumn id="4" xr3:uid="{DEDE6A8C-8CD1-47C6-9725-F76124DEE039}" uniqueName="4" name="Description" queryTableFieldId="4" dataDxfId="4"/>
    <tableColumn id="5" xr3:uid="{F9CCD782-4638-490D-9D5F-7B766AC372E0}" uniqueName="5" name="Tax Inclusive Amount" queryTableFieldId="5"/>
    <tableColumn id="6" xr3:uid="{17A29ECB-BC41-4F57-9736-E88CAD5127CF}" uniqueName="6" name="Tax Code" queryTableFieldId="6" dataDxfId="3"/>
    <tableColumn id="7" xr3:uid="{00118D79-437A-4D18-B715-27DBAC3F4854}" uniqueName="7" name="Bank Code" queryTableFieldId="7" dataDxfId="2"/>
    <tableColumn id="8" xr3:uid="{E68F5112-B841-4CB5-B7F0-90EA48A62CA4}" uniqueName="8" name="Account Code" queryTableFieldId="8" dataDxfId="1"/>
    <tableColumn id="9" xr3:uid="{A4107BEC-F5E7-4544-B0F4-36BEA03247CB}" uniqueName="9" name="Payment Date" queryTableFieldId="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88F4-F436-4DD0-BD28-8A98B250DBEC}">
  <dimension ref="A1:I58"/>
  <sheetViews>
    <sheetView tabSelected="1" topLeftCell="A40" workbookViewId="0">
      <selection activeCell="H54" sqref="H54"/>
    </sheetView>
  </sheetViews>
  <sheetFormatPr defaultRowHeight="14.4" x14ac:dyDescent="0.3"/>
  <cols>
    <col min="1" max="1" width="25.88671875" bestFit="1" customWidth="1"/>
    <col min="2" max="2" width="15.5546875" bestFit="1" customWidth="1"/>
    <col min="3" max="3" width="9.33203125" bestFit="1" customWidth="1"/>
    <col min="4" max="4" width="15.109375" bestFit="1" customWidth="1"/>
    <col min="5" max="5" width="10.77734375" bestFit="1" customWidth="1"/>
    <col min="6" max="18" width="15.5546875" bestFit="1" customWidth="1"/>
    <col min="19" max="19" width="10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5100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">
      <c r="A3" t="s">
        <v>17</v>
      </c>
      <c r="B3" t="s">
        <v>18</v>
      </c>
      <c r="C3" t="s">
        <v>19</v>
      </c>
      <c r="D3" t="s">
        <v>20</v>
      </c>
      <c r="E3">
        <v>179</v>
      </c>
      <c r="F3" t="s">
        <v>13</v>
      </c>
      <c r="G3" t="s">
        <v>14</v>
      </c>
      <c r="H3" t="s">
        <v>21</v>
      </c>
      <c r="I3" t="s">
        <v>22</v>
      </c>
    </row>
    <row r="4" spans="1:9" x14ac:dyDescent="0.3">
      <c r="A4" t="s">
        <v>16</v>
      </c>
      <c r="B4" t="s">
        <v>23</v>
      </c>
      <c r="C4" t="s">
        <v>24</v>
      </c>
      <c r="D4" t="s">
        <v>25</v>
      </c>
      <c r="E4">
        <v>478</v>
      </c>
      <c r="F4" t="s">
        <v>13</v>
      </c>
      <c r="G4" t="s">
        <v>14</v>
      </c>
      <c r="H4" t="s">
        <v>26</v>
      </c>
      <c r="I4" t="s">
        <v>27</v>
      </c>
    </row>
    <row r="5" spans="1:9" x14ac:dyDescent="0.3">
      <c r="A5" t="s">
        <v>28</v>
      </c>
      <c r="B5" t="s">
        <v>29</v>
      </c>
      <c r="C5" t="s">
        <v>30</v>
      </c>
      <c r="D5" t="s">
        <v>31</v>
      </c>
      <c r="E5">
        <v>340</v>
      </c>
      <c r="F5" t="s">
        <v>13</v>
      </c>
      <c r="G5" t="s">
        <v>14</v>
      </c>
      <c r="H5" t="s">
        <v>32</v>
      </c>
      <c r="I5" t="s">
        <v>33</v>
      </c>
    </row>
    <row r="6" spans="1:9" x14ac:dyDescent="0.3">
      <c r="A6" t="s">
        <v>34</v>
      </c>
      <c r="B6" t="s">
        <v>35</v>
      </c>
      <c r="C6" t="s">
        <v>36</v>
      </c>
      <c r="D6" t="s">
        <v>37</v>
      </c>
      <c r="E6">
        <v>50</v>
      </c>
      <c r="F6" t="s">
        <v>13</v>
      </c>
      <c r="G6" t="s">
        <v>14</v>
      </c>
      <c r="H6" t="s">
        <v>38</v>
      </c>
      <c r="I6" t="s">
        <v>34</v>
      </c>
    </row>
    <row r="7" spans="1:9" x14ac:dyDescent="0.3">
      <c r="A7" t="s">
        <v>34</v>
      </c>
      <c r="B7" t="s">
        <v>35</v>
      </c>
      <c r="C7" t="s">
        <v>36</v>
      </c>
      <c r="D7" t="s">
        <v>37</v>
      </c>
      <c r="E7">
        <v>35</v>
      </c>
      <c r="F7" t="s">
        <v>13</v>
      </c>
      <c r="G7" t="s">
        <v>39</v>
      </c>
      <c r="H7" t="s">
        <v>38</v>
      </c>
      <c r="I7" t="s">
        <v>34</v>
      </c>
    </row>
    <row r="8" spans="1:9" x14ac:dyDescent="0.3">
      <c r="A8" t="s">
        <v>34</v>
      </c>
      <c r="B8" t="s">
        <v>40</v>
      </c>
      <c r="C8" t="s">
        <v>41</v>
      </c>
      <c r="D8" t="s">
        <v>42</v>
      </c>
      <c r="E8">
        <v>1000</v>
      </c>
      <c r="F8" t="s">
        <v>13</v>
      </c>
      <c r="G8" t="s">
        <v>14</v>
      </c>
      <c r="H8" t="s">
        <v>43</v>
      </c>
      <c r="I8" t="s">
        <v>44</v>
      </c>
    </row>
    <row r="9" spans="1:9" x14ac:dyDescent="0.3">
      <c r="A9" t="s">
        <v>34</v>
      </c>
      <c r="B9" t="s">
        <v>45</v>
      </c>
      <c r="C9" t="s">
        <v>46</v>
      </c>
      <c r="D9" t="s">
        <v>47</v>
      </c>
      <c r="E9">
        <v>90</v>
      </c>
      <c r="F9" t="s">
        <v>13</v>
      </c>
      <c r="G9" t="s">
        <v>48</v>
      </c>
      <c r="H9" t="s">
        <v>49</v>
      </c>
      <c r="I9" t="s">
        <v>34</v>
      </c>
    </row>
    <row r="10" spans="1:9" x14ac:dyDescent="0.3">
      <c r="A10" t="s">
        <v>50</v>
      </c>
      <c r="B10" t="s">
        <v>51</v>
      </c>
      <c r="C10" t="s">
        <v>52</v>
      </c>
      <c r="D10" t="s">
        <v>53</v>
      </c>
      <c r="E10">
        <v>200</v>
      </c>
      <c r="F10" t="s">
        <v>13</v>
      </c>
      <c r="G10" t="s">
        <v>14</v>
      </c>
      <c r="H10" t="s">
        <v>54</v>
      </c>
      <c r="I10" t="s">
        <v>50</v>
      </c>
    </row>
    <row r="11" spans="1:9" x14ac:dyDescent="0.3">
      <c r="A11" t="s">
        <v>55</v>
      </c>
      <c r="B11" t="s">
        <v>56</v>
      </c>
      <c r="C11" t="s">
        <v>57</v>
      </c>
      <c r="D11" t="s">
        <v>58</v>
      </c>
      <c r="E11">
        <v>-15000</v>
      </c>
      <c r="F11" t="s">
        <v>59</v>
      </c>
      <c r="G11" t="s">
        <v>39</v>
      </c>
      <c r="H11" t="s">
        <v>60</v>
      </c>
      <c r="I11" t="s">
        <v>55</v>
      </c>
    </row>
    <row r="12" spans="1:9" x14ac:dyDescent="0.3">
      <c r="A12" t="s">
        <v>55</v>
      </c>
      <c r="B12" t="s">
        <v>56</v>
      </c>
      <c r="C12" t="s">
        <v>57</v>
      </c>
      <c r="D12" t="s">
        <v>58</v>
      </c>
      <c r="E12">
        <v>15000</v>
      </c>
      <c r="F12" t="s">
        <v>59</v>
      </c>
      <c r="G12" t="s">
        <v>14</v>
      </c>
      <c r="H12" t="s">
        <v>60</v>
      </c>
      <c r="I12" t="s">
        <v>55</v>
      </c>
    </row>
    <row r="13" spans="1:9" x14ac:dyDescent="0.3">
      <c r="A13" t="s">
        <v>61</v>
      </c>
      <c r="B13" t="s">
        <v>56</v>
      </c>
      <c r="C13" t="s">
        <v>62</v>
      </c>
      <c r="D13" t="s">
        <v>63</v>
      </c>
      <c r="E13">
        <v>13000</v>
      </c>
      <c r="F13" t="s">
        <v>59</v>
      </c>
      <c r="G13" t="s">
        <v>39</v>
      </c>
      <c r="H13" t="s">
        <v>64</v>
      </c>
      <c r="I13" t="s">
        <v>61</v>
      </c>
    </row>
    <row r="14" spans="1:9" x14ac:dyDescent="0.3">
      <c r="A14" t="s">
        <v>61</v>
      </c>
      <c r="B14" t="s">
        <v>65</v>
      </c>
      <c r="C14" t="s">
        <v>30</v>
      </c>
      <c r="D14" t="s">
        <v>66</v>
      </c>
      <c r="E14">
        <v>220</v>
      </c>
      <c r="F14" t="s">
        <v>59</v>
      </c>
      <c r="G14" t="s">
        <v>14</v>
      </c>
      <c r="H14" t="s">
        <v>67</v>
      </c>
      <c r="I14" t="s">
        <v>61</v>
      </c>
    </row>
    <row r="15" spans="1:9" x14ac:dyDescent="0.3">
      <c r="A15" t="s">
        <v>61</v>
      </c>
      <c r="B15" t="s">
        <v>65</v>
      </c>
      <c r="C15" t="s">
        <v>30</v>
      </c>
      <c r="D15" t="s">
        <v>68</v>
      </c>
      <c r="E15">
        <v>100</v>
      </c>
      <c r="F15" t="s">
        <v>59</v>
      </c>
      <c r="G15" t="s">
        <v>14</v>
      </c>
      <c r="H15" t="s">
        <v>69</v>
      </c>
      <c r="I15" t="s">
        <v>61</v>
      </c>
    </row>
    <row r="16" spans="1:9" x14ac:dyDescent="0.3">
      <c r="A16" t="s">
        <v>61</v>
      </c>
      <c r="B16" t="s">
        <v>70</v>
      </c>
      <c r="C16" t="s">
        <v>30</v>
      </c>
      <c r="D16" t="s">
        <v>71</v>
      </c>
      <c r="E16">
        <v>6400</v>
      </c>
      <c r="F16" t="s">
        <v>13</v>
      </c>
      <c r="G16" t="s">
        <v>14</v>
      </c>
      <c r="H16" t="s">
        <v>72</v>
      </c>
      <c r="I16" t="s">
        <v>61</v>
      </c>
    </row>
    <row r="17" spans="1:9" x14ac:dyDescent="0.3">
      <c r="A17" t="s">
        <v>22</v>
      </c>
      <c r="B17" t="s">
        <v>56</v>
      </c>
      <c r="C17" t="s">
        <v>36</v>
      </c>
      <c r="D17" t="s">
        <v>73</v>
      </c>
      <c r="E17">
        <v>100</v>
      </c>
      <c r="F17" t="s">
        <v>59</v>
      </c>
      <c r="G17" t="s">
        <v>14</v>
      </c>
      <c r="H17" t="s">
        <v>60</v>
      </c>
      <c r="I17" t="s">
        <v>22</v>
      </c>
    </row>
    <row r="18" spans="1:9" x14ac:dyDescent="0.3">
      <c r="A18" t="s">
        <v>22</v>
      </c>
      <c r="B18" t="s">
        <v>56</v>
      </c>
      <c r="C18" t="s">
        <v>36</v>
      </c>
      <c r="D18" t="s">
        <v>73</v>
      </c>
      <c r="E18">
        <v>-100</v>
      </c>
      <c r="F18" t="s">
        <v>59</v>
      </c>
      <c r="G18" t="s">
        <v>48</v>
      </c>
      <c r="H18" t="s">
        <v>60</v>
      </c>
      <c r="I18" t="s">
        <v>22</v>
      </c>
    </row>
    <row r="19" spans="1:9" x14ac:dyDescent="0.3">
      <c r="A19" t="s">
        <v>27</v>
      </c>
      <c r="B19" t="s">
        <v>18</v>
      </c>
      <c r="C19" t="s">
        <v>74</v>
      </c>
      <c r="D19" t="s">
        <v>20</v>
      </c>
      <c r="E19">
        <v>179</v>
      </c>
      <c r="F19" t="s">
        <v>13</v>
      </c>
      <c r="G19" t="s">
        <v>14</v>
      </c>
      <c r="H19" t="s">
        <v>21</v>
      </c>
      <c r="I19" t="s">
        <v>75</v>
      </c>
    </row>
    <row r="20" spans="1:9" x14ac:dyDescent="0.3">
      <c r="A20" t="s">
        <v>76</v>
      </c>
      <c r="B20" t="s">
        <v>29</v>
      </c>
      <c r="C20" t="s">
        <v>30</v>
      </c>
      <c r="D20" t="s">
        <v>31</v>
      </c>
      <c r="E20">
        <v>340</v>
      </c>
      <c r="F20" t="s">
        <v>13</v>
      </c>
      <c r="G20" t="s">
        <v>14</v>
      </c>
      <c r="H20" t="s">
        <v>32</v>
      </c>
      <c r="I20" t="s">
        <v>76</v>
      </c>
    </row>
    <row r="21" spans="1:9" x14ac:dyDescent="0.3">
      <c r="A21" t="s">
        <v>77</v>
      </c>
      <c r="B21" t="s">
        <v>45</v>
      </c>
      <c r="C21" t="s">
        <v>46</v>
      </c>
      <c r="D21" t="s">
        <v>47</v>
      </c>
      <c r="E21">
        <v>87</v>
      </c>
      <c r="F21" t="s">
        <v>13</v>
      </c>
      <c r="G21" t="s">
        <v>48</v>
      </c>
      <c r="H21" t="s">
        <v>49</v>
      </c>
      <c r="I21" t="s">
        <v>77</v>
      </c>
    </row>
    <row r="22" spans="1:9" x14ac:dyDescent="0.3">
      <c r="A22" t="s">
        <v>78</v>
      </c>
      <c r="B22" t="s">
        <v>35</v>
      </c>
      <c r="C22" t="s">
        <v>36</v>
      </c>
      <c r="D22" t="s">
        <v>37</v>
      </c>
      <c r="E22">
        <v>80</v>
      </c>
      <c r="F22" t="s">
        <v>13</v>
      </c>
      <c r="G22" t="s">
        <v>14</v>
      </c>
      <c r="H22" t="s">
        <v>38</v>
      </c>
      <c r="I22" t="s">
        <v>78</v>
      </c>
    </row>
    <row r="23" spans="1:9" x14ac:dyDescent="0.3">
      <c r="A23" t="s">
        <v>78</v>
      </c>
      <c r="B23" t="s">
        <v>35</v>
      </c>
      <c r="C23" t="s">
        <v>36</v>
      </c>
      <c r="D23" t="s">
        <v>37</v>
      </c>
      <c r="E23">
        <v>35</v>
      </c>
      <c r="F23" t="s">
        <v>13</v>
      </c>
      <c r="G23" t="s">
        <v>39</v>
      </c>
      <c r="H23" t="s">
        <v>38</v>
      </c>
      <c r="I23" t="s">
        <v>78</v>
      </c>
    </row>
    <row r="24" spans="1:9" x14ac:dyDescent="0.3">
      <c r="A24" t="s">
        <v>78</v>
      </c>
      <c r="B24" t="s">
        <v>40</v>
      </c>
      <c r="C24" t="s">
        <v>41</v>
      </c>
      <c r="D24" t="s">
        <v>42</v>
      </c>
      <c r="E24">
        <v>1000</v>
      </c>
      <c r="F24" t="s">
        <v>13</v>
      </c>
      <c r="G24" t="s">
        <v>14</v>
      </c>
      <c r="H24" t="s">
        <v>43</v>
      </c>
      <c r="I24" t="s">
        <v>79</v>
      </c>
    </row>
    <row r="25" spans="1:9" x14ac:dyDescent="0.3">
      <c r="A25" t="s">
        <v>80</v>
      </c>
      <c r="B25" t="s">
        <v>56</v>
      </c>
      <c r="C25" t="s">
        <v>57</v>
      </c>
      <c r="D25" t="s">
        <v>58</v>
      </c>
      <c r="E25">
        <v>-20000</v>
      </c>
      <c r="F25" t="s">
        <v>59</v>
      </c>
      <c r="G25" t="s">
        <v>39</v>
      </c>
      <c r="H25" t="s">
        <v>60</v>
      </c>
      <c r="I25" t="s">
        <v>80</v>
      </c>
    </row>
    <row r="26" spans="1:9" x14ac:dyDescent="0.3">
      <c r="A26" t="s">
        <v>80</v>
      </c>
      <c r="B26" t="s">
        <v>56</v>
      </c>
      <c r="C26" t="s">
        <v>57</v>
      </c>
      <c r="D26" t="s">
        <v>58</v>
      </c>
      <c r="E26">
        <v>20000</v>
      </c>
      <c r="F26" t="s">
        <v>59</v>
      </c>
      <c r="G26" t="s">
        <v>14</v>
      </c>
      <c r="H26" t="s">
        <v>60</v>
      </c>
      <c r="I26" t="s">
        <v>80</v>
      </c>
    </row>
    <row r="27" spans="1:9" x14ac:dyDescent="0.3">
      <c r="A27" t="s">
        <v>81</v>
      </c>
      <c r="B27" t="s">
        <v>82</v>
      </c>
      <c r="C27" t="s">
        <v>83</v>
      </c>
      <c r="D27" t="s">
        <v>84</v>
      </c>
      <c r="E27">
        <v>1300</v>
      </c>
      <c r="F27" t="s">
        <v>59</v>
      </c>
      <c r="G27" t="s">
        <v>14</v>
      </c>
      <c r="H27" t="s">
        <v>85</v>
      </c>
      <c r="I27" t="s">
        <v>81</v>
      </c>
    </row>
    <row r="28" spans="1:9" x14ac:dyDescent="0.3">
      <c r="A28" t="s">
        <v>86</v>
      </c>
      <c r="B28" t="s">
        <v>56</v>
      </c>
      <c r="C28" t="s">
        <v>62</v>
      </c>
      <c r="D28" t="s">
        <v>63</v>
      </c>
      <c r="E28">
        <v>20000</v>
      </c>
      <c r="F28" t="s">
        <v>59</v>
      </c>
      <c r="G28" t="s">
        <v>39</v>
      </c>
      <c r="H28" t="s">
        <v>64</v>
      </c>
      <c r="I28" t="s">
        <v>86</v>
      </c>
    </row>
    <row r="29" spans="1:9" x14ac:dyDescent="0.3">
      <c r="A29" t="s">
        <v>86</v>
      </c>
      <c r="B29" t="s">
        <v>87</v>
      </c>
      <c r="C29" t="s">
        <v>41</v>
      </c>
      <c r="D29" t="s">
        <v>88</v>
      </c>
      <c r="E29">
        <v>3000</v>
      </c>
      <c r="F29" t="s">
        <v>13</v>
      </c>
      <c r="G29" t="s">
        <v>14</v>
      </c>
      <c r="H29" t="s">
        <v>89</v>
      </c>
      <c r="I29" t="s">
        <v>90</v>
      </c>
    </row>
    <row r="30" spans="1:9" x14ac:dyDescent="0.3">
      <c r="A30" t="s">
        <v>86</v>
      </c>
      <c r="B30" t="s">
        <v>65</v>
      </c>
      <c r="C30" t="s">
        <v>30</v>
      </c>
      <c r="D30" t="s">
        <v>66</v>
      </c>
      <c r="E30">
        <v>220</v>
      </c>
      <c r="F30" t="s">
        <v>59</v>
      </c>
      <c r="G30" t="s">
        <v>14</v>
      </c>
      <c r="H30" t="s">
        <v>67</v>
      </c>
      <c r="I30" t="s">
        <v>86</v>
      </c>
    </row>
    <row r="31" spans="1:9" x14ac:dyDescent="0.3">
      <c r="A31" t="s">
        <v>86</v>
      </c>
      <c r="B31" t="s">
        <v>65</v>
      </c>
      <c r="C31" t="s">
        <v>30</v>
      </c>
      <c r="D31" t="s">
        <v>68</v>
      </c>
      <c r="E31">
        <v>100</v>
      </c>
      <c r="F31" t="s">
        <v>59</v>
      </c>
      <c r="G31" t="s">
        <v>14</v>
      </c>
      <c r="H31" t="s">
        <v>69</v>
      </c>
      <c r="I31" t="s">
        <v>86</v>
      </c>
    </row>
    <row r="32" spans="1:9" x14ac:dyDescent="0.3">
      <c r="A32" t="s">
        <v>86</v>
      </c>
      <c r="B32" t="s">
        <v>70</v>
      </c>
      <c r="C32" t="s">
        <v>30</v>
      </c>
      <c r="D32" t="s">
        <v>71</v>
      </c>
      <c r="E32">
        <v>6400</v>
      </c>
      <c r="F32" t="s">
        <v>13</v>
      </c>
      <c r="G32" t="s">
        <v>14</v>
      </c>
      <c r="H32" t="s">
        <v>72</v>
      </c>
      <c r="I32" t="s">
        <v>86</v>
      </c>
    </row>
    <row r="33" spans="1:9" x14ac:dyDescent="0.3">
      <c r="A33" t="s">
        <v>91</v>
      </c>
      <c r="B33" t="s">
        <v>92</v>
      </c>
      <c r="C33" t="s">
        <v>93</v>
      </c>
      <c r="D33" t="s">
        <v>94</v>
      </c>
      <c r="E33">
        <v>41</v>
      </c>
      <c r="F33" t="s">
        <v>13</v>
      </c>
      <c r="G33" t="s">
        <v>48</v>
      </c>
      <c r="H33" t="s">
        <v>95</v>
      </c>
      <c r="I33" t="s">
        <v>96</v>
      </c>
    </row>
    <row r="34" spans="1:9" x14ac:dyDescent="0.3">
      <c r="A34" t="s">
        <v>97</v>
      </c>
      <c r="B34" t="s">
        <v>56</v>
      </c>
      <c r="C34" t="s">
        <v>36</v>
      </c>
      <c r="D34" t="s">
        <v>98</v>
      </c>
      <c r="E34">
        <v>100</v>
      </c>
      <c r="F34" t="s">
        <v>59</v>
      </c>
      <c r="G34" t="s">
        <v>14</v>
      </c>
      <c r="H34" t="s">
        <v>60</v>
      </c>
      <c r="I34" t="s">
        <v>97</v>
      </c>
    </row>
    <row r="35" spans="1:9" x14ac:dyDescent="0.3">
      <c r="A35" t="s">
        <v>97</v>
      </c>
      <c r="B35" t="s">
        <v>56</v>
      </c>
      <c r="C35" t="s">
        <v>36</v>
      </c>
      <c r="D35" t="s">
        <v>98</v>
      </c>
      <c r="E35">
        <v>-100</v>
      </c>
      <c r="F35" t="s">
        <v>59</v>
      </c>
      <c r="G35" t="s">
        <v>48</v>
      </c>
      <c r="H35" t="s">
        <v>60</v>
      </c>
      <c r="I35" t="s">
        <v>97</v>
      </c>
    </row>
    <row r="36" spans="1:9" x14ac:dyDescent="0.3">
      <c r="A36" t="s">
        <v>75</v>
      </c>
      <c r="B36" t="s">
        <v>18</v>
      </c>
      <c r="C36" t="s">
        <v>99</v>
      </c>
      <c r="D36" t="s">
        <v>20</v>
      </c>
      <c r="E36">
        <v>179</v>
      </c>
      <c r="F36" t="s">
        <v>13</v>
      </c>
      <c r="G36" t="s">
        <v>14</v>
      </c>
      <c r="H36" t="s">
        <v>21</v>
      </c>
      <c r="I36" t="s">
        <v>100</v>
      </c>
    </row>
    <row r="37" spans="1:9" x14ac:dyDescent="0.3">
      <c r="A37" t="s">
        <v>75</v>
      </c>
      <c r="B37" t="s">
        <v>101</v>
      </c>
      <c r="C37" t="s">
        <v>41</v>
      </c>
      <c r="D37" t="s">
        <v>102</v>
      </c>
      <c r="E37">
        <v>220</v>
      </c>
      <c r="F37" t="s">
        <v>13</v>
      </c>
      <c r="G37" t="s">
        <v>14</v>
      </c>
      <c r="H37" t="s">
        <v>103</v>
      </c>
      <c r="I37" t="s">
        <v>100</v>
      </c>
    </row>
    <row r="38" spans="1:9" x14ac:dyDescent="0.3">
      <c r="A38" t="s">
        <v>104</v>
      </c>
      <c r="B38" t="s">
        <v>29</v>
      </c>
      <c r="C38" t="s">
        <v>30</v>
      </c>
      <c r="D38" t="s">
        <v>31</v>
      </c>
      <c r="E38">
        <v>340</v>
      </c>
      <c r="F38" t="s">
        <v>13</v>
      </c>
      <c r="G38" t="s">
        <v>14</v>
      </c>
      <c r="H38" t="s">
        <v>32</v>
      </c>
      <c r="I38" t="s">
        <v>104</v>
      </c>
    </row>
    <row r="39" spans="1:9" x14ac:dyDescent="0.3">
      <c r="A39" t="s">
        <v>105</v>
      </c>
      <c r="B39" t="s">
        <v>106</v>
      </c>
      <c r="C39" t="s">
        <v>107</v>
      </c>
      <c r="D39" t="s">
        <v>108</v>
      </c>
      <c r="E39">
        <v>563</v>
      </c>
      <c r="F39" t="s">
        <v>13</v>
      </c>
      <c r="G39" t="s">
        <v>14</v>
      </c>
      <c r="H39" t="s">
        <v>54</v>
      </c>
      <c r="I39" t="s">
        <v>105</v>
      </c>
    </row>
    <row r="40" spans="1:9" x14ac:dyDescent="0.3">
      <c r="A40" t="s">
        <v>105</v>
      </c>
      <c r="B40" t="s">
        <v>109</v>
      </c>
      <c r="C40" t="s">
        <v>41</v>
      </c>
      <c r="D40" t="s">
        <v>110</v>
      </c>
      <c r="E40">
        <v>982</v>
      </c>
      <c r="F40" t="s">
        <v>13</v>
      </c>
      <c r="G40" t="s">
        <v>14</v>
      </c>
      <c r="H40" t="s">
        <v>111</v>
      </c>
      <c r="I40" t="s">
        <v>112</v>
      </c>
    </row>
    <row r="41" spans="1:9" x14ac:dyDescent="0.3">
      <c r="A41" t="s">
        <v>113</v>
      </c>
      <c r="B41" t="s">
        <v>35</v>
      </c>
      <c r="C41" t="s">
        <v>36</v>
      </c>
      <c r="D41" t="s">
        <v>37</v>
      </c>
      <c r="E41">
        <v>80</v>
      </c>
      <c r="F41" t="s">
        <v>13</v>
      </c>
      <c r="G41" t="s">
        <v>14</v>
      </c>
      <c r="H41" t="s">
        <v>38</v>
      </c>
      <c r="I41" t="s">
        <v>113</v>
      </c>
    </row>
    <row r="42" spans="1:9" x14ac:dyDescent="0.3">
      <c r="A42" t="s">
        <v>113</v>
      </c>
      <c r="B42" t="s">
        <v>35</v>
      </c>
      <c r="C42" t="s">
        <v>36</v>
      </c>
      <c r="D42" t="s">
        <v>37</v>
      </c>
      <c r="E42">
        <v>35</v>
      </c>
      <c r="F42" t="s">
        <v>13</v>
      </c>
      <c r="G42" t="s">
        <v>39</v>
      </c>
      <c r="H42" t="s">
        <v>38</v>
      </c>
      <c r="I42" t="s">
        <v>113</v>
      </c>
    </row>
    <row r="43" spans="1:9" x14ac:dyDescent="0.3">
      <c r="A43" t="s">
        <v>113</v>
      </c>
      <c r="B43" t="s">
        <v>40</v>
      </c>
      <c r="C43" t="s">
        <v>41</v>
      </c>
      <c r="D43" t="s">
        <v>42</v>
      </c>
      <c r="E43">
        <v>1000</v>
      </c>
      <c r="F43" t="s">
        <v>13</v>
      </c>
      <c r="G43" t="s">
        <v>14</v>
      </c>
      <c r="H43" t="s">
        <v>43</v>
      </c>
      <c r="I43" t="s">
        <v>114</v>
      </c>
    </row>
    <row r="44" spans="1:9" x14ac:dyDescent="0.3">
      <c r="A44" t="s">
        <v>115</v>
      </c>
      <c r="B44" t="s">
        <v>56</v>
      </c>
      <c r="C44" t="s">
        <v>57</v>
      </c>
      <c r="D44" t="s">
        <v>58</v>
      </c>
      <c r="E44">
        <v>-20000</v>
      </c>
      <c r="F44" t="s">
        <v>59</v>
      </c>
      <c r="G44" t="s">
        <v>39</v>
      </c>
      <c r="H44" t="s">
        <v>60</v>
      </c>
      <c r="I44" t="s">
        <v>115</v>
      </c>
    </row>
    <row r="45" spans="1:9" x14ac:dyDescent="0.3">
      <c r="A45" t="s">
        <v>115</v>
      </c>
      <c r="B45" t="s">
        <v>56</v>
      </c>
      <c r="C45" t="s">
        <v>57</v>
      </c>
      <c r="D45" t="s">
        <v>58</v>
      </c>
      <c r="E45">
        <v>20000</v>
      </c>
      <c r="F45" t="s">
        <v>59</v>
      </c>
      <c r="G45" t="s">
        <v>14</v>
      </c>
      <c r="H45" t="s">
        <v>60</v>
      </c>
      <c r="I45" t="s">
        <v>115</v>
      </c>
    </row>
    <row r="46" spans="1:9" x14ac:dyDescent="0.3">
      <c r="A46" t="s">
        <v>90</v>
      </c>
      <c r="B46" t="s">
        <v>56</v>
      </c>
      <c r="C46" t="s">
        <v>62</v>
      </c>
      <c r="D46" t="s">
        <v>63</v>
      </c>
      <c r="E46">
        <v>20000</v>
      </c>
      <c r="F46" t="s">
        <v>59</v>
      </c>
      <c r="G46" t="s">
        <v>39</v>
      </c>
      <c r="H46" t="s">
        <v>64</v>
      </c>
      <c r="I46" t="s">
        <v>90</v>
      </c>
    </row>
    <row r="47" spans="1:9" x14ac:dyDescent="0.3">
      <c r="A47" t="s">
        <v>90</v>
      </c>
      <c r="B47" t="s">
        <v>65</v>
      </c>
      <c r="C47" t="s">
        <v>30</v>
      </c>
      <c r="D47" t="s">
        <v>66</v>
      </c>
      <c r="E47">
        <v>220</v>
      </c>
      <c r="F47" t="s">
        <v>59</v>
      </c>
      <c r="G47" t="s">
        <v>14</v>
      </c>
      <c r="H47" t="s">
        <v>67</v>
      </c>
      <c r="I47" t="s">
        <v>90</v>
      </c>
    </row>
    <row r="48" spans="1:9" x14ac:dyDescent="0.3">
      <c r="A48" t="s">
        <v>90</v>
      </c>
      <c r="B48" t="s">
        <v>65</v>
      </c>
      <c r="C48" t="s">
        <v>30</v>
      </c>
      <c r="D48" t="s">
        <v>68</v>
      </c>
      <c r="E48">
        <v>100</v>
      </c>
      <c r="F48" t="s">
        <v>59</v>
      </c>
      <c r="G48" t="s">
        <v>14</v>
      </c>
      <c r="H48" t="s">
        <v>69</v>
      </c>
      <c r="I48" t="s">
        <v>90</v>
      </c>
    </row>
    <row r="54" spans="1:5" x14ac:dyDescent="0.3">
      <c r="A54" s="1" t="s">
        <v>119</v>
      </c>
      <c r="B54" s="1" t="s">
        <v>116</v>
      </c>
    </row>
    <row r="55" spans="1:5" x14ac:dyDescent="0.3">
      <c r="A55" s="1" t="s">
        <v>118</v>
      </c>
      <c r="B55" t="s">
        <v>106</v>
      </c>
      <c r="C55" t="s">
        <v>23</v>
      </c>
      <c r="D55" t="s">
        <v>51</v>
      </c>
      <c r="E55" t="s">
        <v>117</v>
      </c>
    </row>
    <row r="56" spans="1:5" x14ac:dyDescent="0.3">
      <c r="A56" s="2" t="s">
        <v>26</v>
      </c>
      <c r="C56">
        <v>478</v>
      </c>
      <c r="E56">
        <v>478</v>
      </c>
    </row>
    <row r="57" spans="1:5" x14ac:dyDescent="0.3">
      <c r="A57" s="2" t="s">
        <v>54</v>
      </c>
      <c r="B57">
        <v>563</v>
      </c>
      <c r="D57">
        <v>200</v>
      </c>
      <c r="E57">
        <v>763</v>
      </c>
    </row>
    <row r="58" spans="1:5" x14ac:dyDescent="0.3">
      <c r="A58" s="2" t="s">
        <v>117</v>
      </c>
      <c r="B58">
        <v>563</v>
      </c>
      <c r="C58">
        <v>478</v>
      </c>
      <c r="D58">
        <v>200</v>
      </c>
      <c r="E58">
        <v>1241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8AC4-B40A-49D0-8581-280F92EB940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z 3 A l W K x a / 1 i k A A A A 9 w A A A B I A H A B D b 2 5 m a W c v U G F j a 2 F n Z S 5 4 b W w g o h g A K K A U A A A A A A A A A A A A A A A A A A A A A A A A A A A A h Y + 9 D o I w G E V f h X S n f y y G f J T B y U S M i Y l x b U q F R i i G F s u 7 O f h I v o I Y R d 0 c 7 7 l n u P d + v U E + t k 1 0 0 b 0 z n c 0 Q w x R F 2 q q u N L b K 0 O C P 8 Q L l A r Z S n W S l o 0 m 2 L h 1 d m a H a + 3 N K S A g B h w R 3 f U U 4 p Y w c i v V O 1 b q V 6 C O b / 3 J s r P P S K o 0 E 7 F 9 j B M e M J 5 h R z j E F M l M o j P 0 a f B r 8 b H 8 g L I f G D 7 0 W 2 s a r D Z A 5 A n m f E A 9 Q S w M E F A A C A A g A z 3 A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w J V j d y a M H 0 g E A A L g E A A A T A B w A R m 9 y b X V s Y X M v U 2 V j d G l v b j E u b S C i G A A o o B Q A A A A A A A A A A A A A A A A A A A A A A A A A A A C V U 1 1 r 2 z A U f Q / k P w j t x Q E T c N d 1 H y U P m Z P R s D 2 U O G M P S R i q f L s I 6 8 N I c u c Q 8 t 8 n 2 d 6 S 1 t G g f h E + R / f c q 3 M k A 9 Q y J V H W r s n t c D A c m B 3 R k K N s B 2 A T N E E c 7 H C A 3 J e p S l N w y L y m w M c / l C 4 e l C q i L 4 z D O F X S g r Q m w u m n z X c D 2 m z u i M 5 Z s Z m B K a w q N 0 0 V m h o D x g i 3 d V x z U + N R j G T F e Y y s r m A U d 5 2 a 3 j + b x f V r G x / W C w t i g l s S x 1 + Z z L s / v D 2 u Z 8 S S b V f / B t 9 r J Z R 1 x 7 g D k r t h s J N Z k Q c 3 a M d 0 e H T e K k b r j p 1 y n l H C i T Y T P 9 d 2 9 E 8 4 3 R H 5 y + m u 9 i W c R F e a S P O o t E g V r 4 T 0 p I k u T B E f D n h e E 1 F y Q N + Y Y J 6 b 1 y V I Z w p 2 H r g 6 Z K G 2 x x g d c K t 1 F c D f B v D r A P 7 u L 0 7 k / g y + C W x / H 8 A / B P C P z / D j y b A l C P X k D V M l W q r f Z 0 l k B S u j F 4 7 G V 6 N g h k k w x A t d X p t l 8 u o w k y b N m a K V v 8 3 I 3 T / o e Z N V Z c k Z 6 B 6 x h E f Q I G m / x D 0 X q l n p 3 2 O P W 5 E a L S T l l W F P g K Z C V d K 6 T Q t p b 6 7 H f s 7 / B v u Z y A K l K u / 3 n F L q p S 6 T 9 2 R / + Y D P Q p Z E O G v a 1 m c Z t 0 Q H R y 8 t 9 w a e p m 2 O 1 4 z g p I c D J k P q t 3 8 A U E s B A i 0 A F A A C A A g A z 3 A l W K x a / 1 i k A A A A 9 w A A A B I A A A A A A A A A A A A A A A A A A A A A A E N v b m Z p Z y 9 Q Y W N r Y W d l L n h t b F B L A Q I t A B Q A A g A I A M 9 w J V g P y u m r p A A A A O k A A A A T A A A A A A A A A A A A A A A A A P A A A A B b Q 2 9 u d G V u d F 9 U e X B l c 1 0 u e G 1 s U E s B A i 0 A F A A C A A g A z 3 A l W N 3 J o w f S A Q A A u A Q A A B M A A A A A A A A A A A A A A A A A 4 Q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h A A A A A A A A A s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N V Q w O D o x N z o y M i 4 z M D E 2 M z M y W i I g L z 4 8 R W 5 0 c n k g V H l w Z T 0 i R m l s b E N v b H V t b l R 5 c G V z I i B W Y W x 1 Z T 0 i c 0 J n W U d C Z 0 1 H Q m d Z R y I g L z 4 8 R W 5 0 c n k g V H l w Z T 0 i R m l s b E N v b H V t b k 5 h b W V z I i B W Y W x 1 Z T 0 i c 1 s m c X V v d D t E b 2 N 1 b W V u d C B E Y X R l J n F 1 b 3 Q 7 L C Z x d W 9 0 O 1 N 1 c H B s a W V y J n F 1 b 3 Q 7 L C Z x d W 9 0 O 1 J l Z m V y Z W 5 j Z S Z x d W 9 0 O y w m c X V v d D t E Z X N j c m l w d G l v b i Z x d W 9 0 O y w m c X V v d D t U Y X g g S W 5 j b H V z a X Z l I E F t b 3 V u d C Z x d W 9 0 O y w m c X V v d D t U Y X g g Q 2 9 k Z S Z x d W 9 0 O y w m c X V v d D t C Y W 5 r I E N v Z G U m c X V v d D s s J n F 1 b 3 Q 7 Q W N j b 3 V u d C B D b 2 R l J n F 1 b 3 Q 7 L C Z x d W 9 0 O 1 B h e W 1 l b n Q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E b 2 N 1 b W V u d C B E Y X R l L D B 9 J n F 1 b 3 Q 7 L C Z x d W 9 0 O 1 N l Y 3 R p b 2 4 x L 1 N o Z W V 0 M S 9 B d X R v U m V t b 3 Z l Z E N v b H V t b n M x L n t T d X B w b G l l c i w x f S Z x d W 9 0 O y w m c X V v d D t T Z W N 0 a W 9 u M S 9 T a G V l d D E v Q X V 0 b 1 J l b W 9 2 Z W R D b 2 x 1 b W 5 z M S 5 7 U m V m Z X J l b m N l L D J 9 J n F 1 b 3 Q 7 L C Z x d W 9 0 O 1 N l Y 3 R p b 2 4 x L 1 N o Z W V 0 M S 9 B d X R v U m V t b 3 Z l Z E N v b H V t b n M x L n t E Z X N j c m l w d G l v b i w z f S Z x d W 9 0 O y w m c X V v d D t T Z W N 0 a W 9 u M S 9 T a G V l d D E v Q X V 0 b 1 J l b W 9 2 Z W R D b 2 x 1 b W 5 z M S 5 7 V G F 4 I E l u Y 2 x 1 c 2 l 2 Z S B B b W 9 1 b n Q s N H 0 m c X V v d D s s J n F 1 b 3 Q 7 U 2 V j d G l v b j E v U 2 h l Z X Q x L 0 F 1 d G 9 S Z W 1 v d m V k Q 2 9 s d W 1 u c z E u e 1 R h e C B D b 2 R l L D V 9 J n F 1 b 3 Q 7 L C Z x d W 9 0 O 1 N l Y 3 R p b 2 4 x L 1 N o Z W V 0 M S 9 B d X R v U m V t b 3 Z l Z E N v b H V t b n M x L n t C Y W 5 r I E N v Z G U s N n 0 m c X V v d D s s J n F 1 b 3 Q 7 U 2 V j d G l v b j E v U 2 h l Z X Q x L 0 F 1 d G 9 S Z W 1 v d m V k Q 2 9 s d W 1 u c z E u e 0 F j Y 2 9 1 b n Q g Q 2 9 k Z S w 3 f S Z x d W 9 0 O y w m c X V v d D t T Z W N 0 a W 9 u M S 9 T a G V l d D E v Q X V 0 b 1 J l b W 9 2 Z W R D b 2 x 1 b W 5 z M S 5 7 U G F 5 b W V u d C B E Y X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o Z W V 0 M S 9 B d X R v U m V t b 3 Z l Z E N v b H V t b n M x L n t E b 2 N 1 b W V u d C B E Y X R l L D B 9 J n F 1 b 3 Q 7 L C Z x d W 9 0 O 1 N l Y 3 R p b 2 4 x L 1 N o Z W V 0 M S 9 B d X R v U m V t b 3 Z l Z E N v b H V t b n M x L n t T d X B w b G l l c i w x f S Z x d W 9 0 O y w m c X V v d D t T Z W N 0 a W 9 u M S 9 T a G V l d D E v Q X V 0 b 1 J l b W 9 2 Z W R D b 2 x 1 b W 5 z M S 5 7 U m V m Z X J l b m N l L D J 9 J n F 1 b 3 Q 7 L C Z x d W 9 0 O 1 N l Y 3 R p b 2 4 x L 1 N o Z W V 0 M S 9 B d X R v U m V t b 3 Z l Z E N v b H V t b n M x L n t E Z X N j c m l w d G l v b i w z f S Z x d W 9 0 O y w m c X V v d D t T Z W N 0 a W 9 u M S 9 T a G V l d D E v Q X V 0 b 1 J l b W 9 2 Z W R D b 2 x 1 b W 5 z M S 5 7 V G F 4 I E l u Y 2 x 1 c 2 l 2 Z S B B b W 9 1 b n Q s N H 0 m c X V v d D s s J n F 1 b 3 Q 7 U 2 V j d G l v b j E v U 2 h l Z X Q x L 0 F 1 d G 9 S Z W 1 v d m V k Q 2 9 s d W 1 u c z E u e 1 R h e C B D b 2 R l L D V 9 J n F 1 b 3 Q 7 L C Z x d W 9 0 O 1 N l Y 3 R p b 2 4 x L 1 N o Z W V 0 M S 9 B d X R v U m V t b 3 Z l Z E N v b H V t b n M x L n t C Y W 5 r I E N v Z G U s N n 0 m c X V v d D s s J n F 1 b 3 Q 7 U 2 V j d G l v b j E v U 2 h l Z X Q x L 0 F 1 d G 9 S Z W 1 v d m V k Q 2 9 s d W 1 u c z E u e 0 F j Y 2 9 1 b n Q g Q 2 9 k Z S w 3 f S Z x d W 9 0 O y w m c X V v d D t T Z W N 0 a W 9 u M S 9 T a G V l d D E v Q X V 0 b 1 J l b W 9 2 Z W R D b 2 x 1 b W 5 z M S 5 7 U G F 5 b W V u d C B E Y X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9 S n X O N 6 Z k q v 2 v E 6 P Q I f O A A A A A A C A A A A A A A Q Z g A A A A E A A C A A A A D 5 o I + I f c 9 H x S E 1 c p k f H V 9 1 q 3 M x E U a F V j E O F d s L w c g D K Q A A A A A O g A A A A A I A A C A A A A C A t x Z R 9 V 7 b 5 a m i R c x E c n i u M C 2 f B 8 / p N Z I f q w i 1 e / q Y + 1 A A A A A y S V N g a S k 8 o G 5 c 9 p i e V 0 y j d 6 O s m h J l D R S g 8 t 8 z / L 7 L a O + W A N W m y J H I J D w V 3 K 5 D c 4 1 Z q r G u Q n U m 6 x h k D 8 X D K n O 9 I C 2 t s e 7 1 a / f v n Q z 5 T E r z 0 U A A A A D A 1 b 0 3 3 6 M 3 / 2 d s j M N 5 g P C 9 2 K c h 8 E X v I c L 2 g l 9 G + B y / V i a k o a A S F 0 Z G r R j i f 3 9 + S v 0 C z E i S 6 w g 9 2 L z w T n H E o M z F < / D a t a M a s h u p > 
</file>

<file path=customXml/itemProps1.xml><?xml version="1.0" encoding="utf-8"?>
<ds:datastoreItem xmlns:ds="http://schemas.openxmlformats.org/officeDocument/2006/customXml" ds:itemID="{5B571AD1-9B63-489C-988A-7A45952717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Dave</dc:creator>
  <cp:lastModifiedBy>Hardik Dave</cp:lastModifiedBy>
  <dcterms:created xsi:type="dcterms:W3CDTF">2024-01-05T08:14:42Z</dcterms:created>
  <dcterms:modified xsi:type="dcterms:W3CDTF">2024-01-05T08:37:38Z</dcterms:modified>
</cp:coreProperties>
</file>