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imb Loss" sheetId="1" r:id="rId4"/>
  </sheets>
  <definedNames/>
  <calcPr/>
</workbook>
</file>

<file path=xl/sharedStrings.xml><?xml version="1.0" encoding="utf-8"?>
<sst xmlns="http://schemas.openxmlformats.org/spreadsheetml/2006/main" count="4" uniqueCount="4">
  <si>
    <t>Region</t>
  </si>
  <si>
    <t>U.S</t>
  </si>
  <si>
    <t>Rest of World</t>
  </si>
  <si>
    <t>Global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</si>
</sst>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2" numFmtId="1" xfId="0" applyFont="1" applyNumberFormat="1"/>
    <xf borderId="0" fillId="0" fontId="2" numFmtId="1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>
        <v>2021.0</v>
      </c>
      <c r="C1" s="1">
        <v>2022.0</v>
      </c>
      <c r="D1" s="1">
        <v>2023.0</v>
      </c>
      <c r="E1" s="1">
        <v>2024.0</v>
      </c>
      <c r="F1" s="1">
        <v>2025.0</v>
      </c>
      <c r="G1" s="1">
        <v>2026.0</v>
      </c>
      <c r="H1" s="1">
        <v>2027.0</v>
      </c>
      <c r="I1" s="1">
        <v>2028.0</v>
      </c>
      <c r="J1" s="1">
        <v>2029.0</v>
      </c>
      <c r="K1" s="1">
        <v>2030.0</v>
      </c>
      <c r="L1" s="1">
        <v>2031.0</v>
      </c>
      <c r="M1" s="1">
        <v>2032.0</v>
      </c>
      <c r="N1" s="1">
        <v>2033.0</v>
      </c>
      <c r="O1" s="1">
        <v>2034.0</v>
      </c>
      <c r="P1" s="1">
        <v>2035.0</v>
      </c>
      <c r="Q1" s="1">
        <v>2036.0</v>
      </c>
      <c r="R1" s="1">
        <v>2037.0</v>
      </c>
      <c r="S1" s="1">
        <v>2038.0</v>
      </c>
      <c r="T1" s="1">
        <v>2039.0</v>
      </c>
      <c r="U1" s="1">
        <v>2040.0</v>
      </c>
    </row>
    <row r="2">
      <c r="A2" s="2" t="s">
        <v>1</v>
      </c>
      <c r="B2" s="2">
        <v>185000.0</v>
      </c>
      <c r="C2" s="3">
        <f t="shared" ref="C2:N2" si="1">B2*1.1</f>
        <v>203500</v>
      </c>
      <c r="D2" s="3">
        <f t="shared" si="1"/>
        <v>223850</v>
      </c>
      <c r="E2" s="3">
        <f t="shared" si="1"/>
        <v>246235</v>
      </c>
      <c r="F2" s="4">
        <f t="shared" si="1"/>
        <v>270858.5</v>
      </c>
      <c r="G2" s="4">
        <f t="shared" si="1"/>
        <v>297944.35</v>
      </c>
      <c r="H2" s="4">
        <f t="shared" si="1"/>
        <v>327738.785</v>
      </c>
      <c r="I2" s="4">
        <f t="shared" si="1"/>
        <v>360512.6635</v>
      </c>
      <c r="J2" s="4">
        <f t="shared" si="1"/>
        <v>396563.9299</v>
      </c>
      <c r="K2" s="4">
        <f t="shared" si="1"/>
        <v>436220.3228</v>
      </c>
      <c r="L2" s="4">
        <f t="shared" si="1"/>
        <v>479842.3551</v>
      </c>
      <c r="M2" s="4">
        <f t="shared" si="1"/>
        <v>527826.5906</v>
      </c>
      <c r="N2" s="4">
        <f t="shared" si="1"/>
        <v>580609.2497</v>
      </c>
      <c r="O2" s="4">
        <f t="shared" ref="O2:U2" si="2">N2*1.04</f>
        <v>603833.6197</v>
      </c>
      <c r="P2" s="4">
        <f t="shared" si="2"/>
        <v>627986.9645</v>
      </c>
      <c r="Q2" s="4">
        <f t="shared" si="2"/>
        <v>653106.443</v>
      </c>
      <c r="R2" s="4">
        <f t="shared" si="2"/>
        <v>679230.7008</v>
      </c>
      <c r="S2" s="4">
        <f t="shared" si="2"/>
        <v>706399.9288</v>
      </c>
      <c r="T2" s="4">
        <f t="shared" si="2"/>
        <v>734655.926</v>
      </c>
      <c r="U2" s="4">
        <f t="shared" si="2"/>
        <v>764042.163</v>
      </c>
    </row>
    <row r="3">
      <c r="A3" s="2" t="s">
        <v>2</v>
      </c>
      <c r="B3" s="2">
        <v>950000.0</v>
      </c>
      <c r="C3" s="3">
        <f t="shared" ref="C3:M3" si="3">1.06*B3</f>
        <v>1007000</v>
      </c>
      <c r="D3" s="3">
        <f t="shared" si="3"/>
        <v>1067420</v>
      </c>
      <c r="E3" s="4">
        <f t="shared" si="3"/>
        <v>1131465.2</v>
      </c>
      <c r="F3" s="4">
        <f t="shared" si="3"/>
        <v>1199353.112</v>
      </c>
      <c r="G3" s="4">
        <f t="shared" si="3"/>
        <v>1271314.299</v>
      </c>
      <c r="H3" s="4">
        <f t="shared" si="3"/>
        <v>1347593.157</v>
      </c>
      <c r="I3" s="4">
        <f t="shared" si="3"/>
        <v>1428448.746</v>
      </c>
      <c r="J3" s="4">
        <f t="shared" si="3"/>
        <v>1514155.671</v>
      </c>
      <c r="K3" s="4">
        <f t="shared" si="3"/>
        <v>1605005.011</v>
      </c>
      <c r="L3" s="4">
        <f t="shared" si="3"/>
        <v>1701305.312</v>
      </c>
      <c r="M3" s="4">
        <f t="shared" si="3"/>
        <v>1803383.63</v>
      </c>
      <c r="N3" s="4">
        <f t="shared" ref="N3:U3" si="4">1.05*M3</f>
        <v>1893552.812</v>
      </c>
      <c r="O3" s="4">
        <f t="shared" si="4"/>
        <v>1988230.453</v>
      </c>
      <c r="P3" s="4">
        <f t="shared" si="4"/>
        <v>2087641.975</v>
      </c>
      <c r="Q3" s="4">
        <f t="shared" si="4"/>
        <v>2192024.074</v>
      </c>
      <c r="R3" s="4">
        <f t="shared" si="4"/>
        <v>2301625.278</v>
      </c>
      <c r="S3" s="4">
        <f t="shared" si="4"/>
        <v>2416706.541</v>
      </c>
      <c r="T3" s="4">
        <f t="shared" si="4"/>
        <v>2537541.869</v>
      </c>
      <c r="U3" s="4">
        <f t="shared" si="4"/>
        <v>2664418.962</v>
      </c>
    </row>
    <row r="4">
      <c r="A4" s="2" t="s">
        <v>3</v>
      </c>
      <c r="B4" s="2">
        <f t="shared" ref="B4:U4" si="5">B2+B3</f>
        <v>1135000</v>
      </c>
      <c r="C4" s="2">
        <f t="shared" si="5"/>
        <v>1210500</v>
      </c>
      <c r="D4" s="2">
        <f t="shared" si="5"/>
        <v>1291270</v>
      </c>
      <c r="E4" s="5">
        <f t="shared" si="5"/>
        <v>1377700.2</v>
      </c>
      <c r="F4" s="5">
        <f t="shared" si="5"/>
        <v>1470211.612</v>
      </c>
      <c r="G4" s="5">
        <f t="shared" si="5"/>
        <v>1569258.649</v>
      </c>
      <c r="H4" s="5">
        <f t="shared" si="5"/>
        <v>1675331.942</v>
      </c>
      <c r="I4" s="5">
        <f t="shared" si="5"/>
        <v>1788961.41</v>
      </c>
      <c r="J4" s="5">
        <f t="shared" si="5"/>
        <v>1910719.601</v>
      </c>
      <c r="K4" s="5">
        <f t="shared" si="5"/>
        <v>2041225.334</v>
      </c>
      <c r="L4" s="5">
        <f t="shared" si="5"/>
        <v>2181147.667</v>
      </c>
      <c r="M4" s="5">
        <f t="shared" si="5"/>
        <v>2331210.221</v>
      </c>
      <c r="N4" s="5">
        <f t="shared" si="5"/>
        <v>2474162.062</v>
      </c>
      <c r="O4" s="5">
        <f t="shared" si="5"/>
        <v>2592064.072</v>
      </c>
      <c r="P4" s="5">
        <f t="shared" si="5"/>
        <v>2715628.94</v>
      </c>
      <c r="Q4" s="5">
        <f t="shared" si="5"/>
        <v>2845130.517</v>
      </c>
      <c r="R4" s="5">
        <f t="shared" si="5"/>
        <v>2980855.978</v>
      </c>
      <c r="S4" s="5">
        <f t="shared" si="5"/>
        <v>3123106.47</v>
      </c>
      <c r="T4" s="5">
        <f t="shared" si="5"/>
        <v>3272197.795</v>
      </c>
      <c r="U4" s="5">
        <f t="shared" si="5"/>
        <v>3428461.125</v>
      </c>
    </row>
  </sheetData>
  <drawing r:id="rId1"/>
</worksheet>
</file>