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irbendre/Documents/Gazelle/Gazelle_2025/Ghana_Project/SOC Modeling/RothC/RothC_Implementation/Documentation/axam-docs/References/C_Input/"/>
    </mc:Choice>
  </mc:AlternateContent>
  <xr:revisionPtr revIDLastSave="0" documentId="13_ncr:1_{EC2A099E-B793-494E-8EEC-A03A6E01AF3A}" xr6:coauthVersionLast="47" xr6:coauthVersionMax="47" xr10:uidLastSave="{00000000-0000-0000-0000-000000000000}"/>
  <bookViews>
    <workbookView xWindow="360" yWindow="8320" windowWidth="28040" windowHeight="10040" xr2:uid="{3B82E5F8-9135-5B44-BE62-EE1F71B6AA73}"/>
  </bookViews>
  <sheets>
    <sheet name="Final_C_input_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G22" i="1"/>
  <c r="F22" i="1"/>
  <c r="C31" i="1"/>
</calcChain>
</file>

<file path=xl/sharedStrings.xml><?xml version="1.0" encoding="utf-8"?>
<sst xmlns="http://schemas.openxmlformats.org/spreadsheetml/2006/main" count="57" uniqueCount="50">
  <si>
    <t>region</t>
  </si>
  <si>
    <t>crop</t>
  </si>
  <si>
    <t>yield</t>
  </si>
  <si>
    <t>sem</t>
  </si>
  <si>
    <t>moist_content</t>
  </si>
  <si>
    <t>harvest_index</t>
  </si>
  <si>
    <t>rs_ratio</t>
  </si>
  <si>
    <t>carbon_input</t>
  </si>
  <si>
    <t>UPPER WEST</t>
  </si>
  <si>
    <t>MAIZE</t>
  </si>
  <si>
    <t>RICE</t>
  </si>
  <si>
    <t>YAM</t>
  </si>
  <si>
    <t>SORGHUM</t>
  </si>
  <si>
    <t>MILLET</t>
  </si>
  <si>
    <t>GROUNDNUT</t>
  </si>
  <si>
    <t>COWPEA</t>
  </si>
  <si>
    <t>SOYABEAN</t>
  </si>
  <si>
    <t>Crop Breakdown (from Godwin)</t>
  </si>
  <si>
    <t>Month</t>
  </si>
  <si>
    <t>Cereals</t>
  </si>
  <si>
    <t>Jan</t>
  </si>
  <si>
    <t>Maize</t>
  </si>
  <si>
    <t>Feb</t>
  </si>
  <si>
    <t>Sorghum</t>
  </si>
  <si>
    <t>Mar</t>
  </si>
  <si>
    <t>Millet</t>
  </si>
  <si>
    <t>Apr</t>
  </si>
  <si>
    <t>Rice</t>
  </si>
  <si>
    <t>May</t>
  </si>
  <si>
    <t>Jun</t>
  </si>
  <si>
    <t>Legumes</t>
  </si>
  <si>
    <t>Jul</t>
  </si>
  <si>
    <t>Groundnut</t>
  </si>
  <si>
    <t>Aug</t>
  </si>
  <si>
    <t>Cowpea</t>
  </si>
  <si>
    <t>Sep</t>
  </si>
  <si>
    <t>Soybean</t>
  </si>
  <si>
    <t>Oct</t>
  </si>
  <si>
    <t>Bambara</t>
  </si>
  <si>
    <t>Nov</t>
  </si>
  <si>
    <t>Dec</t>
  </si>
  <si>
    <t>Roots</t>
  </si>
  <si>
    <t>Yam</t>
  </si>
  <si>
    <t>Sweet potato</t>
  </si>
  <si>
    <t>Annual C-input to soil</t>
  </si>
  <si>
    <t>baseline</t>
  </si>
  <si>
    <t>Project</t>
  </si>
  <si>
    <t>Baseline</t>
  </si>
  <si>
    <t>C-input project</t>
  </si>
  <si>
    <t>C-input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</si>
</sst>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999-A1C5-D445-9BD8-A8946719E5FB}">
  <dimension ref="A1:I31"/>
  <sheetViews>
    <sheetView tabSelected="1" zoomScale="166" workbookViewId="0">
      <selection activeCell="E3" sqref="E3"/>
    </sheetView>
  </sheetViews>
  <sheetFormatPr baseColWidth="10" defaultRowHeight="16" x14ac:dyDescent="0.2"/>
  <cols>
    <col min="1" max="1" width="19.83203125" customWidth="1"/>
    <col min="5" max="5" width="13.33203125" customWidth="1"/>
    <col min="6" max="6" width="14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45</v>
      </c>
    </row>
    <row r="2" spans="1:9" x14ac:dyDescent="0.2">
      <c r="A2" t="s">
        <v>8</v>
      </c>
      <c r="B2" t="s">
        <v>9</v>
      </c>
      <c r="C2">
        <v>1.4279885059999999</v>
      </c>
      <c r="D2">
        <v>4.0706991999999997E-2</v>
      </c>
      <c r="E2">
        <v>0.13</v>
      </c>
      <c r="F2">
        <v>0.48</v>
      </c>
      <c r="G2">
        <v>0.1</v>
      </c>
      <c r="H2">
        <v>0.35560113999999998</v>
      </c>
      <c r="I2" s="2">
        <v>0.10142064675861499</v>
      </c>
    </row>
    <row r="3" spans="1:9" x14ac:dyDescent="0.2">
      <c r="A3" t="s">
        <v>8</v>
      </c>
      <c r="B3" t="s">
        <v>10</v>
      </c>
      <c r="C3">
        <v>1.4554225350000001</v>
      </c>
      <c r="D3">
        <v>4.6128252000000002E-2</v>
      </c>
      <c r="E3">
        <v>0.13</v>
      </c>
      <c r="F3">
        <v>0.17</v>
      </c>
      <c r="G3">
        <v>0.2</v>
      </c>
      <c r="H3">
        <v>0.60749336099999995</v>
      </c>
      <c r="I3" s="2">
        <v>0.195344542880168</v>
      </c>
    </row>
    <row r="4" spans="1:9" x14ac:dyDescent="0.2">
      <c r="A4" t="s">
        <v>8</v>
      </c>
      <c r="B4" t="s">
        <v>11</v>
      </c>
      <c r="C4">
        <v>14.63344828</v>
      </c>
      <c r="D4">
        <v>0.43454691200000001</v>
      </c>
      <c r="E4">
        <v>0.7</v>
      </c>
      <c r="F4">
        <v>0.5</v>
      </c>
      <c r="G4">
        <v>1</v>
      </c>
      <c r="H4">
        <v>1.1097562379999999</v>
      </c>
      <c r="I4" s="2">
        <v>0.247172980316304</v>
      </c>
    </row>
    <row r="5" spans="1:9" x14ac:dyDescent="0.2">
      <c r="A5" t="s">
        <v>8</v>
      </c>
      <c r="B5" t="s">
        <v>12</v>
      </c>
      <c r="C5">
        <v>1.0256647400000001</v>
      </c>
      <c r="D5">
        <v>3.1438305E-2</v>
      </c>
      <c r="E5">
        <v>0.12</v>
      </c>
      <c r="F5">
        <v>0.28999999999999998</v>
      </c>
      <c r="G5">
        <v>0.01</v>
      </c>
      <c r="H5">
        <v>0.317913426</v>
      </c>
      <c r="I5" s="2">
        <v>6.6330390000000003E-2</v>
      </c>
    </row>
    <row r="6" spans="1:9" x14ac:dyDescent="0.2">
      <c r="A6" t="s">
        <v>8</v>
      </c>
      <c r="B6" t="s">
        <v>13</v>
      </c>
      <c r="C6">
        <v>0.89034682099999995</v>
      </c>
      <c r="D6">
        <v>2.4098603E-2</v>
      </c>
      <c r="E6">
        <v>0.12</v>
      </c>
      <c r="F6">
        <v>0.34</v>
      </c>
      <c r="G6">
        <v>0.2</v>
      </c>
      <c r="H6">
        <v>0.30403671100000002</v>
      </c>
      <c r="I6" s="2">
        <v>0.10027434050828</v>
      </c>
    </row>
    <row r="7" spans="1:9" x14ac:dyDescent="0.2">
      <c r="A7" t="s">
        <v>8</v>
      </c>
      <c r="B7" t="s">
        <v>14</v>
      </c>
      <c r="C7">
        <v>1.3395348840000001</v>
      </c>
      <c r="D7">
        <v>2.9380336999999999E-2</v>
      </c>
      <c r="E7">
        <v>0.1</v>
      </c>
      <c r="F7">
        <v>0.37</v>
      </c>
      <c r="G7">
        <v>0.1</v>
      </c>
      <c r="H7">
        <v>0.4149949</v>
      </c>
      <c r="I7" s="2">
        <v>0.114137561072662</v>
      </c>
    </row>
    <row r="8" spans="1:9" x14ac:dyDescent="0.2">
      <c r="A8" t="s">
        <v>8</v>
      </c>
      <c r="B8" t="s">
        <v>15</v>
      </c>
      <c r="C8">
        <v>0.90666666699999998</v>
      </c>
      <c r="D8">
        <v>2.9904905999999998E-2</v>
      </c>
      <c r="E8">
        <v>0.1</v>
      </c>
      <c r="F8">
        <v>0.23</v>
      </c>
      <c r="G8">
        <v>0.1</v>
      </c>
      <c r="H8">
        <v>0.33527831200000002</v>
      </c>
      <c r="I8" s="2">
        <v>8.9201970000000005E-2</v>
      </c>
    </row>
    <row r="9" spans="1:9" x14ac:dyDescent="0.2">
      <c r="A9" t="s">
        <v>8</v>
      </c>
      <c r="B9" t="s">
        <v>16</v>
      </c>
      <c r="C9">
        <v>1.0646956519999999</v>
      </c>
      <c r="D9">
        <v>3.5948798999999997E-2</v>
      </c>
      <c r="E9">
        <v>0.13</v>
      </c>
      <c r="F9">
        <v>0.34</v>
      </c>
      <c r="G9">
        <v>0.09</v>
      </c>
      <c r="H9">
        <v>0.32618866299999999</v>
      </c>
      <c r="I9" s="2">
        <v>8.6952550000000003E-2</v>
      </c>
    </row>
    <row r="12" spans="1:9" x14ac:dyDescent="0.2">
      <c r="A12" s="3" t="s">
        <v>17</v>
      </c>
      <c r="E12" s="3" t="s">
        <v>18</v>
      </c>
      <c r="F12" s="3" t="s">
        <v>48</v>
      </c>
      <c r="G12" s="3" t="s">
        <v>49</v>
      </c>
    </row>
    <row r="13" spans="1:9" x14ac:dyDescent="0.2">
      <c r="A13" s="3" t="s">
        <v>19</v>
      </c>
      <c r="B13" s="4">
        <v>0.6</v>
      </c>
      <c r="C13" s="4">
        <v>0.6</v>
      </c>
      <c r="E13" t="s">
        <v>20</v>
      </c>
      <c r="F13">
        <v>0</v>
      </c>
      <c r="G13">
        <v>0</v>
      </c>
    </row>
    <row r="14" spans="1:9" x14ac:dyDescent="0.2">
      <c r="A14" t="s">
        <v>21</v>
      </c>
      <c r="B14" s="1">
        <v>0.7</v>
      </c>
      <c r="C14" s="1">
        <v>0.7</v>
      </c>
      <c r="E14" t="s">
        <v>22</v>
      </c>
      <c r="F14">
        <v>0</v>
      </c>
      <c r="G14">
        <v>0</v>
      </c>
    </row>
    <row r="15" spans="1:9" x14ac:dyDescent="0.2">
      <c r="A15" t="s">
        <v>23</v>
      </c>
      <c r="B15" s="1">
        <v>0.15</v>
      </c>
      <c r="C15" s="1">
        <v>0.15</v>
      </c>
      <c r="E15" t="s">
        <v>24</v>
      </c>
      <c r="F15">
        <v>0</v>
      </c>
      <c r="G15">
        <v>0</v>
      </c>
    </row>
    <row r="16" spans="1:9" x14ac:dyDescent="0.2">
      <c r="A16" t="s">
        <v>25</v>
      </c>
      <c r="B16" s="1">
        <v>0.05</v>
      </c>
      <c r="C16" s="1">
        <v>0.05</v>
      </c>
      <c r="E16" t="s">
        <v>26</v>
      </c>
      <c r="F16">
        <v>0</v>
      </c>
      <c r="G16">
        <v>0</v>
      </c>
    </row>
    <row r="17" spans="1:7" x14ac:dyDescent="0.2">
      <c r="A17" t="s">
        <v>27</v>
      </c>
      <c r="B17" s="1">
        <v>0.15</v>
      </c>
      <c r="C17" s="1">
        <v>0.15</v>
      </c>
      <c r="E17" t="s">
        <v>28</v>
      </c>
      <c r="F17">
        <v>0</v>
      </c>
      <c r="G17">
        <v>0</v>
      </c>
    </row>
    <row r="18" spans="1:7" x14ac:dyDescent="0.2">
      <c r="E18" t="s">
        <v>29</v>
      </c>
      <c r="F18">
        <v>0</v>
      </c>
      <c r="G18">
        <v>0</v>
      </c>
    </row>
    <row r="19" spans="1:7" x14ac:dyDescent="0.2">
      <c r="A19" s="3" t="s">
        <v>30</v>
      </c>
      <c r="B19" s="4">
        <v>0.3</v>
      </c>
      <c r="C19" s="4">
        <v>0.3</v>
      </c>
      <c r="E19" t="s">
        <v>31</v>
      </c>
      <c r="F19">
        <v>0</v>
      </c>
      <c r="G19">
        <v>0</v>
      </c>
    </row>
    <row r="20" spans="1:7" x14ac:dyDescent="0.2">
      <c r="A20" t="s">
        <v>32</v>
      </c>
      <c r="B20" s="1">
        <v>0.5</v>
      </c>
      <c r="C20" s="1">
        <v>0.5</v>
      </c>
      <c r="E20" t="s">
        <v>33</v>
      </c>
      <c r="F20">
        <v>0</v>
      </c>
      <c r="G20">
        <v>0</v>
      </c>
    </row>
    <row r="21" spans="1:7" x14ac:dyDescent="0.2">
      <c r="A21" t="s">
        <v>34</v>
      </c>
      <c r="B21" s="1">
        <v>0.2</v>
      </c>
      <c r="C21" s="1">
        <v>0.2</v>
      </c>
      <c r="E21" t="s">
        <v>35</v>
      </c>
      <c r="F21">
        <v>0</v>
      </c>
      <c r="G21">
        <v>0</v>
      </c>
    </row>
    <row r="22" spans="1:7" x14ac:dyDescent="0.2">
      <c r="A22" t="s">
        <v>36</v>
      </c>
      <c r="B22" s="1">
        <v>0.25</v>
      </c>
      <c r="C22" s="1">
        <v>0.25</v>
      </c>
      <c r="E22" t="s">
        <v>37</v>
      </c>
      <c r="F22">
        <f>B31</f>
        <v>0.46445872815</v>
      </c>
      <c r="G22">
        <f>C31</f>
        <v>0.12417142570561152</v>
      </c>
    </row>
    <row r="23" spans="1:7" x14ac:dyDescent="0.2">
      <c r="A23" t="s">
        <v>38</v>
      </c>
      <c r="B23" s="1">
        <v>0.05</v>
      </c>
      <c r="C23" s="1">
        <v>0.05</v>
      </c>
      <c r="E23" t="s">
        <v>39</v>
      </c>
      <c r="F23">
        <v>0</v>
      </c>
      <c r="G23">
        <v>0</v>
      </c>
    </row>
    <row r="24" spans="1:7" x14ac:dyDescent="0.2">
      <c r="E24" t="s">
        <v>40</v>
      </c>
      <c r="F24">
        <v>0</v>
      </c>
      <c r="G24">
        <v>0</v>
      </c>
    </row>
    <row r="25" spans="1:7" x14ac:dyDescent="0.2">
      <c r="A25" s="3" t="s">
        <v>41</v>
      </c>
      <c r="B25" s="4">
        <v>0.1</v>
      </c>
      <c r="C25" s="4">
        <v>0.1</v>
      </c>
    </row>
    <row r="26" spans="1:7" x14ac:dyDescent="0.2">
      <c r="A26" t="s">
        <v>42</v>
      </c>
      <c r="B26" s="1">
        <v>0.7</v>
      </c>
      <c r="C26" s="1">
        <v>0.7</v>
      </c>
    </row>
    <row r="27" spans="1:7" x14ac:dyDescent="0.2">
      <c r="A27" t="s">
        <v>43</v>
      </c>
      <c r="B27" s="1">
        <v>0.3</v>
      </c>
      <c r="C27" s="1">
        <v>0.3</v>
      </c>
    </row>
    <row r="30" spans="1:7" x14ac:dyDescent="0.2">
      <c r="B30" s="3" t="s">
        <v>46</v>
      </c>
      <c r="C30" s="3" t="s">
        <v>47</v>
      </c>
    </row>
    <row r="31" spans="1:7" x14ac:dyDescent="0.2">
      <c r="A31" s="3" t="s">
        <v>44</v>
      </c>
      <c r="B31">
        <f>(H2*B14+H3*B17+H5*B15+H6*B16)*B13+(H4*B26+H4*B27)*B25+(B20*H7+B21*H8+B22*H9+B23*H9)*B19</f>
        <v>0.46445872815</v>
      </c>
      <c r="C31">
        <f>(I2*C14+I3*C17+I5*C15+I6*C16)*C13+(I4*C26+I4*C27)*C25+(C20*I7+C21*I8+C22*I9+C23*I9)*C19</f>
        <v>0.12417142570561152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Final_C_input_Calculation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Bendre, Mihir Y</cp:lastModifiedBy>
  <dcterms:created xsi:type="dcterms:W3CDTF">2025-09-17T15:25:09Z</dcterms:created>
  <dcterms:modified xsi:type="dcterms:W3CDTF">2025-10-01T12:23:39Z</dcterms:modified>
</cp:coreProperties>
</file>