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ev\SE2\rki-ear\src\docs\"/>
    </mc:Choice>
  </mc:AlternateContent>
  <xr:revisionPtr revIDLastSave="0" documentId="13_ncr:1_{72968484-C068-430B-882E-3BBE8319ECEB}" xr6:coauthVersionLast="47" xr6:coauthVersionMax="47" xr10:uidLastSave="{00000000-0000-0000-0000-000000000000}"/>
  <bookViews>
    <workbookView xWindow="8085" yWindow="-17580" windowWidth="30960" windowHeight="16920" tabRatio="727" activeTab="1" xr2:uid="{C7E60199-CDCD-48E6-B7F8-6DAE96C95F81}"/>
  </bookViews>
  <sheets>
    <sheet name="overview" sheetId="15" r:id="rId1"/>
    <sheet name="PERSON" sheetId="8" r:id="rId2"/>
    <sheet name="ADDRESS" sheetId="6" r:id="rId3"/>
    <sheet name="CONTACT_PERSON_TYPE" sheetId="12" r:id="rId4"/>
    <sheet name="CONTACT_PERSON" sheetId="2" r:id="rId5"/>
    <sheet name="EMPLOYEES" sheetId="3" r:id="rId6"/>
    <sheet name="INFORMATION_TYPE" sheetId="13" r:id="rId7"/>
    <sheet name="KITCHEN" sheetId="14" r:id="rId8"/>
    <sheet name="ORDER_INFORMATION" sheetId="4" r:id="rId9"/>
    <sheet name="ORDERS" sheetId="5" r:id="rId10"/>
    <sheet name="USERS" sheetId="16" r:id="rId11"/>
    <sheet name="_CONTACT" sheetId="7" r:id="rId12"/>
    <sheet name="_COMPANY" sheetId="17" r:id="rId13"/>
    <sheet name="Top_100_Vornamen_2009_2018" sheetId="9" r:id="rId14"/>
    <sheet name="Vorn_norm10_1984-2019" sheetId="10" r:id="rId15"/>
  </sheets>
  <definedNames>
    <definedName name="_d3096e01_STF_Fuss_1_CN1">'Vorn_norm10_1984-2019'!$A$85:$K$85</definedName>
    <definedName name="_d3096e01_STF_Tabellenkopf_1_CN1">'Vorn_norm10_1984-2019'!$A$4:$K$4</definedName>
    <definedName name="_d3096e01_STF_Titel_1_CN1">'Vorn_norm10_1984-2019'!$A$2:$K$2</definedName>
    <definedName name="_d3096e01_STF_Vorspalte_1_CN1">'Vorn_norm10_1984-2019'!$A$6:$A$82</definedName>
    <definedName name="_d3096e01_STF_Zwischenueberschrift_1_CN1">'Vorn_norm10_1984-2019'!$B$6:$K$6,'Vorn_norm10_1984-2019'!$B$45:$K$45</definedName>
    <definedName name="_xlnm.Print_Titles" localSheetId="14">'Vorn_norm10_1984-2019'!$2:$5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6" i="6" l="1"/>
  <c r="L35" i="6"/>
  <c r="L34" i="6"/>
  <c r="L33" i="6"/>
  <c r="L32" i="6"/>
  <c r="L31" i="6"/>
  <c r="L30" i="6"/>
  <c r="L29" i="6"/>
  <c r="L28" i="6"/>
  <c r="I36" i="6"/>
  <c r="I35" i="6"/>
  <c r="I34" i="6"/>
  <c r="I33" i="6"/>
  <c r="I32" i="6"/>
  <c r="I31" i="6"/>
  <c r="I30" i="6"/>
  <c r="I29" i="6"/>
  <c r="I28" i="6"/>
  <c r="H36" i="6"/>
  <c r="H35" i="6"/>
  <c r="H34" i="6"/>
  <c r="H33" i="6"/>
  <c r="H32" i="6"/>
  <c r="H31" i="6"/>
  <c r="H30" i="6"/>
  <c r="H29" i="6"/>
  <c r="H28" i="6"/>
  <c r="H27" i="6"/>
  <c r="I27" i="6"/>
  <c r="L27" i="6"/>
  <c r="H26" i="6"/>
  <c r="I26" i="6"/>
  <c r="L26" i="6"/>
  <c r="H25" i="6"/>
  <c r="I25" i="6"/>
  <c r="L25" i="6"/>
  <c r="H24" i="6"/>
  <c r="I24" i="6"/>
  <c r="L24" i="6"/>
  <c r="H23" i="6"/>
  <c r="I23" i="6"/>
  <c r="L23" i="6"/>
  <c r="H22" i="6"/>
  <c r="I22" i="6"/>
  <c r="L22" i="6"/>
  <c r="H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M67" i="8"/>
  <c r="N67" i="8" s="1"/>
  <c r="O67" i="8" s="1"/>
  <c r="P67" i="8" s="1"/>
  <c r="K87" i="8"/>
  <c r="K88" i="8"/>
  <c r="K89" i="8"/>
  <c r="K90" i="8"/>
  <c r="K91" i="8"/>
  <c r="K92" i="8"/>
  <c r="K93" i="8"/>
  <c r="K94" i="8"/>
  <c r="K95" i="8"/>
  <c r="K96" i="8"/>
  <c r="K97" i="8"/>
  <c r="K98" i="8"/>
  <c r="L21" i="6"/>
  <c r="L20" i="6"/>
  <c r="L19" i="6"/>
  <c r="L18" i="6"/>
  <c r="L17" i="6"/>
  <c r="L16" i="6"/>
  <c r="L15" i="6"/>
  <c r="L14" i="6"/>
  <c r="L13" i="6"/>
  <c r="L12" i="6"/>
  <c r="L11" i="6"/>
  <c r="L10" i="6"/>
  <c r="L9" i="6"/>
  <c r="L8" i="6"/>
  <c r="L7" i="6"/>
  <c r="L6" i="6"/>
  <c r="L5" i="6"/>
  <c r="L4" i="6"/>
  <c r="L3" i="6"/>
  <c r="L2" i="6"/>
  <c r="K68" i="8"/>
  <c r="K69" i="8"/>
  <c r="K70" i="8"/>
  <c r="K71" i="8"/>
  <c r="K72" i="8"/>
  <c r="K73" i="8"/>
  <c r="K74" i="8"/>
  <c r="K75" i="8"/>
  <c r="K76" i="8"/>
  <c r="K77" i="8"/>
  <c r="K78" i="8"/>
  <c r="K79" i="8"/>
  <c r="K80" i="8"/>
  <c r="K81" i="8"/>
  <c r="K82" i="8"/>
  <c r="K83" i="8"/>
  <c r="K84" i="8"/>
  <c r="K85" i="8"/>
  <c r="K86" i="8"/>
  <c r="K67" i="8"/>
  <c r="I2" i="6"/>
  <c r="I3" i="6"/>
  <c r="I4" i="6"/>
  <c r="I5" i="6"/>
  <c r="I6" i="6"/>
  <c r="I7" i="6"/>
  <c r="I8" i="6"/>
  <c r="I9" i="6"/>
  <c r="I10" i="6"/>
  <c r="I11" i="6"/>
  <c r="I12" i="6"/>
  <c r="I13" i="6"/>
  <c r="I14" i="6"/>
  <c r="I15" i="6"/>
  <c r="I16" i="6"/>
  <c r="I17" i="6"/>
  <c r="I18" i="6"/>
  <c r="I19" i="6"/>
  <c r="I20" i="6"/>
  <c r="I21" i="6"/>
  <c r="H21" i="6"/>
  <c r="H20" i="6"/>
  <c r="H19" i="6"/>
  <c r="H18" i="6"/>
  <c r="H15" i="6"/>
  <c r="H16" i="6"/>
  <c r="H17" i="6"/>
  <c r="H12" i="6"/>
  <c r="H13" i="6"/>
  <c r="H14" i="6"/>
  <c r="H11" i="6"/>
  <c r="H10" i="6"/>
  <c r="H9" i="6"/>
  <c r="H8" i="6"/>
  <c r="H7" i="6"/>
  <c r="H6" i="6"/>
  <c r="H5" i="6"/>
  <c r="H4" i="6"/>
  <c r="H2" i="6"/>
  <c r="H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Andreas Oberhofer</author>
  </authors>
  <commentList>
    <comment ref="E1" authorId="0" shapeId="0" xr:uid="{58B2CC57-5DC0-48B6-ACEA-38DEED0DD738}">
      <text>
        <r>
          <rPr>
            <b/>
            <sz val="9"/>
            <color indexed="81"/>
            <rFont val="Segoe UI"/>
            <family val="2"/>
          </rPr>
          <t>Andreas Oberhofer:</t>
        </r>
        <r>
          <rPr>
            <sz val="9"/>
            <color indexed="81"/>
            <rFont val="Segoe UI"/>
            <family val="2"/>
          </rPr>
          <t xml:space="preserve">
Enum: 0=Administration, 1=Kitchen, 2=Driver, 3=Client, 4=ContactPerson, 5=LocalCommunity</t>
        </r>
      </text>
    </comment>
    <comment ref="F1" authorId="0" shapeId="0" xr:uid="{6A373AF9-3145-4D11-BDD9-CF56174F0822}">
      <text>
        <r>
          <rPr>
            <b/>
            <sz val="9"/>
            <color indexed="81"/>
            <rFont val="Segoe UI"/>
            <family val="2"/>
          </rPr>
          <t>Andreas Oberhofer:</t>
        </r>
        <r>
          <rPr>
            <sz val="9"/>
            <color indexed="81"/>
            <rFont val="Segoe UI"/>
            <family val="2"/>
          </rPr>
          <t xml:space="preserve">
Enum: 0=Active, 1=Inactive</t>
        </r>
      </text>
    </comment>
  </commentList>
</comments>
</file>

<file path=xl/sharedStrings.xml><?xml version="1.0" encoding="utf-8"?>
<sst xmlns="http://schemas.openxmlformats.org/spreadsheetml/2006/main" count="8634" uniqueCount="949">
  <si>
    <t>ID  </t>
  </si>
  <si>
    <t>EMAIL  </t>
  </si>
  <si>
    <t>FIRST_NAME  </t>
  </si>
  <si>
    <t>LAST_NAME  </t>
  </si>
  <si>
    <t>STATUS  </t>
  </si>
  <si>
    <t>COMPANY_ID  </t>
  </si>
  <si>
    <t>gabrielle.patel@pathwayelectronics.com</t>
  </si>
  <si>
    <t>Gabrielle</t>
  </si>
  <si>
    <t>Patel</t>
  </si>
  <si>
    <t>Customer</t>
  </si>
  <si>
    <t>brian.robinson@etechmanagement.com</t>
  </si>
  <si>
    <t>Brian</t>
  </si>
  <si>
    <t>Robinson</t>
  </si>
  <si>
    <t>Contacted</t>
  </si>
  <si>
    <t>eduardo.haugen@pathetechmanagement.com</t>
  </si>
  <si>
    <t>Eduardo</t>
  </si>
  <si>
    <t>Haugen</t>
  </si>
  <si>
    <t>koen.johansen@pathetechmanagement.com</t>
  </si>
  <si>
    <t>Koen</t>
  </si>
  <si>
    <t>Johansen</t>
  </si>
  <si>
    <t>NotContacted</t>
  </si>
  <si>
    <t>alejandro.macdonald@pathwayelectronics.com</t>
  </si>
  <si>
    <t>Alejandro</t>
  </si>
  <si>
    <t>Macdonald</t>
  </si>
  <si>
    <t>ClosedLost</t>
  </si>
  <si>
    <t>angel.karlsson@pathetechmanagement.com</t>
  </si>
  <si>
    <t>Angel</t>
  </si>
  <si>
    <t>Karlsson</t>
  </si>
  <si>
    <t>yahir.gustavsson@pathetechmanagement.com</t>
  </si>
  <si>
    <t>Yahir</t>
  </si>
  <si>
    <t>Gustavsson</t>
  </si>
  <si>
    <t>haiden.svensson@pathetechmanagement.com</t>
  </si>
  <si>
    <t>Haiden</t>
  </si>
  <si>
    <t>Svensson</t>
  </si>
  <si>
    <t>emily.stewart@etechmanagement.com</t>
  </si>
  <si>
    <t>Emily</t>
  </si>
  <si>
    <t>Stewart</t>
  </si>
  <si>
    <t>ImportedLead</t>
  </si>
  <si>
    <t>corinne.davis@pathetechmanagement.com</t>
  </si>
  <si>
    <t>Corinne</t>
  </si>
  <si>
    <t>Davis</t>
  </si>
  <si>
    <t>ryann.davis@etechmanagement.com</t>
  </si>
  <si>
    <t>Ryann</t>
  </si>
  <si>
    <t>yurem.jackson@pathetechmanagement.com</t>
  </si>
  <si>
    <t>Yurem</t>
  </si>
  <si>
    <t>Jackson</t>
  </si>
  <si>
    <t>kelly.gustavsson@pathetechmanagement.com</t>
  </si>
  <si>
    <t>Kelly</t>
  </si>
  <si>
    <t>eileen.walker@pathwayelectronics.com</t>
  </si>
  <si>
    <t>Eileen</t>
  </si>
  <si>
    <t>Walker</t>
  </si>
  <si>
    <t>katelyn.martin@pathwayelectronics.com</t>
  </si>
  <si>
    <t>Katelyn</t>
  </si>
  <si>
    <t>Martin</t>
  </si>
  <si>
    <t>israel.carlsson@pathetechmanagement.com</t>
  </si>
  <si>
    <t>Israel</t>
  </si>
  <si>
    <t>Carlsson</t>
  </si>
  <si>
    <t>quinn.hansson@pathetechmanagement.com</t>
  </si>
  <si>
    <t>Quinn</t>
  </si>
  <si>
    <t>Hansson</t>
  </si>
  <si>
    <t>makena.smith@pathetechmanagement.com</t>
  </si>
  <si>
    <t>Makena</t>
  </si>
  <si>
    <t>Smith</t>
  </si>
  <si>
    <t>danielle.watson@pathwayelectronics.com</t>
  </si>
  <si>
    <t>Danielle</t>
  </si>
  <si>
    <t>Watson</t>
  </si>
  <si>
    <t>leland.harris@etechmanagement.com</t>
  </si>
  <si>
    <t>Leland</t>
  </si>
  <si>
    <t>Harris</t>
  </si>
  <si>
    <t>gunner.karlsen@pathetechmanagement.com</t>
  </si>
  <si>
    <t>Gunner</t>
  </si>
  <si>
    <t>Karlsen</t>
  </si>
  <si>
    <t>jamar.olsson@pathetechmanagement.com</t>
  </si>
  <si>
    <t>Jamar</t>
  </si>
  <si>
    <t>Olsson</t>
  </si>
  <si>
    <t>lara.martin@etechmanagement.com</t>
  </si>
  <si>
    <t>Lara</t>
  </si>
  <si>
    <t>ann.andersson@etechmanagement.com</t>
  </si>
  <si>
    <t>Ann</t>
  </si>
  <si>
    <t>Andersson</t>
  </si>
  <si>
    <t>remington.andersson@etechmanagement.com</t>
  </si>
  <si>
    <t>Remington</t>
  </si>
  <si>
    <t>rene.carlsson@etechmanagement.com</t>
  </si>
  <si>
    <t>Rene</t>
  </si>
  <si>
    <t>elvis.olsen@pathetechmanagement.com</t>
  </si>
  <si>
    <t>Elvis</t>
  </si>
  <si>
    <t>Olsen</t>
  </si>
  <si>
    <t>solomon.olsen@pathwayelectronics.com</t>
  </si>
  <si>
    <t>Solomon</t>
  </si>
  <si>
    <t>jaydan.jackson@etechmanagement.com</t>
  </si>
  <si>
    <t>Jaydan</t>
  </si>
  <si>
    <t>bernard.nilsen@pathwayelectronics.com</t>
  </si>
  <si>
    <t>Bernard</t>
  </si>
  <si>
    <t>Nilsen</t>
  </si>
  <si>
    <t>BIRTHDATE</t>
  </si>
  <si>
    <t>PERSON_TYPE</t>
  </si>
  <si>
    <t>ADDRESS_ID</t>
  </si>
  <si>
    <t>STATUS</t>
  </si>
  <si>
    <t>LAST_NAME</t>
  </si>
  <si>
    <t>FIRST_NAME</t>
  </si>
  <si>
    <t>FRIDA</t>
  </si>
  <si>
    <t>AT33</t>
  </si>
  <si>
    <t>AT3</t>
  </si>
  <si>
    <t>FABIENNE</t>
  </si>
  <si>
    <t>EILEEN</t>
  </si>
  <si>
    <t>DANIELA</t>
  </si>
  <si>
    <t>ZOE</t>
  </si>
  <si>
    <t>SANDRA</t>
  </si>
  <si>
    <t>SAMIRA</t>
  </si>
  <si>
    <t>NICOLE</t>
  </si>
  <si>
    <t>MELINA</t>
  </si>
  <si>
    <t>LUISA</t>
  </si>
  <si>
    <t>KLARA</t>
  </si>
  <si>
    <t>IRIS</t>
  </si>
  <si>
    <t>CLAUDIA</t>
  </si>
  <si>
    <t>ANNIKA</t>
  </si>
  <si>
    <t>ANNA-MARIA</t>
  </si>
  <si>
    <t>AMY</t>
  </si>
  <si>
    <t>SIMONE</t>
  </si>
  <si>
    <t>MILENA</t>
  </si>
  <si>
    <t>MAYA</t>
  </si>
  <si>
    <t>ELA</t>
  </si>
  <si>
    <t>DENISE</t>
  </si>
  <si>
    <t>ROSA</t>
  </si>
  <si>
    <t>NADINE</t>
  </si>
  <si>
    <t>MARLENE</t>
  </si>
  <si>
    <t>LIVIA</t>
  </si>
  <si>
    <t>HEIDI</t>
  </si>
  <si>
    <t>ELLA</t>
  </si>
  <si>
    <t>CLARA</t>
  </si>
  <si>
    <t>AZRA</t>
  </si>
  <si>
    <t>NATALIE</t>
  </si>
  <si>
    <t>MELANIE</t>
  </si>
  <si>
    <t>LIA</t>
  </si>
  <si>
    <t>GRETA</t>
  </si>
  <si>
    <t>ELISABETH</t>
  </si>
  <si>
    <t>ELINA</t>
  </si>
  <si>
    <t>CARINA</t>
  </si>
  <si>
    <t>TAMARA</t>
  </si>
  <si>
    <t>MARINA</t>
  </si>
  <si>
    <t>EMELY</t>
  </si>
  <si>
    <t>ECRIN</t>
  </si>
  <si>
    <t>CELINA</t>
  </si>
  <si>
    <t>VERENA</t>
  </si>
  <si>
    <t>NORA</t>
  </si>
  <si>
    <t>MONA</t>
  </si>
  <si>
    <t>LILLY</t>
  </si>
  <si>
    <t>LENI</t>
  </si>
  <si>
    <t>ANJA</t>
  </si>
  <si>
    <t>VICTORIA</t>
  </si>
  <si>
    <t>PIA</t>
  </si>
  <si>
    <t>ANGELINA</t>
  </si>
  <si>
    <t>MIA</t>
  </si>
  <si>
    <t>MELISSA</t>
  </si>
  <si>
    <t>LARISSA</t>
  </si>
  <si>
    <t>JASMIN</t>
  </si>
  <si>
    <t>STELLA</t>
  </si>
  <si>
    <t>MICHELLE</t>
  </si>
  <si>
    <t>LINA</t>
  </si>
  <si>
    <t>HELENA</t>
  </si>
  <si>
    <t>ELISA</t>
  </si>
  <si>
    <t>CHRISTINA</t>
  </si>
  <si>
    <t>ANTONIA</t>
  </si>
  <si>
    <t>MIRIAM</t>
  </si>
  <si>
    <t>EMILIA</t>
  </si>
  <si>
    <t>VIKTORIA</t>
  </si>
  <si>
    <t>ISABELLA</t>
  </si>
  <si>
    <t>CHIARA</t>
  </si>
  <si>
    <t>SELINA</t>
  </si>
  <si>
    <t>LORENA</t>
  </si>
  <si>
    <t>LINDA</t>
  </si>
  <si>
    <t>VANESSA</t>
  </si>
  <si>
    <t>FRANZISKA</t>
  </si>
  <si>
    <t>MARIA</t>
  </si>
  <si>
    <t>AMELIE</t>
  </si>
  <si>
    <t>PAULA</t>
  </si>
  <si>
    <t>EMILY</t>
  </si>
  <si>
    <t>ALINA</t>
  </si>
  <si>
    <t>NINA</t>
  </si>
  <si>
    <t>EVA</t>
  </si>
  <si>
    <t>ANNA-LENA</t>
  </si>
  <si>
    <t>JANA</t>
  </si>
  <si>
    <t>KATHARINA</t>
  </si>
  <si>
    <t>ELENA</t>
  </si>
  <si>
    <t>LISA</t>
  </si>
  <si>
    <t>SOPHIE</t>
  </si>
  <si>
    <t>THERESA</t>
  </si>
  <si>
    <t>MAGDALENA</t>
  </si>
  <si>
    <t>LARA</t>
  </si>
  <si>
    <t>EMMA</t>
  </si>
  <si>
    <t>VALENTINA</t>
  </si>
  <si>
    <t>JOHANNA</t>
  </si>
  <si>
    <t>MARIE</t>
  </si>
  <si>
    <t>JULIA</t>
  </si>
  <si>
    <t>LEONIE</t>
  </si>
  <si>
    <t>LAURA</t>
  </si>
  <si>
    <t>HANNAH</t>
  </si>
  <si>
    <t>LEA</t>
  </si>
  <si>
    <t>SOPHIA</t>
  </si>
  <si>
    <t>SARAH</t>
  </si>
  <si>
    <t>LENA</t>
  </si>
  <si>
    <t>ANNA</t>
  </si>
  <si>
    <t>ALESSANDRO</t>
  </si>
  <si>
    <t>TIM</t>
  </si>
  <si>
    <t>RENE</t>
  </si>
  <si>
    <t>PIUS</t>
  </si>
  <si>
    <t>MUSTAFA</t>
  </si>
  <si>
    <t>MARIUS</t>
  </si>
  <si>
    <t>LEVI</t>
  </si>
  <si>
    <t>KONSTANTIN</t>
  </si>
  <si>
    <t>JUSTIN</t>
  </si>
  <si>
    <t>JONATHAN</t>
  </si>
  <si>
    <t>FINN</t>
  </si>
  <si>
    <t>ERIK</t>
  </si>
  <si>
    <t>EMANUEL</t>
  </si>
  <si>
    <t>DENIZ</t>
  </si>
  <si>
    <t>BASTIAN</t>
  </si>
  <si>
    <t>ARMIN</t>
  </si>
  <si>
    <t>ANGELO</t>
  </si>
  <si>
    <t>KAAN</t>
  </si>
  <si>
    <t>JAMIE</t>
  </si>
  <si>
    <t>GREGOR</t>
  </si>
  <si>
    <t>EFE</t>
  </si>
  <si>
    <t>ADAM</t>
  </si>
  <si>
    <t>MUHAMMED</t>
  </si>
  <si>
    <t>MEHMET</t>
  </si>
  <si>
    <t>MARIAN</t>
  </si>
  <si>
    <t>LIAM</t>
  </si>
  <si>
    <t>LAURENZ</t>
  </si>
  <si>
    <t>HÜSEYIN</t>
  </si>
  <si>
    <t>CHRISTIAN</t>
  </si>
  <si>
    <t>ANTON</t>
  </si>
  <si>
    <t>ALOIS</t>
  </si>
  <si>
    <t>AARON</t>
  </si>
  <si>
    <t>NOEL</t>
  </si>
  <si>
    <t>NICOLAS</t>
  </si>
  <si>
    <t>LEONHARD</t>
  </si>
  <si>
    <t>GEORG</t>
  </si>
  <si>
    <t>EMRE</t>
  </si>
  <si>
    <t>ALI</t>
  </si>
  <si>
    <t>PATRICK</t>
  </si>
  <si>
    <t>PASCAL</t>
  </si>
  <si>
    <t>BENEDIKT</t>
  </si>
  <si>
    <t>ARDA</t>
  </si>
  <si>
    <t>VINCENT</t>
  </si>
  <si>
    <t>KILIAN</t>
  </si>
  <si>
    <t>KEVIN</t>
  </si>
  <si>
    <t>HANNES</t>
  </si>
  <si>
    <t>MARIO</t>
  </si>
  <si>
    <t>MARKUS</t>
  </si>
  <si>
    <t>SANDRO</t>
  </si>
  <si>
    <t>MAX</t>
  </si>
  <si>
    <t>JOSEF</t>
  </si>
  <si>
    <t>ADRIAN</t>
  </si>
  <si>
    <t>STEFAN</t>
  </si>
  <si>
    <t>LAURIN</t>
  </si>
  <si>
    <t>PETER</t>
  </si>
  <si>
    <t>VALENTIN</t>
  </si>
  <si>
    <t>MARTIN</t>
  </si>
  <si>
    <t>NIKLAS</t>
  </si>
  <si>
    <t>FABIO</t>
  </si>
  <si>
    <t>LUIS</t>
  </si>
  <si>
    <t>CLEMENS</t>
  </si>
  <si>
    <t>NICO</t>
  </si>
  <si>
    <t>BENJAMIN</t>
  </si>
  <si>
    <t>PHILIPP</t>
  </si>
  <si>
    <t>MARCEL</t>
  </si>
  <si>
    <t>MICHAEL</t>
  </si>
  <si>
    <t>MARCO</t>
  </si>
  <si>
    <t>LORENZ</t>
  </si>
  <si>
    <t>LEO</t>
  </si>
  <si>
    <t>ANDREAS</t>
  </si>
  <si>
    <t>THOMAS</t>
  </si>
  <si>
    <t>CHRISTOPH</t>
  </si>
  <si>
    <t>RAPHAEL</t>
  </si>
  <si>
    <t>SAMUEL</t>
  </si>
  <si>
    <t>MORITZ</t>
  </si>
  <si>
    <t>SEBASTIAN</t>
  </si>
  <si>
    <t>MANUEL</t>
  </si>
  <si>
    <t>GABRIEL</t>
  </si>
  <si>
    <t>JAKOB</t>
  </si>
  <si>
    <t>DANIEL</t>
  </si>
  <si>
    <t>MATTEO</t>
  </si>
  <si>
    <t>LEON</t>
  </si>
  <si>
    <t>JOHANNES</t>
  </si>
  <si>
    <t>DOMINIK</t>
  </si>
  <si>
    <t>FELIX</t>
  </si>
  <si>
    <t>NOAH</t>
  </si>
  <si>
    <t>JONAS</t>
  </si>
  <si>
    <t>LUCA</t>
  </si>
  <si>
    <t>JULIAN</t>
  </si>
  <si>
    <t>FLORIAN</t>
  </si>
  <si>
    <t>ELIAS</t>
  </si>
  <si>
    <t>FABIAN</t>
  </si>
  <si>
    <t>ALEXANDER</t>
  </si>
  <si>
    <t>PAUL</t>
  </si>
  <si>
    <t>MATTHIAS</t>
  </si>
  <si>
    <t>LUKAS</t>
  </si>
  <si>
    <t>DAVID</t>
  </si>
  <si>
    <t>TOBIAS</t>
  </si>
  <si>
    <t>MAXIMILIAN</t>
  </si>
  <si>
    <t>SIMON</t>
  </si>
  <si>
    <t>TUANA</t>
  </si>
  <si>
    <t>STEPHANIE</t>
  </si>
  <si>
    <t>SARINA</t>
  </si>
  <si>
    <t>ESMA</t>
  </si>
  <si>
    <t>ANIKA</t>
  </si>
  <si>
    <t>ALISSA</t>
  </si>
  <si>
    <t>YAGMUR</t>
  </si>
  <si>
    <t>MATHILDA</t>
  </si>
  <si>
    <t>MARA</t>
  </si>
  <si>
    <t>CELINE</t>
  </si>
  <si>
    <t>SABRINA</t>
  </si>
  <si>
    <t>NISA</t>
  </si>
  <si>
    <t>MARIELLA</t>
  </si>
  <si>
    <t>AYLIN</t>
  </si>
  <si>
    <t>ASMIN</t>
  </si>
  <si>
    <t>MAJA</t>
  </si>
  <si>
    <t>IDA</t>
  </si>
  <si>
    <t>ELIF</t>
  </si>
  <si>
    <t>OLIVIA</t>
  </si>
  <si>
    <t>THEO</t>
  </si>
  <si>
    <t>SEVERIN</t>
  </si>
  <si>
    <t>ROMAN</t>
  </si>
  <si>
    <t>LENNY</t>
  </si>
  <si>
    <t>KENAN</t>
  </si>
  <si>
    <t>JOEL</t>
  </si>
  <si>
    <t>FILIP</t>
  </si>
  <si>
    <t>EYMEN</t>
  </si>
  <si>
    <t>ALEKSANDAR</t>
  </si>
  <si>
    <t>AHMET</t>
  </si>
  <si>
    <t>LINUS</t>
  </si>
  <si>
    <t>CONSTANTIN</t>
  </si>
  <si>
    <t>MARKO</t>
  </si>
  <si>
    <t>LIONEL</t>
  </si>
  <si>
    <t>ANDRE</t>
  </si>
  <si>
    <t>MERT</t>
  </si>
  <si>
    <t>OLIVER</t>
  </si>
  <si>
    <t>BEN</t>
  </si>
  <si>
    <t>EMIL</t>
  </si>
  <si>
    <t>SONJA</t>
  </si>
  <si>
    <t>NADJA</t>
  </si>
  <si>
    <t>MATILDA</t>
  </si>
  <si>
    <t>MADLEN</t>
  </si>
  <si>
    <t>LOUISA</t>
  </si>
  <si>
    <t>DIANA</t>
  </si>
  <si>
    <t>ANNABELL</t>
  </si>
  <si>
    <t>MADELEINE</t>
  </si>
  <si>
    <t>PAULINA</t>
  </si>
  <si>
    <t>LANA</t>
  </si>
  <si>
    <t>STEFANIE</t>
  </si>
  <si>
    <t>AURELIA</t>
  </si>
  <si>
    <t>RONJA</t>
  </si>
  <si>
    <t>FLORA</t>
  </si>
  <si>
    <t>JAN</t>
  </si>
  <si>
    <t>FRANZ</t>
  </si>
  <si>
    <t>ERAY</t>
  </si>
  <si>
    <t>ÖMER</t>
  </si>
  <si>
    <t>NEVIO</t>
  </si>
  <si>
    <t>EREN</t>
  </si>
  <si>
    <t>ELIAH</t>
  </si>
  <si>
    <t>DARIO</t>
  </si>
  <si>
    <t>ARAS</t>
  </si>
  <si>
    <t>EMILIO</t>
  </si>
  <si>
    <t>EMIR</t>
  </si>
  <si>
    <t>YUSUF</t>
  </si>
  <si>
    <t>ISABELL</t>
  </si>
  <si>
    <t>GLORIA</t>
  </si>
  <si>
    <t>ESILA</t>
  </si>
  <si>
    <t>EMELIE</t>
  </si>
  <si>
    <t>ZÜMRA</t>
  </si>
  <si>
    <t>ZEYNEP</t>
  </si>
  <si>
    <t>FLORENTINA</t>
  </si>
  <si>
    <t>CHARLOTTE</t>
  </si>
  <si>
    <t>JOHANN</t>
  </si>
  <si>
    <t>ELIA</t>
  </si>
  <si>
    <t>LOUIS</t>
  </si>
  <si>
    <t>JOSHUA</t>
  </si>
  <si>
    <t>DIEGO</t>
  </si>
  <si>
    <t>LEVIN</t>
  </si>
  <si>
    <t>NICLAS</t>
  </si>
  <si>
    <t>BERAT</t>
  </si>
  <si>
    <t>ANNA-SOPHIE</t>
  </si>
  <si>
    <t>AMALIA</t>
  </si>
  <si>
    <t>REBECCA</t>
  </si>
  <si>
    <t>MILA</t>
  </si>
  <si>
    <t>ALMA</t>
  </si>
  <si>
    <t>VALERIE</t>
  </si>
  <si>
    <t>ROSALIE</t>
  </si>
  <si>
    <t>ALEXANDRA</t>
  </si>
  <si>
    <t>MIRA</t>
  </si>
  <si>
    <t>CHRISTOF</t>
  </si>
  <si>
    <t>HAMZA</t>
  </si>
  <si>
    <t>EGE</t>
  </si>
  <si>
    <t>LION</t>
  </si>
  <si>
    <t>XAVER</t>
  </si>
  <si>
    <t>MARTHA</t>
  </si>
  <si>
    <t>MARLENA</t>
  </si>
  <si>
    <t>ISABEL</t>
  </si>
  <si>
    <t>ZEHRA</t>
  </si>
  <si>
    <t>FRIEDA</t>
  </si>
  <si>
    <t>ZOEY</t>
  </si>
  <si>
    <t>MINA</t>
  </si>
  <si>
    <t>HIRA</t>
  </si>
  <si>
    <t>MILAN</t>
  </si>
  <si>
    <t>LEONARDO</t>
  </si>
  <si>
    <t>JULIUS</t>
  </si>
  <si>
    <t>THEODOR</t>
  </si>
  <si>
    <t>OSKAR</t>
  </si>
  <si>
    <t>TONI</t>
  </si>
  <si>
    <t>Romy</t>
  </si>
  <si>
    <t>Noemi</t>
  </si>
  <si>
    <t>Nisa</t>
  </si>
  <si>
    <t>Natalie</t>
  </si>
  <si>
    <t>Meryem</t>
  </si>
  <si>
    <t>Larissa</t>
  </si>
  <si>
    <t>Josefine</t>
  </si>
  <si>
    <t>Elina</t>
  </si>
  <si>
    <t>Celina</t>
  </si>
  <si>
    <t>Miray</t>
  </si>
  <si>
    <t>Mara</t>
  </si>
  <si>
    <t>Maja</t>
  </si>
  <si>
    <t>Frieda</t>
  </si>
  <si>
    <t>Diana</t>
  </si>
  <si>
    <t>Charlotte</t>
  </si>
  <si>
    <t>Amina</t>
  </si>
  <si>
    <t>Pia</t>
  </si>
  <si>
    <t>Paulina</t>
  </si>
  <si>
    <t>Melina</t>
  </si>
  <si>
    <t>Liah</t>
  </si>
  <si>
    <t>Hira</t>
  </si>
  <si>
    <t>Elisabeth</t>
  </si>
  <si>
    <t>Angelina</t>
  </si>
  <si>
    <t>Zeynep</t>
  </si>
  <si>
    <t>Melissa</t>
  </si>
  <si>
    <t>Mathilda</t>
  </si>
  <si>
    <t>Lia</t>
  </si>
  <si>
    <t>Fabienne</t>
  </si>
  <si>
    <t>Anja</t>
  </si>
  <si>
    <t>Victoria</t>
  </si>
  <si>
    <t>Vanessa</t>
  </si>
  <si>
    <t>Rosalie</t>
  </si>
  <si>
    <t>Heidi</t>
  </si>
  <si>
    <t>Flora</t>
  </si>
  <si>
    <t>Carina</t>
  </si>
  <si>
    <t>Aurelia</t>
  </si>
  <si>
    <t>Mona</t>
  </si>
  <si>
    <t>Mira</t>
  </si>
  <si>
    <t>Livia</t>
  </si>
  <si>
    <t>Frida</t>
  </si>
  <si>
    <t>Elif</t>
  </si>
  <si>
    <t>Melanie</t>
  </si>
  <si>
    <t>Maya</t>
  </si>
  <si>
    <t>Matilda</t>
  </si>
  <si>
    <t>Viktoria</t>
  </si>
  <si>
    <t>Valerie</t>
  </si>
  <si>
    <t>Selina</t>
  </si>
  <si>
    <t>Olivia</t>
  </si>
  <si>
    <t>Jasmin</t>
  </si>
  <si>
    <t>Chiara</t>
  </si>
  <si>
    <t>Emely</t>
  </si>
  <si>
    <t>Antonia</t>
  </si>
  <si>
    <t>Linda</t>
  </si>
  <si>
    <t>Miriam</t>
  </si>
  <si>
    <t>Luisa</t>
  </si>
  <si>
    <t>Greta</t>
  </si>
  <si>
    <t>Anna-Lena</t>
  </si>
  <si>
    <t>Jana</t>
  </si>
  <si>
    <t>Alina</t>
  </si>
  <si>
    <t>Rosa</t>
  </si>
  <si>
    <t>Isabella</t>
  </si>
  <si>
    <t>Nora</t>
  </si>
  <si>
    <t>Lilly</t>
  </si>
  <si>
    <t>Leni</t>
  </si>
  <si>
    <t>Ella</t>
  </si>
  <si>
    <t>Paula</t>
  </si>
  <si>
    <t>Ida</t>
  </si>
  <si>
    <t>Franziska</t>
  </si>
  <si>
    <t>Helena</t>
  </si>
  <si>
    <t>Elisa</t>
  </si>
  <si>
    <t>Lorena</t>
  </si>
  <si>
    <t>Klara</t>
  </si>
  <si>
    <t>Nina</t>
  </si>
  <si>
    <t>Lisa</t>
  </si>
  <si>
    <t>Eva</t>
  </si>
  <si>
    <t>Amelie</t>
  </si>
  <si>
    <t>Lina</t>
  </si>
  <si>
    <t>Julia</t>
  </si>
  <si>
    <t>Elena</t>
  </si>
  <si>
    <t>Magdalena</t>
  </si>
  <si>
    <t>Theresa</t>
  </si>
  <si>
    <t>Maria</t>
  </si>
  <si>
    <t>Johanna</t>
  </si>
  <si>
    <t>Katharina</t>
  </si>
  <si>
    <t>Valentina</t>
  </si>
  <si>
    <t>Lea</t>
  </si>
  <si>
    <t>Sophie</t>
  </si>
  <si>
    <t>Emilia</t>
  </si>
  <si>
    <t>Leonie</t>
  </si>
  <si>
    <t>Sarah</t>
  </si>
  <si>
    <t>Marie</t>
  </si>
  <si>
    <t>Lena</t>
  </si>
  <si>
    <t>Mia</t>
  </si>
  <si>
    <t>Laura</t>
  </si>
  <si>
    <t>Hannah</t>
  </si>
  <si>
    <t>Emma</t>
  </si>
  <si>
    <t>Anna</t>
  </si>
  <si>
    <t>Sophia</t>
  </si>
  <si>
    <t>Eric</t>
  </si>
  <si>
    <t>Emilian</t>
  </si>
  <si>
    <t>Emanuel</t>
  </si>
  <si>
    <t>Arian</t>
  </si>
  <si>
    <t>Tim</t>
  </si>
  <si>
    <t>Nevio</t>
  </si>
  <si>
    <t>Mikail</t>
  </si>
  <si>
    <t>Markus</t>
  </si>
  <si>
    <t>Leopold</t>
  </si>
  <si>
    <t>Konstantin</t>
  </si>
  <si>
    <t>Henry</t>
  </si>
  <si>
    <t>Diego</t>
  </si>
  <si>
    <t>Adam</t>
  </si>
  <si>
    <t>Patrick</t>
  </si>
  <si>
    <t>Oskar</t>
  </si>
  <si>
    <t>Mert</t>
  </si>
  <si>
    <t>Louis</t>
  </si>
  <si>
    <t>Leonhard</t>
  </si>
  <si>
    <t>Johann</t>
  </si>
  <si>
    <t>Georg</t>
  </si>
  <si>
    <t>Emilio</t>
  </si>
  <si>
    <t>Damian</t>
  </si>
  <si>
    <t>Ali</t>
  </si>
  <si>
    <t>Miraç</t>
  </si>
  <si>
    <t>Lenny</t>
  </si>
  <si>
    <t>Peter</t>
  </si>
  <si>
    <t>Mario</t>
  </si>
  <si>
    <t>Emir</t>
  </si>
  <si>
    <t>Xaver</t>
  </si>
  <si>
    <t>Theo</t>
  </si>
  <si>
    <t>Levi</t>
  </si>
  <si>
    <t>Franz</t>
  </si>
  <si>
    <t>Christian</t>
  </si>
  <si>
    <t>Benedikt</t>
  </si>
  <si>
    <t>Hannes</t>
  </si>
  <si>
    <t>Clemens</t>
  </si>
  <si>
    <t>Christoph</t>
  </si>
  <si>
    <t>Muhammed</t>
  </si>
  <si>
    <t>Yusuf</t>
  </si>
  <si>
    <t>Oliver</t>
  </si>
  <si>
    <t>Nico</t>
  </si>
  <si>
    <t>Noel</t>
  </si>
  <si>
    <t>Linus</t>
  </si>
  <si>
    <t>Jonathan</t>
  </si>
  <si>
    <t>Marco</t>
  </si>
  <si>
    <t>Marcel</t>
  </si>
  <si>
    <t>Fabio</t>
  </si>
  <si>
    <t>Laurin</t>
  </si>
  <si>
    <t>Eliah</t>
  </si>
  <si>
    <t>Aaron</t>
  </si>
  <si>
    <t>Vincent</t>
  </si>
  <si>
    <t>Stefan</t>
  </si>
  <si>
    <t>Niklas</t>
  </si>
  <si>
    <t>Anton</t>
  </si>
  <si>
    <t>Emil</t>
  </si>
  <si>
    <t>Adrian</t>
  </si>
  <si>
    <t>Thomas</t>
  </si>
  <si>
    <t>Michael</t>
  </si>
  <si>
    <t>Josef</t>
  </si>
  <si>
    <t>Ben</t>
  </si>
  <si>
    <t>Liam</t>
  </si>
  <si>
    <t>Max</t>
  </si>
  <si>
    <t>Manuel</t>
  </si>
  <si>
    <t>Finn</t>
  </si>
  <si>
    <t>Sebastian</t>
  </si>
  <si>
    <t>Kilian</t>
  </si>
  <si>
    <t>Andreas</t>
  </si>
  <si>
    <t>Daniel</t>
  </si>
  <si>
    <t>Gabriel</t>
  </si>
  <si>
    <t>Lorenz</t>
  </si>
  <si>
    <t>Valentin</t>
  </si>
  <si>
    <t>Dominik</t>
  </si>
  <si>
    <t>Florian</t>
  </si>
  <si>
    <t>Benjamin</t>
  </si>
  <si>
    <t>Johannes</t>
  </si>
  <si>
    <t>Philipp</t>
  </si>
  <si>
    <t>Samuel</t>
  </si>
  <si>
    <t>Matthias</t>
  </si>
  <si>
    <t>Moritz</t>
  </si>
  <si>
    <t>Julian</t>
  </si>
  <si>
    <t>Leon</t>
  </si>
  <si>
    <t>Noah</t>
  </si>
  <si>
    <t>Luis</t>
  </si>
  <si>
    <t>Alexander</t>
  </si>
  <si>
    <t>Tobias</t>
  </si>
  <si>
    <t>Jonas</t>
  </si>
  <si>
    <t>Fabian</t>
  </si>
  <si>
    <t>Leo</t>
  </si>
  <si>
    <t>Raphael</t>
  </si>
  <si>
    <t>Luca</t>
  </si>
  <si>
    <t>Matteo</t>
  </si>
  <si>
    <t>Felix</t>
  </si>
  <si>
    <t>Maximilian</t>
  </si>
  <si>
    <t>Simon</t>
  </si>
  <si>
    <t>Paul</t>
  </si>
  <si>
    <t>Elias</t>
  </si>
  <si>
    <t>Lukas</t>
  </si>
  <si>
    <t>Jakob</t>
  </si>
  <si>
    <t>David</t>
  </si>
  <si>
    <t>Annika</t>
  </si>
  <si>
    <t>Defne</t>
  </si>
  <si>
    <t>Carolina</t>
  </si>
  <si>
    <t>Marlene</t>
  </si>
  <si>
    <t>Fiona</t>
  </si>
  <si>
    <t>Christina</t>
  </si>
  <si>
    <t>Carla</t>
  </si>
  <si>
    <t>Amalia</t>
  </si>
  <si>
    <t>Alice</t>
  </si>
  <si>
    <t>Sina</t>
  </si>
  <si>
    <t>Ronja</t>
  </si>
  <si>
    <t>Martha</t>
  </si>
  <si>
    <t>Marlena</t>
  </si>
  <si>
    <t>Liya</t>
  </si>
  <si>
    <t>Ilvy</t>
  </si>
  <si>
    <t>Stella</t>
  </si>
  <si>
    <t>Marina</t>
  </si>
  <si>
    <t>Alma</t>
  </si>
  <si>
    <t>Mila</t>
  </si>
  <si>
    <t>Jonah</t>
  </si>
  <si>
    <t>Jamie</t>
  </si>
  <si>
    <t>Eymen</t>
  </si>
  <si>
    <t>Armin</t>
  </si>
  <si>
    <t>Alois</t>
  </si>
  <si>
    <t>Alessio</t>
  </si>
  <si>
    <t>Theodor</t>
  </si>
  <si>
    <t>Henri</t>
  </si>
  <si>
    <t>Hamza</t>
  </si>
  <si>
    <t>Toni</t>
  </si>
  <si>
    <t>Alessandro</t>
  </si>
  <si>
    <t>Arthur</t>
  </si>
  <si>
    <t>Julius</t>
  </si>
  <si>
    <t>REF_YEAR</t>
  </si>
  <si>
    <t>NUMBER</t>
  </si>
  <si>
    <t>GIVEN_NAME</t>
  </si>
  <si>
    <t>SEX</t>
  </si>
  <si>
    <t>NUTS2</t>
  </si>
  <si>
    <t>NUTS1</t>
  </si>
  <si>
    <t>Q: STATISTIK AUSTRIA, Statistik der natürlichen Bevölkerungsbewegung. Erstellt am 18.09.2020. - Die Daten über Vornamen Neugeborener basieren auf Meldungen der Standesämter Österreichs über Lebendgeborene ("Anzeige der Geburt"), welche seit 01.11.2014 aus dem Zentralen Personenstandsregister übermittelt werden. Von 1984 bis 2009 wurden die jeweils ersten Vornamen der Babys mit österreichischer Staatsbürgerschaft erhoben. Ab 2010 sind die jeweils ersten Vornamen aller Babys unabhängig von ihrer Staatsangehörigkeit enthalten. Ab 2015 werden neben in Österreich stattfindenden Geburten auch im Ausland geborene Babys von Müttern mit Hauptwohnsitz in Österreich erfasst. Für die Liste der Vornamen werden die jeweils ersten Vornamen in Original-Schreibweise ohne Sonderzeichen verwendet.</t>
  </si>
  <si>
    <t>2010-2019</t>
  </si>
  <si>
    <t>1984-2019</t>
  </si>
  <si>
    <t>Elias, Jakob</t>
  </si>
  <si>
    <t>2015</t>
  </si>
  <si>
    <t>2014</t>
  </si>
  <si>
    <t>2013</t>
  </si>
  <si>
    <t>2012</t>
  </si>
  <si>
    <t>2011</t>
  </si>
  <si>
    <t>2010</t>
  </si>
  <si>
    <t>2009</t>
  </si>
  <si>
    <t>Felix, Florian</t>
  </si>
  <si>
    <t>2008</t>
  </si>
  <si>
    <t>2007</t>
  </si>
  <si>
    <t>2006</t>
  </si>
  <si>
    <t>2005</t>
  </si>
  <si>
    <t>Alexander, Sebastian</t>
  </si>
  <si>
    <t>2004</t>
  </si>
  <si>
    <t>Alexander, Michael</t>
  </si>
  <si>
    <t>2003</t>
  </si>
  <si>
    <t>2002</t>
  </si>
  <si>
    <t>Marcel, Tobias</t>
  </si>
  <si>
    <t>2001</t>
  </si>
  <si>
    <t>2000</t>
  </si>
  <si>
    <t>1999</t>
  </si>
  <si>
    <t>1998</t>
  </si>
  <si>
    <t>1997</t>
  </si>
  <si>
    <t>1996</t>
  </si>
  <si>
    <t>1995</t>
  </si>
  <si>
    <t>Dominik, Patrick</t>
  </si>
  <si>
    <t>1994</t>
  </si>
  <si>
    <t>1993</t>
  </si>
  <si>
    <t>1992</t>
  </si>
  <si>
    <t>1991</t>
  </si>
  <si>
    <t>1990</t>
  </si>
  <si>
    <t>1989</t>
  </si>
  <si>
    <t>1988</t>
  </si>
  <si>
    <t>Daniel, Markus</t>
  </si>
  <si>
    <t>1987</t>
  </si>
  <si>
    <t>1986</t>
  </si>
  <si>
    <t>1985</t>
  </si>
  <si>
    <t>1984</t>
  </si>
  <si>
    <t>Häufigste Bubennamen</t>
  </si>
  <si>
    <t>Stefanie</t>
  </si>
  <si>
    <t>Lena, 
Mia</t>
  </si>
  <si>
    <t>Lea, Valentina</t>
  </si>
  <si>
    <t>Marie, Sophie</t>
  </si>
  <si>
    <t>Laura, Lena</t>
  </si>
  <si>
    <t>Michelle, Vanessa</t>
  </si>
  <si>
    <t>Michelle</t>
  </si>
  <si>
    <t>Nadine</t>
  </si>
  <si>
    <t>Sabrina</t>
  </si>
  <si>
    <t>Sandra</t>
  </si>
  <si>
    <t>Daniela</t>
  </si>
  <si>
    <t>Nicole</t>
  </si>
  <si>
    <t>Claudia, Nicole</t>
  </si>
  <si>
    <t>Martina</t>
  </si>
  <si>
    <t>Claudia</t>
  </si>
  <si>
    <t>Michaela</t>
  </si>
  <si>
    <t>Barbara</t>
  </si>
  <si>
    <t>Andrea</t>
  </si>
  <si>
    <t>Sabine</t>
  </si>
  <si>
    <t>Elisabeth, Nicole</t>
  </si>
  <si>
    <t>Häufigste Mädchennamen</t>
  </si>
  <si>
    <t>10. Rang</t>
  </si>
  <si>
    <t>9. Rang</t>
  </si>
  <si>
    <t>8. Rang</t>
  </si>
  <si>
    <t>7. Rang</t>
  </si>
  <si>
    <t>6. Rang</t>
  </si>
  <si>
    <t>5. Rang</t>
  </si>
  <si>
    <t>4. Rang</t>
  </si>
  <si>
    <t>3. Rang</t>
  </si>
  <si>
    <t>2. Rang</t>
  </si>
  <si>
    <t>1. Rang</t>
  </si>
  <si>
    <t>Jahr</t>
  </si>
  <si>
    <t>Beliebteste Babynamen 1984-2019 in Österreich - Original-Schreibweise ohne Sonderzeichen</t>
  </si>
  <si>
    <t>https://www.statistik.at/web_de/statistiken/menschen_und_gesellschaft/bevoelkerung/geborene/vornamen/index.html</t>
  </si>
  <si>
    <t>Quelle</t>
  </si>
  <si>
    <t>https://www.data.gv.at/katalog/dataset/land-tirol_top100vornamenintirol/resource/66a309b9-d0a1-4ba2-a01d-caa6170f18e6</t>
  </si>
  <si>
    <t>1.</t>
  </si>
  <si>
    <t>2.</t>
  </si>
  <si>
    <t>3.</t>
  </si>
  <si>
    <t>4.</t>
  </si>
  <si>
    <t>5.</t>
  </si>
  <si>
    <t>Pichler</t>
  </si>
  <si>
    <t>6.</t>
  </si>
  <si>
    <t>Moser</t>
  </si>
  <si>
    <t>7.</t>
  </si>
  <si>
    <t>Steiner</t>
  </si>
  <si>
    <t>8.</t>
  </si>
  <si>
    <t>Mayer</t>
  </si>
  <si>
    <t>9.</t>
  </si>
  <si>
    <t>10.</t>
  </si>
  <si>
    <t>11.</t>
  </si>
  <si>
    <t>12.</t>
  </si>
  <si>
    <t>13.</t>
  </si>
  <si>
    <t>14.</t>
  </si>
  <si>
    <t>15.</t>
  </si>
  <si>
    <t>16.</t>
  </si>
  <si>
    <t>17.</t>
  </si>
  <si>
    <t>Maier</t>
  </si>
  <si>
    <t>18.</t>
  </si>
  <si>
    <t>Schwarz</t>
  </si>
  <si>
    <t>19.</t>
  </si>
  <si>
    <t>20.</t>
  </si>
  <si>
    <t>Reiter</t>
  </si>
  <si>
    <t>21.</t>
  </si>
  <si>
    <t>22.</t>
  </si>
  <si>
    <t>Mayr</t>
  </si>
  <si>
    <t>23.</t>
  </si>
  <si>
    <t>24.</t>
  </si>
  <si>
    <t>25.</t>
  </si>
  <si>
    <t>Wimmer</t>
  </si>
  <si>
    <t>26.</t>
  </si>
  <si>
    <t>27.</t>
  </si>
  <si>
    <t>28.</t>
  </si>
  <si>
    <t>29.</t>
  </si>
  <si>
    <t>Wallner</t>
  </si>
  <si>
    <t>30.</t>
  </si>
  <si>
    <t>31.</t>
  </si>
  <si>
    <t>32.</t>
  </si>
  <si>
    <t>Wolf</t>
  </si>
  <si>
    <t>33.</t>
  </si>
  <si>
    <t>34.</t>
  </si>
  <si>
    <t>35.</t>
  </si>
  <si>
    <t>36.</t>
  </si>
  <si>
    <t>Lang</t>
  </si>
  <si>
    <t>37.</t>
  </si>
  <si>
    <t>Lechner</t>
  </si>
  <si>
    <t>38.</t>
  </si>
  <si>
    <t>Haas</t>
  </si>
  <si>
    <t>39.</t>
  </si>
  <si>
    <t>40.</t>
  </si>
  <si>
    <t>41.</t>
  </si>
  <si>
    <t>42.</t>
  </si>
  <si>
    <t>43.</t>
  </si>
  <si>
    <t>Weiss</t>
  </si>
  <si>
    <t>44.</t>
  </si>
  <si>
    <t>45.</t>
  </si>
  <si>
    <t>46.</t>
  </si>
  <si>
    <t>Mair</t>
  </si>
  <si>
    <t>47.</t>
  </si>
  <si>
    <t>48.</t>
  </si>
  <si>
    <t>49.</t>
  </si>
  <si>
    <t>Lehner</t>
  </si>
  <si>
    <t>50.</t>
  </si>
  <si>
    <t>Winter</t>
  </si>
  <si>
    <t>Gruber</t>
  </si>
  <si>
    <t>Huber</t>
  </si>
  <si>
    <t>Wagner</t>
  </si>
  <si>
    <t>Müller</t>
  </si>
  <si>
    <t>Berger</t>
  </si>
  <si>
    <t>Hofer</t>
  </si>
  <si>
    <t>Eder</t>
  </si>
  <si>
    <t>Bauer</t>
  </si>
  <si>
    <t>Winkler</t>
  </si>
  <si>
    <t>Schmid</t>
  </si>
  <si>
    <t>Weber</t>
  </si>
  <si>
    <t>Fuchs Übername</t>
  </si>
  <si>
    <t>Schneider</t>
  </si>
  <si>
    <t>Leitner</t>
  </si>
  <si>
    <t>Fischer</t>
  </si>
  <si>
    <t>Schmidt</t>
  </si>
  <si>
    <t>Egger</t>
  </si>
  <si>
    <t>Baumgartner</t>
  </si>
  <si>
    <t>Brunner</t>
  </si>
  <si>
    <t>Auer</t>
  </si>
  <si>
    <t>Aigner</t>
  </si>
  <si>
    <t>Binder</t>
  </si>
  <si>
    <t>Ebner</t>
  </si>
  <si>
    <t>Schuster</t>
  </si>
  <si>
    <t>Wieser</t>
  </si>
  <si>
    <t>Strasser</t>
  </si>
  <si>
    <t>Stadler</t>
  </si>
  <si>
    <t>Haider</t>
  </si>
  <si>
    <t>Holzer</t>
  </si>
  <si>
    <t>Koller</t>
  </si>
  <si>
    <t>Riegler</t>
  </si>
  <si>
    <t>Maurer</t>
  </si>
  <si>
    <t>https://de.wikipedia.org/wiki/Familiennamen_in_%C3%96sterreich</t>
  </si>
  <si>
    <t>Rang</t>
  </si>
  <si>
    <t>Nachname</t>
  </si>
  <si>
    <t>Bemerkung</t>
  </si>
  <si>
    <t xml:space="preserve">Wohnstättenname   </t>
  </si>
  <si>
    <t xml:space="preserve">Standesname   </t>
  </si>
  <si>
    <t xml:space="preserve">Berufsname   </t>
  </si>
  <si>
    <t xml:space="preserve">   </t>
  </si>
  <si>
    <t xml:space="preserve">Wohnstätten- oder Herkunftsname </t>
  </si>
  <si>
    <t>Wohnstätten- oder Herkunftsname (Öde)</t>
  </si>
  <si>
    <t xml:space="preserve">Herkunftsname   </t>
  </si>
  <si>
    <t xml:space="preserve">Herkunfts- oder Standesname </t>
  </si>
  <si>
    <t xml:space="preserve">Berufsname oder Wohnstättenname </t>
  </si>
  <si>
    <t>Anz</t>
  </si>
  <si>
    <t>Vorname (distinct)</t>
  </si>
  <si>
    <t>ID</t>
  </si>
  <si>
    <t>CONTACT_PERSON_ID</t>
  </si>
  <si>
    <t>CONTACT_PERSON_TYPE_ID</t>
  </si>
  <si>
    <t>PERSON_ID</t>
  </si>
  <si>
    <t>DESCRIPTION</t>
  </si>
  <si>
    <t>KITCHEN_ID</t>
  </si>
  <si>
    <t>NAME</t>
  </si>
  <si>
    <t>ORDER_INFORMATION</t>
  </si>
  <si>
    <t>FRIDAY</t>
  </si>
  <si>
    <t>MONDAY</t>
  </si>
  <si>
    <t>SATURDAY</t>
  </si>
  <si>
    <t>SUNDAY</t>
  </si>
  <si>
    <t>THURSDAY</t>
  </si>
  <si>
    <t>TUESDAY</t>
  </si>
  <si>
    <t>WEDNESDAY</t>
  </si>
  <si>
    <t>DELIVERED</t>
  </si>
  <si>
    <t>DT</t>
  </si>
  <si>
    <t>PREPARED</t>
  </si>
  <si>
    <t>SELECT</t>
  </si>
  <si>
    <t>*</t>
  </si>
  <si>
    <t>FROM</t>
  </si>
  <si>
    <t>ADDITIONAL_INFORMATION</t>
  </si>
  <si>
    <t>VALUE</t>
  </si>
  <si>
    <t>INFORMATION_TYPE_ID</t>
  </si>
  <si>
    <t>ADDRESS</t>
  </si>
  <si>
    <t>CITY</t>
  </si>
  <si>
    <t>COUNTRY</t>
  </si>
  <si>
    <t>FLOOR</t>
  </si>
  <si>
    <t>HOUSE_NUMBER</t>
  </si>
  <si>
    <t>STREET</t>
  </si>
  <si>
    <t>ZIP_CODE</t>
  </si>
  <si>
    <t>CONTACT_PERSON</t>
  </si>
  <si>
    <t>CONTACT_PERSON_TYPE</t>
  </si>
  <si>
    <t>EMPLOYEES</t>
  </si>
  <si>
    <t>INFORMATION_TYPE</t>
  </si>
  <si>
    <t>KITCHEN</t>
  </si>
  <si>
    <t>ORDERS</t>
  </si>
  <si>
    <t>USERS</t>
  </si>
  <si>
    <t>EMAIL</t>
  </si>
  <si>
    <t>LASTLOGIN</t>
  </si>
  <si>
    <t>PASSWORD</t>
  </si>
  <si>
    <t>USERNAME</t>
  </si>
  <si>
    <t>Path-Way Electronics</t>
  </si>
  <si>
    <t>E-Tech Management</t>
  </si>
  <si>
    <t>Path-E-Tech Management</t>
  </si>
  <si>
    <t>SELECT * FROM ADDITIONAL_INFORMATION;
SELECT * FROM ADDRESS;
SELECT * FROM CONTACT_PERSON;
SELECT * FROM CONTACT_PERSON_TYPE;
SELECT * FROM EMPLOYEES;
SELECT * FROM INFORMATION_TYPE;
SELECT * FROM KITCHEN;
SELECT * FROM ORDERS;
SELECT * FROM ORDER_INFORMATION;
SELECT * FROM USERS;
SELECT * FROM COMPANY;</t>
  </si>
  <si>
    <t>ID;VALUE;INFORMATION_TYPE_ID;PERSON_ID
ID;CITY;COUNTRY;FLOOR;HOUSE_NUMBER;STREET;ZIP_CODE
ID;CONTACT_PERSON_ID;CONTACT_PERSON_TYPE_ID;PERSON_ID
ID;DESCRIPTION
ID;STATUS;KITCHEN_ID;PERSON_ID
ID;DESCRIPTION
ID;NAME;STATUS;ADDRESS_ID
ID;DELIVERED;DT;PREPARED;STATUS;KITCHEN_ID;PERSON_ID
ID;FRIDAY;MONDAY;SATURDAY;SUNDAY;THURSDAY;TUESDAY;WEDNESDAY;PERSON_ID
ID;EMAIL;LASTLOGIN;PASSWORD;STATUS;USERNAME;PERSON_ID
ID;NAME</t>
  </si>
  <si>
    <t>COMPANY</t>
  </si>
  <si>
    <t>Sölden</t>
  </si>
  <si>
    <t>Zwieselstein</t>
  </si>
  <si>
    <t>Austria</t>
  </si>
  <si>
    <t>Roanweg</t>
  </si>
  <si>
    <t>Uferweg</t>
  </si>
  <si>
    <t>Address</t>
  </si>
  <si>
    <t>Alpenweg</t>
  </si>
  <si>
    <t>Hainbachweg</t>
  </si>
  <si>
    <t>Dorfblickweg</t>
  </si>
  <si>
    <t>Platterstraße</t>
  </si>
  <si>
    <t>Blumenweg</t>
  </si>
  <si>
    <t>Wildmoosstraße</t>
  </si>
  <si>
    <t>Gewerbestraße</t>
  </si>
  <si>
    <t>Obergurgl</t>
  </si>
  <si>
    <t>Gaisbergweg</t>
  </si>
  <si>
    <t>Kressbrunnenweg</t>
  </si>
  <si>
    <t>6a</t>
  </si>
  <si>
    <t>Schlossweg</t>
  </si>
  <si>
    <t>Längenfeld</t>
  </si>
  <si>
    <t>88a</t>
  </si>
  <si>
    <t>Unterlängenfeld</t>
  </si>
  <si>
    <t>Oberlängenfeld</t>
  </si>
  <si>
    <t>100a</t>
  </si>
  <si>
    <t>91a</t>
  </si>
  <si>
    <t>Umhausen</t>
  </si>
  <si>
    <t>Sandgasse</t>
  </si>
  <si>
    <t>Lehngasse</t>
  </si>
  <si>
    <t>Achrainweg</t>
  </si>
  <si>
    <t>insert statement</t>
  </si>
  <si>
    <t>2a</t>
  </si>
  <si>
    <t>keine Angabe</t>
  </si>
  <si>
    <t>x</t>
  </si>
  <si>
    <t>Nachbar</t>
  </si>
  <si>
    <t>Familenangehöriger</t>
  </si>
  <si>
    <t>Arzt</t>
  </si>
  <si>
    <t>Fuchs</t>
  </si>
  <si>
    <t>"</t>
  </si>
  <si>
    <t>personStrings.add(</t>
  </si>
  <si>
    <t>Client</t>
  </si>
  <si>
    <t>TestDataLoader Create Person:</t>
  </si>
  <si>
    <t>addressStrings.add(</t>
  </si>
  <si>
    <t>ContactPerson</t>
  </si>
  <si>
    <t>Sautens</t>
  </si>
  <si>
    <t>Dorfstrasse</t>
  </si>
  <si>
    <t>Wiedumgasse</t>
  </si>
  <si>
    <t>6b</t>
  </si>
  <si>
    <t>Silbergasse</t>
  </si>
  <si>
    <t>Lafeld</t>
  </si>
  <si>
    <t>Kirchweg</t>
  </si>
  <si>
    <t>Pirchhof</t>
  </si>
  <si>
    <t>Ötztal Bahnhof</t>
  </si>
  <si>
    <t>Ambergstrasse</t>
  </si>
  <si>
    <t>Waldstrasse</t>
  </si>
  <si>
    <t>Sandbichlweg</t>
  </si>
  <si>
    <t>Bahnrain</t>
  </si>
  <si>
    <t>16a</t>
  </si>
  <si>
    <t>Birkenstrasse</t>
  </si>
  <si>
    <t>Tumpen</t>
  </si>
  <si>
    <t>71a</t>
  </si>
  <si>
    <r>
      <t>FamilyMember</t>
    </r>
    <r>
      <rPr>
        <sz val="10"/>
        <color rgb="FFCC7832"/>
        <rFont val="JetBrains Mono"/>
        <family val="3"/>
      </rPr>
      <t xml:space="preserve">, </t>
    </r>
    <r>
      <rPr>
        <i/>
        <sz val="10"/>
        <color rgb="FF9876AA"/>
        <rFont val="JetBrains Mono"/>
        <family val="3"/>
      </rPr>
      <t>Neighbor</t>
    </r>
    <r>
      <rPr>
        <sz val="10"/>
        <color rgb="FFCC7832"/>
        <rFont val="JetBrains Mono"/>
        <family val="3"/>
      </rPr>
      <t xml:space="preserve">, </t>
    </r>
    <r>
      <rPr>
        <i/>
        <sz val="10"/>
        <color rgb="FF9876AA"/>
        <rFont val="JetBrains Mono"/>
        <family val="3"/>
      </rPr>
      <t>Doctor</t>
    </r>
  </si>
  <si>
    <t>..</t>
  </si>
  <si>
    <r>
      <t>Kitchen</t>
    </r>
    <r>
      <rPr>
        <sz val="10"/>
        <color rgb="FFCC7832"/>
        <rFont val="JetBrains Mono"/>
        <family val="3"/>
      </rPr>
      <t xml:space="preserve">, </t>
    </r>
    <r>
      <rPr>
        <i/>
        <sz val="10"/>
        <color rgb="FF9876AA"/>
        <rFont val="JetBrains Mono"/>
        <family val="3"/>
      </rPr>
      <t>Driver</t>
    </r>
    <r>
      <rPr>
        <sz val="10"/>
        <color rgb="FFCC7832"/>
        <rFont val="JetBrains Mono"/>
        <family val="3"/>
      </rPr>
      <t xml:space="preserve">, </t>
    </r>
    <r>
      <rPr>
        <i/>
        <sz val="10"/>
        <color rgb="FF9876AA"/>
        <rFont val="JetBrains Mono"/>
        <family val="3"/>
      </rPr>
      <t>Administration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</si>
</sst>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9"/>
      <color indexed="81"/>
      <name val="Segoe UI"/>
      <family val="2"/>
    </font>
    <font>
      <sz val="9"/>
      <color rgb="FF000000"/>
      <name val="Arial"/>
      <family val="2"/>
    </font>
    <font>
      <u/>
      <sz val="11"/>
      <color theme="10"/>
      <name val="Calibri"/>
      <family val="2"/>
      <scheme val="minor"/>
    </font>
    <font>
      <b/>
      <sz val="9"/>
      <color indexed="81"/>
      <name val="Segoe UI"/>
      <family val="2"/>
    </font>
    <font>
      <sz val="11"/>
      <color theme="1"/>
      <name val="Arial"/>
      <family val="2"/>
    </font>
    <font>
      <sz val="7"/>
      <color theme="1"/>
      <name val="Arial"/>
      <family val="2"/>
    </font>
    <font>
      <sz val="8"/>
      <color theme="1"/>
      <name val="Calibri"/>
      <family val="2"/>
      <scheme val="minor"/>
    </font>
    <font>
      <sz val="7"/>
      <name val="Arial"/>
      <family val="2"/>
    </font>
    <font>
      <sz val="7"/>
      <color rgb="FF000000"/>
      <name val="Arial"/>
      <family val="2"/>
    </font>
    <font>
      <b/>
      <sz val="7"/>
      <color rgb="FF000000"/>
      <name val="Arial"/>
      <family val="2"/>
    </font>
    <font>
      <sz val="9"/>
      <color theme="1"/>
      <name val="Arial"/>
      <family val="2"/>
    </font>
    <font>
      <b/>
      <sz val="9"/>
      <color theme="1"/>
      <name val="Arial"/>
      <family val="2"/>
    </font>
    <font>
      <sz val="11"/>
      <color rgb="FF0645AD"/>
      <name val="Arial"/>
      <family val="2"/>
    </font>
    <font>
      <sz val="8"/>
      <name val="Calibri"/>
      <family val="2"/>
      <scheme val="minor"/>
    </font>
    <font>
      <i/>
      <sz val="11"/>
      <color theme="1"/>
      <name val="Calibri"/>
      <family val="2"/>
      <scheme val="minor"/>
    </font>
    <font>
      <i/>
      <sz val="10"/>
      <color rgb="FF9876AA"/>
      <name val="JetBrains Mono"/>
      <family val="3"/>
    </font>
    <font>
      <sz val="10"/>
      <color rgb="FFCC7832"/>
      <name val="JetBrains Mono"/>
      <family val="3"/>
    </font>
  </fonts>
  <fills count="4">
    <fill>
      <patternFill patternType="none"/>
    </fill>
    <fill>
      <patternFill patternType="gray125"/>
    </fill>
    <fill>
      <patternFill patternType="solid">
        <fgColor rgb="FFFFFFFF"/>
        <bgColor indexed="64"/>
      </patternFill>
    </fill>
    <fill>
      <patternFill patternType="solid">
        <fgColor rgb="FFECE9D8"/>
        <bgColor indexed="64"/>
      </patternFill>
    </fill>
  </fills>
  <borders count="5">
    <border>
      <left/>
      <right/>
      <top/>
      <bottom/>
      <diagonal/>
    </border>
    <border>
      <left style="medium">
        <color rgb="FFACA899"/>
      </left>
      <right style="medium">
        <color rgb="FFACA899"/>
      </right>
      <top style="medium">
        <color rgb="FFACA899"/>
      </top>
      <bottom style="medium">
        <color rgb="FFACA899"/>
      </bottom>
      <diagonal/>
    </border>
    <border>
      <left style="medium">
        <color rgb="FFACA899"/>
      </left>
      <right style="medium">
        <color rgb="FFACA899"/>
      </right>
      <top style="medium">
        <color rgb="FFACA899"/>
      </top>
      <bottom/>
      <diagonal/>
    </border>
    <border>
      <left style="thin">
        <color indexed="64"/>
      </left>
      <right style="thin">
        <color indexed="64"/>
      </right>
      <top style="thin">
        <color indexed="64"/>
      </top>
      <bottom style="thin">
        <color indexed="64"/>
      </bottom>
      <diagonal/>
    </border>
    <border>
      <left style="medium">
        <color rgb="FFACA899"/>
      </left>
      <right style="medium">
        <color rgb="FFACA899"/>
      </right>
      <top/>
      <bottom style="medium">
        <color rgb="FFACA899"/>
      </bottom>
      <diagonal/>
    </border>
  </borders>
  <cellStyleXfs count="3">
    <xf numFmtId="0" fontId="0" fillId="0" borderId="0"/>
    <xf numFmtId="0" fontId="3" fillId="0" borderId="0" applyNumberFormat="0" applyFill="0" applyBorder="0" applyAlignment="0" applyProtection="0"/>
    <xf numFmtId="0" fontId="5" fillId="0" borderId="0"/>
  </cellStyleXfs>
  <cellXfs count="31">
    <xf numFmtId="0" fontId="0" fillId="0" borderId="0" xfId="0"/>
    <xf numFmtId="0" fontId="3" fillId="3" borderId="1" xfId="1" applyFill="1" applyBorder="1" applyAlignment="1">
      <alignment horizontal="left" vertical="center" wrapText="1"/>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14" fontId="2" fillId="2" borderId="1" xfId="0" applyNumberFormat="1" applyFont="1" applyFill="1" applyBorder="1" applyAlignment="1">
      <alignment horizontal="left" vertical="top" wrapText="1"/>
    </xf>
    <xf numFmtId="0" fontId="6" fillId="0" borderId="0" xfId="2" applyFont="1"/>
    <xf numFmtId="0" fontId="7" fillId="0" borderId="0" xfId="2" applyFont="1"/>
    <xf numFmtId="0" fontId="6" fillId="0" borderId="0" xfId="2" applyFont="1" applyAlignment="1">
      <alignment horizontal="left" wrapText="1" indent="1"/>
    </xf>
    <xf numFmtId="0" fontId="6" fillId="0" borderId="0" xfId="2" applyFont="1" applyAlignment="1">
      <alignment horizontal="center"/>
    </xf>
    <xf numFmtId="0" fontId="9" fillId="0" borderId="0" xfId="2" applyFont="1" applyAlignment="1">
      <alignment vertical="top" wrapText="1"/>
    </xf>
    <xf numFmtId="0" fontId="9" fillId="0" borderId="0" xfId="2" applyFont="1" applyAlignment="1">
      <alignment horizontal="center" vertical="top"/>
    </xf>
    <xf numFmtId="0" fontId="6" fillId="0" borderId="0" xfId="2" applyFont="1" applyAlignment="1">
      <alignment horizontal="center" vertical="top"/>
    </xf>
    <xf numFmtId="0" fontId="6" fillId="0" borderId="0" xfId="2" applyFont="1" applyAlignment="1">
      <alignment vertical="center"/>
    </xf>
    <xf numFmtId="0" fontId="9" fillId="0" borderId="0" xfId="2" applyFont="1" applyAlignment="1">
      <alignment horizontal="center" vertical="center"/>
    </xf>
    <xf numFmtId="0" fontId="9" fillId="0" borderId="3" xfId="2" applyFont="1" applyBorder="1" applyAlignment="1">
      <alignment horizontal="center" vertical="center"/>
    </xf>
    <xf numFmtId="0" fontId="11" fillId="0" borderId="0" xfId="2" applyFont="1"/>
    <xf numFmtId="0" fontId="12" fillId="0" borderId="0" xfId="2" applyFont="1" applyAlignment="1">
      <alignment vertical="top"/>
    </xf>
    <xf numFmtId="0" fontId="13" fillId="0" borderId="0" xfId="0" applyFont="1" applyAlignment="1">
      <alignment horizontal="left" vertical="center" wrapText="1" indent="1"/>
    </xf>
    <xf numFmtId="0" fontId="3" fillId="0" borderId="0" xfId="1" applyAlignment="1">
      <alignment horizontal="left" vertical="center" wrapText="1" indent="1"/>
    </xf>
    <xf numFmtId="0" fontId="15" fillId="0" borderId="0" xfId="0" applyFont="1"/>
    <xf numFmtId="0" fontId="0" fillId="0" borderId="0" xfId="0" applyAlignment="1">
      <alignment horizontal="left"/>
    </xf>
    <xf numFmtId="0" fontId="0" fillId="0" borderId="0" xfId="0" applyNumberFormat="1"/>
    <xf numFmtId="0" fontId="0" fillId="0" borderId="0" xfId="0" applyAlignment="1">
      <alignment wrapText="1"/>
    </xf>
    <xf numFmtId="0" fontId="0" fillId="0" borderId="0" xfId="0" applyAlignment="1">
      <alignment horizontal="center"/>
    </xf>
    <xf numFmtId="0" fontId="2" fillId="2" borderId="4" xfId="0" applyFont="1" applyFill="1" applyBorder="1" applyAlignment="1">
      <alignment horizontal="left" vertical="top" wrapText="1"/>
    </xf>
    <xf numFmtId="0" fontId="2" fillId="2" borderId="1" xfId="0" quotePrefix="1" applyFont="1" applyFill="1" applyBorder="1" applyAlignment="1">
      <alignment horizontal="left" vertical="top" wrapText="1"/>
    </xf>
    <xf numFmtId="14" fontId="0" fillId="0" borderId="0" xfId="0" applyNumberFormat="1"/>
    <xf numFmtId="0" fontId="12" fillId="0" borderId="0" xfId="2" applyFont="1" applyAlignment="1">
      <alignment horizontal="left" vertical="top"/>
    </xf>
    <xf numFmtId="0" fontId="8" fillId="0" borderId="0" xfId="2" applyFont="1" applyAlignment="1">
      <alignment horizontal="left" wrapText="1"/>
    </xf>
    <xf numFmtId="0" fontId="10" fillId="0" borderId="0" xfId="2" applyFont="1" applyAlignment="1">
      <alignment horizontal="center" vertical="center"/>
    </xf>
    <xf numFmtId="0" fontId="16" fillId="0" borderId="0" xfId="0" applyFont="1" applyAlignment="1">
      <alignment vertical="center"/>
    </xf>
  </cellXfs>
  <cellStyles count="3">
    <cellStyle name="Link" xfId="1" builtinId="8"/>
    <cellStyle name="Standard" xfId="0" builtinId="0"/>
    <cellStyle name="Standard 2" xfId="2" xr:uid="{33B0DD6A-F5E3-47DB-85A5-E9A1C09374CA}"/>
  </cellStyles>
  <dxfs count="20">
    <dxf>
      <numFmt numFmtId="0" formatCode="General"/>
    </dxf>
    <dxf>
      <alignment horizontal="left" vertical="bottom" textRotation="0" wrapText="0" indent="0" justifyLastLine="0" shrinkToFit="0" readingOrder="0"/>
    </dxf>
    <dxf>
      <alignment horizontal="left" vertical="center" textRotation="0" wrapText="1" indent="1" justifyLastLine="0" shrinkToFit="0" readingOrder="0"/>
    </dxf>
    <dxf>
      <numFmt numFmtId="0" formatCode="General"/>
    </dxf>
    <dxf>
      <numFmt numFmtId="0" formatCode="General"/>
    </dxf>
    <dxf>
      <numFmt numFmtId="0" formatCode="General"/>
    </dxf>
    <dxf>
      <alignment horizontal="center"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border outline="0">
        <bottom style="medium">
          <color rgb="FFACA899"/>
        </bottom>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8FE72A-0140-4F72-B677-BEA081F800CF}" name="Tabelle2" displayName="Tabelle2" ref="A1:K364" totalsRowShown="0" dataDxfId="19" tableBorderDxfId="18">
  <autoFilter ref="A1:K364" xr:uid="{788FE72A-0140-4F72-B677-BEA081F800CF}"/>
  <tableColumns count="11">
    <tableColumn id="1" xr3:uid="{73ECDCFE-F4CF-43A2-A3FE-A6FEB0C7E2E5}" name="ID" dataDxfId="17"/>
    <tableColumn id="2" xr3:uid="{BDF57E82-E959-487B-8D01-3953A3B1CD47}" name="BIRTHDATE" dataDxfId="16"/>
    <tableColumn id="3" xr3:uid="{4998E088-509D-4193-89D4-1BEC1D46868C}" name="FIRST_NAME" dataDxfId="15"/>
    <tableColumn id="4" xr3:uid="{AA1D70A9-BCA8-4030-899B-B90BBE86A682}" name="LAST_NAME" dataDxfId="14"/>
    <tableColumn id="5" xr3:uid="{14BADE81-5D0B-4481-879A-7EC2F4B770FC}" name="PERSON_TYPE" dataDxfId="13"/>
    <tableColumn id="6" xr3:uid="{B45A12C0-735E-4C4F-8298-6186A928C9A9}" name="STATUS" dataDxfId="12"/>
    <tableColumn id="7" xr3:uid="{42A4B3BF-8DE5-45DE-8668-257156A0B4DE}" name="ADDRESS_ID" dataDxfId="11"/>
    <tableColumn id="8" xr3:uid="{48D844C7-882A-4E27-B889-BE6A2977EA52}" name="insert statement" dataDxfId="10">
      <calculatedColumnFormula>("INSERT INTO PERSON VALUES ("&amp;Tabelle2[[#This Row],[ID]]&amp;",'"&amp;TEXT(Tabelle2[[#This Row],[BIRTHDATE]],"TT.MM.JJJJ")&amp;"','"&amp;Tabelle2[[#This Row],[FIRST_NAME]]&amp;"',"&amp;Tabelle2[[#This Row],[LAST_NAME]]&amp;"',"&amp;Tabelle2[[#This Row],[PERSON_TYPE]]&amp;","&amp;Tabelle2[[#This Row],[STATUS]]&amp;","&amp;Tabelle2[[#This Row],[ADDRESS_ID]]&amp;");")</calculatedColumnFormula>
    </tableColumn>
    <tableColumn id="10" xr3:uid="{651F8A02-E2F5-4DE0-AA86-93328DAB793A}" name="personStrings.add(" dataDxfId="9"/>
    <tableColumn id="11" xr3:uid="{1F0EF7A8-F4E1-4E2F-8F22-7672F0FE1516}" name="&quot;" dataDxfId="8"/>
    <tableColumn id="12" xr3:uid="{09A7A5D2-C184-4092-87D9-9C23B8DF6095}" name="TestDataLoader Create Person:" dataDxfId="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8B12DBC-0F19-4FC7-8976-0DB48847F844}" name="Tabelle15" displayName="Tabelle15" ref="A1:G2" insertRow="1" totalsRowShown="0">
  <autoFilter ref="A1:G2" xr:uid="{D8B12DBC-0F19-4FC7-8976-0DB48847F844}"/>
  <tableColumns count="7">
    <tableColumn id="1" xr3:uid="{B097B1C3-548C-4B07-B7A9-91FA3BEEDF8E}" name="ID"/>
    <tableColumn id="2" xr3:uid="{99C177A8-E45F-4BF7-91AB-A9771BC9D2AD}" name="EMAIL"/>
    <tableColumn id="3" xr3:uid="{316EEFCC-2721-43CF-9968-C03068667FCA}" name="LASTLOGIN"/>
    <tableColumn id="4" xr3:uid="{62D27EC3-70F1-43CD-A541-AE7B70D84B96}" name="PASSWORD"/>
    <tableColumn id="5" xr3:uid="{54218B2B-CA95-495A-886E-67A0E290C7BE}" name="STATUS"/>
    <tableColumn id="6" xr3:uid="{CC49AA47-0912-4A0B-BB4C-35AB6EA24557}" name="USERNAME"/>
    <tableColumn id="7" xr3:uid="{44DE4831-64B6-4EDA-8259-8E7E3C9C3AF3}" name="PERSON_ID"/>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3BBF1B0-D9E6-4705-899E-8F94234530C4}" name="Tabelle16" displayName="Tabelle16" ref="A1:B4" totalsRowShown="0">
  <autoFilter ref="A1:B4" xr:uid="{33BBF1B0-D9E6-4705-899E-8F94234530C4}"/>
  <tableColumns count="2">
    <tableColumn id="1" xr3:uid="{0040B95E-99EE-422C-A4F7-6D96CFD7075B}" name="ID"/>
    <tableColumn id="2" xr3:uid="{6E649B2B-2F12-4447-A9B4-E06D6564A1A7}" name="NAM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A4CD54-650B-4B47-BAFE-F19B5F5B681B}" name="Tabelle3" displayName="Tabelle3" ref="A2:F2002" totalsRowShown="0">
  <autoFilter ref="A2:F2002" xr:uid="{3CA4CD54-650B-4B47-BAFE-F19B5F5B681B}"/>
  <sortState xmlns:xlrd2="http://schemas.microsoft.com/office/spreadsheetml/2017/richdata2" ref="A3:F2002">
    <sortCondition ref="D2:D2002"/>
  </sortState>
  <tableColumns count="6">
    <tableColumn id="1" xr3:uid="{4DC765E2-0D50-4409-9242-BC79D53E6193}" name="NUTS1"/>
    <tableColumn id="2" xr3:uid="{72F6C01E-8A69-4C05-8EB6-5D97AC427E73}" name="NUTS2"/>
    <tableColumn id="3" xr3:uid="{68F57BE8-33ED-40FE-80D0-78209BE2D19C}" name="SEX"/>
    <tableColumn id="4" xr3:uid="{CD086156-177E-4F68-9D88-C8E22C457A19}" name="GIVEN_NAME"/>
    <tableColumn id="5" xr3:uid="{38D73A6C-981E-40E5-B3EB-8AD62DD2C928}" name="NUMBER"/>
    <tableColumn id="6" xr3:uid="{8C5F8FF1-8581-44ED-A61C-FA0AF0E95E70}" name="REF_YEAR"/>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D9002C-9D89-40CF-A2E5-5C98911D8242}" name="Tabelle4" displayName="Tabelle4" ref="K2:M52" totalsRowShown="0">
  <autoFilter ref="K2:M52" xr:uid="{FED9002C-9D89-40CF-A2E5-5C98911D8242}"/>
  <sortState xmlns:xlrd2="http://schemas.microsoft.com/office/spreadsheetml/2017/richdata2" ref="K3:M52">
    <sortCondition ref="L2:L52"/>
  </sortState>
  <tableColumns count="3">
    <tableColumn id="1" xr3:uid="{EFC3C7E2-F4FA-4BF7-BC30-70E1D3D9ABF0}" name="Rang" dataDxfId="2" dataCellStyle="Link"/>
    <tableColumn id="2" xr3:uid="{8E06C5C4-8A8A-47DD-8CB1-23CB38459C85}" name="Nachname"/>
    <tableColumn id="3" xr3:uid="{5099B911-3AB0-4AF9-97B6-08031CD214A1}" name="Bemerkung"/>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5418AF9-36DF-45F3-B39A-F5F7D6CBEE58}" name="Tabelle5" displayName="Tabelle5" ref="H2:I335" totalsRowShown="0">
  <autoFilter ref="H2:I335" xr:uid="{05418AF9-36DF-45F3-B39A-F5F7D6CBEE58}"/>
  <tableColumns count="2">
    <tableColumn id="1" xr3:uid="{A8E7E295-1D24-4F7A-9064-523A13994CE4}" name="Vorname (distinct)" dataDxfId="1"/>
    <tableColumn id="2" xr3:uid="{9882EB1E-5EB8-42B8-A1ED-66E45A9693E2}" name="Anz"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36AB53E-12B0-49AC-A494-0891F83C73C7}" name="Tabelle14" displayName="Tabelle14" ref="A1:L36" totalsRowShown="0">
  <autoFilter ref="A1:L36" xr:uid="{636AB53E-12B0-49AC-A494-0891F83C73C7}"/>
  <tableColumns count="12">
    <tableColumn id="1" xr3:uid="{90FFA424-B1EB-486D-BC53-6C66C674D1FA}" name="ID"/>
    <tableColumn id="2" xr3:uid="{E8A21B9F-7879-4730-B904-855665D13C10}" name="CITY"/>
    <tableColumn id="3" xr3:uid="{C6289793-AFDE-47AD-AFF2-A8C986FAC675}" name="COUNTRY"/>
    <tableColumn id="4" xr3:uid="{8273CBB7-96F1-4423-B5C4-2AED628AE5F8}" name="FLOOR"/>
    <tableColumn id="5" xr3:uid="{6CB265B1-9251-4188-B642-1435485933EC}" name="HOUSE_NUMBER" dataDxfId="6"/>
    <tableColumn id="6" xr3:uid="{455A6743-8098-4247-8B36-B6269C61FB9F}" name="STREET"/>
    <tableColumn id="7" xr3:uid="{D06B6C46-0FF5-4A13-9698-163F014D986C}" name="ZIP_CODE"/>
    <tableColumn id="8" xr3:uid="{DD82338B-29F6-43E8-83B9-8C6C39BA6AED}" name="Address" dataDxfId="5">
      <calculatedColumnFormula>Tabelle14[[#This Row],[STREET]]&amp;" "&amp;Tabelle14[[#This Row],[HOUSE_NUMBER]]&amp;", "&amp;Tabelle14[[#This Row],[ZIP_CODE]]&amp;" "&amp;Tabelle14[[#This Row],[CITY]]&amp;", "&amp;Tabelle14[[#This Row],[COUNTRY]]</calculatedColumnFormula>
    </tableColumn>
    <tableColumn id="9" xr3:uid="{A1B4090E-D9AE-49B1-ADB7-BD00C6D0F3E3}" name="insert statement" dataDxfId="4">
      <calculatedColumnFormula>("INSERT INTO ADDRESS VALUES ("&amp;Tabelle14[[#This Row],[ID]]&amp;",'"&amp;Tabelle14[[#This Row],[CITY]]&amp;"','"&amp;Tabelle14[[#This Row],[COUNTRY]]&amp;"','"&amp;Tabelle14[[#This Row],[FLOOR]]&amp;"','"&amp;Tabelle14[[#This Row],[HOUSE_NUMBER]]&amp;"','"&amp;Tabelle14[[#This Row],[STREET]]&amp;"','"&amp;Tabelle14[[#This Row],[ZIP_CODE]]&amp;"');")</calculatedColumnFormula>
    </tableColumn>
    <tableColumn id="10" xr3:uid="{A48E27C6-A664-4314-ABB8-736552C1C5C8}" name="addressStrings.add("/>
    <tableColumn id="11" xr3:uid="{BC3E0854-D9F8-496D-98C7-1CBDBA941A0A}" name="&quot;"/>
    <tableColumn id="12" xr3:uid="{8786D738-6201-4F58-A1AD-39C2D4A277EF}" name="TestDataLoader Create Person:" dataDxfId="3">
      <calculatedColumnFormula>Tabelle14[[#This Row],[addressStrings.add(]]&amp;Tabelle14[[#This Row],["]]&amp;Tabelle14[[#This Row],[COUNTRY]]&amp;";"&amp;Tabelle14[[#This Row],[ZIP_CODE]]&amp;";"&amp;Tabelle14[[#This Row],[CITY]]&amp;";"&amp;Tabelle14[[#This Row],[STREET]]&amp;";"&amp;Tabelle14[[#This Row],[HOUSE_NUMBER]]&amp;";"&amp;Tabelle14[[#This Row],[FLOOR]]&amp;Tabelle14[[#This Row],["]]&amp;");"</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984B451-4BE4-4118-B9B9-E156C5A20E52}" name="Tabelle8" displayName="Tabelle8" ref="A1:B5" totalsRowShown="0">
  <autoFilter ref="A1:B5" xr:uid="{4984B451-4BE4-4118-B9B9-E156C5A20E52}"/>
  <tableColumns count="2">
    <tableColumn id="1" xr3:uid="{303BAB15-DBDD-432A-B653-C15F6C6F9593}" name="ID"/>
    <tableColumn id="2" xr3:uid="{BF6ED4DC-A9DD-40A7-A013-989AA88F5FB7}" name="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7F9F493-63D5-4444-95EC-BF83A249DC30}" name="Tabelle7" displayName="Tabelle7" ref="A1:D2" insertRow="1" totalsRowShown="0">
  <autoFilter ref="A1:D2" xr:uid="{A7F9F493-63D5-4444-95EC-BF83A249DC30}"/>
  <tableColumns count="4">
    <tableColumn id="1" xr3:uid="{C1167036-C67E-499B-9A5C-E5C2FFC7BF1D}" name="ID"/>
    <tableColumn id="2" xr3:uid="{393C55BF-E534-4539-A83F-414158E54775}" name="CONTACT_PERSON_ID"/>
    <tableColumn id="3" xr3:uid="{353C17DF-4A57-40F9-BAAA-12106FA9D9CB}" name="CONTACT_PERSON_TYPE_ID"/>
    <tableColumn id="4" xr3:uid="{8F6F2F6A-E3EB-4F0B-A2E9-A5070B50DD76}" name="PERSON_I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D480BA9-09C5-41F0-B39A-EA60B6A60DE7}" name="Tabelle9" displayName="Tabelle9" ref="A1:D2" insertRow="1" totalsRowShown="0">
  <autoFilter ref="A1:D2" xr:uid="{4D480BA9-09C5-41F0-B39A-EA60B6A60DE7}"/>
  <tableColumns count="4">
    <tableColumn id="1" xr3:uid="{784E00F8-E89C-452F-9F49-3F558D0931C0}" name="ID"/>
    <tableColumn id="2" xr3:uid="{D8153C99-1AED-4650-AE75-5B3C6CECE7C5}" name="STATUS"/>
    <tableColumn id="3" xr3:uid="{F51279D2-A226-4AE5-9367-FAA732017940}" name="KITCHEN_ID"/>
    <tableColumn id="4" xr3:uid="{E636354C-6115-4697-B43B-4F594A802C79}" name="PERSON_I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77CDE59-C85B-468E-8ACC-DD15D67AEA9F}" name="Tabelle10" displayName="Tabelle10" ref="A1:B2" insertRow="1" totalsRowShown="0">
  <autoFilter ref="A1:B2" xr:uid="{577CDE59-C85B-468E-8ACC-DD15D67AEA9F}"/>
  <tableColumns count="2">
    <tableColumn id="1" xr3:uid="{6B5CE7FC-689D-478D-B772-F4DB68DC68DF}" name="ID"/>
    <tableColumn id="2" xr3:uid="{46F6DFF2-4AA6-40E2-8C80-0B2A93B4B4B3}"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925C50A-2156-4B34-B740-6556A4C7297E}" name="Tabelle11" displayName="Tabelle11" ref="A1:D2" insertRow="1" totalsRowShown="0">
  <autoFilter ref="A1:D2" xr:uid="{2925C50A-2156-4B34-B740-6556A4C7297E}"/>
  <tableColumns count="4">
    <tableColumn id="1" xr3:uid="{56B9694F-F61D-45CE-931C-E0A2B1695314}" name="ID"/>
    <tableColumn id="2" xr3:uid="{1D12EDE1-4EF5-496A-A548-4C196468EE41}" name="NAME"/>
    <tableColumn id="3" xr3:uid="{6F933CA1-91DF-4C9C-BAA3-57833ED09AA1}" name="STATUS"/>
    <tableColumn id="4" xr3:uid="{6D883A26-7077-404D-91FC-121F3386DDBB}" name="ADDRESS_ID"/>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D8AA58A-4233-4883-8C9C-197211185685}" name="Tabelle12" displayName="Tabelle12" ref="A1:I2" insertRow="1" totalsRowShown="0">
  <autoFilter ref="A1:I2" xr:uid="{DD8AA58A-4233-4883-8C9C-197211185685}"/>
  <tableColumns count="9">
    <tableColumn id="1" xr3:uid="{62CE1154-BF50-455F-818C-743F5C972E04}" name="ID"/>
    <tableColumn id="2" xr3:uid="{B11D1CBC-3C86-468E-9635-BD04D68B1DAB}" name="FRIDAY"/>
    <tableColumn id="3" xr3:uid="{1A35AC07-1BB1-4416-880D-83601835F84F}" name="MONDAY"/>
    <tableColumn id="4" xr3:uid="{354035E3-E0D6-4415-89A0-7738C2918294}" name="SATURDAY"/>
    <tableColumn id="5" xr3:uid="{0983392C-5A2A-4F7F-9A37-461737C45E1A}" name="SUNDAY"/>
    <tableColumn id="6" xr3:uid="{5970D0B3-3BDB-484D-A52B-76D4B63FA9F3}" name="THURSDAY"/>
    <tableColumn id="7" xr3:uid="{06B7C8CA-C721-434A-8B6D-073A324A92E3}" name="TUESDAY"/>
    <tableColumn id="8" xr3:uid="{44B0C6D8-A50F-42A3-A450-765693B56EE7}" name="WEDNESDAY"/>
    <tableColumn id="9" xr3:uid="{3DD110E6-35A6-4440-9C90-C3EF4D72675B}" name="PERSON_ID"/>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EC1215A-AEC2-4EB0-8D2C-2187843B0C27}" name="Tabelle13" displayName="Tabelle13" ref="A1:G2" insertRow="1" totalsRowShown="0">
  <autoFilter ref="A1:G2" xr:uid="{FEC1215A-AEC2-4EB0-8D2C-2187843B0C27}"/>
  <tableColumns count="7">
    <tableColumn id="1" xr3:uid="{5EC0A719-E161-4DD0-973A-A4E1D47C2965}" name="ID"/>
    <tableColumn id="2" xr3:uid="{0B72512C-5ECD-4F39-856C-89EA4809EB73}" name="DELIVERED"/>
    <tableColumn id="3" xr3:uid="{F3056CB7-674A-4587-B3C2-E50589E3C6F2}" name="DT"/>
    <tableColumn id="4" xr3:uid="{A945DCE6-1690-4BBC-B2E5-7B12163A1960}" name="PREPARED"/>
    <tableColumn id="5" xr3:uid="{2410667A-6415-4C4D-A833-65204516AAE8}" name="STATUS"/>
    <tableColumn id="6" xr3:uid="{5633E0D8-A169-43E1-9602-2802DD6C00EB}" name="KITCHEN_ID"/>
    <tableColumn id="7" xr3:uid="{D9FBCD03-EE59-4D5B-9594-4C02A230DC16}" name="PERSON_I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localhost:8080/h2-console/query.do?jsessionid=ebb63caf76524e39ebf99ee0830508c7" TargetMode="External"/><Relationship Id="rId2" Type="http://schemas.openxmlformats.org/officeDocument/2006/relationships/hyperlink" Target="http://localhost:8080/h2-console/query.do?jsessionid=ebb63caf76524e39ebf99ee0830508c7" TargetMode="External"/><Relationship Id="rId1" Type="http://schemas.openxmlformats.org/officeDocument/2006/relationships/hyperlink" Target="http://localhost:8080/h2-console/query.do?jsessionid=ebb63caf76524e39ebf99ee0830508c7" TargetMode="External"/><Relationship Id="rId6" Type="http://schemas.openxmlformats.org/officeDocument/2006/relationships/hyperlink" Target="http://localhost:8080/h2-console/query.do?jsessionid=ebb63caf76524e39ebf99ee0830508c7" TargetMode="External"/><Relationship Id="rId5" Type="http://schemas.openxmlformats.org/officeDocument/2006/relationships/hyperlink" Target="http://localhost:8080/h2-console/query.do?jsessionid=ebb63caf76524e39ebf99ee0830508c7" TargetMode="External"/><Relationship Id="rId4" Type="http://schemas.openxmlformats.org/officeDocument/2006/relationships/hyperlink" Target="http://localhost:8080/h2-console/query.do?jsessionid=ebb63caf76524e39ebf99ee0830508c7"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3" Type="http://schemas.openxmlformats.org/officeDocument/2006/relationships/hyperlink" Target="https://de.wikipedia.org/wiki/Winkler_(Familienname)" TargetMode="External"/><Relationship Id="rId18" Type="http://schemas.openxmlformats.org/officeDocument/2006/relationships/hyperlink" Target="https://de.wikipedia.org/wiki/Schneider_(Familienname)" TargetMode="External"/><Relationship Id="rId26" Type="http://schemas.openxmlformats.org/officeDocument/2006/relationships/hyperlink" Target="https://de.wikipedia.org/wiki/Baumgartner_(Familienname)" TargetMode="External"/><Relationship Id="rId39" Type="http://schemas.openxmlformats.org/officeDocument/2006/relationships/hyperlink" Target="https://de.wikipedia.org/wiki/Strasser_(Familienname)" TargetMode="External"/><Relationship Id="rId3" Type="http://schemas.openxmlformats.org/officeDocument/2006/relationships/hyperlink" Target="https://de.wikipedia.org/wiki/Wagner_(Familienname)" TargetMode="External"/><Relationship Id="rId21" Type="http://schemas.openxmlformats.org/officeDocument/2006/relationships/hyperlink" Target="https://de.wikipedia.org/wiki/Mayr" TargetMode="External"/><Relationship Id="rId34" Type="http://schemas.openxmlformats.org/officeDocument/2006/relationships/hyperlink" Target="https://de.wikipedia.org/wiki/Schuster_(Familienname)" TargetMode="External"/><Relationship Id="rId42" Type="http://schemas.openxmlformats.org/officeDocument/2006/relationships/hyperlink" Target="https://de.wikipedia.org/wiki/Wei%C3%9F_(Familienname)" TargetMode="External"/><Relationship Id="rId47" Type="http://schemas.openxmlformats.org/officeDocument/2006/relationships/hyperlink" Target="https://de.wikipedia.org/wiki/Maurer_(Familienname)" TargetMode="External"/><Relationship Id="rId50" Type="http://schemas.openxmlformats.org/officeDocument/2006/relationships/table" Target="../tables/table13.xml"/><Relationship Id="rId7" Type="http://schemas.openxmlformats.org/officeDocument/2006/relationships/hyperlink" Target="https://de.wikipedia.org/wiki/Steiner_(Familienname)" TargetMode="External"/><Relationship Id="rId12" Type="http://schemas.openxmlformats.org/officeDocument/2006/relationships/hyperlink" Target="https://de.wikipedia.org/wiki/Bauer_(Familienname)" TargetMode="External"/><Relationship Id="rId17" Type="http://schemas.openxmlformats.org/officeDocument/2006/relationships/hyperlink" Target="https://de.wikipedia.org/wiki/Schwarz_(Familienname)" TargetMode="External"/><Relationship Id="rId25" Type="http://schemas.openxmlformats.org/officeDocument/2006/relationships/hyperlink" Target="https://de.wikipedia.org/wiki/Egger" TargetMode="External"/><Relationship Id="rId33" Type="http://schemas.openxmlformats.org/officeDocument/2006/relationships/hyperlink" Target="https://de.wikipedia.org/wiki/Ebner" TargetMode="External"/><Relationship Id="rId38" Type="http://schemas.openxmlformats.org/officeDocument/2006/relationships/hyperlink" Target="https://de.wikipedia.org/wiki/Wieser" TargetMode="External"/><Relationship Id="rId46" Type="http://schemas.openxmlformats.org/officeDocument/2006/relationships/hyperlink" Target="https://de.wikipedia.org/wiki/Riegler" TargetMode="External"/><Relationship Id="rId2" Type="http://schemas.openxmlformats.org/officeDocument/2006/relationships/hyperlink" Target="https://de.wikipedia.org/wiki/Huber" TargetMode="External"/><Relationship Id="rId16" Type="http://schemas.openxmlformats.org/officeDocument/2006/relationships/hyperlink" Target="https://de.wikipedia.org/wiki/Maier" TargetMode="External"/><Relationship Id="rId20" Type="http://schemas.openxmlformats.org/officeDocument/2006/relationships/hyperlink" Target="https://de.wikipedia.org/wiki/Leitner_(Familienname)" TargetMode="External"/><Relationship Id="rId29" Type="http://schemas.openxmlformats.org/officeDocument/2006/relationships/hyperlink" Target="https://de.wikipedia.org/wiki/Auer_(Familienname)" TargetMode="External"/><Relationship Id="rId41" Type="http://schemas.openxmlformats.org/officeDocument/2006/relationships/hyperlink" Target="https://de.wikipedia.org/wiki/Haider_(Familienname)" TargetMode="External"/><Relationship Id="rId1" Type="http://schemas.openxmlformats.org/officeDocument/2006/relationships/hyperlink" Target="https://de.wikipedia.org/wiki/Gruber_(Familienname)" TargetMode="External"/><Relationship Id="rId6" Type="http://schemas.openxmlformats.org/officeDocument/2006/relationships/hyperlink" Target="https://de.wikipedia.org/wiki/Moser_(Familienname)" TargetMode="External"/><Relationship Id="rId11" Type="http://schemas.openxmlformats.org/officeDocument/2006/relationships/hyperlink" Target="https://de.wikipedia.org/wiki/Eder_(Name)" TargetMode="External"/><Relationship Id="rId24" Type="http://schemas.openxmlformats.org/officeDocument/2006/relationships/hyperlink" Target="https://de.wikipedia.org/wiki/Wimmer_(Familienname)" TargetMode="External"/><Relationship Id="rId32" Type="http://schemas.openxmlformats.org/officeDocument/2006/relationships/hyperlink" Target="https://de.wikipedia.org/wiki/Binder_(Familienname)" TargetMode="External"/><Relationship Id="rId37" Type="http://schemas.openxmlformats.org/officeDocument/2006/relationships/hyperlink" Target="https://de.wikipedia.org/wiki/Haas" TargetMode="External"/><Relationship Id="rId40" Type="http://schemas.openxmlformats.org/officeDocument/2006/relationships/hyperlink" Target="https://de.wikipedia.org/wiki/Stadler_(Familienname)" TargetMode="External"/><Relationship Id="rId45" Type="http://schemas.openxmlformats.org/officeDocument/2006/relationships/hyperlink" Target="https://de.wikipedia.org/wiki/Mair_(Familienname)" TargetMode="External"/><Relationship Id="rId5" Type="http://schemas.openxmlformats.org/officeDocument/2006/relationships/hyperlink" Target="https://de.wikipedia.org/wiki/Pichler_(Familienname)" TargetMode="External"/><Relationship Id="rId15" Type="http://schemas.openxmlformats.org/officeDocument/2006/relationships/hyperlink" Target="https://de.wikipedia.org/wiki/Weber_(Familienname)" TargetMode="External"/><Relationship Id="rId23" Type="http://schemas.openxmlformats.org/officeDocument/2006/relationships/hyperlink" Target="https://de.wikipedia.org/wiki/Schmidt" TargetMode="External"/><Relationship Id="rId28" Type="http://schemas.openxmlformats.org/officeDocument/2006/relationships/hyperlink" Target="https://de.wikipedia.org/wiki/Wallner_(Familienname)" TargetMode="External"/><Relationship Id="rId36" Type="http://schemas.openxmlformats.org/officeDocument/2006/relationships/hyperlink" Target="https://de.wikipedia.org/wiki/Lechner" TargetMode="External"/><Relationship Id="rId49" Type="http://schemas.openxmlformats.org/officeDocument/2006/relationships/table" Target="../tables/table12.xml"/><Relationship Id="rId10" Type="http://schemas.openxmlformats.org/officeDocument/2006/relationships/hyperlink" Target="https://de.wikipedia.org/wiki/Hofer_(Familienname)" TargetMode="External"/><Relationship Id="rId19" Type="http://schemas.openxmlformats.org/officeDocument/2006/relationships/hyperlink" Target="https://de.wikipedia.org/wiki/Reiter_(Familienname)" TargetMode="External"/><Relationship Id="rId31" Type="http://schemas.openxmlformats.org/officeDocument/2006/relationships/hyperlink" Target="https://de.wikipedia.org/wiki/Wolf_(Familienname)" TargetMode="External"/><Relationship Id="rId44" Type="http://schemas.openxmlformats.org/officeDocument/2006/relationships/hyperlink" Target="https://de.wikipedia.org/wiki/Koller_(Familienname)" TargetMode="External"/><Relationship Id="rId4" Type="http://schemas.openxmlformats.org/officeDocument/2006/relationships/hyperlink" Target="https://de.wikipedia.org/wiki/M%C3%BCller_(Familienname)" TargetMode="External"/><Relationship Id="rId9" Type="http://schemas.openxmlformats.org/officeDocument/2006/relationships/hyperlink" Target="https://de.wikipedia.org/wiki/Berger_(Familienname)" TargetMode="External"/><Relationship Id="rId14" Type="http://schemas.openxmlformats.org/officeDocument/2006/relationships/hyperlink" Target="https://de.wikipedia.org/wiki/Schmid" TargetMode="External"/><Relationship Id="rId22" Type="http://schemas.openxmlformats.org/officeDocument/2006/relationships/hyperlink" Target="https://de.wikipedia.org/wiki/Fischer_(Familienname)" TargetMode="External"/><Relationship Id="rId27" Type="http://schemas.openxmlformats.org/officeDocument/2006/relationships/hyperlink" Target="https://de.wikipedia.org/wiki/Brunner_(Familienname)" TargetMode="External"/><Relationship Id="rId30" Type="http://schemas.openxmlformats.org/officeDocument/2006/relationships/hyperlink" Target="https://de.wikipedia.org/wiki/Aigner" TargetMode="External"/><Relationship Id="rId35" Type="http://schemas.openxmlformats.org/officeDocument/2006/relationships/hyperlink" Target="https://de.wikipedia.org/wiki/Lang_(Familienname)" TargetMode="External"/><Relationship Id="rId43" Type="http://schemas.openxmlformats.org/officeDocument/2006/relationships/hyperlink" Target="https://de.wikipedia.org/wiki/Holzer" TargetMode="External"/><Relationship Id="rId48" Type="http://schemas.openxmlformats.org/officeDocument/2006/relationships/hyperlink" Target="https://de.wikipedia.org/wiki/Lehner_(Familienname)" TargetMode="External"/><Relationship Id="rId8" Type="http://schemas.openxmlformats.org/officeDocument/2006/relationships/hyperlink" Target="https://de.wikipedia.org/wiki/Mayer" TargetMode="External"/><Relationship Id="rId5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7BB9-6865-4084-8214-921F1FC332FD}">
  <dimension ref="A1:P13"/>
  <sheetViews>
    <sheetView workbookViewId="0">
      <selection activeCell="B8" sqref="B8"/>
    </sheetView>
  </sheetViews>
  <sheetFormatPr baseColWidth="10" defaultRowHeight="15"/>
  <cols>
    <col min="1" max="1" width="40.28515625" customWidth="1"/>
    <col min="2" max="2" width="66.28515625" customWidth="1"/>
    <col min="3" max="3" width="7" bestFit="1" customWidth="1"/>
    <col min="4" max="4" width="2" bestFit="1" customWidth="1"/>
    <col min="5" max="5" width="6.28515625" bestFit="1" customWidth="1"/>
    <col min="6" max="6" width="26.42578125" bestFit="1" customWidth="1"/>
    <col min="8" max="8" width="2.85546875" bestFit="1" customWidth="1"/>
    <col min="9" max="9" width="20.5703125" bestFit="1" customWidth="1"/>
    <col min="10" max="10" width="25.85546875" bestFit="1" customWidth="1"/>
    <col min="11" max="11" width="11.85546875" bestFit="1" customWidth="1"/>
    <col min="12" max="12" width="15.7109375" bestFit="1" customWidth="1"/>
    <col min="14" max="14" width="11" bestFit="1" customWidth="1"/>
    <col min="15" max="15" width="12.140625" bestFit="1" customWidth="1"/>
    <col min="16" max="16" width="11" bestFit="1" customWidth="1"/>
  </cols>
  <sheetData>
    <row r="1" spans="1:16" ht="165">
      <c r="A1" s="22" t="s">
        <v>884</v>
      </c>
      <c r="B1" s="22" t="s">
        <v>885</v>
      </c>
    </row>
    <row r="3" spans="1:16">
      <c r="C3" t="s">
        <v>857</v>
      </c>
      <c r="D3" t="s">
        <v>858</v>
      </c>
      <c r="E3" t="s">
        <v>859</v>
      </c>
      <c r="F3" t="s">
        <v>860</v>
      </c>
      <c r="H3" t="s">
        <v>839</v>
      </c>
      <c r="I3" t="s">
        <v>861</v>
      </c>
      <c r="J3" t="s">
        <v>862</v>
      </c>
      <c r="K3" t="s">
        <v>842</v>
      </c>
    </row>
    <row r="4" spans="1:16">
      <c r="C4" t="s">
        <v>857</v>
      </c>
      <c r="D4" t="s">
        <v>858</v>
      </c>
      <c r="E4" t="s">
        <v>859</v>
      </c>
      <c r="F4" t="s">
        <v>863</v>
      </c>
      <c r="H4" t="s">
        <v>839</v>
      </c>
      <c r="I4" t="s">
        <v>864</v>
      </c>
      <c r="J4" t="s">
        <v>865</v>
      </c>
      <c r="K4" t="s">
        <v>866</v>
      </c>
      <c r="L4" t="s">
        <v>867</v>
      </c>
      <c r="M4" t="s">
        <v>868</v>
      </c>
      <c r="N4" t="s">
        <v>869</v>
      </c>
    </row>
    <row r="5" spans="1:16">
      <c r="C5" t="s">
        <v>857</v>
      </c>
      <c r="D5" t="s">
        <v>858</v>
      </c>
      <c r="E5" t="s">
        <v>859</v>
      </c>
      <c r="F5" t="s">
        <v>870</v>
      </c>
      <c r="H5" t="s">
        <v>839</v>
      </c>
      <c r="I5" t="s">
        <v>840</v>
      </c>
      <c r="J5" t="s">
        <v>841</v>
      </c>
      <c r="K5" t="s">
        <v>842</v>
      </c>
    </row>
    <row r="6" spans="1:16">
      <c r="C6" t="s">
        <v>857</v>
      </c>
      <c r="D6" t="s">
        <v>858</v>
      </c>
      <c r="E6" t="s">
        <v>859</v>
      </c>
      <c r="F6" t="s">
        <v>871</v>
      </c>
      <c r="H6" t="s">
        <v>839</v>
      </c>
      <c r="I6" t="s">
        <v>843</v>
      </c>
    </row>
    <row r="7" spans="1:16">
      <c r="C7" t="s">
        <v>857</v>
      </c>
      <c r="D7" t="s">
        <v>858</v>
      </c>
      <c r="E7" t="s">
        <v>859</v>
      </c>
      <c r="F7" t="s">
        <v>872</v>
      </c>
      <c r="H7" t="s">
        <v>839</v>
      </c>
      <c r="I7" t="s">
        <v>97</v>
      </c>
      <c r="J7" t="s">
        <v>844</v>
      </c>
      <c r="K7" t="s">
        <v>842</v>
      </c>
    </row>
    <row r="8" spans="1:16">
      <c r="C8" t="s">
        <v>857</v>
      </c>
      <c r="D8" t="s">
        <v>858</v>
      </c>
      <c r="E8" t="s">
        <v>859</v>
      </c>
      <c r="F8" t="s">
        <v>873</v>
      </c>
      <c r="H8" t="s">
        <v>839</v>
      </c>
      <c r="I8" t="s">
        <v>843</v>
      </c>
    </row>
    <row r="9" spans="1:16">
      <c r="C9" t="s">
        <v>857</v>
      </c>
      <c r="D9" t="s">
        <v>858</v>
      </c>
      <c r="E9" t="s">
        <v>859</v>
      </c>
      <c r="F9" t="s">
        <v>874</v>
      </c>
      <c r="H9" t="s">
        <v>839</v>
      </c>
      <c r="I9" t="s">
        <v>845</v>
      </c>
      <c r="J9" t="s">
        <v>97</v>
      </c>
      <c r="K9" t="s">
        <v>96</v>
      </c>
    </row>
    <row r="10" spans="1:16">
      <c r="C10" t="s">
        <v>857</v>
      </c>
      <c r="D10" t="s">
        <v>858</v>
      </c>
      <c r="E10" t="s">
        <v>859</v>
      </c>
      <c r="F10" t="s">
        <v>875</v>
      </c>
      <c r="H10" t="s">
        <v>839</v>
      </c>
      <c r="I10" t="s">
        <v>854</v>
      </c>
      <c r="J10" t="s">
        <v>855</v>
      </c>
      <c r="K10" t="s">
        <v>856</v>
      </c>
      <c r="L10" t="s">
        <v>97</v>
      </c>
      <c r="M10" t="s">
        <v>844</v>
      </c>
      <c r="N10" t="s">
        <v>842</v>
      </c>
    </row>
    <row r="11" spans="1:16">
      <c r="C11" t="s">
        <v>857</v>
      </c>
      <c r="D11" t="s">
        <v>858</v>
      </c>
      <c r="E11" t="s">
        <v>859</v>
      </c>
      <c r="F11" t="s">
        <v>846</v>
      </c>
      <c r="H11" t="s">
        <v>839</v>
      </c>
      <c r="I11" t="s">
        <v>847</v>
      </c>
      <c r="J11" t="s">
        <v>848</v>
      </c>
      <c r="K11" t="s">
        <v>849</v>
      </c>
      <c r="L11" t="s">
        <v>850</v>
      </c>
      <c r="M11" t="s">
        <v>851</v>
      </c>
      <c r="N11" t="s">
        <v>852</v>
      </c>
      <c r="O11" t="s">
        <v>853</v>
      </c>
      <c r="P11" t="s">
        <v>842</v>
      </c>
    </row>
    <row r="12" spans="1:16">
      <c r="C12" t="s">
        <v>857</v>
      </c>
      <c r="D12" t="s">
        <v>858</v>
      </c>
      <c r="E12" t="s">
        <v>859</v>
      </c>
      <c r="F12" t="s">
        <v>876</v>
      </c>
      <c r="H12" t="s">
        <v>839</v>
      </c>
      <c r="I12" t="s">
        <v>877</v>
      </c>
      <c r="J12" t="s">
        <v>878</v>
      </c>
      <c r="K12" t="s">
        <v>879</v>
      </c>
      <c r="L12" t="s">
        <v>97</v>
      </c>
      <c r="M12" t="s">
        <v>880</v>
      </c>
      <c r="N12" t="s">
        <v>842</v>
      </c>
    </row>
    <row r="13" spans="1:16">
      <c r="C13" t="s">
        <v>857</v>
      </c>
      <c r="D13" t="s">
        <v>858</v>
      </c>
      <c r="E13" t="s">
        <v>859</v>
      </c>
      <c r="F13" t="s">
        <v>886</v>
      </c>
      <c r="H13" t="s">
        <v>839</v>
      </c>
      <c r="I13" t="s">
        <v>845</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A5E-5ED7-46F3-A6BC-8E1E767A5197}">
  <dimension ref="A1:G1"/>
  <sheetViews>
    <sheetView zoomScale="160" zoomScaleNormal="160" workbookViewId="0">
      <selection activeCell="G17" sqref="G17"/>
    </sheetView>
  </sheetViews>
  <sheetFormatPr baseColWidth="10" defaultRowHeight="15"/>
  <cols>
    <col min="2" max="2" width="12.5703125" customWidth="1"/>
    <col min="4" max="4" width="12.28515625" customWidth="1"/>
    <col min="6" max="6" width="13.5703125" customWidth="1"/>
    <col min="7" max="7" width="13.140625" customWidth="1"/>
  </cols>
  <sheetData>
    <row r="1" spans="1:7">
      <c r="A1" t="s">
        <v>839</v>
      </c>
      <c r="B1" t="s">
        <v>854</v>
      </c>
      <c r="C1" t="s">
        <v>855</v>
      </c>
      <c r="D1" t="s">
        <v>856</v>
      </c>
      <c r="E1" t="s">
        <v>97</v>
      </c>
      <c r="F1" t="s">
        <v>844</v>
      </c>
      <c r="G1" t="s">
        <v>842</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DBF92-DAF0-40F5-8F03-835EF67B43D2}">
  <dimension ref="A1:G1"/>
  <sheetViews>
    <sheetView zoomScale="145" zoomScaleNormal="145" workbookViewId="0">
      <selection activeCell="C7" sqref="C7"/>
    </sheetView>
  </sheetViews>
  <sheetFormatPr baseColWidth="10" defaultRowHeight="15"/>
  <cols>
    <col min="3" max="3" width="13" customWidth="1"/>
    <col min="4" max="4" width="13.42578125" customWidth="1"/>
    <col min="6" max="6" width="13.28515625" customWidth="1"/>
    <col min="7" max="7" width="13.140625" customWidth="1"/>
  </cols>
  <sheetData>
    <row r="1" spans="1:7">
      <c r="A1" t="s">
        <v>839</v>
      </c>
      <c r="B1" t="s">
        <v>877</v>
      </c>
      <c r="C1" t="s">
        <v>878</v>
      </c>
      <c r="D1" t="s">
        <v>879</v>
      </c>
      <c r="E1" t="s">
        <v>97</v>
      </c>
      <c r="F1" t="s">
        <v>880</v>
      </c>
      <c r="G1" t="s">
        <v>842</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8CE3F-BCC5-434A-A9CB-11A4CC5B13A8}">
  <dimension ref="A1:F31"/>
  <sheetViews>
    <sheetView zoomScale="145" zoomScaleNormal="145" workbookViewId="0"/>
  </sheetViews>
  <sheetFormatPr baseColWidth="10" defaultColWidth="31.85546875" defaultRowHeight="15"/>
  <cols>
    <col min="1" max="1" width="3.7109375" bestFit="1" customWidth="1"/>
    <col min="2" max="2" width="41.85546875" customWidth="1"/>
    <col min="3" max="3" width="13" bestFit="1" customWidth="1"/>
    <col min="4" max="4" width="12.42578125" bestFit="1" customWidth="1"/>
    <col min="5" max="5" width="12" bestFit="1" customWidth="1"/>
    <col min="6" max="6" width="13.85546875" bestFit="1" customWidth="1"/>
  </cols>
  <sheetData>
    <row r="1" spans="1:6" ht="15.75" thickBot="1">
      <c r="A1" s="1" t="s">
        <v>0</v>
      </c>
      <c r="B1" s="1" t="s">
        <v>1</v>
      </c>
      <c r="C1" s="1" t="s">
        <v>2</v>
      </c>
      <c r="D1" s="1" t="s">
        <v>3</v>
      </c>
      <c r="E1" s="1" t="s">
        <v>4</v>
      </c>
      <c r="F1" s="1" t="s">
        <v>5</v>
      </c>
    </row>
    <row r="2" spans="1:6" ht="15.75" thickBot="1">
      <c r="A2" s="2">
        <v>4</v>
      </c>
      <c r="B2" s="2" t="s">
        <v>6</v>
      </c>
      <c r="C2" s="2" t="s">
        <v>7</v>
      </c>
      <c r="D2" s="2" t="s">
        <v>8</v>
      </c>
      <c r="E2" s="2" t="s">
        <v>9</v>
      </c>
      <c r="F2" s="2">
        <v>1</v>
      </c>
    </row>
    <row r="3" spans="1:6" ht="15.75" thickBot="1">
      <c r="A3" s="2">
        <v>5</v>
      </c>
      <c r="B3" s="2" t="s">
        <v>10</v>
      </c>
      <c r="C3" s="2" t="s">
        <v>11</v>
      </c>
      <c r="D3" s="2" t="s">
        <v>12</v>
      </c>
      <c r="E3" s="2" t="s">
        <v>13</v>
      </c>
      <c r="F3" s="2">
        <v>2</v>
      </c>
    </row>
    <row r="4" spans="1:6" ht="15.75" thickBot="1">
      <c r="A4" s="2">
        <v>6</v>
      </c>
      <c r="B4" s="2" t="s">
        <v>14</v>
      </c>
      <c r="C4" s="2" t="s">
        <v>15</v>
      </c>
      <c r="D4" s="2" t="s">
        <v>16</v>
      </c>
      <c r="E4" s="2" t="s">
        <v>9</v>
      </c>
      <c r="F4" s="2">
        <v>3</v>
      </c>
    </row>
    <row r="5" spans="1:6" ht="15.75" thickBot="1">
      <c r="A5" s="2">
        <v>7</v>
      </c>
      <c r="B5" s="2" t="s">
        <v>17</v>
      </c>
      <c r="C5" s="2" t="s">
        <v>18</v>
      </c>
      <c r="D5" s="2" t="s">
        <v>19</v>
      </c>
      <c r="E5" s="2" t="s">
        <v>20</v>
      </c>
      <c r="F5" s="2">
        <v>3</v>
      </c>
    </row>
    <row r="6" spans="1:6" ht="15.75" thickBot="1">
      <c r="A6" s="2">
        <v>8</v>
      </c>
      <c r="B6" s="2" t="s">
        <v>21</v>
      </c>
      <c r="C6" s="2" t="s">
        <v>22</v>
      </c>
      <c r="D6" s="2" t="s">
        <v>23</v>
      </c>
      <c r="E6" s="2" t="s">
        <v>24</v>
      </c>
      <c r="F6" s="2">
        <v>1</v>
      </c>
    </row>
    <row r="7" spans="1:6" ht="15.75" thickBot="1">
      <c r="A7" s="2">
        <v>9</v>
      </c>
      <c r="B7" s="2" t="s">
        <v>25</v>
      </c>
      <c r="C7" s="2" t="s">
        <v>26</v>
      </c>
      <c r="D7" s="2" t="s">
        <v>27</v>
      </c>
      <c r="E7" s="2" t="s">
        <v>13</v>
      </c>
      <c r="F7" s="2">
        <v>3</v>
      </c>
    </row>
    <row r="8" spans="1:6" ht="15.75" thickBot="1">
      <c r="A8" s="2">
        <v>10</v>
      </c>
      <c r="B8" s="2" t="s">
        <v>28</v>
      </c>
      <c r="C8" s="2" t="s">
        <v>29</v>
      </c>
      <c r="D8" s="2" t="s">
        <v>30</v>
      </c>
      <c r="E8" s="2" t="s">
        <v>13</v>
      </c>
      <c r="F8" s="2">
        <v>3</v>
      </c>
    </row>
    <row r="9" spans="1:6" ht="15.75" thickBot="1">
      <c r="A9" s="2">
        <v>11</v>
      </c>
      <c r="B9" s="2" t="s">
        <v>31</v>
      </c>
      <c r="C9" s="2" t="s">
        <v>32</v>
      </c>
      <c r="D9" s="2" t="s">
        <v>33</v>
      </c>
      <c r="E9" s="2" t="s">
        <v>24</v>
      </c>
      <c r="F9" s="2">
        <v>3</v>
      </c>
    </row>
    <row r="10" spans="1:6" ht="15.75" thickBot="1">
      <c r="A10" s="2">
        <v>12</v>
      </c>
      <c r="B10" s="2" t="s">
        <v>34</v>
      </c>
      <c r="C10" s="2" t="s">
        <v>35</v>
      </c>
      <c r="D10" s="2" t="s">
        <v>36</v>
      </c>
      <c r="E10" s="2" t="s">
        <v>37</v>
      </c>
      <c r="F10" s="2">
        <v>2</v>
      </c>
    </row>
    <row r="11" spans="1:6" ht="15.75" thickBot="1">
      <c r="A11" s="2">
        <v>13</v>
      </c>
      <c r="B11" s="2" t="s">
        <v>38</v>
      </c>
      <c r="C11" s="2" t="s">
        <v>39</v>
      </c>
      <c r="D11" s="2" t="s">
        <v>40</v>
      </c>
      <c r="E11" s="2" t="s">
        <v>37</v>
      </c>
      <c r="F11" s="2">
        <v>3</v>
      </c>
    </row>
    <row r="12" spans="1:6" ht="15.75" thickBot="1">
      <c r="A12" s="2">
        <v>14</v>
      </c>
      <c r="B12" s="2" t="s">
        <v>41</v>
      </c>
      <c r="C12" s="2" t="s">
        <v>42</v>
      </c>
      <c r="D12" s="2" t="s">
        <v>40</v>
      </c>
      <c r="E12" s="2" t="s">
        <v>9</v>
      </c>
      <c r="F12" s="2">
        <v>2</v>
      </c>
    </row>
    <row r="13" spans="1:6" ht="15.75" thickBot="1">
      <c r="A13" s="2">
        <v>15</v>
      </c>
      <c r="B13" s="2" t="s">
        <v>43</v>
      </c>
      <c r="C13" s="2" t="s">
        <v>44</v>
      </c>
      <c r="D13" s="2" t="s">
        <v>45</v>
      </c>
      <c r="E13" s="2" t="s">
        <v>13</v>
      </c>
      <c r="F13" s="2">
        <v>3</v>
      </c>
    </row>
    <row r="14" spans="1:6" ht="15.75" thickBot="1">
      <c r="A14" s="2">
        <v>16</v>
      </c>
      <c r="B14" s="2" t="s">
        <v>46</v>
      </c>
      <c r="C14" s="2" t="s">
        <v>47</v>
      </c>
      <c r="D14" s="2" t="s">
        <v>30</v>
      </c>
      <c r="E14" s="2" t="s">
        <v>37</v>
      </c>
      <c r="F14" s="2">
        <v>3</v>
      </c>
    </row>
    <row r="15" spans="1:6" ht="15.75" thickBot="1">
      <c r="A15" s="2">
        <v>17</v>
      </c>
      <c r="B15" s="2" t="s">
        <v>48</v>
      </c>
      <c r="C15" s="2" t="s">
        <v>49</v>
      </c>
      <c r="D15" s="2" t="s">
        <v>50</v>
      </c>
      <c r="E15" s="2" t="s">
        <v>13</v>
      </c>
      <c r="F15" s="2">
        <v>1</v>
      </c>
    </row>
    <row r="16" spans="1:6" ht="15.75" thickBot="1">
      <c r="A16" s="2">
        <v>18</v>
      </c>
      <c r="B16" s="2" t="s">
        <v>51</v>
      </c>
      <c r="C16" s="2" t="s">
        <v>52</v>
      </c>
      <c r="D16" s="2" t="s">
        <v>53</v>
      </c>
      <c r="E16" s="2" t="s">
        <v>9</v>
      </c>
      <c r="F16" s="2">
        <v>1</v>
      </c>
    </row>
    <row r="17" spans="1:6" ht="15.75" thickBot="1">
      <c r="A17" s="2">
        <v>19</v>
      </c>
      <c r="B17" s="2" t="s">
        <v>54</v>
      </c>
      <c r="C17" s="2" t="s">
        <v>55</v>
      </c>
      <c r="D17" s="2" t="s">
        <v>56</v>
      </c>
      <c r="E17" s="2" t="s">
        <v>37</v>
      </c>
      <c r="F17" s="2">
        <v>3</v>
      </c>
    </row>
    <row r="18" spans="1:6" ht="15.75" thickBot="1">
      <c r="A18" s="2">
        <v>20</v>
      </c>
      <c r="B18" s="2" t="s">
        <v>57</v>
      </c>
      <c r="C18" s="2" t="s">
        <v>58</v>
      </c>
      <c r="D18" s="2" t="s">
        <v>59</v>
      </c>
      <c r="E18" s="2" t="s">
        <v>13</v>
      </c>
      <c r="F18" s="2">
        <v>3</v>
      </c>
    </row>
    <row r="19" spans="1:6" ht="15.75" thickBot="1">
      <c r="A19" s="2">
        <v>21</v>
      </c>
      <c r="B19" s="2" t="s">
        <v>60</v>
      </c>
      <c r="C19" s="2" t="s">
        <v>61</v>
      </c>
      <c r="D19" s="2" t="s">
        <v>62</v>
      </c>
      <c r="E19" s="2" t="s">
        <v>13</v>
      </c>
      <c r="F19" s="2">
        <v>3</v>
      </c>
    </row>
    <row r="20" spans="1:6" ht="15.75" thickBot="1">
      <c r="A20" s="2">
        <v>22</v>
      </c>
      <c r="B20" s="2" t="s">
        <v>63</v>
      </c>
      <c r="C20" s="2" t="s">
        <v>64</v>
      </c>
      <c r="D20" s="2" t="s">
        <v>65</v>
      </c>
      <c r="E20" s="2" t="s">
        <v>9</v>
      </c>
      <c r="F20" s="2">
        <v>1</v>
      </c>
    </row>
    <row r="21" spans="1:6" ht="15.75" thickBot="1">
      <c r="A21" s="2">
        <v>23</v>
      </c>
      <c r="B21" s="2" t="s">
        <v>66</v>
      </c>
      <c r="C21" s="2" t="s">
        <v>67</v>
      </c>
      <c r="D21" s="2" t="s">
        <v>68</v>
      </c>
      <c r="E21" s="2" t="s">
        <v>37</v>
      </c>
      <c r="F21" s="2">
        <v>2</v>
      </c>
    </row>
    <row r="22" spans="1:6" ht="15.75" thickBot="1">
      <c r="A22" s="2">
        <v>24</v>
      </c>
      <c r="B22" s="2" t="s">
        <v>69</v>
      </c>
      <c r="C22" s="2" t="s">
        <v>70</v>
      </c>
      <c r="D22" s="2" t="s">
        <v>71</v>
      </c>
      <c r="E22" s="2" t="s">
        <v>37</v>
      </c>
      <c r="F22" s="2">
        <v>3</v>
      </c>
    </row>
    <row r="23" spans="1:6" ht="15.75" thickBot="1">
      <c r="A23" s="2">
        <v>25</v>
      </c>
      <c r="B23" s="2" t="s">
        <v>72</v>
      </c>
      <c r="C23" s="2" t="s">
        <v>73</v>
      </c>
      <c r="D23" s="2" t="s">
        <v>74</v>
      </c>
      <c r="E23" s="2" t="s">
        <v>37</v>
      </c>
      <c r="F23" s="2">
        <v>3</v>
      </c>
    </row>
    <row r="24" spans="1:6" ht="15.75" thickBot="1">
      <c r="A24" s="2">
        <v>26</v>
      </c>
      <c r="B24" s="2" t="s">
        <v>75</v>
      </c>
      <c r="C24" s="2" t="s">
        <v>76</v>
      </c>
      <c r="D24" s="2" t="s">
        <v>53</v>
      </c>
      <c r="E24" s="2" t="s">
        <v>20</v>
      </c>
      <c r="F24" s="2">
        <v>2</v>
      </c>
    </row>
    <row r="25" spans="1:6" ht="15.75" thickBot="1">
      <c r="A25" s="2">
        <v>27</v>
      </c>
      <c r="B25" s="2" t="s">
        <v>77</v>
      </c>
      <c r="C25" s="2" t="s">
        <v>78</v>
      </c>
      <c r="D25" s="2" t="s">
        <v>79</v>
      </c>
      <c r="E25" s="2" t="s">
        <v>20</v>
      </c>
      <c r="F25" s="2">
        <v>2</v>
      </c>
    </row>
    <row r="26" spans="1:6" ht="15.75" thickBot="1">
      <c r="A26" s="2">
        <v>28</v>
      </c>
      <c r="B26" s="2" t="s">
        <v>80</v>
      </c>
      <c r="C26" s="2" t="s">
        <v>81</v>
      </c>
      <c r="D26" s="2" t="s">
        <v>79</v>
      </c>
      <c r="E26" s="2" t="s">
        <v>13</v>
      </c>
      <c r="F26" s="2">
        <v>2</v>
      </c>
    </row>
    <row r="27" spans="1:6" ht="15.75" thickBot="1">
      <c r="A27" s="2">
        <v>29</v>
      </c>
      <c r="B27" s="2" t="s">
        <v>82</v>
      </c>
      <c r="C27" s="2" t="s">
        <v>83</v>
      </c>
      <c r="D27" s="2" t="s">
        <v>56</v>
      </c>
      <c r="E27" s="2" t="s">
        <v>13</v>
      </c>
      <c r="F27" s="2">
        <v>2</v>
      </c>
    </row>
    <row r="28" spans="1:6" ht="15.75" thickBot="1">
      <c r="A28" s="2">
        <v>30</v>
      </c>
      <c r="B28" s="2" t="s">
        <v>84</v>
      </c>
      <c r="C28" s="2" t="s">
        <v>85</v>
      </c>
      <c r="D28" s="2" t="s">
        <v>86</v>
      </c>
      <c r="E28" s="2" t="s">
        <v>20</v>
      </c>
      <c r="F28" s="2">
        <v>3</v>
      </c>
    </row>
    <row r="29" spans="1:6" ht="15.75" thickBot="1">
      <c r="A29" s="2">
        <v>31</v>
      </c>
      <c r="B29" s="2" t="s">
        <v>87</v>
      </c>
      <c r="C29" s="2" t="s">
        <v>88</v>
      </c>
      <c r="D29" s="2" t="s">
        <v>86</v>
      </c>
      <c r="E29" s="2" t="s">
        <v>20</v>
      </c>
      <c r="F29" s="2">
        <v>1</v>
      </c>
    </row>
    <row r="30" spans="1:6" ht="15.75" thickBot="1">
      <c r="A30" s="2">
        <v>32</v>
      </c>
      <c r="B30" s="2" t="s">
        <v>89</v>
      </c>
      <c r="C30" s="2" t="s">
        <v>90</v>
      </c>
      <c r="D30" s="2" t="s">
        <v>45</v>
      </c>
      <c r="E30" s="2" t="s">
        <v>13</v>
      </c>
      <c r="F30" s="2">
        <v>2</v>
      </c>
    </row>
    <row r="31" spans="1:6" ht="15.75" thickBot="1">
      <c r="A31" s="2">
        <v>33</v>
      </c>
      <c r="B31" s="2" t="s">
        <v>91</v>
      </c>
      <c r="C31" s="2" t="s">
        <v>92</v>
      </c>
      <c r="D31" s="2" t="s">
        <v>93</v>
      </c>
      <c r="E31" s="2" t="s">
        <v>13</v>
      </c>
      <c r="F31" s="2">
        <v>1</v>
      </c>
    </row>
  </sheetData>
  <hyperlinks>
    <hyperlink ref="A1" r:id="rId1" display="http://localhost:8080/h2-console/query.do?jsessionid=ebb63caf76524e39ebf99ee0830508c7" xr:uid="{7BE0A362-C87C-4C0E-ACE8-17E699222CFE}"/>
    <hyperlink ref="B1" r:id="rId2" display="http://localhost:8080/h2-console/query.do?jsessionid=ebb63caf76524e39ebf99ee0830508c7" xr:uid="{9AD0A2D6-9DF0-4A6F-87E6-0757453F1403}"/>
    <hyperlink ref="C1" r:id="rId3" display="http://localhost:8080/h2-console/query.do?jsessionid=ebb63caf76524e39ebf99ee0830508c7" xr:uid="{D899BEF1-1E86-4701-9E0E-5D745DF49E68}"/>
    <hyperlink ref="D1" r:id="rId4" display="http://localhost:8080/h2-console/query.do?jsessionid=ebb63caf76524e39ebf99ee0830508c7" xr:uid="{6D41E9BA-4A15-42CB-AB18-79F9E435DEA7}"/>
    <hyperlink ref="E1" r:id="rId5" display="http://localhost:8080/h2-console/query.do?jsessionid=ebb63caf76524e39ebf99ee0830508c7" xr:uid="{DDB615A9-4A4D-4B98-A10C-5BF9DB3FB74F}"/>
    <hyperlink ref="F1" r:id="rId6" display="http://localhost:8080/h2-console/query.do?jsessionid=ebb63caf76524e39ebf99ee0830508c7" xr:uid="{B26EF74F-7F8C-4586-AD3F-95C76505E2D3}"/>
  </hyperlink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014E4-74CC-45DD-8068-7D6F09411E3A}">
  <dimension ref="A1:B4"/>
  <sheetViews>
    <sheetView workbookViewId="0">
      <selection activeCell="B10" sqref="B10"/>
    </sheetView>
  </sheetViews>
  <sheetFormatPr baseColWidth="10" defaultRowHeight="15"/>
  <cols>
    <col min="1" max="1" width="5.140625" bestFit="1" customWidth="1"/>
    <col min="2" max="2" width="30.42578125" customWidth="1"/>
  </cols>
  <sheetData>
    <row r="1" spans="1:2">
      <c r="A1" t="s">
        <v>839</v>
      </c>
      <c r="B1" t="s">
        <v>845</v>
      </c>
    </row>
    <row r="2" spans="1:2">
      <c r="A2">
        <v>1</v>
      </c>
      <c r="B2" t="s">
        <v>881</v>
      </c>
    </row>
    <row r="3" spans="1:2">
      <c r="A3">
        <v>2</v>
      </c>
      <c r="B3" t="s">
        <v>882</v>
      </c>
    </row>
    <row r="4" spans="1:2">
      <c r="A4">
        <v>3</v>
      </c>
      <c r="B4" t="s">
        <v>883</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82D03-AA09-46B6-885E-4556008B9BFF}">
  <dimension ref="A1:M2002"/>
  <sheetViews>
    <sheetView topLeftCell="A19" workbookViewId="0">
      <selection activeCell="L3" sqref="L3:L52"/>
    </sheetView>
  </sheetViews>
  <sheetFormatPr baseColWidth="10" defaultRowHeight="15"/>
  <cols>
    <col min="2" max="2" width="12.5703125" customWidth="1"/>
    <col min="3" max="3" width="13.28515625" customWidth="1"/>
    <col min="4" max="4" width="15.42578125" customWidth="1"/>
    <col min="6" max="6" width="11.85546875" customWidth="1"/>
    <col min="8" max="8" width="22" customWidth="1"/>
    <col min="9" max="9" width="6.5703125" bestFit="1" customWidth="1"/>
    <col min="12" max="12" width="17.85546875" customWidth="1"/>
    <col min="13" max="13" width="42.85546875" customWidth="1"/>
  </cols>
  <sheetData>
    <row r="1" spans="1:13">
      <c r="A1" s="19" t="s">
        <v>722</v>
      </c>
      <c r="B1" s="19" t="s">
        <v>723</v>
      </c>
      <c r="K1" s="19" t="s">
        <v>722</v>
      </c>
      <c r="L1" s="19" t="s">
        <v>824</v>
      </c>
    </row>
    <row r="2" spans="1:13">
      <c r="A2" t="s">
        <v>644</v>
      </c>
      <c r="B2" t="s">
        <v>643</v>
      </c>
      <c r="C2" t="s">
        <v>642</v>
      </c>
      <c r="D2" t="s">
        <v>641</v>
      </c>
      <c r="E2" t="s">
        <v>640</v>
      </c>
      <c r="F2" t="s">
        <v>639</v>
      </c>
      <c r="H2" t="s">
        <v>838</v>
      </c>
      <c r="I2" t="s">
        <v>837</v>
      </c>
      <c r="K2" t="s">
        <v>825</v>
      </c>
      <c r="L2" t="s">
        <v>826</v>
      </c>
      <c r="M2" t="s">
        <v>827</v>
      </c>
    </row>
    <row r="3" spans="1:13">
      <c r="A3" t="s">
        <v>102</v>
      </c>
      <c r="B3" t="s">
        <v>101</v>
      </c>
      <c r="C3">
        <v>1</v>
      </c>
      <c r="D3" t="s">
        <v>557</v>
      </c>
      <c r="E3">
        <v>10</v>
      </c>
      <c r="F3">
        <v>2018</v>
      </c>
      <c r="H3" s="20" t="s">
        <v>557</v>
      </c>
      <c r="I3" s="21">
        <v>8</v>
      </c>
      <c r="K3" s="18" t="s">
        <v>764</v>
      </c>
      <c r="L3" t="s">
        <v>812</v>
      </c>
      <c r="M3" t="s">
        <v>835</v>
      </c>
    </row>
    <row r="4" spans="1:13">
      <c r="A4" t="s">
        <v>102</v>
      </c>
      <c r="B4" t="s">
        <v>101</v>
      </c>
      <c r="C4">
        <v>1</v>
      </c>
      <c r="D4" t="s">
        <v>557</v>
      </c>
      <c r="E4">
        <v>18</v>
      </c>
      <c r="F4">
        <v>2015</v>
      </c>
      <c r="H4" s="20" t="s">
        <v>520</v>
      </c>
      <c r="I4" s="21">
        <v>5</v>
      </c>
      <c r="K4" s="18" t="s">
        <v>763</v>
      </c>
      <c r="L4" t="s">
        <v>811</v>
      </c>
      <c r="M4" t="s">
        <v>832</v>
      </c>
    </row>
    <row r="5" spans="1:13">
      <c r="A5" t="s">
        <v>102</v>
      </c>
      <c r="B5" t="s">
        <v>101</v>
      </c>
      <c r="C5">
        <v>1</v>
      </c>
      <c r="D5" t="s">
        <v>233</v>
      </c>
      <c r="E5">
        <v>8</v>
      </c>
      <c r="F5">
        <v>2014</v>
      </c>
      <c r="H5" s="20" t="s">
        <v>563</v>
      </c>
      <c r="I5" s="21">
        <v>11</v>
      </c>
      <c r="K5" s="18" t="s">
        <v>739</v>
      </c>
      <c r="L5" t="s">
        <v>799</v>
      </c>
      <c r="M5" t="s">
        <v>829</v>
      </c>
    </row>
    <row r="6" spans="1:13">
      <c r="A6" t="s">
        <v>102</v>
      </c>
      <c r="B6" t="s">
        <v>101</v>
      </c>
      <c r="C6">
        <v>1</v>
      </c>
      <c r="D6" t="s">
        <v>233</v>
      </c>
      <c r="E6">
        <v>17</v>
      </c>
      <c r="F6">
        <v>2013</v>
      </c>
      <c r="H6" s="20" t="s">
        <v>330</v>
      </c>
      <c r="I6" s="21">
        <v>4</v>
      </c>
      <c r="K6" s="18" t="s">
        <v>759</v>
      </c>
      <c r="L6" t="s">
        <v>809</v>
      </c>
      <c r="M6" t="s">
        <v>834</v>
      </c>
    </row>
    <row r="7" spans="1:13">
      <c r="A7" t="s">
        <v>102</v>
      </c>
      <c r="B7" t="s">
        <v>101</v>
      </c>
      <c r="C7">
        <v>1</v>
      </c>
      <c r="D7" t="s">
        <v>233</v>
      </c>
      <c r="E7">
        <v>15</v>
      </c>
      <c r="F7">
        <v>2012</v>
      </c>
      <c r="H7" s="20" t="s">
        <v>329</v>
      </c>
      <c r="I7" s="21">
        <v>2</v>
      </c>
      <c r="K7" s="18" t="s">
        <v>736</v>
      </c>
      <c r="L7" t="s">
        <v>796</v>
      </c>
      <c r="M7" t="s">
        <v>832</v>
      </c>
    </row>
    <row r="8" spans="1:13">
      <c r="A8" t="s">
        <v>102</v>
      </c>
      <c r="B8" t="s">
        <v>101</v>
      </c>
      <c r="C8">
        <v>1</v>
      </c>
      <c r="D8" t="s">
        <v>233</v>
      </c>
      <c r="E8">
        <v>12</v>
      </c>
      <c r="F8">
        <v>2011</v>
      </c>
      <c r="H8" s="20" t="s">
        <v>636</v>
      </c>
      <c r="I8" s="21">
        <v>4</v>
      </c>
      <c r="K8" s="18" t="s">
        <v>767</v>
      </c>
      <c r="L8" t="s">
        <v>813</v>
      </c>
      <c r="M8" t="s">
        <v>830</v>
      </c>
    </row>
    <row r="9" spans="1:13">
      <c r="A9" t="s">
        <v>102</v>
      </c>
      <c r="B9" t="s">
        <v>101</v>
      </c>
      <c r="C9">
        <v>1</v>
      </c>
      <c r="D9" t="s">
        <v>233</v>
      </c>
      <c r="E9">
        <v>10</v>
      </c>
      <c r="F9">
        <v>2010</v>
      </c>
      <c r="H9" s="20" t="s">
        <v>631</v>
      </c>
      <c r="I9" s="21">
        <v>1</v>
      </c>
      <c r="K9" s="18" t="s">
        <v>760</v>
      </c>
      <c r="L9" t="s">
        <v>810</v>
      </c>
      <c r="M9" t="s">
        <v>832</v>
      </c>
    </row>
    <row r="10" spans="1:13">
      <c r="A10" t="s">
        <v>102</v>
      </c>
      <c r="B10" t="s">
        <v>101</v>
      </c>
      <c r="C10">
        <v>1</v>
      </c>
      <c r="D10" t="s">
        <v>233</v>
      </c>
      <c r="E10">
        <v>7</v>
      </c>
      <c r="F10">
        <v>2009</v>
      </c>
      <c r="H10" s="20" t="s">
        <v>591</v>
      </c>
      <c r="I10" s="21">
        <v>12</v>
      </c>
      <c r="K10" s="18" t="s">
        <v>768</v>
      </c>
      <c r="L10" t="s">
        <v>814</v>
      </c>
      <c r="M10" t="s">
        <v>832</v>
      </c>
    </row>
    <row r="11" spans="1:13">
      <c r="A11" t="s">
        <v>102</v>
      </c>
      <c r="B11" t="s">
        <v>101</v>
      </c>
      <c r="C11">
        <v>1</v>
      </c>
      <c r="D11" t="s">
        <v>520</v>
      </c>
      <c r="E11">
        <v>20</v>
      </c>
      <c r="F11">
        <v>2018</v>
      </c>
      <c r="H11" s="20" t="s">
        <v>389</v>
      </c>
      <c r="I11" s="21">
        <v>1</v>
      </c>
      <c r="K11" s="18" t="s">
        <v>738</v>
      </c>
      <c r="L11" t="s">
        <v>798</v>
      </c>
      <c r="M11" t="s">
        <v>833</v>
      </c>
    </row>
    <row r="12" spans="1:13">
      <c r="A12" t="s">
        <v>102</v>
      </c>
      <c r="B12" t="s">
        <v>101</v>
      </c>
      <c r="C12">
        <v>1</v>
      </c>
      <c r="D12" t="s">
        <v>520</v>
      </c>
      <c r="E12">
        <v>7</v>
      </c>
      <c r="F12">
        <v>2015</v>
      </c>
      <c r="H12" s="20" t="s">
        <v>530</v>
      </c>
      <c r="I12" s="21">
        <v>7</v>
      </c>
      <c r="K12" s="18" t="s">
        <v>758</v>
      </c>
      <c r="L12" t="s">
        <v>808</v>
      </c>
      <c r="M12" t="s">
        <v>832</v>
      </c>
    </row>
    <row r="13" spans="1:13">
      <c r="A13" t="s">
        <v>102</v>
      </c>
      <c r="B13" t="s">
        <v>101</v>
      </c>
      <c r="C13">
        <v>1</v>
      </c>
      <c r="D13" t="s">
        <v>223</v>
      </c>
      <c r="E13">
        <v>7</v>
      </c>
      <c r="F13">
        <v>2014</v>
      </c>
      <c r="H13" s="20" t="s">
        <v>615</v>
      </c>
      <c r="I13" s="21">
        <v>1</v>
      </c>
      <c r="K13" s="18" t="s">
        <v>754</v>
      </c>
      <c r="L13" t="s">
        <v>806</v>
      </c>
      <c r="M13" t="s">
        <v>830</v>
      </c>
    </row>
    <row r="14" spans="1:13">
      <c r="A14" t="s">
        <v>102</v>
      </c>
      <c r="B14" t="s">
        <v>101</v>
      </c>
      <c r="C14">
        <v>1</v>
      </c>
      <c r="D14" t="s">
        <v>223</v>
      </c>
      <c r="E14">
        <v>6</v>
      </c>
      <c r="F14">
        <v>2013</v>
      </c>
      <c r="H14" s="20" t="s">
        <v>468</v>
      </c>
      <c r="I14" s="21">
        <v>12</v>
      </c>
      <c r="K14" s="17" t="s">
        <v>743</v>
      </c>
      <c r="L14" t="s">
        <v>803</v>
      </c>
      <c r="M14" t="s">
        <v>831</v>
      </c>
    </row>
    <row r="15" spans="1:13">
      <c r="A15" t="s">
        <v>102</v>
      </c>
      <c r="B15" t="s">
        <v>101</v>
      </c>
      <c r="C15">
        <v>1</v>
      </c>
      <c r="D15" t="s">
        <v>223</v>
      </c>
      <c r="E15">
        <v>6</v>
      </c>
      <c r="F15">
        <v>2009</v>
      </c>
      <c r="H15" s="20" t="s">
        <v>307</v>
      </c>
      <c r="I15" s="21">
        <v>1</v>
      </c>
      <c r="K15" s="18" t="s">
        <v>724</v>
      </c>
      <c r="L15" t="s">
        <v>792</v>
      </c>
      <c r="M15" t="s">
        <v>828</v>
      </c>
    </row>
    <row r="16" spans="1:13">
      <c r="A16" t="s">
        <v>102</v>
      </c>
      <c r="B16" t="s">
        <v>101</v>
      </c>
      <c r="C16">
        <v>1</v>
      </c>
      <c r="D16" t="s">
        <v>563</v>
      </c>
      <c r="E16">
        <v>19</v>
      </c>
      <c r="F16">
        <v>2018</v>
      </c>
      <c r="H16" s="20" t="s">
        <v>624</v>
      </c>
      <c r="I16" s="21">
        <v>2</v>
      </c>
      <c r="K16" s="18" t="s">
        <v>774</v>
      </c>
      <c r="L16" t="s">
        <v>775</v>
      </c>
      <c r="M16" t="s">
        <v>831</v>
      </c>
    </row>
    <row r="17" spans="1:13">
      <c r="A17" t="s">
        <v>102</v>
      </c>
      <c r="B17" t="s">
        <v>101</v>
      </c>
      <c r="C17">
        <v>1</v>
      </c>
      <c r="D17" t="s">
        <v>563</v>
      </c>
      <c r="E17">
        <v>12</v>
      </c>
      <c r="F17">
        <v>2017</v>
      </c>
      <c r="H17" s="20" t="s">
        <v>630</v>
      </c>
      <c r="I17" s="21">
        <v>3</v>
      </c>
      <c r="K17" s="18" t="s">
        <v>779</v>
      </c>
      <c r="L17" t="s">
        <v>819</v>
      </c>
      <c r="M17" t="s">
        <v>832</v>
      </c>
    </row>
    <row r="18" spans="1:13">
      <c r="A18" t="s">
        <v>102</v>
      </c>
      <c r="B18" t="s">
        <v>101</v>
      </c>
      <c r="C18">
        <v>2</v>
      </c>
      <c r="D18" t="s">
        <v>563</v>
      </c>
      <c r="E18">
        <v>10</v>
      </c>
      <c r="F18">
        <v>2017</v>
      </c>
      <c r="H18" s="20" t="s">
        <v>614</v>
      </c>
      <c r="I18" s="21">
        <v>2</v>
      </c>
      <c r="K18" s="18" t="s">
        <v>737</v>
      </c>
      <c r="L18" t="s">
        <v>797</v>
      </c>
      <c r="M18" t="s">
        <v>829</v>
      </c>
    </row>
    <row r="19" spans="1:13">
      <c r="A19" t="s">
        <v>102</v>
      </c>
      <c r="B19" t="s">
        <v>101</v>
      </c>
      <c r="C19">
        <v>1</v>
      </c>
      <c r="D19" t="s">
        <v>563</v>
      </c>
      <c r="E19">
        <v>13</v>
      </c>
      <c r="F19">
        <v>2016</v>
      </c>
      <c r="H19" s="20" t="s">
        <v>485</v>
      </c>
      <c r="I19" s="21">
        <v>12</v>
      </c>
      <c r="K19" s="18" t="s">
        <v>782</v>
      </c>
      <c r="L19" t="s">
        <v>820</v>
      </c>
      <c r="M19" t="s">
        <v>836</v>
      </c>
    </row>
    <row r="20" spans="1:13">
      <c r="A20" t="s">
        <v>102</v>
      </c>
      <c r="B20" t="s">
        <v>101</v>
      </c>
      <c r="C20">
        <v>1</v>
      </c>
      <c r="D20" t="s">
        <v>563</v>
      </c>
      <c r="E20">
        <v>22</v>
      </c>
      <c r="F20">
        <v>2015</v>
      </c>
      <c r="H20" s="20" t="s">
        <v>425</v>
      </c>
      <c r="I20" s="21">
        <v>1</v>
      </c>
      <c r="K20" s="18" t="s">
        <v>725</v>
      </c>
      <c r="L20" t="s">
        <v>793</v>
      </c>
      <c r="M20" t="s">
        <v>829</v>
      </c>
    </row>
    <row r="21" spans="1:13">
      <c r="A21" t="s">
        <v>102</v>
      </c>
      <c r="B21" t="s">
        <v>101</v>
      </c>
      <c r="C21">
        <v>1</v>
      </c>
      <c r="D21" t="s">
        <v>253</v>
      </c>
      <c r="E21">
        <v>25</v>
      </c>
      <c r="F21">
        <v>2014</v>
      </c>
      <c r="H21" s="20" t="s">
        <v>117</v>
      </c>
      <c r="I21" s="21">
        <v>4</v>
      </c>
      <c r="K21" s="18" t="s">
        <v>783</v>
      </c>
      <c r="L21" t="s">
        <v>821</v>
      </c>
      <c r="M21" t="s">
        <v>830</v>
      </c>
    </row>
    <row r="22" spans="1:13">
      <c r="A22" t="s">
        <v>102</v>
      </c>
      <c r="B22" t="s">
        <v>101</v>
      </c>
      <c r="C22">
        <v>1</v>
      </c>
      <c r="D22" t="s">
        <v>253</v>
      </c>
      <c r="E22">
        <v>16</v>
      </c>
      <c r="F22">
        <v>2013</v>
      </c>
      <c r="H22" s="20" t="s">
        <v>335</v>
      </c>
      <c r="I22" s="21">
        <v>3</v>
      </c>
      <c r="K22" s="18" t="s">
        <v>770</v>
      </c>
      <c r="L22" t="s">
        <v>771</v>
      </c>
      <c r="M22" t="s">
        <v>831</v>
      </c>
    </row>
    <row r="23" spans="1:13">
      <c r="A23" t="s">
        <v>102</v>
      </c>
      <c r="B23" t="s">
        <v>101</v>
      </c>
      <c r="C23">
        <v>1</v>
      </c>
      <c r="D23" t="s">
        <v>253</v>
      </c>
      <c r="E23">
        <v>19</v>
      </c>
      <c r="F23">
        <v>2012</v>
      </c>
      <c r="H23" s="20" t="s">
        <v>574</v>
      </c>
      <c r="I23" s="21">
        <v>12</v>
      </c>
      <c r="K23" s="18" t="s">
        <v>772</v>
      </c>
      <c r="L23" t="s">
        <v>773</v>
      </c>
      <c r="M23" t="s">
        <v>831</v>
      </c>
    </row>
    <row r="24" spans="1:13">
      <c r="A24" t="s">
        <v>102</v>
      </c>
      <c r="B24" t="s">
        <v>101</v>
      </c>
      <c r="C24">
        <v>1</v>
      </c>
      <c r="D24" t="s">
        <v>253</v>
      </c>
      <c r="E24">
        <v>19</v>
      </c>
      <c r="F24">
        <v>2011</v>
      </c>
      <c r="H24" s="20" t="s">
        <v>432</v>
      </c>
      <c r="I24" s="21">
        <v>8</v>
      </c>
      <c r="K24" s="18" t="s">
        <v>788</v>
      </c>
      <c r="L24" t="s">
        <v>789</v>
      </c>
      <c r="M24" t="s">
        <v>831</v>
      </c>
    </row>
    <row r="25" spans="1:13">
      <c r="A25" t="s">
        <v>102</v>
      </c>
      <c r="B25" t="s">
        <v>101</v>
      </c>
      <c r="C25">
        <v>1</v>
      </c>
      <c r="D25" t="s">
        <v>253</v>
      </c>
      <c r="E25">
        <v>15</v>
      </c>
      <c r="F25">
        <v>2010</v>
      </c>
      <c r="H25" s="20" t="s">
        <v>218</v>
      </c>
      <c r="I25" s="21">
        <v>1</v>
      </c>
      <c r="K25" s="18" t="s">
        <v>751</v>
      </c>
      <c r="L25" t="s">
        <v>805</v>
      </c>
      <c r="M25" t="s">
        <v>832</v>
      </c>
    </row>
    <row r="26" spans="1:13">
      <c r="A26" t="s">
        <v>102</v>
      </c>
      <c r="B26" t="s">
        <v>101</v>
      </c>
      <c r="C26">
        <v>1</v>
      </c>
      <c r="D26" t="s">
        <v>253</v>
      </c>
      <c r="E26">
        <v>13</v>
      </c>
      <c r="F26">
        <v>2009</v>
      </c>
      <c r="H26" s="20" t="s">
        <v>306</v>
      </c>
      <c r="I26" s="21">
        <v>1</v>
      </c>
      <c r="K26" s="18" t="s">
        <v>744</v>
      </c>
      <c r="L26" t="s">
        <v>745</v>
      </c>
      <c r="M26" t="s">
        <v>831</v>
      </c>
    </row>
    <row r="27" spans="1:13">
      <c r="A27" t="s">
        <v>102</v>
      </c>
      <c r="B27" t="s">
        <v>101</v>
      </c>
      <c r="C27">
        <v>1</v>
      </c>
      <c r="D27" t="s">
        <v>330</v>
      </c>
      <c r="E27">
        <v>6</v>
      </c>
      <c r="F27">
        <v>2014</v>
      </c>
      <c r="H27" s="20" t="s">
        <v>438</v>
      </c>
      <c r="I27" s="21">
        <v>7</v>
      </c>
      <c r="K27" s="18" t="s">
        <v>784</v>
      </c>
      <c r="L27" t="s">
        <v>785</v>
      </c>
      <c r="M27" t="s">
        <v>831</v>
      </c>
    </row>
    <row r="28" spans="1:13">
      <c r="A28" t="s">
        <v>102</v>
      </c>
      <c r="B28" t="s">
        <v>101</v>
      </c>
      <c r="C28">
        <v>1</v>
      </c>
      <c r="D28" t="s">
        <v>330</v>
      </c>
      <c r="E28">
        <v>6</v>
      </c>
      <c r="F28">
        <v>2012</v>
      </c>
      <c r="H28" s="20" t="s">
        <v>506</v>
      </c>
      <c r="I28" s="21">
        <v>12</v>
      </c>
      <c r="K28" s="18" t="s">
        <v>787</v>
      </c>
      <c r="L28" t="s">
        <v>823</v>
      </c>
      <c r="M28" t="s">
        <v>830</v>
      </c>
    </row>
    <row r="29" spans="1:13">
      <c r="A29" t="s">
        <v>102</v>
      </c>
      <c r="B29" t="s">
        <v>101</v>
      </c>
      <c r="C29">
        <v>1</v>
      </c>
      <c r="D29" t="s">
        <v>330</v>
      </c>
      <c r="E29">
        <v>5</v>
      </c>
      <c r="F29">
        <v>2011</v>
      </c>
      <c r="H29" s="20" t="s">
        <v>346</v>
      </c>
      <c r="I29" s="21">
        <v>1</v>
      </c>
      <c r="K29" s="18" t="s">
        <v>734</v>
      </c>
      <c r="L29" t="s">
        <v>735</v>
      </c>
      <c r="M29" t="s">
        <v>831</v>
      </c>
    </row>
    <row r="30" spans="1:13">
      <c r="A30" t="s">
        <v>102</v>
      </c>
      <c r="B30" t="s">
        <v>101</v>
      </c>
      <c r="C30">
        <v>1</v>
      </c>
      <c r="D30" t="s">
        <v>330</v>
      </c>
      <c r="E30">
        <v>6</v>
      </c>
      <c r="F30">
        <v>2010</v>
      </c>
      <c r="H30" s="20" t="s">
        <v>466</v>
      </c>
      <c r="I30" s="21">
        <v>11</v>
      </c>
      <c r="K30" s="18" t="s">
        <v>752</v>
      </c>
      <c r="L30" t="s">
        <v>753</v>
      </c>
      <c r="M30" t="s">
        <v>831</v>
      </c>
    </row>
    <row r="31" spans="1:13">
      <c r="A31" t="s">
        <v>102</v>
      </c>
      <c r="B31" t="s">
        <v>101</v>
      </c>
      <c r="C31">
        <v>1</v>
      </c>
      <c r="D31" t="s">
        <v>329</v>
      </c>
      <c r="E31">
        <v>6</v>
      </c>
      <c r="F31">
        <v>2014</v>
      </c>
      <c r="H31" s="20" t="s">
        <v>116</v>
      </c>
      <c r="I31" s="21">
        <v>3</v>
      </c>
      <c r="K31" s="18" t="s">
        <v>730</v>
      </c>
      <c r="L31" t="s">
        <v>731</v>
      </c>
      <c r="M31" t="s">
        <v>831</v>
      </c>
    </row>
    <row r="32" spans="1:13">
      <c r="A32" t="s">
        <v>102</v>
      </c>
      <c r="B32" t="s">
        <v>101</v>
      </c>
      <c r="C32">
        <v>1</v>
      </c>
      <c r="D32" t="s">
        <v>329</v>
      </c>
      <c r="E32">
        <v>6</v>
      </c>
      <c r="F32">
        <v>2010</v>
      </c>
      <c r="H32" s="20" t="s">
        <v>382</v>
      </c>
      <c r="I32" s="21">
        <v>1</v>
      </c>
      <c r="K32" s="18" t="s">
        <v>727</v>
      </c>
      <c r="L32" t="s">
        <v>795</v>
      </c>
      <c r="M32" t="s">
        <v>830</v>
      </c>
    </row>
    <row r="33" spans="1:13">
      <c r="A33" t="s">
        <v>102</v>
      </c>
      <c r="B33" t="s">
        <v>101</v>
      </c>
      <c r="C33">
        <v>1</v>
      </c>
      <c r="D33" t="s">
        <v>636</v>
      </c>
      <c r="E33">
        <v>9</v>
      </c>
      <c r="F33">
        <v>2018</v>
      </c>
      <c r="H33" s="20" t="s">
        <v>607</v>
      </c>
      <c r="I33" s="21">
        <v>5</v>
      </c>
      <c r="K33" s="18" t="s">
        <v>728</v>
      </c>
      <c r="L33" t="s">
        <v>729</v>
      </c>
      <c r="M33" t="s">
        <v>831</v>
      </c>
    </row>
    <row r="34" spans="1:13">
      <c r="A34" t="s">
        <v>102</v>
      </c>
      <c r="B34" t="s">
        <v>101</v>
      </c>
      <c r="C34">
        <v>1</v>
      </c>
      <c r="D34" t="s">
        <v>202</v>
      </c>
      <c r="E34">
        <v>8</v>
      </c>
      <c r="F34">
        <v>2013</v>
      </c>
      <c r="H34" s="20" t="s">
        <v>561</v>
      </c>
      <c r="I34" s="21">
        <v>12</v>
      </c>
      <c r="K34" s="18" t="s">
        <v>749</v>
      </c>
      <c r="L34" t="s">
        <v>750</v>
      </c>
      <c r="M34" t="s">
        <v>831</v>
      </c>
    </row>
    <row r="35" spans="1:13">
      <c r="A35" t="s">
        <v>102</v>
      </c>
      <c r="B35" t="s">
        <v>101</v>
      </c>
      <c r="C35">
        <v>1</v>
      </c>
      <c r="D35" t="s">
        <v>202</v>
      </c>
      <c r="E35">
        <v>6</v>
      </c>
      <c r="F35">
        <v>2012</v>
      </c>
      <c r="H35" s="20" t="s">
        <v>461</v>
      </c>
      <c r="I35" s="21">
        <v>12</v>
      </c>
      <c r="K35" s="18" t="s">
        <v>786</v>
      </c>
      <c r="L35" t="s">
        <v>822</v>
      </c>
      <c r="M35" t="s">
        <v>832</v>
      </c>
    </row>
    <row r="36" spans="1:13">
      <c r="A36" t="s">
        <v>102</v>
      </c>
      <c r="B36" t="s">
        <v>101</v>
      </c>
      <c r="C36">
        <v>1</v>
      </c>
      <c r="D36" t="s">
        <v>202</v>
      </c>
      <c r="E36">
        <v>4</v>
      </c>
      <c r="F36">
        <v>2009</v>
      </c>
      <c r="H36" s="20" t="s">
        <v>362</v>
      </c>
      <c r="I36" s="21">
        <v>1</v>
      </c>
      <c r="K36" s="18" t="s">
        <v>741</v>
      </c>
      <c r="L36" t="s">
        <v>801</v>
      </c>
      <c r="M36" t="s">
        <v>830</v>
      </c>
    </row>
    <row r="37" spans="1:13">
      <c r="A37" t="s">
        <v>102</v>
      </c>
      <c r="B37" t="s">
        <v>101</v>
      </c>
      <c r="C37">
        <v>1</v>
      </c>
      <c r="D37" t="s">
        <v>631</v>
      </c>
      <c r="E37">
        <v>7</v>
      </c>
      <c r="F37">
        <v>2018</v>
      </c>
      <c r="H37" s="20" t="s">
        <v>243</v>
      </c>
      <c r="I37" s="21">
        <v>1</v>
      </c>
      <c r="K37" s="18" t="s">
        <v>755</v>
      </c>
      <c r="L37" t="s">
        <v>807</v>
      </c>
      <c r="M37" t="s">
        <v>830</v>
      </c>
    </row>
    <row r="38" spans="1:13">
      <c r="A38" t="s">
        <v>102</v>
      </c>
      <c r="B38" t="s">
        <v>101</v>
      </c>
      <c r="C38">
        <v>1</v>
      </c>
      <c r="D38" t="s">
        <v>591</v>
      </c>
      <c r="E38">
        <v>69</v>
      </c>
      <c r="F38">
        <v>2018</v>
      </c>
      <c r="H38" s="20" t="s">
        <v>511</v>
      </c>
      <c r="I38" s="21">
        <v>1</v>
      </c>
      <c r="K38" s="18" t="s">
        <v>748</v>
      </c>
      <c r="L38" t="s">
        <v>804</v>
      </c>
      <c r="M38" t="s">
        <v>830</v>
      </c>
    </row>
    <row r="39" spans="1:13">
      <c r="A39" t="s">
        <v>102</v>
      </c>
      <c r="B39" t="s">
        <v>101</v>
      </c>
      <c r="C39">
        <v>1</v>
      </c>
      <c r="D39" t="s">
        <v>591</v>
      </c>
      <c r="E39">
        <v>31</v>
      </c>
      <c r="F39">
        <v>2017</v>
      </c>
      <c r="H39" s="20" t="s">
        <v>629</v>
      </c>
      <c r="I39" s="21">
        <v>4</v>
      </c>
      <c r="K39" s="18" t="s">
        <v>769</v>
      </c>
      <c r="L39" t="s">
        <v>815</v>
      </c>
      <c r="M39" t="s">
        <v>830</v>
      </c>
    </row>
    <row r="40" spans="1:13">
      <c r="A40" t="s">
        <v>102</v>
      </c>
      <c r="B40" t="s">
        <v>101</v>
      </c>
      <c r="C40">
        <v>2</v>
      </c>
      <c r="D40" t="s">
        <v>591</v>
      </c>
      <c r="E40">
        <v>30</v>
      </c>
      <c r="F40">
        <v>2017</v>
      </c>
      <c r="H40" s="20" t="s">
        <v>637</v>
      </c>
      <c r="I40" s="21">
        <v>1</v>
      </c>
      <c r="K40" s="18" t="s">
        <v>746</v>
      </c>
      <c r="L40" t="s">
        <v>747</v>
      </c>
      <c r="M40" t="s">
        <v>831</v>
      </c>
    </row>
    <row r="41" spans="1:13">
      <c r="A41" t="s">
        <v>102</v>
      </c>
      <c r="B41" t="s">
        <v>101</v>
      </c>
      <c r="C41">
        <v>1</v>
      </c>
      <c r="D41" t="s">
        <v>591</v>
      </c>
      <c r="E41">
        <v>33</v>
      </c>
      <c r="F41">
        <v>2016</v>
      </c>
      <c r="H41" s="20" t="s">
        <v>316</v>
      </c>
      <c r="I41" s="21">
        <v>1</v>
      </c>
      <c r="K41" s="18" t="s">
        <v>778</v>
      </c>
      <c r="L41" t="s">
        <v>818</v>
      </c>
      <c r="M41" t="s">
        <v>832</v>
      </c>
    </row>
    <row r="42" spans="1:13">
      <c r="A42" t="s">
        <v>102</v>
      </c>
      <c r="B42" t="s">
        <v>101</v>
      </c>
      <c r="C42">
        <v>2</v>
      </c>
      <c r="D42" t="s">
        <v>591</v>
      </c>
      <c r="E42">
        <v>33</v>
      </c>
      <c r="F42">
        <v>2016</v>
      </c>
      <c r="H42" s="20" t="s">
        <v>445</v>
      </c>
      <c r="I42" s="21">
        <v>3</v>
      </c>
      <c r="K42" s="18" t="s">
        <v>732</v>
      </c>
      <c r="L42" t="s">
        <v>733</v>
      </c>
      <c r="M42" t="s">
        <v>831</v>
      </c>
    </row>
    <row r="43" spans="1:13">
      <c r="A43" t="s">
        <v>102</v>
      </c>
      <c r="B43" t="s">
        <v>101</v>
      </c>
      <c r="C43">
        <v>1</v>
      </c>
      <c r="D43" t="s">
        <v>591</v>
      </c>
      <c r="E43">
        <v>55</v>
      </c>
      <c r="F43">
        <v>2015</v>
      </c>
      <c r="H43" s="20" t="s">
        <v>315</v>
      </c>
      <c r="I43" s="21">
        <v>3</v>
      </c>
      <c r="K43" s="18" t="s">
        <v>777</v>
      </c>
      <c r="L43" t="s">
        <v>817</v>
      </c>
      <c r="M43" t="s">
        <v>832</v>
      </c>
    </row>
    <row r="44" spans="1:13">
      <c r="A44" t="s">
        <v>102</v>
      </c>
      <c r="B44" t="s">
        <v>101</v>
      </c>
      <c r="C44">
        <v>1</v>
      </c>
      <c r="D44" t="s">
        <v>294</v>
      </c>
      <c r="E44">
        <v>49</v>
      </c>
      <c r="F44">
        <v>2014</v>
      </c>
      <c r="H44" s="20" t="s">
        <v>130</v>
      </c>
      <c r="I44" s="21">
        <v>2</v>
      </c>
      <c r="K44" s="18" t="s">
        <v>726</v>
      </c>
      <c r="L44" t="s">
        <v>794</v>
      </c>
      <c r="M44" t="s">
        <v>830</v>
      </c>
    </row>
    <row r="45" spans="1:13">
      <c r="A45" t="s">
        <v>102</v>
      </c>
      <c r="B45" t="s">
        <v>101</v>
      </c>
      <c r="C45">
        <v>1</v>
      </c>
      <c r="D45" t="s">
        <v>294</v>
      </c>
      <c r="E45">
        <v>59</v>
      </c>
      <c r="F45">
        <v>2013</v>
      </c>
      <c r="H45" s="20" t="s">
        <v>216</v>
      </c>
      <c r="I45" s="21">
        <v>3</v>
      </c>
      <c r="K45" s="18" t="s">
        <v>761</v>
      </c>
      <c r="L45" t="s">
        <v>762</v>
      </c>
      <c r="M45" t="s">
        <v>831</v>
      </c>
    </row>
    <row r="46" spans="1:13">
      <c r="A46" t="s">
        <v>102</v>
      </c>
      <c r="B46" t="s">
        <v>101</v>
      </c>
      <c r="C46">
        <v>1</v>
      </c>
      <c r="D46" t="s">
        <v>294</v>
      </c>
      <c r="E46">
        <v>57</v>
      </c>
      <c r="F46">
        <v>2012</v>
      </c>
      <c r="H46" s="20" t="s">
        <v>567</v>
      </c>
      <c r="I46" s="21">
        <v>11</v>
      </c>
      <c r="K46" s="18" t="s">
        <v>742</v>
      </c>
      <c r="L46" t="s">
        <v>802</v>
      </c>
      <c r="M46" t="s">
        <v>830</v>
      </c>
    </row>
    <row r="47" spans="1:13">
      <c r="A47" t="s">
        <v>102</v>
      </c>
      <c r="B47" t="s">
        <v>101</v>
      </c>
      <c r="C47">
        <v>1</v>
      </c>
      <c r="D47" t="s">
        <v>294</v>
      </c>
      <c r="E47">
        <v>57</v>
      </c>
      <c r="F47">
        <v>2011</v>
      </c>
      <c r="H47" s="20" t="s">
        <v>541</v>
      </c>
      <c r="I47" s="21">
        <v>8</v>
      </c>
      <c r="K47" s="18" t="s">
        <v>780</v>
      </c>
      <c r="L47" t="s">
        <v>781</v>
      </c>
      <c r="M47" t="s">
        <v>831</v>
      </c>
    </row>
    <row r="48" spans="1:13">
      <c r="A48" t="s">
        <v>102</v>
      </c>
      <c r="B48" t="s">
        <v>101</v>
      </c>
      <c r="C48">
        <v>1</v>
      </c>
      <c r="D48" t="s">
        <v>294</v>
      </c>
      <c r="E48">
        <v>63</v>
      </c>
      <c r="F48">
        <v>2010</v>
      </c>
      <c r="H48" s="20" t="s">
        <v>581</v>
      </c>
      <c r="I48" s="21">
        <v>12</v>
      </c>
      <c r="K48" s="18" t="s">
        <v>776</v>
      </c>
      <c r="L48" t="s">
        <v>816</v>
      </c>
      <c r="M48" t="s">
        <v>832</v>
      </c>
    </row>
    <row r="49" spans="1:13">
      <c r="A49" t="s">
        <v>102</v>
      </c>
      <c r="B49" t="s">
        <v>101</v>
      </c>
      <c r="C49">
        <v>1</v>
      </c>
      <c r="D49" t="s">
        <v>294</v>
      </c>
      <c r="E49">
        <v>57</v>
      </c>
      <c r="F49">
        <v>2009</v>
      </c>
      <c r="H49" s="20" t="s">
        <v>381</v>
      </c>
      <c r="I49" s="21">
        <v>1</v>
      </c>
      <c r="K49" s="18" t="s">
        <v>756</v>
      </c>
      <c r="L49" t="s">
        <v>757</v>
      </c>
      <c r="M49" t="s">
        <v>831</v>
      </c>
    </row>
    <row r="50" spans="1:13">
      <c r="A50" t="s">
        <v>102</v>
      </c>
      <c r="B50" t="s">
        <v>101</v>
      </c>
      <c r="C50">
        <v>2</v>
      </c>
      <c r="D50" t="s">
        <v>389</v>
      </c>
      <c r="E50">
        <v>8</v>
      </c>
      <c r="F50">
        <v>2013</v>
      </c>
      <c r="H50" s="20" t="s">
        <v>444</v>
      </c>
      <c r="I50" s="21">
        <v>8</v>
      </c>
      <c r="K50" s="18" t="s">
        <v>740</v>
      </c>
      <c r="L50" t="s">
        <v>800</v>
      </c>
      <c r="M50" t="s">
        <v>832</v>
      </c>
    </row>
    <row r="51" spans="1:13">
      <c r="A51" t="s">
        <v>102</v>
      </c>
      <c r="B51" t="s">
        <v>101</v>
      </c>
      <c r="C51">
        <v>1</v>
      </c>
      <c r="D51" t="s">
        <v>530</v>
      </c>
      <c r="E51">
        <v>8</v>
      </c>
      <c r="F51">
        <v>2018</v>
      </c>
      <c r="H51" s="20" t="s">
        <v>613</v>
      </c>
      <c r="I51" s="21">
        <v>1</v>
      </c>
      <c r="K51" t="s">
        <v>790</v>
      </c>
      <c r="L51" t="s">
        <v>791</v>
      </c>
      <c r="M51" t="s">
        <v>831</v>
      </c>
    </row>
    <row r="52" spans="1:13">
      <c r="A52" t="s">
        <v>102</v>
      </c>
      <c r="B52" t="s">
        <v>101</v>
      </c>
      <c r="C52">
        <v>1</v>
      </c>
      <c r="D52" t="s">
        <v>530</v>
      </c>
      <c r="E52">
        <v>8</v>
      </c>
      <c r="F52">
        <v>2015</v>
      </c>
      <c r="H52" s="20" t="s">
        <v>609</v>
      </c>
      <c r="I52" s="21">
        <v>1</v>
      </c>
      <c r="K52" s="18" t="s">
        <v>765</v>
      </c>
      <c r="L52" t="s">
        <v>766</v>
      </c>
      <c r="M52" t="s">
        <v>831</v>
      </c>
    </row>
    <row r="53" spans="1:13">
      <c r="A53" t="s">
        <v>102</v>
      </c>
      <c r="B53" t="s">
        <v>101</v>
      </c>
      <c r="C53">
        <v>1</v>
      </c>
      <c r="D53" t="s">
        <v>239</v>
      </c>
      <c r="E53">
        <v>13</v>
      </c>
      <c r="F53">
        <v>2014</v>
      </c>
      <c r="H53" s="20" t="s">
        <v>418</v>
      </c>
      <c r="I53" s="21">
        <v>6</v>
      </c>
    </row>
    <row r="54" spans="1:13">
      <c r="A54" t="s">
        <v>102</v>
      </c>
      <c r="B54" t="s">
        <v>101</v>
      </c>
      <c r="C54">
        <v>1</v>
      </c>
      <c r="D54" t="s">
        <v>239</v>
      </c>
      <c r="E54">
        <v>8</v>
      </c>
      <c r="F54">
        <v>2013</v>
      </c>
      <c r="H54" s="20" t="s">
        <v>311</v>
      </c>
      <c r="I54" s="21">
        <v>3</v>
      </c>
    </row>
    <row r="55" spans="1:13">
      <c r="A55" t="s">
        <v>102</v>
      </c>
      <c r="B55" t="s">
        <v>101</v>
      </c>
      <c r="C55">
        <v>1</v>
      </c>
      <c r="D55" t="s">
        <v>239</v>
      </c>
      <c r="E55">
        <v>12</v>
      </c>
      <c r="F55">
        <v>2011</v>
      </c>
      <c r="H55" s="20" t="s">
        <v>424</v>
      </c>
      <c r="I55" s="21">
        <v>4</v>
      </c>
    </row>
    <row r="56" spans="1:13">
      <c r="A56" t="s">
        <v>102</v>
      </c>
      <c r="B56" t="s">
        <v>101</v>
      </c>
      <c r="C56">
        <v>1</v>
      </c>
      <c r="D56" t="s">
        <v>239</v>
      </c>
      <c r="E56">
        <v>11</v>
      </c>
      <c r="F56">
        <v>2010</v>
      </c>
      <c r="H56" s="20" t="s">
        <v>459</v>
      </c>
      <c r="I56" s="21">
        <v>8</v>
      </c>
    </row>
    <row r="57" spans="1:13">
      <c r="A57" t="s">
        <v>102</v>
      </c>
      <c r="B57" t="s">
        <v>101</v>
      </c>
      <c r="C57">
        <v>1</v>
      </c>
      <c r="D57" t="s">
        <v>239</v>
      </c>
      <c r="E57">
        <v>8</v>
      </c>
      <c r="F57">
        <v>2009</v>
      </c>
      <c r="H57" s="20" t="s">
        <v>540</v>
      </c>
      <c r="I57" s="21">
        <v>8</v>
      </c>
    </row>
    <row r="58" spans="1:13">
      <c r="A58" t="s">
        <v>102</v>
      </c>
      <c r="B58" t="s">
        <v>101</v>
      </c>
      <c r="C58">
        <v>2</v>
      </c>
      <c r="D58" t="s">
        <v>615</v>
      </c>
      <c r="E58">
        <v>7</v>
      </c>
      <c r="F58">
        <v>2018</v>
      </c>
      <c r="H58" s="20" t="s">
        <v>612</v>
      </c>
      <c r="I58" s="21">
        <v>5</v>
      </c>
    </row>
    <row r="59" spans="1:13">
      <c r="A59" t="s">
        <v>102</v>
      </c>
      <c r="B59" t="s">
        <v>101</v>
      </c>
      <c r="C59">
        <v>2</v>
      </c>
      <c r="D59" t="s">
        <v>468</v>
      </c>
      <c r="E59">
        <v>22</v>
      </c>
      <c r="F59">
        <v>2018</v>
      </c>
      <c r="H59" s="20" t="s">
        <v>391</v>
      </c>
      <c r="I59" s="21">
        <v>1</v>
      </c>
    </row>
    <row r="60" spans="1:13">
      <c r="A60" t="s">
        <v>102</v>
      </c>
      <c r="B60" t="s">
        <v>101</v>
      </c>
      <c r="C60">
        <v>1</v>
      </c>
      <c r="D60" t="s">
        <v>468</v>
      </c>
      <c r="E60">
        <v>16</v>
      </c>
      <c r="F60">
        <v>2017</v>
      </c>
      <c r="H60" s="20" t="s">
        <v>544</v>
      </c>
      <c r="I60" s="21">
        <v>9</v>
      </c>
    </row>
    <row r="61" spans="1:13">
      <c r="A61" t="s">
        <v>102</v>
      </c>
      <c r="B61" t="s">
        <v>101</v>
      </c>
      <c r="C61">
        <v>2</v>
      </c>
      <c r="D61" t="s">
        <v>468</v>
      </c>
      <c r="E61">
        <v>10</v>
      </c>
      <c r="F61">
        <v>2017</v>
      </c>
      <c r="H61" s="20" t="s">
        <v>129</v>
      </c>
      <c r="I61" s="21">
        <v>6</v>
      </c>
    </row>
    <row r="62" spans="1:13">
      <c r="A62" t="s">
        <v>102</v>
      </c>
      <c r="B62" t="s">
        <v>101</v>
      </c>
      <c r="C62">
        <v>1</v>
      </c>
      <c r="D62" t="s">
        <v>468</v>
      </c>
      <c r="E62">
        <v>10</v>
      </c>
      <c r="F62">
        <v>2016</v>
      </c>
      <c r="H62" s="20" t="s">
        <v>114</v>
      </c>
      <c r="I62" s="21">
        <v>1</v>
      </c>
    </row>
    <row r="63" spans="1:13">
      <c r="A63" t="s">
        <v>102</v>
      </c>
      <c r="B63" t="s">
        <v>101</v>
      </c>
      <c r="C63">
        <v>2</v>
      </c>
      <c r="D63" t="s">
        <v>468</v>
      </c>
      <c r="E63">
        <v>13</v>
      </c>
      <c r="F63">
        <v>2016</v>
      </c>
      <c r="H63" s="20" t="s">
        <v>543</v>
      </c>
      <c r="I63" s="21">
        <v>8</v>
      </c>
    </row>
    <row r="64" spans="1:13">
      <c r="A64" t="s">
        <v>102</v>
      </c>
      <c r="B64" t="s">
        <v>101</v>
      </c>
      <c r="C64">
        <v>2</v>
      </c>
      <c r="D64" t="s">
        <v>468</v>
      </c>
      <c r="E64">
        <v>20</v>
      </c>
      <c r="F64">
        <v>2015</v>
      </c>
      <c r="H64" s="20" t="s">
        <v>332</v>
      </c>
      <c r="I64" s="21">
        <v>2</v>
      </c>
    </row>
    <row r="65" spans="1:9">
      <c r="A65" t="s">
        <v>102</v>
      </c>
      <c r="B65" t="s">
        <v>101</v>
      </c>
      <c r="C65">
        <v>2</v>
      </c>
      <c r="D65" t="s">
        <v>177</v>
      </c>
      <c r="E65">
        <v>21</v>
      </c>
      <c r="F65">
        <v>2014</v>
      </c>
      <c r="H65" s="20" t="s">
        <v>529</v>
      </c>
      <c r="I65" s="21">
        <v>2</v>
      </c>
    </row>
    <row r="66" spans="1:9">
      <c r="A66" t="s">
        <v>102</v>
      </c>
      <c r="B66" t="s">
        <v>101</v>
      </c>
      <c r="C66">
        <v>2</v>
      </c>
      <c r="D66" t="s">
        <v>177</v>
      </c>
      <c r="E66">
        <v>22</v>
      </c>
      <c r="F66">
        <v>2013</v>
      </c>
      <c r="H66" s="20" t="s">
        <v>575</v>
      </c>
      <c r="I66" s="21">
        <v>12</v>
      </c>
    </row>
    <row r="67" spans="1:9">
      <c r="A67" t="s">
        <v>102</v>
      </c>
      <c r="B67" t="s">
        <v>101</v>
      </c>
      <c r="C67">
        <v>2</v>
      </c>
      <c r="D67" t="s">
        <v>177</v>
      </c>
      <c r="E67">
        <v>17</v>
      </c>
      <c r="F67">
        <v>2012</v>
      </c>
      <c r="H67" s="20" t="s">
        <v>105</v>
      </c>
      <c r="I67" s="21">
        <v>1</v>
      </c>
    </row>
    <row r="68" spans="1:9">
      <c r="A68" t="s">
        <v>102</v>
      </c>
      <c r="B68" t="s">
        <v>101</v>
      </c>
      <c r="C68">
        <v>2</v>
      </c>
      <c r="D68" t="s">
        <v>177</v>
      </c>
      <c r="E68">
        <v>36</v>
      </c>
      <c r="F68">
        <v>2011</v>
      </c>
      <c r="H68" s="20" t="s">
        <v>361</v>
      </c>
      <c r="I68" s="21">
        <v>3</v>
      </c>
    </row>
    <row r="69" spans="1:9">
      <c r="A69" t="s">
        <v>102</v>
      </c>
      <c r="B69" t="s">
        <v>101</v>
      </c>
      <c r="C69">
        <v>2</v>
      </c>
      <c r="D69" t="s">
        <v>177</v>
      </c>
      <c r="E69">
        <v>33</v>
      </c>
      <c r="F69">
        <v>2010</v>
      </c>
      <c r="H69" s="20" t="s">
        <v>606</v>
      </c>
      <c r="I69" s="21">
        <v>12</v>
      </c>
    </row>
    <row r="70" spans="1:9">
      <c r="A70" t="s">
        <v>102</v>
      </c>
      <c r="B70" t="s">
        <v>101</v>
      </c>
      <c r="C70">
        <v>2</v>
      </c>
      <c r="D70" t="s">
        <v>177</v>
      </c>
      <c r="E70">
        <v>26</v>
      </c>
      <c r="F70">
        <v>2009</v>
      </c>
      <c r="H70" s="20" t="s">
        <v>608</v>
      </c>
      <c r="I70" s="21">
        <v>1</v>
      </c>
    </row>
    <row r="71" spans="1:9">
      <c r="A71" t="s">
        <v>102</v>
      </c>
      <c r="B71" t="s">
        <v>101</v>
      </c>
      <c r="C71">
        <v>2</v>
      </c>
      <c r="D71" t="s">
        <v>307</v>
      </c>
      <c r="E71">
        <v>6</v>
      </c>
      <c r="F71">
        <v>2010</v>
      </c>
      <c r="H71" s="20" t="s">
        <v>122</v>
      </c>
      <c r="I71" s="21">
        <v>1</v>
      </c>
    </row>
    <row r="72" spans="1:9">
      <c r="A72" t="s">
        <v>102</v>
      </c>
      <c r="B72" t="s">
        <v>101</v>
      </c>
      <c r="C72">
        <v>2</v>
      </c>
      <c r="D72" t="s">
        <v>624</v>
      </c>
      <c r="E72">
        <v>10</v>
      </c>
      <c r="F72">
        <v>2018</v>
      </c>
      <c r="H72" s="20" t="s">
        <v>215</v>
      </c>
      <c r="I72" s="21">
        <v>3</v>
      </c>
    </row>
    <row r="73" spans="1:9">
      <c r="A73" t="s">
        <v>102</v>
      </c>
      <c r="B73" t="s">
        <v>101</v>
      </c>
      <c r="C73">
        <v>2</v>
      </c>
      <c r="D73" t="s">
        <v>386</v>
      </c>
      <c r="E73">
        <v>7</v>
      </c>
      <c r="F73">
        <v>2013</v>
      </c>
      <c r="H73" s="20" t="s">
        <v>423</v>
      </c>
      <c r="I73" s="21">
        <v>5</v>
      </c>
    </row>
    <row r="74" spans="1:9">
      <c r="A74" t="s">
        <v>102</v>
      </c>
      <c r="B74" t="s">
        <v>101</v>
      </c>
      <c r="C74">
        <v>1</v>
      </c>
      <c r="D74" t="s">
        <v>630</v>
      </c>
      <c r="E74">
        <v>7</v>
      </c>
      <c r="F74">
        <v>2018</v>
      </c>
      <c r="H74" s="20" t="s">
        <v>519</v>
      </c>
      <c r="I74" s="21">
        <v>2</v>
      </c>
    </row>
    <row r="75" spans="1:9">
      <c r="A75" t="s">
        <v>102</v>
      </c>
      <c r="B75" t="s">
        <v>101</v>
      </c>
      <c r="C75">
        <v>1</v>
      </c>
      <c r="D75" t="s">
        <v>232</v>
      </c>
      <c r="E75">
        <v>6</v>
      </c>
      <c r="F75">
        <v>2013</v>
      </c>
      <c r="H75" s="20" t="s">
        <v>579</v>
      </c>
      <c r="I75" s="21">
        <v>12</v>
      </c>
    </row>
    <row r="76" spans="1:9">
      <c r="A76" t="s">
        <v>102</v>
      </c>
      <c r="B76" t="s">
        <v>101</v>
      </c>
      <c r="C76">
        <v>1</v>
      </c>
      <c r="D76" t="s">
        <v>232</v>
      </c>
      <c r="E76">
        <v>7</v>
      </c>
      <c r="F76">
        <v>2009</v>
      </c>
      <c r="H76" s="20" t="s">
        <v>141</v>
      </c>
      <c r="I76" s="21">
        <v>3</v>
      </c>
    </row>
    <row r="77" spans="1:9">
      <c r="A77" t="s">
        <v>102</v>
      </c>
      <c r="B77" t="s">
        <v>101</v>
      </c>
      <c r="C77">
        <v>2</v>
      </c>
      <c r="D77" t="s">
        <v>614</v>
      </c>
      <c r="E77">
        <v>7</v>
      </c>
      <c r="F77">
        <v>2018</v>
      </c>
      <c r="H77" s="20" t="s">
        <v>222</v>
      </c>
      <c r="I77" s="21">
        <v>3</v>
      </c>
    </row>
    <row r="78" spans="1:9">
      <c r="A78" t="s">
        <v>102</v>
      </c>
      <c r="B78" t="s">
        <v>101</v>
      </c>
      <c r="C78">
        <v>2</v>
      </c>
      <c r="D78" t="s">
        <v>383</v>
      </c>
      <c r="E78">
        <v>6</v>
      </c>
      <c r="F78">
        <v>2013</v>
      </c>
      <c r="H78" s="20" t="s">
        <v>393</v>
      </c>
      <c r="I78" s="21">
        <v>1</v>
      </c>
    </row>
    <row r="79" spans="1:9">
      <c r="A79" t="s">
        <v>102</v>
      </c>
      <c r="B79" t="s">
        <v>101</v>
      </c>
      <c r="C79">
        <v>2</v>
      </c>
      <c r="D79" t="s">
        <v>485</v>
      </c>
      <c r="E79">
        <v>28</v>
      </c>
      <c r="F79">
        <v>2018</v>
      </c>
      <c r="H79" s="20" t="s">
        <v>104</v>
      </c>
      <c r="I79" s="21">
        <v>1</v>
      </c>
    </row>
    <row r="80" spans="1:9">
      <c r="A80" t="s">
        <v>102</v>
      </c>
      <c r="B80" t="s">
        <v>101</v>
      </c>
      <c r="C80">
        <v>1</v>
      </c>
      <c r="D80" t="s">
        <v>485</v>
      </c>
      <c r="E80">
        <v>18</v>
      </c>
      <c r="F80">
        <v>2017</v>
      </c>
      <c r="H80" s="20" t="s">
        <v>121</v>
      </c>
      <c r="I80" s="21">
        <v>5</v>
      </c>
    </row>
    <row r="81" spans="1:9">
      <c r="A81" t="s">
        <v>102</v>
      </c>
      <c r="B81" t="s">
        <v>101</v>
      </c>
      <c r="C81">
        <v>2</v>
      </c>
      <c r="D81" t="s">
        <v>485</v>
      </c>
      <c r="E81">
        <v>16</v>
      </c>
      <c r="F81">
        <v>2017</v>
      </c>
      <c r="H81" s="20" t="s">
        <v>488</v>
      </c>
      <c r="I81" s="21">
        <v>12</v>
      </c>
    </row>
    <row r="82" spans="1:9">
      <c r="A82" t="s">
        <v>102</v>
      </c>
      <c r="B82" t="s">
        <v>101</v>
      </c>
      <c r="C82">
        <v>1</v>
      </c>
      <c r="D82" t="s">
        <v>485</v>
      </c>
      <c r="E82">
        <v>8</v>
      </c>
      <c r="F82">
        <v>2016</v>
      </c>
      <c r="H82" s="20" t="s">
        <v>375</v>
      </c>
      <c r="I82" s="21">
        <v>1</v>
      </c>
    </row>
    <row r="83" spans="1:9">
      <c r="A83" t="s">
        <v>102</v>
      </c>
      <c r="B83" t="s">
        <v>101</v>
      </c>
      <c r="C83">
        <v>2</v>
      </c>
      <c r="D83" t="s">
        <v>485</v>
      </c>
      <c r="E83">
        <v>12</v>
      </c>
      <c r="F83">
        <v>2016</v>
      </c>
      <c r="H83" s="20" t="s">
        <v>556</v>
      </c>
      <c r="I83" s="21">
        <v>6</v>
      </c>
    </row>
    <row r="84" spans="1:9">
      <c r="A84" t="s">
        <v>102</v>
      </c>
      <c r="B84" t="s">
        <v>101</v>
      </c>
      <c r="C84">
        <v>2</v>
      </c>
      <c r="D84" t="s">
        <v>485</v>
      </c>
      <c r="E84">
        <v>29</v>
      </c>
      <c r="F84">
        <v>2015</v>
      </c>
      <c r="H84" s="20" t="s">
        <v>603</v>
      </c>
      <c r="I84" s="21">
        <v>12</v>
      </c>
    </row>
    <row r="85" spans="1:9">
      <c r="A85" t="s">
        <v>102</v>
      </c>
      <c r="B85" t="s">
        <v>101</v>
      </c>
      <c r="C85">
        <v>2</v>
      </c>
      <c r="D85" t="s">
        <v>174</v>
      </c>
      <c r="E85">
        <v>32</v>
      </c>
      <c r="F85">
        <v>2014</v>
      </c>
      <c r="H85" s="20" t="s">
        <v>450</v>
      </c>
      <c r="I85" s="21">
        <v>7</v>
      </c>
    </row>
    <row r="86" spans="1:9">
      <c r="A86" t="s">
        <v>102</v>
      </c>
      <c r="B86" t="s">
        <v>101</v>
      </c>
      <c r="C86">
        <v>2</v>
      </c>
      <c r="D86" t="s">
        <v>174</v>
      </c>
      <c r="E86">
        <v>29</v>
      </c>
      <c r="F86">
        <v>2013</v>
      </c>
      <c r="H86" s="20" t="s">
        <v>417</v>
      </c>
      <c r="I86" s="21">
        <v>9</v>
      </c>
    </row>
    <row r="87" spans="1:9">
      <c r="A87" t="s">
        <v>102</v>
      </c>
      <c r="B87" t="s">
        <v>101</v>
      </c>
      <c r="C87">
        <v>2</v>
      </c>
      <c r="D87" t="s">
        <v>174</v>
      </c>
      <c r="E87">
        <v>35</v>
      </c>
      <c r="F87">
        <v>2012</v>
      </c>
      <c r="H87" s="20" t="s">
        <v>479</v>
      </c>
      <c r="I87" s="21">
        <v>11</v>
      </c>
    </row>
    <row r="88" spans="1:9">
      <c r="A88" t="s">
        <v>102</v>
      </c>
      <c r="B88" t="s">
        <v>101</v>
      </c>
      <c r="C88">
        <v>2</v>
      </c>
      <c r="D88" t="s">
        <v>174</v>
      </c>
      <c r="E88">
        <v>35</v>
      </c>
      <c r="F88">
        <v>2011</v>
      </c>
      <c r="H88" s="20" t="s">
        <v>431</v>
      </c>
      <c r="I88" s="21">
        <v>8</v>
      </c>
    </row>
    <row r="89" spans="1:9">
      <c r="A89" t="s">
        <v>102</v>
      </c>
      <c r="B89" t="s">
        <v>101</v>
      </c>
      <c r="C89">
        <v>2</v>
      </c>
      <c r="D89" t="s">
        <v>174</v>
      </c>
      <c r="E89">
        <v>21</v>
      </c>
      <c r="F89">
        <v>2010</v>
      </c>
      <c r="H89" s="20" t="s">
        <v>474</v>
      </c>
      <c r="I89" s="21">
        <v>11</v>
      </c>
    </row>
    <row r="90" spans="1:9">
      <c r="A90" t="s">
        <v>102</v>
      </c>
      <c r="B90" t="s">
        <v>101</v>
      </c>
      <c r="C90">
        <v>2</v>
      </c>
      <c r="D90" t="s">
        <v>174</v>
      </c>
      <c r="E90">
        <v>25</v>
      </c>
      <c r="F90">
        <v>2009</v>
      </c>
      <c r="H90" s="20" t="s">
        <v>510</v>
      </c>
      <c r="I90" s="21">
        <v>8</v>
      </c>
    </row>
    <row r="91" spans="1:9">
      <c r="A91" t="s">
        <v>102</v>
      </c>
      <c r="B91" t="s">
        <v>101</v>
      </c>
      <c r="C91">
        <v>2</v>
      </c>
      <c r="D91" t="s">
        <v>425</v>
      </c>
      <c r="E91">
        <v>8</v>
      </c>
      <c r="F91">
        <v>2015</v>
      </c>
      <c r="H91" s="20" t="s">
        <v>369</v>
      </c>
      <c r="I91" s="21">
        <v>3</v>
      </c>
    </row>
    <row r="92" spans="1:9">
      <c r="A92" t="s">
        <v>102</v>
      </c>
      <c r="B92" t="s">
        <v>101</v>
      </c>
      <c r="C92">
        <v>2</v>
      </c>
      <c r="D92" t="s">
        <v>117</v>
      </c>
      <c r="E92">
        <v>9</v>
      </c>
      <c r="F92">
        <v>2014</v>
      </c>
      <c r="H92" s="20" t="s">
        <v>460</v>
      </c>
      <c r="I92" s="21">
        <v>6</v>
      </c>
    </row>
    <row r="93" spans="1:9">
      <c r="A93" t="s">
        <v>102</v>
      </c>
      <c r="B93" t="s">
        <v>101</v>
      </c>
      <c r="C93">
        <v>2</v>
      </c>
      <c r="D93" t="s">
        <v>117</v>
      </c>
      <c r="E93">
        <v>7</v>
      </c>
      <c r="F93">
        <v>2013</v>
      </c>
      <c r="H93" s="20" t="s">
        <v>562</v>
      </c>
      <c r="I93" s="21">
        <v>9</v>
      </c>
    </row>
    <row r="94" spans="1:9">
      <c r="A94" t="s">
        <v>102</v>
      </c>
      <c r="B94" t="s">
        <v>101</v>
      </c>
      <c r="C94">
        <v>2</v>
      </c>
      <c r="D94" t="s">
        <v>117</v>
      </c>
      <c r="E94">
        <v>7</v>
      </c>
      <c r="F94">
        <v>2011</v>
      </c>
      <c r="H94" s="20" t="s">
        <v>497</v>
      </c>
      <c r="I94" s="21">
        <v>12</v>
      </c>
    </row>
    <row r="95" spans="1:9">
      <c r="A95" t="s">
        <v>102</v>
      </c>
      <c r="B95" t="s">
        <v>101</v>
      </c>
      <c r="C95">
        <v>2</v>
      </c>
      <c r="D95" t="s">
        <v>117</v>
      </c>
      <c r="E95">
        <v>6</v>
      </c>
      <c r="F95">
        <v>2009</v>
      </c>
      <c r="H95" s="20" t="s">
        <v>509</v>
      </c>
      <c r="I95" s="21">
        <v>2</v>
      </c>
    </row>
    <row r="96" spans="1:9">
      <c r="A96" t="s">
        <v>102</v>
      </c>
      <c r="B96" t="s">
        <v>101</v>
      </c>
      <c r="C96">
        <v>1</v>
      </c>
      <c r="D96" t="s">
        <v>335</v>
      </c>
      <c r="E96">
        <v>8</v>
      </c>
      <c r="F96">
        <v>2012</v>
      </c>
      <c r="H96" s="20" t="s">
        <v>528</v>
      </c>
      <c r="I96" s="21">
        <v>3</v>
      </c>
    </row>
    <row r="97" spans="1:9">
      <c r="A97" t="s">
        <v>102</v>
      </c>
      <c r="B97" t="s">
        <v>101</v>
      </c>
      <c r="C97">
        <v>1</v>
      </c>
      <c r="D97" t="s">
        <v>335</v>
      </c>
      <c r="E97">
        <v>8</v>
      </c>
      <c r="F97">
        <v>2011</v>
      </c>
      <c r="H97" s="20" t="s">
        <v>35</v>
      </c>
      <c r="I97" s="21">
        <v>10</v>
      </c>
    </row>
    <row r="98" spans="1:9">
      <c r="A98" t="s">
        <v>102</v>
      </c>
      <c r="B98" t="s">
        <v>101</v>
      </c>
      <c r="C98">
        <v>1</v>
      </c>
      <c r="D98" t="s">
        <v>335</v>
      </c>
      <c r="E98">
        <v>8</v>
      </c>
      <c r="F98">
        <v>2010</v>
      </c>
      <c r="H98" s="20" t="s">
        <v>535</v>
      </c>
      <c r="I98" s="21">
        <v>5</v>
      </c>
    </row>
    <row r="99" spans="1:9">
      <c r="A99" t="s">
        <v>102</v>
      </c>
      <c r="B99" t="s">
        <v>101</v>
      </c>
      <c r="C99">
        <v>1</v>
      </c>
      <c r="D99" t="s">
        <v>574</v>
      </c>
      <c r="E99">
        <v>32</v>
      </c>
      <c r="F99">
        <v>2018</v>
      </c>
      <c r="H99" s="20" t="s">
        <v>505</v>
      </c>
      <c r="I99" s="21">
        <v>12</v>
      </c>
    </row>
    <row r="100" spans="1:9">
      <c r="A100" t="s">
        <v>102</v>
      </c>
      <c r="B100" t="s">
        <v>101</v>
      </c>
      <c r="C100">
        <v>1</v>
      </c>
      <c r="D100" t="s">
        <v>574</v>
      </c>
      <c r="E100">
        <v>13</v>
      </c>
      <c r="F100">
        <v>2017</v>
      </c>
      <c r="H100" s="20" t="s">
        <v>238</v>
      </c>
      <c r="I100" s="21">
        <v>1</v>
      </c>
    </row>
    <row r="101" spans="1:9">
      <c r="A101" t="s">
        <v>102</v>
      </c>
      <c r="B101" t="s">
        <v>101</v>
      </c>
      <c r="C101">
        <v>2</v>
      </c>
      <c r="D101" t="s">
        <v>574</v>
      </c>
      <c r="E101">
        <v>19</v>
      </c>
      <c r="F101">
        <v>2017</v>
      </c>
      <c r="H101" s="20" t="s">
        <v>356</v>
      </c>
      <c r="I101" s="21">
        <v>1</v>
      </c>
    </row>
    <row r="102" spans="1:9">
      <c r="A102" t="s">
        <v>102</v>
      </c>
      <c r="B102" t="s">
        <v>101</v>
      </c>
      <c r="C102">
        <v>1</v>
      </c>
      <c r="D102" t="s">
        <v>574</v>
      </c>
      <c r="E102">
        <v>11</v>
      </c>
      <c r="F102">
        <v>2016</v>
      </c>
      <c r="H102" s="20" t="s">
        <v>359</v>
      </c>
      <c r="I102" s="21">
        <v>1</v>
      </c>
    </row>
    <row r="103" spans="1:9">
      <c r="A103" t="s">
        <v>102</v>
      </c>
      <c r="B103" t="s">
        <v>101</v>
      </c>
      <c r="C103">
        <v>2</v>
      </c>
      <c r="D103" t="s">
        <v>574</v>
      </c>
      <c r="E103">
        <v>15</v>
      </c>
      <c r="F103">
        <v>2016</v>
      </c>
      <c r="H103" s="20" t="s">
        <v>508</v>
      </c>
      <c r="I103" s="21">
        <v>1</v>
      </c>
    </row>
    <row r="104" spans="1:9">
      <c r="A104" t="s">
        <v>102</v>
      </c>
      <c r="B104" t="s">
        <v>101</v>
      </c>
      <c r="C104">
        <v>1</v>
      </c>
      <c r="D104" t="s">
        <v>574</v>
      </c>
      <c r="E104">
        <v>29</v>
      </c>
      <c r="F104">
        <v>2015</v>
      </c>
      <c r="H104" s="20" t="s">
        <v>213</v>
      </c>
      <c r="I104" s="21">
        <v>4</v>
      </c>
    </row>
    <row r="105" spans="1:9">
      <c r="A105" t="s">
        <v>102</v>
      </c>
      <c r="B105" t="s">
        <v>101</v>
      </c>
      <c r="C105">
        <v>1</v>
      </c>
      <c r="D105" t="s">
        <v>271</v>
      </c>
      <c r="E105">
        <v>29</v>
      </c>
      <c r="F105">
        <v>2014</v>
      </c>
      <c r="H105" s="20" t="s">
        <v>368</v>
      </c>
      <c r="I105" s="21">
        <v>1</v>
      </c>
    </row>
    <row r="106" spans="1:9">
      <c r="A106" t="s">
        <v>102</v>
      </c>
      <c r="B106" t="s">
        <v>101</v>
      </c>
      <c r="C106">
        <v>1</v>
      </c>
      <c r="D106" t="s">
        <v>271</v>
      </c>
      <c r="E106">
        <v>19</v>
      </c>
      <c r="F106">
        <v>2013</v>
      </c>
      <c r="H106" s="20" t="s">
        <v>305</v>
      </c>
      <c r="I106" s="21">
        <v>2</v>
      </c>
    </row>
    <row r="107" spans="1:9">
      <c r="A107" t="s">
        <v>102</v>
      </c>
      <c r="B107" t="s">
        <v>101</v>
      </c>
      <c r="C107">
        <v>1</v>
      </c>
      <c r="D107" t="s">
        <v>271</v>
      </c>
      <c r="E107">
        <v>29</v>
      </c>
      <c r="F107">
        <v>2012</v>
      </c>
      <c r="H107" s="20" t="s">
        <v>484</v>
      </c>
      <c r="I107" s="21">
        <v>12</v>
      </c>
    </row>
    <row r="108" spans="1:9">
      <c r="A108" t="s">
        <v>102</v>
      </c>
      <c r="B108" t="s">
        <v>101</v>
      </c>
      <c r="C108">
        <v>1</v>
      </c>
      <c r="D108" t="s">
        <v>271</v>
      </c>
      <c r="E108">
        <v>40</v>
      </c>
      <c r="F108">
        <v>2011</v>
      </c>
      <c r="H108" s="20" t="s">
        <v>628</v>
      </c>
      <c r="I108" s="21">
        <v>3</v>
      </c>
    </row>
    <row r="109" spans="1:9">
      <c r="A109" t="s">
        <v>102</v>
      </c>
      <c r="B109" t="s">
        <v>101</v>
      </c>
      <c r="C109">
        <v>1</v>
      </c>
      <c r="D109" t="s">
        <v>271</v>
      </c>
      <c r="E109">
        <v>39</v>
      </c>
      <c r="F109">
        <v>2010</v>
      </c>
      <c r="H109" s="20" t="s">
        <v>594</v>
      </c>
      <c r="I109" s="21">
        <v>12</v>
      </c>
    </row>
    <row r="110" spans="1:9">
      <c r="A110" t="s">
        <v>102</v>
      </c>
      <c r="B110" t="s">
        <v>101</v>
      </c>
      <c r="C110">
        <v>1</v>
      </c>
      <c r="D110" t="s">
        <v>271</v>
      </c>
      <c r="E110">
        <v>28</v>
      </c>
      <c r="F110">
        <v>2009</v>
      </c>
      <c r="H110" s="20" t="s">
        <v>437</v>
      </c>
      <c r="I110" s="21">
        <v>8</v>
      </c>
    </row>
    <row r="111" spans="1:9">
      <c r="A111" t="s">
        <v>102</v>
      </c>
      <c r="B111" t="s">
        <v>101</v>
      </c>
      <c r="C111">
        <v>2</v>
      </c>
      <c r="D111" t="s">
        <v>432</v>
      </c>
      <c r="E111">
        <v>6</v>
      </c>
      <c r="F111">
        <v>2018</v>
      </c>
      <c r="H111" s="20" t="s">
        <v>554</v>
      </c>
      <c r="I111" s="21">
        <v>11</v>
      </c>
    </row>
    <row r="112" spans="1:9">
      <c r="A112" t="s">
        <v>102</v>
      </c>
      <c r="B112" t="s">
        <v>101</v>
      </c>
      <c r="C112">
        <v>2</v>
      </c>
      <c r="D112" t="s">
        <v>432</v>
      </c>
      <c r="E112">
        <v>9</v>
      </c>
      <c r="F112">
        <v>2015</v>
      </c>
      <c r="H112" s="20" t="s">
        <v>599</v>
      </c>
      <c r="I112" s="21">
        <v>12</v>
      </c>
    </row>
    <row r="113" spans="1:9">
      <c r="A113" t="s">
        <v>102</v>
      </c>
      <c r="B113" t="s">
        <v>101</v>
      </c>
      <c r="C113">
        <v>2</v>
      </c>
      <c r="D113" t="s">
        <v>151</v>
      </c>
      <c r="E113">
        <v>7</v>
      </c>
      <c r="F113">
        <v>2014</v>
      </c>
      <c r="H113" s="20" t="s">
        <v>327</v>
      </c>
      <c r="I113" s="21">
        <v>3</v>
      </c>
    </row>
    <row r="114" spans="1:9">
      <c r="A114" t="s">
        <v>102</v>
      </c>
      <c r="B114" t="s">
        <v>101</v>
      </c>
      <c r="C114">
        <v>2</v>
      </c>
      <c r="D114" t="s">
        <v>151</v>
      </c>
      <c r="E114">
        <v>11</v>
      </c>
      <c r="F114">
        <v>2013</v>
      </c>
      <c r="H114" s="20" t="s">
        <v>571</v>
      </c>
      <c r="I114" s="21">
        <v>10</v>
      </c>
    </row>
    <row r="115" spans="1:9">
      <c r="A115" t="s">
        <v>102</v>
      </c>
      <c r="B115" t="s">
        <v>101</v>
      </c>
      <c r="C115">
        <v>2</v>
      </c>
      <c r="D115" t="s">
        <v>151</v>
      </c>
      <c r="E115">
        <v>12</v>
      </c>
      <c r="F115">
        <v>2012</v>
      </c>
      <c r="H115" s="20" t="s">
        <v>611</v>
      </c>
      <c r="I115" s="21">
        <v>1</v>
      </c>
    </row>
    <row r="116" spans="1:9">
      <c r="A116" t="s">
        <v>102</v>
      </c>
      <c r="B116" t="s">
        <v>101</v>
      </c>
      <c r="C116">
        <v>2</v>
      </c>
      <c r="D116" t="s">
        <v>151</v>
      </c>
      <c r="E116">
        <v>10</v>
      </c>
      <c r="F116">
        <v>2011</v>
      </c>
      <c r="H116" s="20" t="s">
        <v>443</v>
      </c>
      <c r="I116" s="21">
        <v>7</v>
      </c>
    </row>
    <row r="117" spans="1:9">
      <c r="A117" t="s">
        <v>102</v>
      </c>
      <c r="B117" t="s">
        <v>101</v>
      </c>
      <c r="C117">
        <v>2</v>
      </c>
      <c r="D117" t="s">
        <v>151</v>
      </c>
      <c r="E117">
        <v>20</v>
      </c>
      <c r="F117">
        <v>2010</v>
      </c>
      <c r="H117" s="20" t="s">
        <v>372</v>
      </c>
      <c r="I117" s="21">
        <v>1</v>
      </c>
    </row>
    <row r="118" spans="1:9">
      <c r="A118" t="s">
        <v>102</v>
      </c>
      <c r="B118" t="s">
        <v>101</v>
      </c>
      <c r="C118">
        <v>2</v>
      </c>
      <c r="D118" t="s">
        <v>151</v>
      </c>
      <c r="E118">
        <v>12</v>
      </c>
      <c r="F118">
        <v>2009</v>
      </c>
      <c r="H118" s="20" t="s">
        <v>580</v>
      </c>
      <c r="I118" s="21">
        <v>12</v>
      </c>
    </row>
    <row r="119" spans="1:9">
      <c r="A119" t="s">
        <v>102</v>
      </c>
      <c r="B119" t="s">
        <v>101</v>
      </c>
      <c r="C119">
        <v>1</v>
      </c>
      <c r="D119" t="s">
        <v>218</v>
      </c>
      <c r="E119">
        <v>5</v>
      </c>
      <c r="F119">
        <v>2009</v>
      </c>
      <c r="H119" s="20" t="s">
        <v>539</v>
      </c>
      <c r="I119" s="21">
        <v>3</v>
      </c>
    </row>
    <row r="120" spans="1:9">
      <c r="A120" t="s">
        <v>102</v>
      </c>
      <c r="B120" t="s">
        <v>101</v>
      </c>
      <c r="C120">
        <v>2</v>
      </c>
      <c r="D120" t="s">
        <v>306</v>
      </c>
      <c r="E120">
        <v>6</v>
      </c>
      <c r="F120">
        <v>2010</v>
      </c>
      <c r="H120" s="20" t="s">
        <v>477</v>
      </c>
      <c r="I120" s="21">
        <v>10</v>
      </c>
    </row>
    <row r="121" spans="1:9">
      <c r="A121" t="s">
        <v>102</v>
      </c>
      <c r="B121" t="s">
        <v>101</v>
      </c>
      <c r="C121">
        <v>2</v>
      </c>
      <c r="D121" t="s">
        <v>438</v>
      </c>
      <c r="E121">
        <v>10</v>
      </c>
      <c r="F121">
        <v>2015</v>
      </c>
      <c r="H121" s="20" t="s">
        <v>449</v>
      </c>
      <c r="I121" s="21">
        <v>5</v>
      </c>
    </row>
    <row r="122" spans="1:9">
      <c r="A122" t="s">
        <v>102</v>
      </c>
      <c r="B122" t="s">
        <v>101</v>
      </c>
      <c r="C122">
        <v>2</v>
      </c>
      <c r="D122" t="s">
        <v>148</v>
      </c>
      <c r="E122">
        <v>7</v>
      </c>
      <c r="F122">
        <v>2014</v>
      </c>
      <c r="H122" s="20" t="s">
        <v>422</v>
      </c>
      <c r="I122" s="21">
        <v>3</v>
      </c>
    </row>
    <row r="123" spans="1:9">
      <c r="A123" t="s">
        <v>102</v>
      </c>
      <c r="B123" t="s">
        <v>101</v>
      </c>
      <c r="C123">
        <v>2</v>
      </c>
      <c r="D123" t="s">
        <v>148</v>
      </c>
      <c r="E123">
        <v>6</v>
      </c>
      <c r="F123">
        <v>2013</v>
      </c>
      <c r="H123" s="20" t="s">
        <v>576</v>
      </c>
      <c r="I123" s="21">
        <v>12</v>
      </c>
    </row>
    <row r="124" spans="1:9">
      <c r="A124" t="s">
        <v>102</v>
      </c>
      <c r="B124" t="s">
        <v>101</v>
      </c>
      <c r="C124">
        <v>2</v>
      </c>
      <c r="D124" t="s">
        <v>148</v>
      </c>
      <c r="E124">
        <v>10</v>
      </c>
      <c r="F124">
        <v>2012</v>
      </c>
      <c r="H124" s="20" t="s">
        <v>527</v>
      </c>
      <c r="I124" s="21">
        <v>8</v>
      </c>
    </row>
    <row r="125" spans="1:9">
      <c r="A125" t="s">
        <v>102</v>
      </c>
      <c r="B125" t="s">
        <v>101</v>
      </c>
      <c r="C125">
        <v>2</v>
      </c>
      <c r="D125" t="s">
        <v>148</v>
      </c>
      <c r="E125">
        <v>9</v>
      </c>
      <c r="F125">
        <v>2011</v>
      </c>
      <c r="H125" s="20" t="s">
        <v>367</v>
      </c>
      <c r="I125" s="21">
        <v>1</v>
      </c>
    </row>
    <row r="126" spans="1:9">
      <c r="A126" t="s">
        <v>102</v>
      </c>
      <c r="B126" t="s">
        <v>101</v>
      </c>
      <c r="C126">
        <v>2</v>
      </c>
      <c r="D126" t="s">
        <v>148</v>
      </c>
      <c r="E126">
        <v>8</v>
      </c>
      <c r="F126">
        <v>2010</v>
      </c>
      <c r="H126" s="20" t="s">
        <v>221</v>
      </c>
      <c r="I126" s="21">
        <v>4</v>
      </c>
    </row>
    <row r="127" spans="1:9">
      <c r="A127" t="s">
        <v>102</v>
      </c>
      <c r="B127" t="s">
        <v>101</v>
      </c>
      <c r="C127">
        <v>2</v>
      </c>
      <c r="D127" t="s">
        <v>148</v>
      </c>
      <c r="E127">
        <v>11</v>
      </c>
      <c r="F127">
        <v>2009</v>
      </c>
      <c r="H127" s="20" t="s">
        <v>465</v>
      </c>
      <c r="I127" s="21">
        <v>11</v>
      </c>
    </row>
    <row r="128" spans="1:9">
      <c r="A128" t="s">
        <v>102</v>
      </c>
      <c r="B128" t="s">
        <v>101</v>
      </c>
      <c r="C128">
        <v>2</v>
      </c>
      <c r="D128" t="s">
        <v>506</v>
      </c>
      <c r="E128">
        <v>99</v>
      </c>
      <c r="F128">
        <v>2018</v>
      </c>
      <c r="H128" s="20" t="s">
        <v>634</v>
      </c>
      <c r="I128" s="21">
        <v>3</v>
      </c>
    </row>
    <row r="129" spans="1:9">
      <c r="A129" t="s">
        <v>102</v>
      </c>
      <c r="B129" t="s">
        <v>101</v>
      </c>
      <c r="C129">
        <v>1</v>
      </c>
      <c r="D129" t="s">
        <v>506</v>
      </c>
      <c r="E129">
        <v>47</v>
      </c>
      <c r="F129">
        <v>2017</v>
      </c>
      <c r="H129" s="20" t="s">
        <v>504</v>
      </c>
      <c r="I129" s="21">
        <v>12</v>
      </c>
    </row>
    <row r="130" spans="1:9">
      <c r="A130" t="s">
        <v>102</v>
      </c>
      <c r="B130" t="s">
        <v>101</v>
      </c>
      <c r="C130">
        <v>2</v>
      </c>
      <c r="D130" t="s">
        <v>506</v>
      </c>
      <c r="E130">
        <v>47</v>
      </c>
      <c r="F130">
        <v>2017</v>
      </c>
      <c r="H130" s="20" t="s">
        <v>542</v>
      </c>
      <c r="I130" s="21">
        <v>10</v>
      </c>
    </row>
    <row r="131" spans="1:9">
      <c r="A131" t="s">
        <v>102</v>
      </c>
      <c r="B131" t="s">
        <v>101</v>
      </c>
      <c r="C131">
        <v>1</v>
      </c>
      <c r="D131" t="s">
        <v>506</v>
      </c>
      <c r="E131">
        <v>68</v>
      </c>
      <c r="F131">
        <v>2016</v>
      </c>
      <c r="H131" s="20" t="s">
        <v>442</v>
      </c>
      <c r="I131" s="21">
        <v>7</v>
      </c>
    </row>
    <row r="132" spans="1:9">
      <c r="A132" t="s">
        <v>102</v>
      </c>
      <c r="B132" t="s">
        <v>101</v>
      </c>
      <c r="C132">
        <v>2</v>
      </c>
      <c r="D132" t="s">
        <v>506</v>
      </c>
      <c r="E132">
        <v>55</v>
      </c>
      <c r="F132">
        <v>2016</v>
      </c>
      <c r="H132" s="20" t="s">
        <v>478</v>
      </c>
      <c r="I132" s="21">
        <v>10</v>
      </c>
    </row>
    <row r="133" spans="1:9">
      <c r="A133" t="s">
        <v>102</v>
      </c>
      <c r="B133" t="s">
        <v>101</v>
      </c>
      <c r="C133">
        <v>2</v>
      </c>
      <c r="D133" t="s">
        <v>506</v>
      </c>
      <c r="E133">
        <v>98</v>
      </c>
      <c r="F133">
        <v>2015</v>
      </c>
      <c r="H133" s="20" t="s">
        <v>633</v>
      </c>
      <c r="I133" s="21">
        <v>1</v>
      </c>
    </row>
    <row r="134" spans="1:9">
      <c r="A134" t="s">
        <v>102</v>
      </c>
      <c r="B134" t="s">
        <v>101</v>
      </c>
      <c r="C134">
        <v>2</v>
      </c>
      <c r="D134" t="s">
        <v>201</v>
      </c>
      <c r="E134">
        <v>100</v>
      </c>
      <c r="F134">
        <v>2014</v>
      </c>
      <c r="H134" s="20" t="s">
        <v>518</v>
      </c>
      <c r="I134" s="21">
        <v>1</v>
      </c>
    </row>
    <row r="135" spans="1:9">
      <c r="A135" t="s">
        <v>102</v>
      </c>
      <c r="B135" t="s">
        <v>101</v>
      </c>
      <c r="C135">
        <v>2</v>
      </c>
      <c r="D135" t="s">
        <v>201</v>
      </c>
      <c r="E135">
        <v>117</v>
      </c>
      <c r="F135">
        <v>2013</v>
      </c>
      <c r="H135" s="20" t="s">
        <v>430</v>
      </c>
      <c r="I135" s="21">
        <v>2</v>
      </c>
    </row>
    <row r="136" spans="1:9">
      <c r="A136" t="s">
        <v>102</v>
      </c>
      <c r="B136" t="s">
        <v>101</v>
      </c>
      <c r="C136">
        <v>2</v>
      </c>
      <c r="D136" t="s">
        <v>201</v>
      </c>
      <c r="E136">
        <v>68</v>
      </c>
      <c r="F136">
        <v>2012</v>
      </c>
      <c r="H136" s="20" t="s">
        <v>229</v>
      </c>
      <c r="I136" s="21">
        <v>1</v>
      </c>
    </row>
    <row r="137" spans="1:9">
      <c r="A137" t="s">
        <v>102</v>
      </c>
      <c r="B137" t="s">
        <v>101</v>
      </c>
      <c r="C137">
        <v>2</v>
      </c>
      <c r="D137" t="s">
        <v>201</v>
      </c>
      <c r="E137">
        <v>76</v>
      </c>
      <c r="F137">
        <v>2011</v>
      </c>
      <c r="H137" s="20" t="s">
        <v>476</v>
      </c>
      <c r="I137" s="21">
        <v>9</v>
      </c>
    </row>
    <row r="138" spans="1:9">
      <c r="A138" t="s">
        <v>102</v>
      </c>
      <c r="B138" t="s">
        <v>101</v>
      </c>
      <c r="C138">
        <v>2</v>
      </c>
      <c r="D138" t="s">
        <v>201</v>
      </c>
      <c r="E138">
        <v>108</v>
      </c>
      <c r="F138">
        <v>2010</v>
      </c>
      <c r="H138" s="20" t="s">
        <v>621</v>
      </c>
      <c r="I138" s="21">
        <v>1</v>
      </c>
    </row>
    <row r="139" spans="1:9">
      <c r="A139" t="s">
        <v>102</v>
      </c>
      <c r="B139" t="s">
        <v>101</v>
      </c>
      <c r="C139">
        <v>2</v>
      </c>
      <c r="D139" t="s">
        <v>201</v>
      </c>
      <c r="E139">
        <v>103</v>
      </c>
      <c r="F139">
        <v>2009</v>
      </c>
      <c r="H139" s="20" t="s">
        <v>113</v>
      </c>
      <c r="I139" s="21">
        <v>1</v>
      </c>
    </row>
    <row r="140" spans="1:9">
      <c r="A140" t="s">
        <v>102</v>
      </c>
      <c r="B140" t="s">
        <v>101</v>
      </c>
      <c r="C140">
        <v>2</v>
      </c>
      <c r="D140" t="s">
        <v>346</v>
      </c>
      <c r="E140">
        <v>6</v>
      </c>
      <c r="F140">
        <v>2011</v>
      </c>
      <c r="H140" s="20" t="s">
        <v>398</v>
      </c>
      <c r="I140" s="21">
        <v>1</v>
      </c>
    </row>
    <row r="141" spans="1:9">
      <c r="A141" t="s">
        <v>102</v>
      </c>
      <c r="B141" t="s">
        <v>101</v>
      </c>
      <c r="C141">
        <v>2</v>
      </c>
      <c r="D141" t="s">
        <v>466</v>
      </c>
      <c r="E141">
        <v>16</v>
      </c>
      <c r="F141">
        <v>2018</v>
      </c>
      <c r="H141" s="20" t="s">
        <v>366</v>
      </c>
      <c r="I141" s="21">
        <v>1</v>
      </c>
    </row>
    <row r="142" spans="1:9">
      <c r="A142" t="s">
        <v>102</v>
      </c>
      <c r="B142" t="s">
        <v>101</v>
      </c>
      <c r="C142">
        <v>1</v>
      </c>
      <c r="D142" t="s">
        <v>466</v>
      </c>
      <c r="E142">
        <v>12</v>
      </c>
      <c r="F142">
        <v>2017</v>
      </c>
      <c r="H142" s="20" t="s">
        <v>470</v>
      </c>
      <c r="I142" s="21">
        <v>10</v>
      </c>
    </row>
    <row r="143" spans="1:9">
      <c r="A143" t="s">
        <v>102</v>
      </c>
      <c r="B143" t="s">
        <v>101</v>
      </c>
      <c r="C143">
        <v>1</v>
      </c>
      <c r="D143" t="s">
        <v>466</v>
      </c>
      <c r="E143">
        <v>11</v>
      </c>
      <c r="F143">
        <v>2016</v>
      </c>
      <c r="H143" s="20" t="s">
        <v>605</v>
      </c>
      <c r="I143" s="21">
        <v>12</v>
      </c>
    </row>
    <row r="144" spans="1:9">
      <c r="A144" t="s">
        <v>102</v>
      </c>
      <c r="B144" t="s">
        <v>101</v>
      </c>
      <c r="C144">
        <v>2</v>
      </c>
      <c r="D144" t="s">
        <v>466</v>
      </c>
      <c r="E144">
        <v>12</v>
      </c>
      <c r="F144">
        <v>2016</v>
      </c>
      <c r="H144" s="20" t="s">
        <v>627</v>
      </c>
      <c r="I144" s="21">
        <v>4</v>
      </c>
    </row>
    <row r="145" spans="1:9">
      <c r="A145" t="s">
        <v>102</v>
      </c>
      <c r="B145" t="s">
        <v>101</v>
      </c>
      <c r="C145">
        <v>2</v>
      </c>
      <c r="D145" t="s">
        <v>466</v>
      </c>
      <c r="E145">
        <v>18</v>
      </c>
      <c r="F145">
        <v>2015</v>
      </c>
      <c r="H145" s="20" t="s">
        <v>467</v>
      </c>
      <c r="I145" s="21">
        <v>12</v>
      </c>
    </row>
    <row r="146" spans="1:9">
      <c r="A146" t="s">
        <v>102</v>
      </c>
      <c r="B146" t="s">
        <v>101</v>
      </c>
      <c r="C146">
        <v>2</v>
      </c>
      <c r="D146" t="s">
        <v>180</v>
      </c>
      <c r="E146">
        <v>19</v>
      </c>
      <c r="F146">
        <v>2014</v>
      </c>
      <c r="H146" s="20" t="s">
        <v>458</v>
      </c>
      <c r="I146" s="21">
        <v>6</v>
      </c>
    </row>
    <row r="147" spans="1:9">
      <c r="A147" t="s">
        <v>102</v>
      </c>
      <c r="B147" t="s">
        <v>101</v>
      </c>
      <c r="C147">
        <v>2</v>
      </c>
      <c r="D147" t="s">
        <v>180</v>
      </c>
      <c r="E147">
        <v>34</v>
      </c>
      <c r="F147">
        <v>2013</v>
      </c>
      <c r="H147" s="20" t="s">
        <v>326</v>
      </c>
      <c r="I147" s="21">
        <v>3</v>
      </c>
    </row>
    <row r="148" spans="1:9">
      <c r="A148" t="s">
        <v>102</v>
      </c>
      <c r="B148" t="s">
        <v>101</v>
      </c>
      <c r="C148">
        <v>2</v>
      </c>
      <c r="D148" t="s">
        <v>180</v>
      </c>
      <c r="E148">
        <v>33</v>
      </c>
      <c r="F148">
        <v>2012</v>
      </c>
      <c r="H148" s="20" t="s">
        <v>526</v>
      </c>
      <c r="I148" s="21">
        <v>4</v>
      </c>
    </row>
    <row r="149" spans="1:9">
      <c r="A149" t="s">
        <v>102</v>
      </c>
      <c r="B149" t="s">
        <v>101</v>
      </c>
      <c r="C149">
        <v>2</v>
      </c>
      <c r="D149" t="s">
        <v>180</v>
      </c>
      <c r="E149">
        <v>36</v>
      </c>
      <c r="F149">
        <v>2011</v>
      </c>
      <c r="H149" s="20" t="s">
        <v>492</v>
      </c>
      <c r="I149" s="21">
        <v>12</v>
      </c>
    </row>
    <row r="150" spans="1:9">
      <c r="A150" t="s">
        <v>102</v>
      </c>
      <c r="B150" t="s">
        <v>101</v>
      </c>
      <c r="C150">
        <v>2</v>
      </c>
      <c r="D150" t="s">
        <v>180</v>
      </c>
      <c r="E150">
        <v>19</v>
      </c>
      <c r="F150">
        <v>2010</v>
      </c>
      <c r="H150" s="20" t="s">
        <v>582</v>
      </c>
      <c r="I150" s="21">
        <v>12</v>
      </c>
    </row>
    <row r="151" spans="1:9">
      <c r="A151" t="s">
        <v>102</v>
      </c>
      <c r="B151" t="s">
        <v>101</v>
      </c>
      <c r="C151">
        <v>2</v>
      </c>
      <c r="D151" t="s">
        <v>180</v>
      </c>
      <c r="E151">
        <v>29</v>
      </c>
      <c r="F151">
        <v>2009</v>
      </c>
      <c r="H151" s="20" t="s">
        <v>626</v>
      </c>
      <c r="I151" s="21">
        <v>1</v>
      </c>
    </row>
    <row r="152" spans="1:9">
      <c r="A152" t="s">
        <v>102</v>
      </c>
      <c r="B152" t="s">
        <v>101</v>
      </c>
      <c r="C152">
        <v>2</v>
      </c>
      <c r="D152" t="s">
        <v>116</v>
      </c>
      <c r="E152">
        <v>6</v>
      </c>
      <c r="F152">
        <v>2013</v>
      </c>
      <c r="H152" s="20" t="s">
        <v>593</v>
      </c>
      <c r="I152" s="21">
        <v>12</v>
      </c>
    </row>
    <row r="153" spans="1:9">
      <c r="A153" t="s">
        <v>102</v>
      </c>
      <c r="B153" t="s">
        <v>101</v>
      </c>
      <c r="C153">
        <v>2</v>
      </c>
      <c r="D153" t="s">
        <v>116</v>
      </c>
      <c r="E153">
        <v>6</v>
      </c>
      <c r="F153">
        <v>2010</v>
      </c>
      <c r="H153" s="20" t="s">
        <v>551</v>
      </c>
      <c r="I153" s="21">
        <v>10</v>
      </c>
    </row>
    <row r="154" spans="1:9">
      <c r="A154" t="s">
        <v>102</v>
      </c>
      <c r="B154" t="s">
        <v>101</v>
      </c>
      <c r="C154">
        <v>2</v>
      </c>
      <c r="D154" t="s">
        <v>116</v>
      </c>
      <c r="E154">
        <v>6</v>
      </c>
      <c r="F154">
        <v>2009</v>
      </c>
      <c r="H154" s="20" t="s">
        <v>566</v>
      </c>
      <c r="I154" s="21">
        <v>12</v>
      </c>
    </row>
    <row r="155" spans="1:9">
      <c r="A155" t="s">
        <v>102</v>
      </c>
      <c r="B155" t="s">
        <v>101</v>
      </c>
      <c r="C155">
        <v>2</v>
      </c>
      <c r="D155" t="s">
        <v>382</v>
      </c>
      <c r="E155">
        <v>6</v>
      </c>
      <c r="F155">
        <v>2013</v>
      </c>
      <c r="H155" s="20" t="s">
        <v>416</v>
      </c>
      <c r="I155" s="21">
        <v>1</v>
      </c>
    </row>
    <row r="156" spans="1:9">
      <c r="A156" t="s">
        <v>102</v>
      </c>
      <c r="B156" t="s">
        <v>101</v>
      </c>
      <c r="C156">
        <v>1</v>
      </c>
      <c r="D156" t="s">
        <v>607</v>
      </c>
      <c r="E156">
        <v>8</v>
      </c>
      <c r="F156">
        <v>2016</v>
      </c>
      <c r="H156" s="20" t="s">
        <v>377</v>
      </c>
      <c r="I156" s="21">
        <v>1</v>
      </c>
    </row>
    <row r="157" spans="1:9">
      <c r="A157" t="s">
        <v>102</v>
      </c>
      <c r="B157" t="s">
        <v>101</v>
      </c>
      <c r="C157">
        <v>2</v>
      </c>
      <c r="D157" t="s">
        <v>115</v>
      </c>
      <c r="E157">
        <v>13</v>
      </c>
      <c r="F157">
        <v>2014</v>
      </c>
      <c r="H157" s="20" t="s">
        <v>487</v>
      </c>
      <c r="I157" s="21">
        <v>12</v>
      </c>
    </row>
    <row r="158" spans="1:9">
      <c r="A158" t="s">
        <v>102</v>
      </c>
      <c r="B158" t="s">
        <v>101</v>
      </c>
      <c r="C158">
        <v>2</v>
      </c>
      <c r="D158" t="s">
        <v>115</v>
      </c>
      <c r="E158">
        <v>7</v>
      </c>
      <c r="F158">
        <v>2013</v>
      </c>
      <c r="H158" s="20" t="s">
        <v>587</v>
      </c>
      <c r="I158" s="21">
        <v>12</v>
      </c>
    </row>
    <row r="159" spans="1:9">
      <c r="A159" t="s">
        <v>102</v>
      </c>
      <c r="B159" t="s">
        <v>101</v>
      </c>
      <c r="C159">
        <v>2</v>
      </c>
      <c r="D159" t="s">
        <v>115</v>
      </c>
      <c r="E159">
        <v>14</v>
      </c>
      <c r="F159">
        <v>2010</v>
      </c>
      <c r="H159" s="20" t="s">
        <v>638</v>
      </c>
      <c r="I159" s="21">
        <v>2</v>
      </c>
    </row>
    <row r="160" spans="1:9">
      <c r="A160" t="s">
        <v>102</v>
      </c>
      <c r="B160" t="s">
        <v>101</v>
      </c>
      <c r="C160">
        <v>2</v>
      </c>
      <c r="D160" t="s">
        <v>115</v>
      </c>
      <c r="E160">
        <v>6</v>
      </c>
      <c r="F160">
        <v>2009</v>
      </c>
      <c r="H160" s="20" t="s">
        <v>210</v>
      </c>
      <c r="I160" s="21">
        <v>3</v>
      </c>
    </row>
    <row r="161" spans="1:9">
      <c r="A161" t="s">
        <v>102</v>
      </c>
      <c r="B161" t="s">
        <v>101</v>
      </c>
      <c r="C161">
        <v>1</v>
      </c>
      <c r="D161" t="s">
        <v>561</v>
      </c>
      <c r="E161">
        <v>35</v>
      </c>
      <c r="F161">
        <v>2018</v>
      </c>
      <c r="H161" s="20" t="s">
        <v>219</v>
      </c>
      <c r="I161" s="21">
        <v>2</v>
      </c>
    </row>
    <row r="162" spans="1:9">
      <c r="A162" t="s">
        <v>102</v>
      </c>
      <c r="B162" t="s">
        <v>101</v>
      </c>
      <c r="C162">
        <v>1</v>
      </c>
      <c r="D162" t="s">
        <v>561</v>
      </c>
      <c r="E162">
        <v>23</v>
      </c>
      <c r="F162">
        <v>2017</v>
      </c>
      <c r="H162" s="20" t="s">
        <v>493</v>
      </c>
      <c r="I162" s="21">
        <v>12</v>
      </c>
    </row>
    <row r="163" spans="1:9">
      <c r="A163" t="s">
        <v>102</v>
      </c>
      <c r="B163" t="s">
        <v>101</v>
      </c>
      <c r="C163">
        <v>2</v>
      </c>
      <c r="D163" t="s">
        <v>561</v>
      </c>
      <c r="E163">
        <v>20</v>
      </c>
      <c r="F163">
        <v>2017</v>
      </c>
      <c r="H163" s="20" t="s">
        <v>325</v>
      </c>
      <c r="I163" s="21">
        <v>1</v>
      </c>
    </row>
    <row r="164" spans="1:9">
      <c r="A164" t="s">
        <v>102</v>
      </c>
      <c r="B164" t="s">
        <v>101</v>
      </c>
      <c r="C164">
        <v>1</v>
      </c>
      <c r="D164" t="s">
        <v>561</v>
      </c>
      <c r="E164">
        <v>19</v>
      </c>
      <c r="F164">
        <v>2016</v>
      </c>
      <c r="H164" s="20" t="s">
        <v>246</v>
      </c>
      <c r="I164" s="21">
        <v>3</v>
      </c>
    </row>
    <row r="165" spans="1:9">
      <c r="A165" t="s">
        <v>102</v>
      </c>
      <c r="B165" t="s">
        <v>101</v>
      </c>
      <c r="C165">
        <v>2</v>
      </c>
      <c r="D165" t="s">
        <v>561</v>
      </c>
      <c r="E165">
        <v>13</v>
      </c>
      <c r="F165">
        <v>2016</v>
      </c>
      <c r="H165" s="20" t="s">
        <v>573</v>
      </c>
      <c r="I165" s="21">
        <v>10</v>
      </c>
    </row>
    <row r="166" spans="1:9">
      <c r="A166" t="s">
        <v>102</v>
      </c>
      <c r="B166" t="s">
        <v>101</v>
      </c>
      <c r="C166">
        <v>1</v>
      </c>
      <c r="D166" t="s">
        <v>561</v>
      </c>
      <c r="E166">
        <v>20</v>
      </c>
      <c r="F166">
        <v>2015</v>
      </c>
      <c r="H166" s="20" t="s">
        <v>481</v>
      </c>
      <c r="I166" s="21">
        <v>12</v>
      </c>
    </row>
    <row r="167" spans="1:9">
      <c r="A167" t="s">
        <v>102</v>
      </c>
      <c r="B167" t="s">
        <v>101</v>
      </c>
      <c r="C167">
        <v>1</v>
      </c>
      <c r="D167" t="s">
        <v>231</v>
      </c>
      <c r="E167">
        <v>30</v>
      </c>
      <c r="F167">
        <v>2014</v>
      </c>
      <c r="H167" s="20" t="s">
        <v>517</v>
      </c>
      <c r="I167" s="21">
        <v>4</v>
      </c>
    </row>
    <row r="168" spans="1:9">
      <c r="A168" t="s">
        <v>102</v>
      </c>
      <c r="B168" t="s">
        <v>101</v>
      </c>
      <c r="C168">
        <v>1</v>
      </c>
      <c r="D168" t="s">
        <v>231</v>
      </c>
      <c r="E168">
        <v>21</v>
      </c>
      <c r="F168">
        <v>2013</v>
      </c>
      <c r="H168" s="20" t="s">
        <v>349</v>
      </c>
      <c r="I168" s="21">
        <v>1</v>
      </c>
    </row>
    <row r="169" spans="1:9">
      <c r="A169" t="s">
        <v>102</v>
      </c>
      <c r="B169" t="s">
        <v>101</v>
      </c>
      <c r="C169">
        <v>1</v>
      </c>
      <c r="D169" t="s">
        <v>231</v>
      </c>
      <c r="E169">
        <v>21</v>
      </c>
      <c r="F169">
        <v>2012</v>
      </c>
      <c r="H169" s="20" t="s">
        <v>76</v>
      </c>
      <c r="I169" s="21">
        <v>12</v>
      </c>
    </row>
    <row r="170" spans="1:9">
      <c r="A170" t="s">
        <v>102</v>
      </c>
      <c r="B170" t="s">
        <v>101</v>
      </c>
      <c r="C170">
        <v>1</v>
      </c>
      <c r="D170" t="s">
        <v>231</v>
      </c>
      <c r="E170">
        <v>18</v>
      </c>
      <c r="F170">
        <v>2011</v>
      </c>
      <c r="H170" s="20" t="s">
        <v>415</v>
      </c>
      <c r="I170" s="21">
        <v>7</v>
      </c>
    </row>
    <row r="171" spans="1:9">
      <c r="A171" t="s">
        <v>102</v>
      </c>
      <c r="B171" t="s">
        <v>101</v>
      </c>
      <c r="C171">
        <v>1</v>
      </c>
      <c r="D171" t="s">
        <v>231</v>
      </c>
      <c r="E171">
        <v>8</v>
      </c>
      <c r="F171">
        <v>2010</v>
      </c>
      <c r="H171" s="20" t="s">
        <v>503</v>
      </c>
      <c r="I171" s="21">
        <v>12</v>
      </c>
    </row>
    <row r="172" spans="1:9">
      <c r="A172" t="s">
        <v>102</v>
      </c>
      <c r="B172" t="s">
        <v>101</v>
      </c>
      <c r="C172">
        <v>1</v>
      </c>
      <c r="D172" t="s">
        <v>231</v>
      </c>
      <c r="E172">
        <v>7</v>
      </c>
      <c r="F172">
        <v>2009</v>
      </c>
      <c r="H172" s="20" t="s">
        <v>228</v>
      </c>
      <c r="I172" s="21">
        <v>2</v>
      </c>
    </row>
    <row r="173" spans="1:9">
      <c r="A173" t="s">
        <v>102</v>
      </c>
      <c r="B173" t="s">
        <v>101</v>
      </c>
      <c r="C173">
        <v>2</v>
      </c>
      <c r="D173" t="s">
        <v>461</v>
      </c>
      <c r="E173">
        <v>17</v>
      </c>
      <c r="F173">
        <v>2018</v>
      </c>
      <c r="H173" s="20" t="s">
        <v>555</v>
      </c>
      <c r="I173" s="21">
        <v>9</v>
      </c>
    </row>
    <row r="174" spans="1:9">
      <c r="A174" t="s">
        <v>102</v>
      </c>
      <c r="B174" t="s">
        <v>101</v>
      </c>
      <c r="C174">
        <v>1</v>
      </c>
      <c r="D174" t="s">
        <v>461</v>
      </c>
      <c r="E174">
        <v>15</v>
      </c>
      <c r="F174">
        <v>2017</v>
      </c>
      <c r="H174" s="20" t="s">
        <v>495</v>
      </c>
      <c r="I174" s="21">
        <v>12</v>
      </c>
    </row>
    <row r="175" spans="1:9">
      <c r="A175" t="s">
        <v>102</v>
      </c>
      <c r="B175" t="s">
        <v>101</v>
      </c>
      <c r="C175">
        <v>2</v>
      </c>
      <c r="D175" t="s">
        <v>461</v>
      </c>
      <c r="E175">
        <v>12</v>
      </c>
      <c r="F175">
        <v>2017</v>
      </c>
      <c r="H175" s="20" t="s">
        <v>501</v>
      </c>
      <c r="I175" s="21">
        <v>12</v>
      </c>
    </row>
    <row r="176" spans="1:9">
      <c r="A176" t="s">
        <v>102</v>
      </c>
      <c r="B176" t="s">
        <v>101</v>
      </c>
      <c r="C176">
        <v>1</v>
      </c>
      <c r="D176" t="s">
        <v>461</v>
      </c>
      <c r="E176">
        <v>9</v>
      </c>
      <c r="F176">
        <v>2016</v>
      </c>
      <c r="H176" s="20" t="s">
        <v>473</v>
      </c>
      <c r="I176" s="21">
        <v>10</v>
      </c>
    </row>
    <row r="177" spans="1:9">
      <c r="A177" t="s">
        <v>102</v>
      </c>
      <c r="B177" t="s">
        <v>101</v>
      </c>
      <c r="C177">
        <v>2</v>
      </c>
      <c r="D177" t="s">
        <v>461</v>
      </c>
      <c r="E177">
        <v>11</v>
      </c>
      <c r="F177">
        <v>2016</v>
      </c>
      <c r="H177" s="20" t="s">
        <v>532</v>
      </c>
      <c r="I177" s="21">
        <v>5</v>
      </c>
    </row>
    <row r="178" spans="1:9">
      <c r="A178" t="s">
        <v>102</v>
      </c>
      <c r="B178" t="s">
        <v>101</v>
      </c>
      <c r="C178">
        <v>2</v>
      </c>
      <c r="D178" t="s">
        <v>461</v>
      </c>
      <c r="E178">
        <v>15</v>
      </c>
      <c r="F178">
        <v>2015</v>
      </c>
      <c r="H178" s="20" t="s">
        <v>595</v>
      </c>
      <c r="I178" s="21">
        <v>12</v>
      </c>
    </row>
    <row r="179" spans="1:9">
      <c r="A179" t="s">
        <v>102</v>
      </c>
      <c r="B179" t="s">
        <v>101</v>
      </c>
      <c r="C179">
        <v>2</v>
      </c>
      <c r="D179" t="s">
        <v>162</v>
      </c>
      <c r="E179">
        <v>12</v>
      </c>
      <c r="F179">
        <v>2014</v>
      </c>
      <c r="H179" s="20" t="s">
        <v>588</v>
      </c>
      <c r="I179" s="21">
        <v>12</v>
      </c>
    </row>
    <row r="180" spans="1:9">
      <c r="A180" t="s">
        <v>102</v>
      </c>
      <c r="B180" t="s">
        <v>101</v>
      </c>
      <c r="C180">
        <v>2</v>
      </c>
      <c r="D180" t="s">
        <v>162</v>
      </c>
      <c r="E180">
        <v>14</v>
      </c>
      <c r="F180">
        <v>2013</v>
      </c>
      <c r="H180" s="20" t="s">
        <v>405</v>
      </c>
      <c r="I180" s="21">
        <v>1</v>
      </c>
    </row>
    <row r="181" spans="1:9">
      <c r="A181" t="s">
        <v>102</v>
      </c>
      <c r="B181" t="s">
        <v>101</v>
      </c>
      <c r="C181">
        <v>2</v>
      </c>
      <c r="D181" t="s">
        <v>162</v>
      </c>
      <c r="E181">
        <v>21</v>
      </c>
      <c r="F181">
        <v>2012</v>
      </c>
      <c r="H181" s="20" t="s">
        <v>525</v>
      </c>
      <c r="I181" s="21">
        <v>8</v>
      </c>
    </row>
    <row r="182" spans="1:9">
      <c r="A182" t="s">
        <v>102</v>
      </c>
      <c r="B182" t="s">
        <v>101</v>
      </c>
      <c r="C182">
        <v>2</v>
      </c>
      <c r="D182" t="s">
        <v>162</v>
      </c>
      <c r="E182">
        <v>12</v>
      </c>
      <c r="F182">
        <v>2011</v>
      </c>
      <c r="H182" s="20" t="s">
        <v>498</v>
      </c>
      <c r="I182" s="21">
        <v>12</v>
      </c>
    </row>
    <row r="183" spans="1:9">
      <c r="A183" t="s">
        <v>102</v>
      </c>
      <c r="B183" t="s">
        <v>101</v>
      </c>
      <c r="C183">
        <v>2</v>
      </c>
      <c r="D183" t="s">
        <v>162</v>
      </c>
      <c r="E183">
        <v>10</v>
      </c>
      <c r="F183">
        <v>2010</v>
      </c>
      <c r="H183" s="20" t="s">
        <v>516</v>
      </c>
      <c r="I183" s="21">
        <v>2</v>
      </c>
    </row>
    <row r="184" spans="1:9">
      <c r="A184" t="s">
        <v>102</v>
      </c>
      <c r="B184" t="s">
        <v>101</v>
      </c>
      <c r="C184">
        <v>2</v>
      </c>
      <c r="D184" t="s">
        <v>162</v>
      </c>
      <c r="E184">
        <v>16</v>
      </c>
      <c r="F184">
        <v>2009</v>
      </c>
      <c r="H184" s="20" t="s">
        <v>538</v>
      </c>
      <c r="I184" s="21">
        <v>8</v>
      </c>
    </row>
    <row r="185" spans="1:9">
      <c r="A185" t="s">
        <v>102</v>
      </c>
      <c r="B185" t="s">
        <v>101</v>
      </c>
      <c r="C185">
        <v>1</v>
      </c>
      <c r="D185" t="s">
        <v>362</v>
      </c>
      <c r="E185">
        <v>7</v>
      </c>
      <c r="F185">
        <v>2011</v>
      </c>
      <c r="H185" s="20" t="s">
        <v>379</v>
      </c>
      <c r="I185" s="21">
        <v>1</v>
      </c>
    </row>
    <row r="186" spans="1:9">
      <c r="A186" t="s">
        <v>102</v>
      </c>
      <c r="B186" t="s">
        <v>101</v>
      </c>
      <c r="C186">
        <v>1</v>
      </c>
      <c r="D186" t="s">
        <v>243</v>
      </c>
      <c r="E186">
        <v>9</v>
      </c>
      <c r="F186">
        <v>2009</v>
      </c>
      <c r="H186" s="20" t="s">
        <v>436</v>
      </c>
      <c r="I186" s="21">
        <v>6</v>
      </c>
    </row>
    <row r="187" spans="1:9">
      <c r="A187" t="s">
        <v>102</v>
      </c>
      <c r="B187" t="s">
        <v>101</v>
      </c>
      <c r="C187">
        <v>1</v>
      </c>
      <c r="D187" t="s">
        <v>511</v>
      </c>
      <c r="E187">
        <v>6</v>
      </c>
      <c r="F187">
        <v>2015</v>
      </c>
      <c r="H187" s="20" t="s">
        <v>429</v>
      </c>
      <c r="I187" s="21">
        <v>1</v>
      </c>
    </row>
    <row r="188" spans="1:9">
      <c r="A188" t="s">
        <v>102</v>
      </c>
      <c r="B188" t="s">
        <v>101</v>
      </c>
      <c r="C188">
        <v>1</v>
      </c>
      <c r="D188" t="s">
        <v>629</v>
      </c>
      <c r="E188">
        <v>7</v>
      </c>
      <c r="F188">
        <v>2018</v>
      </c>
      <c r="H188" s="20" t="s">
        <v>568</v>
      </c>
      <c r="I188" s="21">
        <v>11</v>
      </c>
    </row>
    <row r="189" spans="1:9">
      <c r="A189" t="s">
        <v>102</v>
      </c>
      <c r="B189" t="s">
        <v>101</v>
      </c>
      <c r="C189">
        <v>1</v>
      </c>
      <c r="D189" t="s">
        <v>217</v>
      </c>
      <c r="E189">
        <v>6</v>
      </c>
      <c r="F189">
        <v>2014</v>
      </c>
      <c r="H189" s="20" t="s">
        <v>472</v>
      </c>
      <c r="I189" s="21">
        <v>10</v>
      </c>
    </row>
    <row r="190" spans="1:9">
      <c r="A190" t="s">
        <v>102</v>
      </c>
      <c r="B190" t="s">
        <v>101</v>
      </c>
      <c r="C190">
        <v>1</v>
      </c>
      <c r="D190" t="s">
        <v>217</v>
      </c>
      <c r="E190">
        <v>6</v>
      </c>
      <c r="F190">
        <v>2012</v>
      </c>
      <c r="H190" s="20" t="s">
        <v>486</v>
      </c>
      <c r="I190" s="21">
        <v>11</v>
      </c>
    </row>
    <row r="191" spans="1:9">
      <c r="A191" t="s">
        <v>102</v>
      </c>
      <c r="B191" t="s">
        <v>101</v>
      </c>
      <c r="C191">
        <v>1</v>
      </c>
      <c r="D191" t="s">
        <v>217</v>
      </c>
      <c r="E191">
        <v>5</v>
      </c>
      <c r="F191">
        <v>2009</v>
      </c>
      <c r="H191" s="20" t="s">
        <v>462</v>
      </c>
      <c r="I191" s="21">
        <v>12</v>
      </c>
    </row>
    <row r="192" spans="1:9">
      <c r="A192" t="s">
        <v>102</v>
      </c>
      <c r="B192" t="s">
        <v>101</v>
      </c>
      <c r="C192">
        <v>1</v>
      </c>
      <c r="D192" t="s">
        <v>637</v>
      </c>
      <c r="E192">
        <v>11</v>
      </c>
      <c r="F192">
        <v>2018</v>
      </c>
      <c r="H192" s="20" t="s">
        <v>550</v>
      </c>
      <c r="I192" s="21">
        <v>9</v>
      </c>
    </row>
    <row r="193" spans="1:9">
      <c r="A193" t="s">
        <v>102</v>
      </c>
      <c r="B193" t="s">
        <v>101</v>
      </c>
      <c r="C193">
        <v>2</v>
      </c>
      <c r="D193" t="s">
        <v>316</v>
      </c>
      <c r="E193">
        <v>9</v>
      </c>
      <c r="F193">
        <v>2010</v>
      </c>
      <c r="H193" s="20" t="s">
        <v>394</v>
      </c>
      <c r="I193" s="21">
        <v>1</v>
      </c>
    </row>
    <row r="194" spans="1:9">
      <c r="A194" t="s">
        <v>102</v>
      </c>
      <c r="B194" t="s">
        <v>101</v>
      </c>
      <c r="C194">
        <v>2</v>
      </c>
      <c r="D194" t="s">
        <v>445</v>
      </c>
      <c r="E194">
        <v>8</v>
      </c>
      <c r="F194">
        <v>2018</v>
      </c>
      <c r="H194" s="20" t="s">
        <v>334</v>
      </c>
      <c r="I194" s="21">
        <v>2</v>
      </c>
    </row>
    <row r="195" spans="1:9">
      <c r="A195" t="s">
        <v>102</v>
      </c>
      <c r="B195" t="s">
        <v>101</v>
      </c>
      <c r="C195">
        <v>2</v>
      </c>
      <c r="D195" t="s">
        <v>445</v>
      </c>
      <c r="E195">
        <v>11</v>
      </c>
      <c r="F195">
        <v>2015</v>
      </c>
      <c r="H195" s="20" t="s">
        <v>483</v>
      </c>
      <c r="I195" s="21">
        <v>12</v>
      </c>
    </row>
    <row r="196" spans="1:9">
      <c r="A196" t="s">
        <v>102</v>
      </c>
      <c r="B196" t="s">
        <v>101</v>
      </c>
      <c r="C196">
        <v>2</v>
      </c>
      <c r="D196" t="s">
        <v>351</v>
      </c>
      <c r="E196">
        <v>10</v>
      </c>
      <c r="F196">
        <v>2011</v>
      </c>
      <c r="H196" s="20" t="s">
        <v>448</v>
      </c>
      <c r="I196" s="21">
        <v>9</v>
      </c>
    </row>
    <row r="197" spans="1:9">
      <c r="A197" t="s">
        <v>102</v>
      </c>
      <c r="B197" t="s">
        <v>101</v>
      </c>
      <c r="C197">
        <v>2</v>
      </c>
      <c r="D197" t="s">
        <v>315</v>
      </c>
      <c r="E197">
        <v>8</v>
      </c>
      <c r="F197">
        <v>2012</v>
      </c>
      <c r="H197" s="20" t="s">
        <v>620</v>
      </c>
      <c r="I197" s="21">
        <v>1</v>
      </c>
    </row>
    <row r="198" spans="1:9">
      <c r="A198" t="s">
        <v>102</v>
      </c>
      <c r="B198" t="s">
        <v>101</v>
      </c>
      <c r="C198">
        <v>2</v>
      </c>
      <c r="D198" t="s">
        <v>315</v>
      </c>
      <c r="E198">
        <v>9</v>
      </c>
      <c r="F198">
        <v>2011</v>
      </c>
      <c r="H198" s="20" t="s">
        <v>480</v>
      </c>
      <c r="I198" s="21">
        <v>12</v>
      </c>
    </row>
    <row r="199" spans="1:9">
      <c r="A199" t="s">
        <v>102</v>
      </c>
      <c r="B199" t="s">
        <v>101</v>
      </c>
      <c r="C199">
        <v>2</v>
      </c>
      <c r="D199" t="s">
        <v>315</v>
      </c>
      <c r="E199">
        <v>9</v>
      </c>
      <c r="F199">
        <v>2010</v>
      </c>
      <c r="H199" s="20" t="s">
        <v>577</v>
      </c>
      <c r="I199" s="21">
        <v>12</v>
      </c>
    </row>
    <row r="200" spans="1:9">
      <c r="A200" t="s">
        <v>102</v>
      </c>
      <c r="B200" t="s">
        <v>101</v>
      </c>
      <c r="C200">
        <v>2</v>
      </c>
      <c r="D200" t="s">
        <v>130</v>
      </c>
      <c r="E200">
        <v>7</v>
      </c>
      <c r="F200">
        <v>2011</v>
      </c>
      <c r="H200" s="20" t="s">
        <v>524</v>
      </c>
      <c r="I200" s="21">
        <v>2</v>
      </c>
    </row>
    <row r="201" spans="1:9">
      <c r="A201" t="s">
        <v>102</v>
      </c>
      <c r="B201" t="s">
        <v>101</v>
      </c>
      <c r="C201">
        <v>2</v>
      </c>
      <c r="D201" t="s">
        <v>130</v>
      </c>
      <c r="E201">
        <v>8</v>
      </c>
      <c r="F201">
        <v>2009</v>
      </c>
      <c r="H201" s="20" t="s">
        <v>344</v>
      </c>
      <c r="I201" s="21">
        <v>2</v>
      </c>
    </row>
    <row r="202" spans="1:9">
      <c r="A202" t="s">
        <v>102</v>
      </c>
      <c r="B202" t="s">
        <v>101</v>
      </c>
      <c r="C202">
        <v>1</v>
      </c>
      <c r="D202" t="s">
        <v>216</v>
      </c>
      <c r="E202">
        <v>7</v>
      </c>
      <c r="F202">
        <v>2013</v>
      </c>
      <c r="H202" s="20" t="s">
        <v>597</v>
      </c>
      <c r="I202" s="21">
        <v>12</v>
      </c>
    </row>
    <row r="203" spans="1:9">
      <c r="A203" t="s">
        <v>102</v>
      </c>
      <c r="B203" t="s">
        <v>101</v>
      </c>
      <c r="C203">
        <v>1</v>
      </c>
      <c r="D203" t="s">
        <v>216</v>
      </c>
      <c r="E203">
        <v>11</v>
      </c>
      <c r="F203">
        <v>2012</v>
      </c>
      <c r="H203" s="20" t="s">
        <v>590</v>
      </c>
      <c r="I203" s="21">
        <v>12</v>
      </c>
    </row>
    <row r="204" spans="1:9">
      <c r="A204" t="s">
        <v>102</v>
      </c>
      <c r="B204" t="s">
        <v>101</v>
      </c>
      <c r="C204">
        <v>1</v>
      </c>
      <c r="D204" t="s">
        <v>216</v>
      </c>
      <c r="E204">
        <v>5</v>
      </c>
      <c r="F204">
        <v>2009</v>
      </c>
      <c r="H204" s="20" t="s">
        <v>464</v>
      </c>
      <c r="I204" s="21">
        <v>12</v>
      </c>
    </row>
    <row r="205" spans="1:9">
      <c r="A205" t="s">
        <v>102</v>
      </c>
      <c r="B205" t="s">
        <v>101</v>
      </c>
      <c r="C205">
        <v>1</v>
      </c>
      <c r="D205" t="s">
        <v>567</v>
      </c>
      <c r="E205">
        <v>36</v>
      </c>
      <c r="F205">
        <v>2018</v>
      </c>
      <c r="H205" s="20" t="s">
        <v>604</v>
      </c>
      <c r="I205" s="21">
        <v>12</v>
      </c>
    </row>
    <row r="206" spans="1:9">
      <c r="A206" t="s">
        <v>102</v>
      </c>
      <c r="B206" t="s">
        <v>101</v>
      </c>
      <c r="C206">
        <v>1</v>
      </c>
      <c r="D206" t="s">
        <v>567</v>
      </c>
      <c r="E206">
        <v>10</v>
      </c>
      <c r="F206">
        <v>2017</v>
      </c>
      <c r="H206" s="20" t="s">
        <v>347</v>
      </c>
      <c r="I206" s="21">
        <v>1</v>
      </c>
    </row>
    <row r="207" spans="1:9">
      <c r="A207" t="s">
        <v>102</v>
      </c>
      <c r="B207" t="s">
        <v>101</v>
      </c>
      <c r="C207">
        <v>2</v>
      </c>
      <c r="D207" t="s">
        <v>567</v>
      </c>
      <c r="E207">
        <v>15</v>
      </c>
      <c r="F207">
        <v>2017</v>
      </c>
      <c r="H207" s="20" t="s">
        <v>343</v>
      </c>
      <c r="I207" s="21">
        <v>2</v>
      </c>
    </row>
    <row r="208" spans="1:9">
      <c r="A208" t="s">
        <v>102</v>
      </c>
      <c r="B208" t="s">
        <v>101</v>
      </c>
      <c r="C208">
        <v>1</v>
      </c>
      <c r="D208" t="s">
        <v>567</v>
      </c>
      <c r="E208">
        <v>16</v>
      </c>
      <c r="F208">
        <v>2016</v>
      </c>
      <c r="H208" s="20" t="s">
        <v>489</v>
      </c>
      <c r="I208" s="21">
        <v>12</v>
      </c>
    </row>
    <row r="209" spans="1:9">
      <c r="A209" t="s">
        <v>102</v>
      </c>
      <c r="B209" t="s">
        <v>101</v>
      </c>
      <c r="C209">
        <v>2</v>
      </c>
      <c r="D209" t="s">
        <v>567</v>
      </c>
      <c r="E209">
        <v>11</v>
      </c>
      <c r="F209">
        <v>2016</v>
      </c>
      <c r="H209" s="20" t="s">
        <v>421</v>
      </c>
      <c r="I209" s="21">
        <v>7</v>
      </c>
    </row>
    <row r="210" spans="1:9">
      <c r="A210" t="s">
        <v>102</v>
      </c>
      <c r="B210" t="s">
        <v>101</v>
      </c>
      <c r="C210">
        <v>1</v>
      </c>
      <c r="D210" t="s">
        <v>567</v>
      </c>
      <c r="E210">
        <v>25</v>
      </c>
      <c r="F210">
        <v>2015</v>
      </c>
      <c r="H210" s="20" t="s">
        <v>570</v>
      </c>
      <c r="I210" s="21">
        <v>12</v>
      </c>
    </row>
    <row r="211" spans="1:9">
      <c r="A211" t="s">
        <v>102</v>
      </c>
      <c r="B211" t="s">
        <v>101</v>
      </c>
      <c r="C211">
        <v>1</v>
      </c>
      <c r="D211" t="s">
        <v>338</v>
      </c>
      <c r="E211">
        <v>19</v>
      </c>
      <c r="F211">
        <v>2014</v>
      </c>
      <c r="H211" s="20" t="s">
        <v>420</v>
      </c>
      <c r="I211" s="21">
        <v>5</v>
      </c>
    </row>
    <row r="212" spans="1:9">
      <c r="A212" t="s">
        <v>102</v>
      </c>
      <c r="B212" t="s">
        <v>101</v>
      </c>
      <c r="C212">
        <v>1</v>
      </c>
      <c r="D212" t="s">
        <v>338</v>
      </c>
      <c r="E212">
        <v>13</v>
      </c>
      <c r="F212">
        <v>2013</v>
      </c>
      <c r="H212" s="20" t="s">
        <v>553</v>
      </c>
      <c r="I212" s="21">
        <v>11</v>
      </c>
    </row>
    <row r="213" spans="1:9">
      <c r="A213" t="s">
        <v>102</v>
      </c>
      <c r="B213" t="s">
        <v>101</v>
      </c>
      <c r="C213">
        <v>1</v>
      </c>
      <c r="D213" t="s">
        <v>338</v>
      </c>
      <c r="E213">
        <v>17</v>
      </c>
      <c r="F213">
        <v>2012</v>
      </c>
      <c r="H213" s="20" t="s">
        <v>552</v>
      </c>
      <c r="I213" s="21">
        <v>9</v>
      </c>
    </row>
    <row r="214" spans="1:9">
      <c r="A214" t="s">
        <v>102</v>
      </c>
      <c r="B214" t="s">
        <v>101</v>
      </c>
      <c r="C214">
        <v>1</v>
      </c>
      <c r="D214" t="s">
        <v>338</v>
      </c>
      <c r="E214">
        <v>15</v>
      </c>
      <c r="F214">
        <v>2011</v>
      </c>
      <c r="H214" s="20" t="s">
        <v>491</v>
      </c>
      <c r="I214" s="21">
        <v>12</v>
      </c>
    </row>
    <row r="215" spans="1:9">
      <c r="A215" t="s">
        <v>102</v>
      </c>
      <c r="B215" t="s">
        <v>101</v>
      </c>
      <c r="C215">
        <v>1</v>
      </c>
      <c r="D215" t="s">
        <v>338</v>
      </c>
      <c r="E215">
        <v>12</v>
      </c>
      <c r="F215">
        <v>2010</v>
      </c>
      <c r="H215" s="20" t="s">
        <v>226</v>
      </c>
      <c r="I215" s="21">
        <v>1</v>
      </c>
    </row>
    <row r="216" spans="1:9">
      <c r="A216" t="s">
        <v>102</v>
      </c>
      <c r="B216" t="s">
        <v>101</v>
      </c>
      <c r="C216">
        <v>1</v>
      </c>
      <c r="D216" t="s">
        <v>541</v>
      </c>
      <c r="E216">
        <v>12</v>
      </c>
      <c r="F216">
        <v>2018</v>
      </c>
      <c r="H216" s="20" t="s">
        <v>500</v>
      </c>
      <c r="I216" s="21">
        <v>12</v>
      </c>
    </row>
    <row r="217" spans="1:9">
      <c r="A217" t="s">
        <v>102</v>
      </c>
      <c r="B217" t="s">
        <v>101</v>
      </c>
      <c r="C217">
        <v>1</v>
      </c>
      <c r="D217" t="s">
        <v>541</v>
      </c>
      <c r="E217">
        <v>11</v>
      </c>
      <c r="F217">
        <v>2015</v>
      </c>
      <c r="H217" s="20" t="s">
        <v>314</v>
      </c>
      <c r="I217" s="21">
        <v>1</v>
      </c>
    </row>
    <row r="218" spans="1:9">
      <c r="A218" t="s">
        <v>102</v>
      </c>
      <c r="B218" t="s">
        <v>101</v>
      </c>
      <c r="C218">
        <v>1</v>
      </c>
      <c r="D218" t="s">
        <v>242</v>
      </c>
      <c r="E218">
        <v>8</v>
      </c>
      <c r="F218">
        <v>2014</v>
      </c>
      <c r="H218" s="20" t="s">
        <v>623</v>
      </c>
      <c r="I218" s="21">
        <v>3</v>
      </c>
    </row>
    <row r="219" spans="1:9">
      <c r="A219" t="s">
        <v>102</v>
      </c>
      <c r="B219" t="s">
        <v>101</v>
      </c>
      <c r="C219">
        <v>1</v>
      </c>
      <c r="D219" t="s">
        <v>242</v>
      </c>
      <c r="E219">
        <v>9</v>
      </c>
      <c r="F219">
        <v>2013</v>
      </c>
      <c r="H219" s="20" t="s">
        <v>534</v>
      </c>
      <c r="I219" s="21">
        <v>8</v>
      </c>
    </row>
    <row r="220" spans="1:9">
      <c r="A220" t="s">
        <v>102</v>
      </c>
      <c r="B220" t="s">
        <v>101</v>
      </c>
      <c r="C220">
        <v>1</v>
      </c>
      <c r="D220" t="s">
        <v>242</v>
      </c>
      <c r="E220">
        <v>6</v>
      </c>
      <c r="F220">
        <v>2012</v>
      </c>
      <c r="H220" s="20" t="s">
        <v>207</v>
      </c>
      <c r="I220" s="21">
        <v>4</v>
      </c>
    </row>
    <row r="221" spans="1:9">
      <c r="A221" t="s">
        <v>102</v>
      </c>
      <c r="B221" t="s">
        <v>101</v>
      </c>
      <c r="C221">
        <v>1</v>
      </c>
      <c r="D221" t="s">
        <v>242</v>
      </c>
      <c r="E221">
        <v>5</v>
      </c>
      <c r="F221">
        <v>2011</v>
      </c>
      <c r="H221" s="20" t="s">
        <v>333</v>
      </c>
      <c r="I221" s="21">
        <v>1</v>
      </c>
    </row>
    <row r="222" spans="1:9">
      <c r="A222" t="s">
        <v>102</v>
      </c>
      <c r="B222" t="s">
        <v>101</v>
      </c>
      <c r="C222">
        <v>1</v>
      </c>
      <c r="D222" t="s">
        <v>242</v>
      </c>
      <c r="E222">
        <v>5</v>
      </c>
      <c r="F222">
        <v>2010</v>
      </c>
      <c r="H222" s="20" t="s">
        <v>515</v>
      </c>
      <c r="I222" s="21">
        <v>7</v>
      </c>
    </row>
    <row r="223" spans="1:9">
      <c r="A223" t="s">
        <v>102</v>
      </c>
      <c r="B223" t="s">
        <v>101</v>
      </c>
      <c r="C223">
        <v>1</v>
      </c>
      <c r="D223" t="s">
        <v>242</v>
      </c>
      <c r="E223">
        <v>9</v>
      </c>
      <c r="F223">
        <v>2009</v>
      </c>
      <c r="H223" s="20" t="s">
        <v>619</v>
      </c>
      <c r="I223" s="21">
        <v>2</v>
      </c>
    </row>
    <row r="224" spans="1:9">
      <c r="A224" t="s">
        <v>102</v>
      </c>
      <c r="B224" t="s">
        <v>101</v>
      </c>
      <c r="C224">
        <v>1</v>
      </c>
      <c r="D224" t="s">
        <v>581</v>
      </c>
      <c r="E224">
        <v>30</v>
      </c>
      <c r="F224">
        <v>2018</v>
      </c>
      <c r="H224" s="20" t="s">
        <v>610</v>
      </c>
      <c r="I224" s="21">
        <v>4</v>
      </c>
    </row>
    <row r="225" spans="1:9">
      <c r="A225" t="s">
        <v>102</v>
      </c>
      <c r="B225" t="s">
        <v>101</v>
      </c>
      <c r="C225">
        <v>1</v>
      </c>
      <c r="D225" t="s">
        <v>581</v>
      </c>
      <c r="E225">
        <v>16</v>
      </c>
      <c r="F225">
        <v>2017</v>
      </c>
      <c r="H225" s="20" t="s">
        <v>618</v>
      </c>
      <c r="I225" s="21">
        <v>2</v>
      </c>
    </row>
    <row r="226" spans="1:9">
      <c r="A226" t="s">
        <v>102</v>
      </c>
      <c r="B226" t="s">
        <v>101</v>
      </c>
      <c r="C226">
        <v>2</v>
      </c>
      <c r="D226" t="s">
        <v>581</v>
      </c>
      <c r="E226">
        <v>11</v>
      </c>
      <c r="F226">
        <v>2017</v>
      </c>
      <c r="H226" s="20" t="s">
        <v>53</v>
      </c>
      <c r="I226" s="21">
        <v>10</v>
      </c>
    </row>
    <row r="227" spans="1:9">
      <c r="A227" t="s">
        <v>102</v>
      </c>
      <c r="B227" t="s">
        <v>101</v>
      </c>
      <c r="C227">
        <v>1</v>
      </c>
      <c r="D227" t="s">
        <v>581</v>
      </c>
      <c r="E227">
        <v>18</v>
      </c>
      <c r="F227">
        <v>2016</v>
      </c>
      <c r="H227" s="20" t="s">
        <v>435</v>
      </c>
      <c r="I227" s="21">
        <v>4</v>
      </c>
    </row>
    <row r="228" spans="1:9">
      <c r="A228" t="s">
        <v>102</v>
      </c>
      <c r="B228" t="s">
        <v>101</v>
      </c>
      <c r="C228">
        <v>2</v>
      </c>
      <c r="D228" t="s">
        <v>581</v>
      </c>
      <c r="E228">
        <v>11</v>
      </c>
      <c r="F228">
        <v>2016</v>
      </c>
      <c r="H228" s="20" t="s">
        <v>453</v>
      </c>
      <c r="I228" s="21">
        <v>7</v>
      </c>
    </row>
    <row r="229" spans="1:9">
      <c r="A229" t="s">
        <v>102</v>
      </c>
      <c r="B229" t="s">
        <v>101</v>
      </c>
      <c r="C229">
        <v>1</v>
      </c>
      <c r="D229" t="s">
        <v>581</v>
      </c>
      <c r="E229">
        <v>36</v>
      </c>
      <c r="F229">
        <v>2015</v>
      </c>
      <c r="H229" s="20" t="s">
        <v>598</v>
      </c>
      <c r="I229" s="21">
        <v>12</v>
      </c>
    </row>
    <row r="230" spans="1:9">
      <c r="A230" t="s">
        <v>102</v>
      </c>
      <c r="B230" t="s">
        <v>101</v>
      </c>
      <c r="C230">
        <v>1</v>
      </c>
      <c r="D230" t="s">
        <v>264</v>
      </c>
      <c r="E230">
        <v>34</v>
      </c>
      <c r="F230">
        <v>2014</v>
      </c>
      <c r="H230" s="20" t="s">
        <v>585</v>
      </c>
      <c r="I230" s="21">
        <v>12</v>
      </c>
    </row>
    <row r="231" spans="1:9">
      <c r="A231" t="s">
        <v>102</v>
      </c>
      <c r="B231" t="s">
        <v>101</v>
      </c>
      <c r="C231">
        <v>1</v>
      </c>
      <c r="D231" t="s">
        <v>264</v>
      </c>
      <c r="E231">
        <v>29</v>
      </c>
      <c r="F231">
        <v>2013</v>
      </c>
      <c r="H231" s="20" t="s">
        <v>569</v>
      </c>
      <c r="I231" s="21">
        <v>12</v>
      </c>
    </row>
    <row r="232" spans="1:9">
      <c r="A232" t="s">
        <v>102</v>
      </c>
      <c r="B232" t="s">
        <v>101</v>
      </c>
      <c r="C232">
        <v>1</v>
      </c>
      <c r="D232" t="s">
        <v>264</v>
      </c>
      <c r="E232">
        <v>38</v>
      </c>
      <c r="F232">
        <v>2012</v>
      </c>
      <c r="H232" s="20" t="s">
        <v>600</v>
      </c>
      <c r="I232" s="21">
        <v>12</v>
      </c>
    </row>
    <row r="233" spans="1:9">
      <c r="A233" t="s">
        <v>102</v>
      </c>
      <c r="B233" t="s">
        <v>101</v>
      </c>
      <c r="C233">
        <v>1</v>
      </c>
      <c r="D233" t="s">
        <v>264</v>
      </c>
      <c r="E233">
        <v>33</v>
      </c>
      <c r="F233">
        <v>2011</v>
      </c>
      <c r="H233" s="20" t="s">
        <v>452</v>
      </c>
      <c r="I233" s="21">
        <v>9</v>
      </c>
    </row>
    <row r="234" spans="1:9">
      <c r="A234" t="s">
        <v>102</v>
      </c>
      <c r="B234" t="s">
        <v>101</v>
      </c>
      <c r="C234">
        <v>1</v>
      </c>
      <c r="D234" t="s">
        <v>264</v>
      </c>
      <c r="E234">
        <v>31</v>
      </c>
      <c r="F234">
        <v>2010</v>
      </c>
      <c r="H234" s="20" t="s">
        <v>225</v>
      </c>
      <c r="I234" s="21">
        <v>2</v>
      </c>
    </row>
    <row r="235" spans="1:9">
      <c r="A235" t="s">
        <v>102</v>
      </c>
      <c r="B235" t="s">
        <v>101</v>
      </c>
      <c r="C235">
        <v>1</v>
      </c>
      <c r="D235" t="s">
        <v>264</v>
      </c>
      <c r="E235">
        <v>23</v>
      </c>
      <c r="F235">
        <v>2009</v>
      </c>
      <c r="H235" s="20" t="s">
        <v>451</v>
      </c>
      <c r="I235" s="21">
        <v>5</v>
      </c>
    </row>
    <row r="236" spans="1:9">
      <c r="A236" t="s">
        <v>102</v>
      </c>
      <c r="B236" t="s">
        <v>101</v>
      </c>
      <c r="C236">
        <v>1</v>
      </c>
      <c r="D236" t="s">
        <v>381</v>
      </c>
      <c r="E236">
        <v>13</v>
      </c>
      <c r="F236">
        <v>2012</v>
      </c>
      <c r="H236" s="20" t="s">
        <v>428</v>
      </c>
      <c r="I236" s="21">
        <v>8</v>
      </c>
    </row>
    <row r="237" spans="1:9">
      <c r="A237" t="s">
        <v>102</v>
      </c>
      <c r="B237" t="s">
        <v>101</v>
      </c>
      <c r="C237">
        <v>2</v>
      </c>
      <c r="D237" t="s">
        <v>444</v>
      </c>
      <c r="E237">
        <v>6</v>
      </c>
      <c r="F237">
        <v>2018</v>
      </c>
      <c r="H237" s="20" t="s">
        <v>434</v>
      </c>
      <c r="I237" s="21">
        <v>7</v>
      </c>
    </row>
    <row r="238" spans="1:9">
      <c r="A238" t="s">
        <v>102</v>
      </c>
      <c r="B238" t="s">
        <v>101</v>
      </c>
      <c r="C238">
        <v>2</v>
      </c>
      <c r="D238" t="s">
        <v>444</v>
      </c>
      <c r="E238">
        <v>11</v>
      </c>
      <c r="F238">
        <v>2015</v>
      </c>
      <c r="H238" s="20" t="s">
        <v>523</v>
      </c>
      <c r="I238" s="21">
        <v>2</v>
      </c>
    </row>
    <row r="239" spans="1:9">
      <c r="A239" t="s">
        <v>102</v>
      </c>
      <c r="B239" t="s">
        <v>101</v>
      </c>
      <c r="C239">
        <v>2</v>
      </c>
      <c r="D239" t="s">
        <v>137</v>
      </c>
      <c r="E239">
        <v>11</v>
      </c>
      <c r="F239">
        <v>2014</v>
      </c>
      <c r="H239" s="20" t="s">
        <v>414</v>
      </c>
      <c r="I239" s="21">
        <v>1</v>
      </c>
    </row>
    <row r="240" spans="1:9">
      <c r="A240" t="s">
        <v>102</v>
      </c>
      <c r="B240" t="s">
        <v>101</v>
      </c>
      <c r="C240">
        <v>2</v>
      </c>
      <c r="D240" t="s">
        <v>137</v>
      </c>
      <c r="E240">
        <v>10</v>
      </c>
      <c r="F240">
        <v>2013</v>
      </c>
      <c r="H240" s="20" t="s">
        <v>502</v>
      </c>
      <c r="I240" s="21">
        <v>12</v>
      </c>
    </row>
    <row r="241" spans="1:9">
      <c r="A241" t="s">
        <v>102</v>
      </c>
      <c r="B241" t="s">
        <v>101</v>
      </c>
      <c r="C241">
        <v>2</v>
      </c>
      <c r="D241" t="s">
        <v>137</v>
      </c>
      <c r="E241">
        <v>7</v>
      </c>
      <c r="F241">
        <v>2012</v>
      </c>
      <c r="H241" s="20" t="s">
        <v>565</v>
      </c>
      <c r="I241" s="21">
        <v>12</v>
      </c>
    </row>
    <row r="242" spans="1:9">
      <c r="A242" t="s">
        <v>102</v>
      </c>
      <c r="B242" t="s">
        <v>101</v>
      </c>
      <c r="C242">
        <v>2</v>
      </c>
      <c r="D242" t="s">
        <v>137</v>
      </c>
      <c r="E242">
        <v>15</v>
      </c>
      <c r="F242">
        <v>2011</v>
      </c>
      <c r="H242" s="20" t="s">
        <v>157</v>
      </c>
      <c r="I242" s="21">
        <v>4</v>
      </c>
    </row>
    <row r="243" spans="1:9">
      <c r="A243" t="s">
        <v>102</v>
      </c>
      <c r="B243" t="s">
        <v>101</v>
      </c>
      <c r="C243">
        <v>2</v>
      </c>
      <c r="D243" t="s">
        <v>137</v>
      </c>
      <c r="E243">
        <v>10</v>
      </c>
      <c r="F243">
        <v>2010</v>
      </c>
      <c r="H243" s="20" t="s">
        <v>514</v>
      </c>
      <c r="I243" s="21">
        <v>1</v>
      </c>
    </row>
    <row r="244" spans="1:9">
      <c r="A244" t="s">
        <v>102</v>
      </c>
      <c r="B244" t="s">
        <v>101</v>
      </c>
      <c r="C244">
        <v>2</v>
      </c>
      <c r="D244" t="s">
        <v>137</v>
      </c>
      <c r="E244">
        <v>9</v>
      </c>
      <c r="F244">
        <v>2009</v>
      </c>
      <c r="H244" s="20" t="s">
        <v>625</v>
      </c>
      <c r="I244" s="21">
        <v>2</v>
      </c>
    </row>
    <row r="245" spans="1:9">
      <c r="A245" t="s">
        <v>102</v>
      </c>
      <c r="B245" t="s">
        <v>101</v>
      </c>
      <c r="C245">
        <v>2</v>
      </c>
      <c r="D245" t="s">
        <v>613</v>
      </c>
      <c r="E245">
        <v>7</v>
      </c>
      <c r="F245">
        <v>2018</v>
      </c>
      <c r="H245" s="20" t="s">
        <v>404</v>
      </c>
      <c r="I245" s="21">
        <v>1</v>
      </c>
    </row>
    <row r="246" spans="1:9">
      <c r="A246" t="s">
        <v>102</v>
      </c>
      <c r="B246" t="s">
        <v>101</v>
      </c>
      <c r="C246">
        <v>2</v>
      </c>
      <c r="D246" t="s">
        <v>609</v>
      </c>
      <c r="E246">
        <v>6</v>
      </c>
      <c r="F246">
        <v>2018</v>
      </c>
      <c r="H246" s="20" t="s">
        <v>119</v>
      </c>
      <c r="I246" s="21">
        <v>2</v>
      </c>
    </row>
    <row r="247" spans="1:9">
      <c r="A247" t="s">
        <v>102</v>
      </c>
      <c r="B247" t="s">
        <v>101</v>
      </c>
      <c r="C247">
        <v>2</v>
      </c>
      <c r="D247" t="s">
        <v>418</v>
      </c>
      <c r="E247">
        <v>7</v>
      </c>
      <c r="F247">
        <v>2015</v>
      </c>
      <c r="H247" s="20" t="s">
        <v>402</v>
      </c>
      <c r="I247" s="21">
        <v>1</v>
      </c>
    </row>
    <row r="248" spans="1:9">
      <c r="A248" t="s">
        <v>102</v>
      </c>
      <c r="B248" t="s">
        <v>101</v>
      </c>
      <c r="C248">
        <v>2</v>
      </c>
      <c r="D248" t="s">
        <v>142</v>
      </c>
      <c r="E248">
        <v>7</v>
      </c>
      <c r="F248">
        <v>2013</v>
      </c>
      <c r="H248" s="20" t="s">
        <v>447</v>
      </c>
      <c r="I248" s="21">
        <v>3</v>
      </c>
    </row>
    <row r="249" spans="1:9">
      <c r="A249" t="s">
        <v>102</v>
      </c>
      <c r="B249" t="s">
        <v>101</v>
      </c>
      <c r="C249">
        <v>2</v>
      </c>
      <c r="D249" t="s">
        <v>142</v>
      </c>
      <c r="E249">
        <v>6</v>
      </c>
      <c r="F249">
        <v>2012</v>
      </c>
      <c r="H249" s="20" t="s">
        <v>531</v>
      </c>
      <c r="I249" s="21">
        <v>1</v>
      </c>
    </row>
    <row r="250" spans="1:9">
      <c r="A250" t="s">
        <v>102</v>
      </c>
      <c r="B250" t="s">
        <v>101</v>
      </c>
      <c r="C250">
        <v>2</v>
      </c>
      <c r="D250" t="s">
        <v>142</v>
      </c>
      <c r="E250">
        <v>10</v>
      </c>
      <c r="F250">
        <v>2011</v>
      </c>
      <c r="H250" s="20" t="s">
        <v>419</v>
      </c>
      <c r="I250" s="21">
        <v>1</v>
      </c>
    </row>
    <row r="251" spans="1:9">
      <c r="A251" t="s">
        <v>102</v>
      </c>
      <c r="B251" t="s">
        <v>101</v>
      </c>
      <c r="C251">
        <v>2</v>
      </c>
      <c r="D251" t="s">
        <v>142</v>
      </c>
      <c r="E251">
        <v>16</v>
      </c>
      <c r="F251">
        <v>2010</v>
      </c>
      <c r="H251" s="20" t="s">
        <v>463</v>
      </c>
      <c r="I251" s="21">
        <v>10</v>
      </c>
    </row>
    <row r="252" spans="1:9">
      <c r="A252" t="s">
        <v>102</v>
      </c>
      <c r="B252" t="s">
        <v>101</v>
      </c>
      <c r="C252">
        <v>2</v>
      </c>
      <c r="D252" t="s">
        <v>142</v>
      </c>
      <c r="E252">
        <v>10</v>
      </c>
      <c r="F252">
        <v>2009</v>
      </c>
      <c r="H252" s="20" t="s">
        <v>446</v>
      </c>
      <c r="I252" s="21">
        <v>10</v>
      </c>
    </row>
    <row r="253" spans="1:9">
      <c r="A253" t="s">
        <v>102</v>
      </c>
      <c r="B253" t="s">
        <v>101</v>
      </c>
      <c r="C253">
        <v>2</v>
      </c>
      <c r="D253" t="s">
        <v>311</v>
      </c>
      <c r="E253">
        <v>6</v>
      </c>
      <c r="F253">
        <v>2012</v>
      </c>
      <c r="H253" s="20" t="s">
        <v>586</v>
      </c>
      <c r="I253" s="21">
        <v>12</v>
      </c>
    </row>
    <row r="254" spans="1:9">
      <c r="A254" t="s">
        <v>102</v>
      </c>
      <c r="B254" t="s">
        <v>101</v>
      </c>
      <c r="C254">
        <v>2</v>
      </c>
      <c r="D254" t="s">
        <v>311</v>
      </c>
      <c r="E254">
        <v>6</v>
      </c>
      <c r="F254">
        <v>2011</v>
      </c>
      <c r="H254" s="20" t="s">
        <v>545</v>
      </c>
      <c r="I254" s="21">
        <v>7</v>
      </c>
    </row>
    <row r="255" spans="1:9">
      <c r="A255" t="s">
        <v>102</v>
      </c>
      <c r="B255" t="s">
        <v>101</v>
      </c>
      <c r="C255">
        <v>2</v>
      </c>
      <c r="D255" t="s">
        <v>311</v>
      </c>
      <c r="E255">
        <v>7</v>
      </c>
      <c r="F255">
        <v>2010</v>
      </c>
      <c r="H255" s="20" t="s">
        <v>206</v>
      </c>
      <c r="I255" s="21">
        <v>4</v>
      </c>
    </row>
    <row r="256" spans="1:9">
      <c r="A256" t="s">
        <v>102</v>
      </c>
      <c r="B256" t="s">
        <v>101</v>
      </c>
      <c r="C256">
        <v>2</v>
      </c>
      <c r="D256" t="s">
        <v>424</v>
      </c>
      <c r="E256">
        <v>9</v>
      </c>
      <c r="F256">
        <v>2018</v>
      </c>
      <c r="H256" s="20" t="s">
        <v>124</v>
      </c>
      <c r="I256" s="21">
        <v>4</v>
      </c>
    </row>
    <row r="257" spans="1:9">
      <c r="A257" t="s">
        <v>102</v>
      </c>
      <c r="B257" t="s">
        <v>101</v>
      </c>
      <c r="C257">
        <v>2</v>
      </c>
      <c r="D257" t="s">
        <v>424</v>
      </c>
      <c r="E257">
        <v>8</v>
      </c>
      <c r="F257">
        <v>2015</v>
      </c>
      <c r="H257" s="20" t="s">
        <v>341</v>
      </c>
      <c r="I257" s="21">
        <v>1</v>
      </c>
    </row>
    <row r="258" spans="1:9">
      <c r="A258" t="s">
        <v>102</v>
      </c>
      <c r="B258" t="s">
        <v>101</v>
      </c>
      <c r="C258">
        <v>2</v>
      </c>
      <c r="D258" t="s">
        <v>373</v>
      </c>
      <c r="E258">
        <v>9</v>
      </c>
      <c r="F258">
        <v>2014</v>
      </c>
      <c r="H258" s="20" t="s">
        <v>413</v>
      </c>
      <c r="I258" s="21">
        <v>6</v>
      </c>
    </row>
    <row r="259" spans="1:9">
      <c r="A259" t="s">
        <v>102</v>
      </c>
      <c r="B259" t="s">
        <v>101</v>
      </c>
      <c r="C259">
        <v>2</v>
      </c>
      <c r="D259" t="s">
        <v>373</v>
      </c>
      <c r="E259">
        <v>11</v>
      </c>
      <c r="F259">
        <v>2012</v>
      </c>
      <c r="H259" s="20" t="s">
        <v>513</v>
      </c>
      <c r="I259" s="21">
        <v>3</v>
      </c>
    </row>
    <row r="260" spans="1:9">
      <c r="A260" t="s">
        <v>102</v>
      </c>
      <c r="B260" t="s">
        <v>101</v>
      </c>
      <c r="C260">
        <v>2</v>
      </c>
      <c r="D260" t="s">
        <v>459</v>
      </c>
      <c r="E260">
        <v>7</v>
      </c>
      <c r="F260">
        <v>2018</v>
      </c>
      <c r="H260" s="20" t="s">
        <v>380</v>
      </c>
      <c r="I260" s="21">
        <v>1</v>
      </c>
    </row>
    <row r="261" spans="1:9">
      <c r="A261" t="s">
        <v>102</v>
      </c>
      <c r="B261" t="s">
        <v>101</v>
      </c>
      <c r="C261">
        <v>2</v>
      </c>
      <c r="D261" t="s">
        <v>459</v>
      </c>
      <c r="E261">
        <v>14</v>
      </c>
      <c r="F261">
        <v>2015</v>
      </c>
      <c r="H261" s="20" t="s">
        <v>548</v>
      </c>
      <c r="I261" s="21">
        <v>10</v>
      </c>
    </row>
    <row r="262" spans="1:9">
      <c r="A262" t="s">
        <v>102</v>
      </c>
      <c r="B262" t="s">
        <v>101</v>
      </c>
      <c r="C262">
        <v>2</v>
      </c>
      <c r="D262" t="s">
        <v>167</v>
      </c>
      <c r="E262">
        <v>11</v>
      </c>
      <c r="F262">
        <v>2014</v>
      </c>
      <c r="H262" s="20" t="s">
        <v>235</v>
      </c>
      <c r="I262" s="21">
        <v>3</v>
      </c>
    </row>
    <row r="263" spans="1:9">
      <c r="A263" t="s">
        <v>102</v>
      </c>
      <c r="B263" t="s">
        <v>101</v>
      </c>
      <c r="C263">
        <v>2</v>
      </c>
      <c r="D263" t="s">
        <v>167</v>
      </c>
      <c r="E263">
        <v>10</v>
      </c>
      <c r="F263">
        <v>2013</v>
      </c>
      <c r="H263" s="20" t="s">
        <v>109</v>
      </c>
      <c r="I263" s="21">
        <v>2</v>
      </c>
    </row>
    <row r="264" spans="1:9">
      <c r="A264" t="s">
        <v>102</v>
      </c>
      <c r="B264" t="s">
        <v>101</v>
      </c>
      <c r="C264">
        <v>2</v>
      </c>
      <c r="D264" t="s">
        <v>167</v>
      </c>
      <c r="E264">
        <v>9</v>
      </c>
      <c r="F264">
        <v>2012</v>
      </c>
      <c r="H264" s="20" t="s">
        <v>560</v>
      </c>
      <c r="I264" s="21">
        <v>12</v>
      </c>
    </row>
    <row r="265" spans="1:9">
      <c r="A265" t="s">
        <v>102</v>
      </c>
      <c r="B265" t="s">
        <v>101</v>
      </c>
      <c r="C265">
        <v>2</v>
      </c>
      <c r="D265" t="s">
        <v>167</v>
      </c>
      <c r="E265">
        <v>18</v>
      </c>
      <c r="F265">
        <v>2011</v>
      </c>
      <c r="H265" s="20" t="s">
        <v>482</v>
      </c>
      <c r="I265" s="21">
        <v>12</v>
      </c>
    </row>
    <row r="266" spans="1:9">
      <c r="A266" t="s">
        <v>102</v>
      </c>
      <c r="B266" t="s">
        <v>101</v>
      </c>
      <c r="C266">
        <v>2</v>
      </c>
      <c r="D266" t="s">
        <v>167</v>
      </c>
      <c r="E266">
        <v>18</v>
      </c>
      <c r="F266">
        <v>2010</v>
      </c>
      <c r="H266" s="20" t="s">
        <v>412</v>
      </c>
      <c r="I266" s="21">
        <v>4</v>
      </c>
    </row>
    <row r="267" spans="1:9">
      <c r="A267" t="s">
        <v>102</v>
      </c>
      <c r="B267" t="s">
        <v>101</v>
      </c>
      <c r="C267">
        <v>2</v>
      </c>
      <c r="D267" t="s">
        <v>167</v>
      </c>
      <c r="E267">
        <v>18</v>
      </c>
      <c r="F267">
        <v>2009</v>
      </c>
      <c r="H267" s="20" t="s">
        <v>589</v>
      </c>
      <c r="I267" s="21">
        <v>12</v>
      </c>
    </row>
    <row r="268" spans="1:9">
      <c r="A268" t="s">
        <v>102</v>
      </c>
      <c r="B268" t="s">
        <v>101</v>
      </c>
      <c r="C268">
        <v>1</v>
      </c>
      <c r="D268" t="s">
        <v>540</v>
      </c>
      <c r="E268">
        <v>10</v>
      </c>
      <c r="F268">
        <v>2018</v>
      </c>
      <c r="H268" s="20" t="s">
        <v>549</v>
      </c>
      <c r="I268" s="21">
        <v>8</v>
      </c>
    </row>
    <row r="269" spans="1:9">
      <c r="A269" t="s">
        <v>102</v>
      </c>
      <c r="B269" t="s">
        <v>101</v>
      </c>
      <c r="C269">
        <v>1</v>
      </c>
      <c r="D269" t="s">
        <v>540</v>
      </c>
      <c r="E269">
        <v>11</v>
      </c>
      <c r="F269">
        <v>2015</v>
      </c>
      <c r="H269" s="20" t="s">
        <v>411</v>
      </c>
      <c r="I269" s="21">
        <v>1</v>
      </c>
    </row>
    <row r="270" spans="1:9">
      <c r="A270" t="s">
        <v>102</v>
      </c>
      <c r="B270" t="s">
        <v>101</v>
      </c>
      <c r="C270">
        <v>1</v>
      </c>
      <c r="D270" t="s">
        <v>230</v>
      </c>
      <c r="E270">
        <v>12</v>
      </c>
      <c r="F270">
        <v>2014</v>
      </c>
      <c r="H270" s="20" t="s">
        <v>471</v>
      </c>
      <c r="I270" s="21">
        <v>12</v>
      </c>
    </row>
    <row r="271" spans="1:9">
      <c r="A271" t="s">
        <v>102</v>
      </c>
      <c r="B271" t="s">
        <v>101</v>
      </c>
      <c r="C271">
        <v>1</v>
      </c>
      <c r="D271" t="s">
        <v>230</v>
      </c>
      <c r="E271">
        <v>12</v>
      </c>
      <c r="F271">
        <v>2013</v>
      </c>
      <c r="H271" s="20" t="s">
        <v>547</v>
      </c>
      <c r="I271" s="21">
        <v>5</v>
      </c>
    </row>
    <row r="272" spans="1:9">
      <c r="A272" t="s">
        <v>102</v>
      </c>
      <c r="B272" t="s">
        <v>101</v>
      </c>
      <c r="C272">
        <v>1</v>
      </c>
      <c r="D272" t="s">
        <v>230</v>
      </c>
      <c r="E272">
        <v>11</v>
      </c>
      <c r="F272">
        <v>2012</v>
      </c>
      <c r="H272" s="20" t="s">
        <v>457</v>
      </c>
      <c r="I272" s="21">
        <v>9</v>
      </c>
    </row>
    <row r="273" spans="1:9">
      <c r="A273" t="s">
        <v>102</v>
      </c>
      <c r="B273" t="s">
        <v>101</v>
      </c>
      <c r="C273">
        <v>1</v>
      </c>
      <c r="D273" t="s">
        <v>230</v>
      </c>
      <c r="E273">
        <v>6</v>
      </c>
      <c r="F273">
        <v>2011</v>
      </c>
      <c r="H273" s="20" t="s">
        <v>357</v>
      </c>
      <c r="I273" s="21">
        <v>3</v>
      </c>
    </row>
    <row r="274" spans="1:9">
      <c r="A274" t="s">
        <v>102</v>
      </c>
      <c r="B274" t="s">
        <v>101</v>
      </c>
      <c r="C274">
        <v>1</v>
      </c>
      <c r="D274" t="s">
        <v>230</v>
      </c>
      <c r="E274">
        <v>18</v>
      </c>
      <c r="F274">
        <v>2010</v>
      </c>
      <c r="H274" s="20" t="s">
        <v>522</v>
      </c>
      <c r="I274" s="21">
        <v>3</v>
      </c>
    </row>
    <row r="275" spans="1:9">
      <c r="A275" t="s">
        <v>102</v>
      </c>
      <c r="B275" t="s">
        <v>101</v>
      </c>
      <c r="C275">
        <v>1</v>
      </c>
      <c r="D275" t="s">
        <v>230</v>
      </c>
      <c r="E275">
        <v>7</v>
      </c>
      <c r="F275">
        <v>2009</v>
      </c>
      <c r="H275" s="20" t="s">
        <v>241</v>
      </c>
      <c r="I275" s="21">
        <v>4</v>
      </c>
    </row>
    <row r="276" spans="1:9">
      <c r="A276" t="s">
        <v>102</v>
      </c>
      <c r="B276" t="s">
        <v>101</v>
      </c>
      <c r="C276">
        <v>2</v>
      </c>
      <c r="D276" t="s">
        <v>612</v>
      </c>
      <c r="E276">
        <v>7</v>
      </c>
      <c r="F276">
        <v>2018</v>
      </c>
      <c r="H276" s="20" t="s">
        <v>521</v>
      </c>
      <c r="I276" s="21">
        <v>8</v>
      </c>
    </row>
    <row r="277" spans="1:9">
      <c r="A277" t="s">
        <v>102</v>
      </c>
      <c r="B277" t="s">
        <v>101</v>
      </c>
      <c r="C277">
        <v>2</v>
      </c>
      <c r="D277" t="s">
        <v>161</v>
      </c>
      <c r="E277">
        <v>10</v>
      </c>
      <c r="F277">
        <v>2012</v>
      </c>
      <c r="H277" s="20" t="s">
        <v>602</v>
      </c>
      <c r="I277" s="21">
        <v>12</v>
      </c>
    </row>
    <row r="278" spans="1:9">
      <c r="A278" t="s">
        <v>102</v>
      </c>
      <c r="B278" t="s">
        <v>101</v>
      </c>
      <c r="C278">
        <v>2</v>
      </c>
      <c r="D278" t="s">
        <v>161</v>
      </c>
      <c r="E278">
        <v>8</v>
      </c>
      <c r="F278">
        <v>2011</v>
      </c>
      <c r="H278" s="20" t="s">
        <v>475</v>
      </c>
      <c r="I278" s="21">
        <v>12</v>
      </c>
    </row>
    <row r="279" spans="1:9">
      <c r="A279" t="s">
        <v>102</v>
      </c>
      <c r="B279" t="s">
        <v>101</v>
      </c>
      <c r="C279">
        <v>2</v>
      </c>
      <c r="D279" t="s">
        <v>161</v>
      </c>
      <c r="E279">
        <v>20</v>
      </c>
      <c r="F279">
        <v>2010</v>
      </c>
      <c r="H279" s="20" t="s">
        <v>427</v>
      </c>
      <c r="I279" s="21">
        <v>5</v>
      </c>
    </row>
    <row r="280" spans="1:9">
      <c r="A280" t="s">
        <v>102</v>
      </c>
      <c r="B280" t="s">
        <v>101</v>
      </c>
      <c r="C280">
        <v>2</v>
      </c>
      <c r="D280" t="s">
        <v>161</v>
      </c>
      <c r="E280">
        <v>15</v>
      </c>
      <c r="F280">
        <v>2009</v>
      </c>
      <c r="H280" s="20" t="s">
        <v>533</v>
      </c>
      <c r="I280" s="21">
        <v>8</v>
      </c>
    </row>
    <row r="281" spans="1:9">
      <c r="A281" t="s">
        <v>102</v>
      </c>
      <c r="B281" t="s">
        <v>101</v>
      </c>
      <c r="C281">
        <v>1</v>
      </c>
      <c r="D281" t="s">
        <v>391</v>
      </c>
      <c r="E281">
        <v>6</v>
      </c>
      <c r="F281">
        <v>2013</v>
      </c>
      <c r="H281" s="20" t="s">
        <v>583</v>
      </c>
      <c r="I281" s="21">
        <v>12</v>
      </c>
    </row>
    <row r="282" spans="1:9">
      <c r="A282" t="s">
        <v>102</v>
      </c>
      <c r="B282" t="s">
        <v>101</v>
      </c>
      <c r="C282">
        <v>1</v>
      </c>
      <c r="D282" t="s">
        <v>544</v>
      </c>
      <c r="E282">
        <v>7</v>
      </c>
      <c r="F282">
        <v>2018</v>
      </c>
      <c r="H282" s="20" t="s">
        <v>426</v>
      </c>
      <c r="I282" s="21">
        <v>8</v>
      </c>
    </row>
    <row r="283" spans="1:9">
      <c r="A283" t="s">
        <v>102</v>
      </c>
      <c r="B283" t="s">
        <v>101</v>
      </c>
      <c r="C283">
        <v>2</v>
      </c>
      <c r="D283" t="s">
        <v>544</v>
      </c>
      <c r="E283">
        <v>9</v>
      </c>
      <c r="F283">
        <v>2016</v>
      </c>
      <c r="H283" s="20" t="s">
        <v>205</v>
      </c>
      <c r="I283" s="21">
        <v>1</v>
      </c>
    </row>
    <row r="284" spans="1:9">
      <c r="A284" t="s">
        <v>102</v>
      </c>
      <c r="B284" t="s">
        <v>101</v>
      </c>
      <c r="C284">
        <v>1</v>
      </c>
      <c r="D284" t="s">
        <v>544</v>
      </c>
      <c r="E284">
        <v>12</v>
      </c>
      <c r="F284">
        <v>2015</v>
      </c>
      <c r="H284" s="20" t="s">
        <v>596</v>
      </c>
      <c r="I284" s="21">
        <v>12</v>
      </c>
    </row>
    <row r="285" spans="1:9">
      <c r="A285" t="s">
        <v>102</v>
      </c>
      <c r="B285" t="s">
        <v>101</v>
      </c>
      <c r="C285">
        <v>1</v>
      </c>
      <c r="D285" t="s">
        <v>273</v>
      </c>
      <c r="E285">
        <v>11</v>
      </c>
      <c r="F285">
        <v>2014</v>
      </c>
      <c r="H285" s="20" t="s">
        <v>384</v>
      </c>
      <c r="I285" s="21">
        <v>1</v>
      </c>
    </row>
    <row r="286" spans="1:9">
      <c r="A286" t="s">
        <v>102</v>
      </c>
      <c r="B286" t="s">
        <v>101</v>
      </c>
      <c r="C286">
        <v>1</v>
      </c>
      <c r="D286" t="s">
        <v>273</v>
      </c>
      <c r="E286">
        <v>12</v>
      </c>
      <c r="F286">
        <v>2013</v>
      </c>
      <c r="H286" s="20" t="s">
        <v>204</v>
      </c>
      <c r="I286" s="21">
        <v>2</v>
      </c>
    </row>
    <row r="287" spans="1:9">
      <c r="A287" t="s">
        <v>102</v>
      </c>
      <c r="B287" t="s">
        <v>101</v>
      </c>
      <c r="C287">
        <v>1</v>
      </c>
      <c r="D287" t="s">
        <v>273</v>
      </c>
      <c r="E287">
        <v>15</v>
      </c>
      <c r="F287">
        <v>2012</v>
      </c>
      <c r="H287" s="20" t="s">
        <v>323</v>
      </c>
      <c r="I287" s="21">
        <v>2</v>
      </c>
    </row>
    <row r="288" spans="1:9">
      <c r="A288" t="s">
        <v>102</v>
      </c>
      <c r="B288" t="s">
        <v>101</v>
      </c>
      <c r="C288">
        <v>1</v>
      </c>
      <c r="D288" t="s">
        <v>273</v>
      </c>
      <c r="E288">
        <v>19</v>
      </c>
      <c r="F288">
        <v>2011</v>
      </c>
      <c r="H288" s="20" t="s">
        <v>410</v>
      </c>
      <c r="I288" s="21">
        <v>1</v>
      </c>
    </row>
    <row r="289" spans="1:9">
      <c r="A289" t="s">
        <v>102</v>
      </c>
      <c r="B289" t="s">
        <v>101</v>
      </c>
      <c r="C289">
        <v>1</v>
      </c>
      <c r="D289" t="s">
        <v>273</v>
      </c>
      <c r="E289">
        <v>20</v>
      </c>
      <c r="F289">
        <v>2010</v>
      </c>
      <c r="H289" s="20" t="s">
        <v>617</v>
      </c>
      <c r="I289" s="21">
        <v>5</v>
      </c>
    </row>
    <row r="290" spans="1:9">
      <c r="A290" t="s">
        <v>102</v>
      </c>
      <c r="B290" t="s">
        <v>101</v>
      </c>
      <c r="C290">
        <v>1</v>
      </c>
      <c r="D290" t="s">
        <v>273</v>
      </c>
      <c r="E290">
        <v>29</v>
      </c>
      <c r="F290">
        <v>2009</v>
      </c>
      <c r="H290" s="20" t="s">
        <v>469</v>
      </c>
      <c r="I290" s="21">
        <v>12</v>
      </c>
    </row>
    <row r="291" spans="1:9">
      <c r="A291" t="s">
        <v>102</v>
      </c>
      <c r="B291" t="s">
        <v>101</v>
      </c>
      <c r="C291">
        <v>2</v>
      </c>
      <c r="D291" t="s">
        <v>129</v>
      </c>
      <c r="E291">
        <v>16</v>
      </c>
      <c r="F291">
        <v>2014</v>
      </c>
      <c r="H291" s="20" t="s">
        <v>441</v>
      </c>
      <c r="I291" s="21">
        <v>5</v>
      </c>
    </row>
    <row r="292" spans="1:9">
      <c r="A292" t="s">
        <v>102</v>
      </c>
      <c r="B292" t="s">
        <v>101</v>
      </c>
      <c r="C292">
        <v>2</v>
      </c>
      <c r="D292" t="s">
        <v>129</v>
      </c>
      <c r="E292">
        <v>12</v>
      </c>
      <c r="F292">
        <v>2013</v>
      </c>
      <c r="H292" s="20" t="s">
        <v>312</v>
      </c>
      <c r="I292" s="21">
        <v>1</v>
      </c>
    </row>
    <row r="293" spans="1:9">
      <c r="A293" t="s">
        <v>102</v>
      </c>
      <c r="B293" t="s">
        <v>101</v>
      </c>
      <c r="C293">
        <v>2</v>
      </c>
      <c r="D293" t="s">
        <v>129</v>
      </c>
      <c r="E293">
        <v>13</v>
      </c>
      <c r="F293">
        <v>2012</v>
      </c>
      <c r="H293" s="20" t="s">
        <v>108</v>
      </c>
      <c r="I293" s="21">
        <v>2</v>
      </c>
    </row>
    <row r="294" spans="1:9">
      <c r="A294" t="s">
        <v>102</v>
      </c>
      <c r="B294" t="s">
        <v>101</v>
      </c>
      <c r="C294">
        <v>2</v>
      </c>
      <c r="D294" t="s">
        <v>129</v>
      </c>
      <c r="E294">
        <v>14</v>
      </c>
      <c r="F294">
        <v>2011</v>
      </c>
      <c r="H294" s="20" t="s">
        <v>584</v>
      </c>
      <c r="I294" s="21">
        <v>12</v>
      </c>
    </row>
    <row r="295" spans="1:9">
      <c r="A295" t="s">
        <v>102</v>
      </c>
      <c r="B295" t="s">
        <v>101</v>
      </c>
      <c r="C295">
        <v>2</v>
      </c>
      <c r="D295" t="s">
        <v>129</v>
      </c>
      <c r="E295">
        <v>10</v>
      </c>
      <c r="F295">
        <v>2010</v>
      </c>
      <c r="H295" s="20" t="s">
        <v>107</v>
      </c>
      <c r="I295" s="21">
        <v>1</v>
      </c>
    </row>
    <row r="296" spans="1:9">
      <c r="A296" t="s">
        <v>102</v>
      </c>
      <c r="B296" t="s">
        <v>101</v>
      </c>
      <c r="C296">
        <v>2</v>
      </c>
      <c r="D296" t="s">
        <v>129</v>
      </c>
      <c r="E296">
        <v>8</v>
      </c>
      <c r="F296">
        <v>2009</v>
      </c>
      <c r="H296" s="20" t="s">
        <v>250</v>
      </c>
      <c r="I296" s="21">
        <v>6</v>
      </c>
    </row>
    <row r="297" spans="1:9">
      <c r="A297" t="s">
        <v>102</v>
      </c>
      <c r="B297" t="s">
        <v>101</v>
      </c>
      <c r="C297">
        <v>2</v>
      </c>
      <c r="D297" t="s">
        <v>114</v>
      </c>
      <c r="E297">
        <v>6</v>
      </c>
      <c r="F297">
        <v>2009</v>
      </c>
      <c r="H297" s="20" t="s">
        <v>499</v>
      </c>
      <c r="I297" s="21">
        <v>12</v>
      </c>
    </row>
    <row r="298" spans="1:9">
      <c r="A298" t="s">
        <v>102</v>
      </c>
      <c r="B298" t="s">
        <v>101</v>
      </c>
      <c r="C298">
        <v>1</v>
      </c>
      <c r="D298" t="s">
        <v>543</v>
      </c>
      <c r="E298">
        <v>11</v>
      </c>
      <c r="F298">
        <v>2018</v>
      </c>
      <c r="H298" s="20" t="s">
        <v>304</v>
      </c>
      <c r="I298" s="21">
        <v>1</v>
      </c>
    </row>
    <row r="299" spans="1:9">
      <c r="A299" t="s">
        <v>102</v>
      </c>
      <c r="B299" t="s">
        <v>101</v>
      </c>
      <c r="C299">
        <v>1</v>
      </c>
      <c r="D299" t="s">
        <v>543</v>
      </c>
      <c r="E299">
        <v>12</v>
      </c>
      <c r="F299">
        <v>2015</v>
      </c>
      <c r="H299" s="20" t="s">
        <v>572</v>
      </c>
      <c r="I299" s="21">
        <v>12</v>
      </c>
    </row>
    <row r="300" spans="1:9">
      <c r="A300" t="s">
        <v>102</v>
      </c>
      <c r="B300" t="s">
        <v>101</v>
      </c>
      <c r="C300">
        <v>1</v>
      </c>
      <c r="D300" t="s">
        <v>262</v>
      </c>
      <c r="E300">
        <v>14</v>
      </c>
      <c r="F300">
        <v>2014</v>
      </c>
      <c r="H300" s="20" t="s">
        <v>456</v>
      </c>
      <c r="I300" s="21">
        <v>11</v>
      </c>
    </row>
    <row r="301" spans="1:9">
      <c r="A301" t="s">
        <v>102</v>
      </c>
      <c r="B301" t="s">
        <v>101</v>
      </c>
      <c r="C301">
        <v>1</v>
      </c>
      <c r="D301" t="s">
        <v>262</v>
      </c>
      <c r="E301">
        <v>10</v>
      </c>
      <c r="F301">
        <v>2013</v>
      </c>
      <c r="H301" s="20" t="s">
        <v>322</v>
      </c>
      <c r="I301" s="21">
        <v>1</v>
      </c>
    </row>
    <row r="302" spans="1:9">
      <c r="A302" t="s">
        <v>102</v>
      </c>
      <c r="B302" t="s">
        <v>101</v>
      </c>
      <c r="C302">
        <v>1</v>
      </c>
      <c r="D302" t="s">
        <v>262</v>
      </c>
      <c r="E302">
        <v>8</v>
      </c>
      <c r="F302">
        <v>2012</v>
      </c>
      <c r="H302" s="20" t="s">
        <v>601</v>
      </c>
      <c r="I302" s="21">
        <v>12</v>
      </c>
    </row>
    <row r="303" spans="1:9">
      <c r="A303" t="s">
        <v>102</v>
      </c>
      <c r="B303" t="s">
        <v>101</v>
      </c>
      <c r="C303">
        <v>1</v>
      </c>
      <c r="D303" t="s">
        <v>262</v>
      </c>
      <c r="E303">
        <v>15</v>
      </c>
      <c r="F303">
        <v>2011</v>
      </c>
      <c r="H303" s="20" t="s">
        <v>118</v>
      </c>
      <c r="I303" s="21">
        <v>2</v>
      </c>
    </row>
    <row r="304" spans="1:9">
      <c r="A304" t="s">
        <v>102</v>
      </c>
      <c r="B304" t="s">
        <v>101</v>
      </c>
      <c r="C304">
        <v>1</v>
      </c>
      <c r="D304" t="s">
        <v>262</v>
      </c>
      <c r="E304">
        <v>8</v>
      </c>
      <c r="F304">
        <v>2010</v>
      </c>
      <c r="H304" s="20" t="s">
        <v>616</v>
      </c>
      <c r="I304" s="21">
        <v>1</v>
      </c>
    </row>
    <row r="305" spans="1:9">
      <c r="A305" t="s">
        <v>102</v>
      </c>
      <c r="B305" t="s">
        <v>101</v>
      </c>
      <c r="C305">
        <v>1</v>
      </c>
      <c r="D305" t="s">
        <v>262</v>
      </c>
      <c r="E305">
        <v>22</v>
      </c>
      <c r="F305">
        <v>2009</v>
      </c>
      <c r="H305" s="20" t="s">
        <v>340</v>
      </c>
      <c r="I305" s="21">
        <v>1</v>
      </c>
    </row>
    <row r="306" spans="1:9">
      <c r="A306" t="s">
        <v>102</v>
      </c>
      <c r="B306" t="s">
        <v>101</v>
      </c>
      <c r="C306">
        <v>1</v>
      </c>
      <c r="D306" t="s">
        <v>332</v>
      </c>
      <c r="E306">
        <v>11</v>
      </c>
      <c r="F306">
        <v>2013</v>
      </c>
      <c r="H306" s="20" t="s">
        <v>507</v>
      </c>
      <c r="I306" s="21">
        <v>12</v>
      </c>
    </row>
    <row r="307" spans="1:9">
      <c r="A307" t="s">
        <v>102</v>
      </c>
      <c r="B307" t="s">
        <v>101</v>
      </c>
      <c r="C307">
        <v>1</v>
      </c>
      <c r="D307" t="s">
        <v>332</v>
      </c>
      <c r="E307">
        <v>7</v>
      </c>
      <c r="F307">
        <v>2010</v>
      </c>
      <c r="H307" s="20" t="s">
        <v>496</v>
      </c>
      <c r="I307" s="21">
        <v>12</v>
      </c>
    </row>
    <row r="308" spans="1:9">
      <c r="A308" t="s">
        <v>102</v>
      </c>
      <c r="B308" t="s">
        <v>101</v>
      </c>
      <c r="C308">
        <v>1</v>
      </c>
      <c r="D308" t="s">
        <v>529</v>
      </c>
      <c r="E308">
        <v>7</v>
      </c>
      <c r="F308">
        <v>2018</v>
      </c>
      <c r="H308" s="20" t="s">
        <v>559</v>
      </c>
      <c r="I308" s="21">
        <v>9</v>
      </c>
    </row>
    <row r="309" spans="1:9">
      <c r="A309" t="s">
        <v>102</v>
      </c>
      <c r="B309" t="s">
        <v>101</v>
      </c>
      <c r="C309">
        <v>1</v>
      </c>
      <c r="D309" t="s">
        <v>529</v>
      </c>
      <c r="E309">
        <v>8</v>
      </c>
      <c r="F309">
        <v>2015</v>
      </c>
      <c r="H309" s="20" t="s">
        <v>350</v>
      </c>
      <c r="I309" s="21">
        <v>1</v>
      </c>
    </row>
    <row r="310" spans="1:9">
      <c r="A310" t="s">
        <v>102</v>
      </c>
      <c r="B310" t="s">
        <v>101</v>
      </c>
      <c r="C310">
        <v>1</v>
      </c>
      <c r="D310" t="s">
        <v>575</v>
      </c>
      <c r="E310">
        <v>31</v>
      </c>
      <c r="F310">
        <v>2018</v>
      </c>
      <c r="H310" s="20" t="s">
        <v>622</v>
      </c>
      <c r="I310" s="21">
        <v>4</v>
      </c>
    </row>
    <row r="311" spans="1:9">
      <c r="A311" t="s">
        <v>102</v>
      </c>
      <c r="B311" t="s">
        <v>101</v>
      </c>
      <c r="C311">
        <v>1</v>
      </c>
      <c r="D311" t="s">
        <v>575</v>
      </c>
      <c r="E311">
        <v>13</v>
      </c>
      <c r="F311">
        <v>2017</v>
      </c>
      <c r="H311" s="20" t="s">
        <v>303</v>
      </c>
      <c r="I311" s="21">
        <v>1</v>
      </c>
    </row>
    <row r="312" spans="1:9">
      <c r="A312" t="s">
        <v>102</v>
      </c>
      <c r="B312" t="s">
        <v>101</v>
      </c>
      <c r="C312">
        <v>2</v>
      </c>
      <c r="D312" t="s">
        <v>575</v>
      </c>
      <c r="E312">
        <v>24</v>
      </c>
      <c r="F312">
        <v>2017</v>
      </c>
      <c r="H312" s="20" t="s">
        <v>138</v>
      </c>
      <c r="I312" s="21">
        <v>3</v>
      </c>
    </row>
    <row r="313" spans="1:9">
      <c r="A313" t="s">
        <v>102</v>
      </c>
      <c r="B313" t="s">
        <v>101</v>
      </c>
      <c r="C313">
        <v>1</v>
      </c>
      <c r="D313" t="s">
        <v>575</v>
      </c>
      <c r="E313">
        <v>19</v>
      </c>
      <c r="F313">
        <v>2016</v>
      </c>
      <c r="H313" s="20" t="s">
        <v>537</v>
      </c>
      <c r="I313" s="21">
        <v>7</v>
      </c>
    </row>
    <row r="314" spans="1:9">
      <c r="A314" t="s">
        <v>102</v>
      </c>
      <c r="B314" t="s">
        <v>101</v>
      </c>
      <c r="C314">
        <v>2</v>
      </c>
      <c r="D314" t="s">
        <v>575</v>
      </c>
      <c r="E314">
        <v>23</v>
      </c>
      <c r="F314">
        <v>2016</v>
      </c>
      <c r="H314" s="20" t="s">
        <v>632</v>
      </c>
      <c r="I314" s="21">
        <v>2</v>
      </c>
    </row>
    <row r="315" spans="1:9">
      <c r="A315" t="s">
        <v>102</v>
      </c>
      <c r="B315" t="s">
        <v>101</v>
      </c>
      <c r="C315">
        <v>1</v>
      </c>
      <c r="D315" t="s">
        <v>575</v>
      </c>
      <c r="E315">
        <v>30</v>
      </c>
      <c r="F315">
        <v>2015</v>
      </c>
      <c r="H315" s="20" t="s">
        <v>490</v>
      </c>
      <c r="I315" s="21">
        <v>12</v>
      </c>
    </row>
    <row r="316" spans="1:9">
      <c r="A316" t="s">
        <v>102</v>
      </c>
      <c r="B316" t="s">
        <v>101</v>
      </c>
      <c r="C316">
        <v>1</v>
      </c>
      <c r="D316" t="s">
        <v>281</v>
      </c>
      <c r="E316">
        <v>31</v>
      </c>
      <c r="F316">
        <v>2014</v>
      </c>
      <c r="H316" s="20" t="s">
        <v>564</v>
      </c>
      <c r="I316" s="21">
        <v>11</v>
      </c>
    </row>
    <row r="317" spans="1:9">
      <c r="A317" t="s">
        <v>102</v>
      </c>
      <c r="B317" t="s">
        <v>101</v>
      </c>
      <c r="C317">
        <v>1</v>
      </c>
      <c r="D317" t="s">
        <v>281</v>
      </c>
      <c r="E317">
        <v>35</v>
      </c>
      <c r="F317">
        <v>2013</v>
      </c>
      <c r="H317" s="20" t="s">
        <v>512</v>
      </c>
      <c r="I317" s="21">
        <v>6</v>
      </c>
    </row>
    <row r="318" spans="1:9">
      <c r="A318" t="s">
        <v>102</v>
      </c>
      <c r="B318" t="s">
        <v>101</v>
      </c>
      <c r="C318">
        <v>1</v>
      </c>
      <c r="D318" t="s">
        <v>281</v>
      </c>
      <c r="E318">
        <v>43</v>
      </c>
      <c r="F318">
        <v>2012</v>
      </c>
      <c r="H318" s="20" t="s">
        <v>592</v>
      </c>
      <c r="I318" s="21">
        <v>12</v>
      </c>
    </row>
    <row r="319" spans="1:9">
      <c r="A319" t="s">
        <v>102</v>
      </c>
      <c r="B319" t="s">
        <v>101</v>
      </c>
      <c r="C319">
        <v>1</v>
      </c>
      <c r="D319" t="s">
        <v>281</v>
      </c>
      <c r="E319">
        <v>49</v>
      </c>
      <c r="F319">
        <v>2011</v>
      </c>
      <c r="H319" s="20" t="s">
        <v>635</v>
      </c>
      <c r="I319" s="21">
        <v>2</v>
      </c>
    </row>
    <row r="320" spans="1:9">
      <c r="A320" t="s">
        <v>102</v>
      </c>
      <c r="B320" t="s">
        <v>101</v>
      </c>
      <c r="C320">
        <v>1</v>
      </c>
      <c r="D320" t="s">
        <v>281</v>
      </c>
      <c r="E320">
        <v>58</v>
      </c>
      <c r="F320">
        <v>2010</v>
      </c>
      <c r="H320" s="20" t="s">
        <v>302</v>
      </c>
      <c r="I320" s="21">
        <v>1</v>
      </c>
    </row>
    <row r="321" spans="1:9">
      <c r="A321" t="s">
        <v>102</v>
      </c>
      <c r="B321" t="s">
        <v>101</v>
      </c>
      <c r="C321">
        <v>1</v>
      </c>
      <c r="D321" t="s">
        <v>281</v>
      </c>
      <c r="E321">
        <v>44</v>
      </c>
      <c r="F321">
        <v>2009</v>
      </c>
      <c r="H321" s="20" t="s">
        <v>578</v>
      </c>
      <c r="I321" s="21">
        <v>11</v>
      </c>
    </row>
    <row r="322" spans="1:9">
      <c r="A322" t="s">
        <v>102</v>
      </c>
      <c r="B322" t="s">
        <v>101</v>
      </c>
      <c r="C322">
        <v>2</v>
      </c>
      <c r="D322" t="s">
        <v>105</v>
      </c>
      <c r="E322">
        <v>5</v>
      </c>
      <c r="F322">
        <v>2009</v>
      </c>
      <c r="H322" s="20" t="s">
        <v>494</v>
      </c>
      <c r="I322" s="21">
        <v>12</v>
      </c>
    </row>
    <row r="323" spans="1:9">
      <c r="A323" t="s">
        <v>102</v>
      </c>
      <c r="B323" t="s">
        <v>101</v>
      </c>
      <c r="C323">
        <v>1</v>
      </c>
      <c r="D323" t="s">
        <v>361</v>
      </c>
      <c r="E323">
        <v>11</v>
      </c>
      <c r="F323">
        <v>2013</v>
      </c>
      <c r="H323" s="20" t="s">
        <v>455</v>
      </c>
      <c r="I323" s="21">
        <v>2</v>
      </c>
    </row>
    <row r="324" spans="1:9">
      <c r="A324" t="s">
        <v>102</v>
      </c>
      <c r="B324" t="s">
        <v>101</v>
      </c>
      <c r="C324">
        <v>1</v>
      </c>
      <c r="D324" t="s">
        <v>361</v>
      </c>
      <c r="E324">
        <v>6</v>
      </c>
      <c r="F324">
        <v>2012</v>
      </c>
      <c r="H324" s="20" t="s">
        <v>440</v>
      </c>
      <c r="I324" s="21">
        <v>8</v>
      </c>
    </row>
    <row r="325" spans="1:9">
      <c r="A325" t="s">
        <v>102</v>
      </c>
      <c r="B325" t="s">
        <v>101</v>
      </c>
      <c r="C325">
        <v>1</v>
      </c>
      <c r="D325" t="s">
        <v>361</v>
      </c>
      <c r="E325">
        <v>7</v>
      </c>
      <c r="F325">
        <v>2011</v>
      </c>
      <c r="H325" s="20" t="s">
        <v>143</v>
      </c>
      <c r="I325" s="21">
        <v>1</v>
      </c>
    </row>
    <row r="326" spans="1:9">
      <c r="A326" t="s">
        <v>102</v>
      </c>
      <c r="B326" t="s">
        <v>101</v>
      </c>
      <c r="C326">
        <v>1</v>
      </c>
      <c r="D326" t="s">
        <v>606</v>
      </c>
      <c r="E326">
        <v>82</v>
      </c>
      <c r="F326">
        <v>2018</v>
      </c>
      <c r="H326" s="20" t="s">
        <v>439</v>
      </c>
      <c r="I326" s="21">
        <v>7</v>
      </c>
    </row>
    <row r="327" spans="1:9">
      <c r="A327" t="s">
        <v>102</v>
      </c>
      <c r="B327" t="s">
        <v>101</v>
      </c>
      <c r="C327">
        <v>1</v>
      </c>
      <c r="D327" t="s">
        <v>606</v>
      </c>
      <c r="E327">
        <v>39</v>
      </c>
      <c r="F327">
        <v>2017</v>
      </c>
      <c r="H327" s="20" t="s">
        <v>454</v>
      </c>
      <c r="I327" s="21">
        <v>7</v>
      </c>
    </row>
    <row r="328" spans="1:9">
      <c r="A328" t="s">
        <v>102</v>
      </c>
      <c r="B328" t="s">
        <v>101</v>
      </c>
      <c r="C328">
        <v>2</v>
      </c>
      <c r="D328" t="s">
        <v>606</v>
      </c>
      <c r="E328">
        <v>40</v>
      </c>
      <c r="F328">
        <v>2017</v>
      </c>
      <c r="H328" s="20" t="s">
        <v>558</v>
      </c>
      <c r="I328" s="21">
        <v>9</v>
      </c>
    </row>
    <row r="329" spans="1:9">
      <c r="A329" t="s">
        <v>102</v>
      </c>
      <c r="B329" t="s">
        <v>101</v>
      </c>
      <c r="C329">
        <v>1</v>
      </c>
      <c r="D329" t="s">
        <v>606</v>
      </c>
      <c r="E329">
        <v>39</v>
      </c>
      <c r="F329">
        <v>2016</v>
      </c>
      <c r="H329" s="20" t="s">
        <v>536</v>
      </c>
      <c r="I329" s="21">
        <v>4</v>
      </c>
    </row>
    <row r="330" spans="1:9">
      <c r="A330" t="s">
        <v>102</v>
      </c>
      <c r="B330" t="s">
        <v>101</v>
      </c>
      <c r="C330">
        <v>2</v>
      </c>
      <c r="D330" t="s">
        <v>606</v>
      </c>
      <c r="E330">
        <v>55</v>
      </c>
      <c r="F330">
        <v>2016</v>
      </c>
      <c r="H330" s="20" t="s">
        <v>308</v>
      </c>
      <c r="I330" s="21">
        <v>1</v>
      </c>
    </row>
    <row r="331" spans="1:9">
      <c r="A331" t="s">
        <v>102</v>
      </c>
      <c r="B331" t="s">
        <v>101</v>
      </c>
      <c r="C331">
        <v>1</v>
      </c>
      <c r="D331" t="s">
        <v>606</v>
      </c>
      <c r="E331">
        <v>124</v>
      </c>
      <c r="F331">
        <v>2015</v>
      </c>
      <c r="H331" s="20" t="s">
        <v>546</v>
      </c>
      <c r="I331" s="21">
        <v>5</v>
      </c>
    </row>
    <row r="332" spans="1:9">
      <c r="A332" t="s">
        <v>102</v>
      </c>
      <c r="B332" t="s">
        <v>101</v>
      </c>
      <c r="C332">
        <v>1</v>
      </c>
      <c r="D332" t="s">
        <v>298</v>
      </c>
      <c r="E332">
        <v>97</v>
      </c>
      <c r="F332">
        <v>2014</v>
      </c>
      <c r="H332" s="20" t="s">
        <v>399</v>
      </c>
      <c r="I332" s="21">
        <v>1</v>
      </c>
    </row>
    <row r="333" spans="1:9">
      <c r="A333" t="s">
        <v>102</v>
      </c>
      <c r="B333" t="s">
        <v>101</v>
      </c>
      <c r="C333">
        <v>1</v>
      </c>
      <c r="D333" t="s">
        <v>298</v>
      </c>
      <c r="E333">
        <v>105</v>
      </c>
      <c r="F333">
        <v>2013</v>
      </c>
      <c r="H333" s="20" t="s">
        <v>433</v>
      </c>
      <c r="I333" s="21">
        <v>5</v>
      </c>
    </row>
    <row r="334" spans="1:9">
      <c r="A334" t="s">
        <v>102</v>
      </c>
      <c r="B334" t="s">
        <v>101</v>
      </c>
      <c r="C334">
        <v>1</v>
      </c>
      <c r="D334" t="s">
        <v>298</v>
      </c>
      <c r="E334">
        <v>98</v>
      </c>
      <c r="F334">
        <v>2012</v>
      </c>
      <c r="H334" s="20" t="s">
        <v>106</v>
      </c>
      <c r="I334" s="21">
        <v>6</v>
      </c>
    </row>
    <row r="335" spans="1:9">
      <c r="A335" t="s">
        <v>102</v>
      </c>
      <c r="B335" t="s">
        <v>101</v>
      </c>
      <c r="C335">
        <v>1</v>
      </c>
      <c r="D335" t="s">
        <v>298</v>
      </c>
      <c r="E335">
        <v>89</v>
      </c>
      <c r="F335">
        <v>2011</v>
      </c>
      <c r="H335" s="20" t="s">
        <v>401</v>
      </c>
      <c r="I335" s="21">
        <v>1</v>
      </c>
    </row>
    <row r="336" spans="1:9">
      <c r="A336" t="s">
        <v>102</v>
      </c>
      <c r="B336" t="s">
        <v>101</v>
      </c>
      <c r="C336">
        <v>1</v>
      </c>
      <c r="D336" t="s">
        <v>298</v>
      </c>
      <c r="E336">
        <v>87</v>
      </c>
      <c r="F336">
        <v>2010</v>
      </c>
    </row>
    <row r="337" spans="1:6">
      <c r="A337" t="s">
        <v>102</v>
      </c>
      <c r="B337" t="s">
        <v>101</v>
      </c>
      <c r="C337">
        <v>1</v>
      </c>
      <c r="D337" t="s">
        <v>298</v>
      </c>
      <c r="E337">
        <v>73</v>
      </c>
      <c r="F337">
        <v>2009</v>
      </c>
    </row>
    <row r="338" spans="1:6">
      <c r="A338" t="s">
        <v>102</v>
      </c>
      <c r="B338" t="s">
        <v>101</v>
      </c>
      <c r="C338">
        <v>2</v>
      </c>
      <c r="D338" t="s">
        <v>608</v>
      </c>
      <c r="E338">
        <v>6</v>
      </c>
      <c r="F338">
        <v>2018</v>
      </c>
    </row>
    <row r="339" spans="1:6">
      <c r="A339" t="s">
        <v>102</v>
      </c>
      <c r="B339" t="s">
        <v>101</v>
      </c>
      <c r="C339">
        <v>2</v>
      </c>
      <c r="D339" t="s">
        <v>122</v>
      </c>
      <c r="E339">
        <v>7</v>
      </c>
      <c r="F339">
        <v>2009</v>
      </c>
    </row>
    <row r="340" spans="1:6">
      <c r="A340" t="s">
        <v>102</v>
      </c>
      <c r="B340" t="s">
        <v>101</v>
      </c>
      <c r="C340">
        <v>1</v>
      </c>
      <c r="D340" t="s">
        <v>215</v>
      </c>
      <c r="E340">
        <v>7</v>
      </c>
      <c r="F340">
        <v>2013</v>
      </c>
    </row>
    <row r="341" spans="1:6">
      <c r="A341" t="s">
        <v>102</v>
      </c>
      <c r="B341" t="s">
        <v>101</v>
      </c>
      <c r="C341">
        <v>1</v>
      </c>
      <c r="D341" t="s">
        <v>215</v>
      </c>
      <c r="E341">
        <v>6</v>
      </c>
      <c r="F341">
        <v>2011</v>
      </c>
    </row>
    <row r="342" spans="1:6">
      <c r="A342" t="s">
        <v>102</v>
      </c>
      <c r="B342" t="s">
        <v>101</v>
      </c>
      <c r="C342">
        <v>1</v>
      </c>
      <c r="D342" t="s">
        <v>215</v>
      </c>
      <c r="E342">
        <v>5</v>
      </c>
      <c r="F342">
        <v>2009</v>
      </c>
    </row>
    <row r="343" spans="1:6">
      <c r="A343" t="s">
        <v>102</v>
      </c>
      <c r="B343" t="s">
        <v>101</v>
      </c>
      <c r="C343">
        <v>2</v>
      </c>
      <c r="D343" t="s">
        <v>423</v>
      </c>
      <c r="E343">
        <v>9</v>
      </c>
      <c r="F343">
        <v>2018</v>
      </c>
    </row>
    <row r="344" spans="1:6">
      <c r="A344" t="s">
        <v>102</v>
      </c>
      <c r="B344" t="s">
        <v>101</v>
      </c>
      <c r="C344">
        <v>2</v>
      </c>
      <c r="D344" t="s">
        <v>423</v>
      </c>
      <c r="E344">
        <v>8</v>
      </c>
      <c r="F344">
        <v>2015</v>
      </c>
    </row>
    <row r="345" spans="1:6">
      <c r="A345" t="s">
        <v>102</v>
      </c>
      <c r="B345" t="s">
        <v>101</v>
      </c>
      <c r="C345">
        <v>2</v>
      </c>
      <c r="D345" t="s">
        <v>345</v>
      </c>
      <c r="E345">
        <v>8</v>
      </c>
      <c r="F345">
        <v>2013</v>
      </c>
    </row>
    <row r="346" spans="1:6">
      <c r="A346" t="s">
        <v>102</v>
      </c>
      <c r="B346" t="s">
        <v>101</v>
      </c>
      <c r="C346">
        <v>2</v>
      </c>
      <c r="D346" t="s">
        <v>345</v>
      </c>
      <c r="E346">
        <v>7</v>
      </c>
      <c r="F346">
        <v>2012</v>
      </c>
    </row>
    <row r="347" spans="1:6">
      <c r="A347" t="s">
        <v>102</v>
      </c>
      <c r="B347" t="s">
        <v>101</v>
      </c>
      <c r="C347">
        <v>2</v>
      </c>
      <c r="D347" t="s">
        <v>345</v>
      </c>
      <c r="E347">
        <v>6</v>
      </c>
      <c r="F347">
        <v>2011</v>
      </c>
    </row>
    <row r="348" spans="1:6">
      <c r="A348" t="s">
        <v>102</v>
      </c>
      <c r="B348" t="s">
        <v>101</v>
      </c>
      <c r="C348">
        <v>1</v>
      </c>
      <c r="D348" t="s">
        <v>519</v>
      </c>
      <c r="E348">
        <v>7</v>
      </c>
      <c r="F348">
        <v>2015</v>
      </c>
    </row>
    <row r="349" spans="1:6">
      <c r="A349" t="s">
        <v>102</v>
      </c>
      <c r="B349" t="s">
        <v>101</v>
      </c>
      <c r="C349">
        <v>1</v>
      </c>
      <c r="D349" t="s">
        <v>378</v>
      </c>
      <c r="E349">
        <v>7</v>
      </c>
      <c r="F349">
        <v>2012</v>
      </c>
    </row>
    <row r="350" spans="1:6">
      <c r="A350" t="s">
        <v>102</v>
      </c>
      <c r="B350" t="s">
        <v>101</v>
      </c>
      <c r="C350">
        <v>1</v>
      </c>
      <c r="D350" t="s">
        <v>579</v>
      </c>
      <c r="E350">
        <v>31</v>
      </c>
      <c r="F350">
        <v>2018</v>
      </c>
    </row>
    <row r="351" spans="1:6">
      <c r="A351" t="s">
        <v>102</v>
      </c>
      <c r="B351" t="s">
        <v>101</v>
      </c>
      <c r="C351">
        <v>1</v>
      </c>
      <c r="D351" t="s">
        <v>579</v>
      </c>
      <c r="E351">
        <v>12</v>
      </c>
      <c r="F351">
        <v>2017</v>
      </c>
    </row>
    <row r="352" spans="1:6">
      <c r="A352" t="s">
        <v>102</v>
      </c>
      <c r="B352" t="s">
        <v>101</v>
      </c>
      <c r="C352">
        <v>2</v>
      </c>
      <c r="D352" t="s">
        <v>579</v>
      </c>
      <c r="E352">
        <v>9</v>
      </c>
      <c r="F352">
        <v>2017</v>
      </c>
    </row>
    <row r="353" spans="1:6">
      <c r="A353" t="s">
        <v>102</v>
      </c>
      <c r="B353" t="s">
        <v>101</v>
      </c>
      <c r="C353">
        <v>1</v>
      </c>
      <c r="D353" t="s">
        <v>579</v>
      </c>
      <c r="E353">
        <v>17</v>
      </c>
      <c r="F353">
        <v>2016</v>
      </c>
    </row>
    <row r="354" spans="1:6">
      <c r="A354" t="s">
        <v>102</v>
      </c>
      <c r="B354" t="s">
        <v>101</v>
      </c>
      <c r="C354">
        <v>2</v>
      </c>
      <c r="D354" t="s">
        <v>579</v>
      </c>
      <c r="E354">
        <v>14</v>
      </c>
      <c r="F354">
        <v>2016</v>
      </c>
    </row>
    <row r="355" spans="1:6">
      <c r="A355" t="s">
        <v>102</v>
      </c>
      <c r="B355" t="s">
        <v>101</v>
      </c>
      <c r="C355">
        <v>1</v>
      </c>
      <c r="D355" t="s">
        <v>579</v>
      </c>
      <c r="E355">
        <v>35</v>
      </c>
      <c r="F355">
        <v>2015</v>
      </c>
    </row>
    <row r="356" spans="1:6">
      <c r="A356" t="s">
        <v>102</v>
      </c>
      <c r="B356" t="s">
        <v>101</v>
      </c>
      <c r="C356">
        <v>1</v>
      </c>
      <c r="D356" t="s">
        <v>285</v>
      </c>
      <c r="E356">
        <v>30</v>
      </c>
      <c r="F356">
        <v>2014</v>
      </c>
    </row>
    <row r="357" spans="1:6">
      <c r="A357" t="s">
        <v>102</v>
      </c>
      <c r="B357" t="s">
        <v>101</v>
      </c>
      <c r="C357">
        <v>1</v>
      </c>
      <c r="D357" t="s">
        <v>285</v>
      </c>
      <c r="E357">
        <v>27</v>
      </c>
      <c r="F357">
        <v>2013</v>
      </c>
    </row>
    <row r="358" spans="1:6">
      <c r="A358" t="s">
        <v>102</v>
      </c>
      <c r="B358" t="s">
        <v>101</v>
      </c>
      <c r="C358">
        <v>1</v>
      </c>
      <c r="D358" t="s">
        <v>285</v>
      </c>
      <c r="E358">
        <v>31</v>
      </c>
      <c r="F358">
        <v>2012</v>
      </c>
    </row>
    <row r="359" spans="1:6">
      <c r="A359" t="s">
        <v>102</v>
      </c>
      <c r="B359" t="s">
        <v>101</v>
      </c>
      <c r="C359">
        <v>1</v>
      </c>
      <c r="D359" t="s">
        <v>285</v>
      </c>
      <c r="E359">
        <v>29</v>
      </c>
      <c r="F359">
        <v>2011</v>
      </c>
    </row>
    <row r="360" spans="1:6">
      <c r="A360" t="s">
        <v>102</v>
      </c>
      <c r="B360" t="s">
        <v>101</v>
      </c>
      <c r="C360">
        <v>1</v>
      </c>
      <c r="D360" t="s">
        <v>285</v>
      </c>
      <c r="E360">
        <v>28</v>
      </c>
      <c r="F360">
        <v>2010</v>
      </c>
    </row>
    <row r="361" spans="1:6">
      <c r="A361" t="s">
        <v>102</v>
      </c>
      <c r="B361" t="s">
        <v>101</v>
      </c>
      <c r="C361">
        <v>1</v>
      </c>
      <c r="D361" t="s">
        <v>285</v>
      </c>
      <c r="E361">
        <v>48</v>
      </c>
      <c r="F361">
        <v>2009</v>
      </c>
    </row>
    <row r="362" spans="1:6">
      <c r="A362" t="s">
        <v>102</v>
      </c>
      <c r="B362" t="s">
        <v>101</v>
      </c>
      <c r="C362">
        <v>2</v>
      </c>
      <c r="D362" t="s">
        <v>141</v>
      </c>
      <c r="E362">
        <v>6</v>
      </c>
      <c r="F362">
        <v>2012</v>
      </c>
    </row>
    <row r="363" spans="1:6">
      <c r="A363" t="s">
        <v>102</v>
      </c>
      <c r="B363" t="s">
        <v>101</v>
      </c>
      <c r="C363">
        <v>2</v>
      </c>
      <c r="D363" t="s">
        <v>141</v>
      </c>
      <c r="E363">
        <v>6</v>
      </c>
      <c r="F363">
        <v>2010</v>
      </c>
    </row>
    <row r="364" spans="1:6">
      <c r="A364" t="s">
        <v>102</v>
      </c>
      <c r="B364" t="s">
        <v>101</v>
      </c>
      <c r="C364">
        <v>2</v>
      </c>
      <c r="D364" t="s">
        <v>141</v>
      </c>
      <c r="E364">
        <v>10</v>
      </c>
      <c r="F364">
        <v>2009</v>
      </c>
    </row>
    <row r="365" spans="1:6">
      <c r="A365" t="s">
        <v>102</v>
      </c>
      <c r="B365" t="s">
        <v>101</v>
      </c>
      <c r="C365">
        <v>1</v>
      </c>
      <c r="D365" t="s">
        <v>222</v>
      </c>
      <c r="E365">
        <v>6</v>
      </c>
      <c r="F365">
        <v>2011</v>
      </c>
    </row>
    <row r="366" spans="1:6">
      <c r="A366" t="s">
        <v>102</v>
      </c>
      <c r="B366" t="s">
        <v>101</v>
      </c>
      <c r="C366">
        <v>1</v>
      </c>
      <c r="D366" t="s">
        <v>222</v>
      </c>
      <c r="E366">
        <v>9</v>
      </c>
      <c r="F366">
        <v>2010</v>
      </c>
    </row>
    <row r="367" spans="1:6">
      <c r="A367" t="s">
        <v>102</v>
      </c>
      <c r="B367" t="s">
        <v>101</v>
      </c>
      <c r="C367">
        <v>1</v>
      </c>
      <c r="D367" t="s">
        <v>222</v>
      </c>
      <c r="E367">
        <v>6</v>
      </c>
      <c r="F367">
        <v>2009</v>
      </c>
    </row>
    <row r="368" spans="1:6">
      <c r="A368" t="s">
        <v>102</v>
      </c>
      <c r="B368" t="s">
        <v>101</v>
      </c>
      <c r="C368">
        <v>1</v>
      </c>
      <c r="D368" t="s">
        <v>393</v>
      </c>
      <c r="E368">
        <v>7</v>
      </c>
      <c r="F368">
        <v>2013</v>
      </c>
    </row>
    <row r="369" spans="1:6">
      <c r="A369" t="s">
        <v>102</v>
      </c>
      <c r="B369" t="s">
        <v>101</v>
      </c>
      <c r="C369">
        <v>2</v>
      </c>
      <c r="D369" t="s">
        <v>104</v>
      </c>
      <c r="E369">
        <v>5</v>
      </c>
      <c r="F369">
        <v>2009</v>
      </c>
    </row>
    <row r="370" spans="1:6">
      <c r="A370" t="s">
        <v>102</v>
      </c>
      <c r="B370" t="s">
        <v>101</v>
      </c>
      <c r="C370">
        <v>2</v>
      </c>
      <c r="D370" t="s">
        <v>121</v>
      </c>
      <c r="E370">
        <v>9</v>
      </c>
      <c r="F370">
        <v>2013</v>
      </c>
    </row>
    <row r="371" spans="1:6">
      <c r="A371" t="s">
        <v>102</v>
      </c>
      <c r="B371" t="s">
        <v>101</v>
      </c>
      <c r="C371">
        <v>2</v>
      </c>
      <c r="D371" t="s">
        <v>121</v>
      </c>
      <c r="E371">
        <v>6</v>
      </c>
      <c r="F371">
        <v>2012</v>
      </c>
    </row>
    <row r="372" spans="1:6">
      <c r="A372" t="s">
        <v>102</v>
      </c>
      <c r="B372" t="s">
        <v>101</v>
      </c>
      <c r="C372">
        <v>2</v>
      </c>
      <c r="D372" t="s">
        <v>121</v>
      </c>
      <c r="E372">
        <v>8</v>
      </c>
      <c r="F372">
        <v>2011</v>
      </c>
    </row>
    <row r="373" spans="1:6">
      <c r="A373" t="s">
        <v>102</v>
      </c>
      <c r="B373" t="s">
        <v>101</v>
      </c>
      <c r="C373">
        <v>2</v>
      </c>
      <c r="D373" t="s">
        <v>121</v>
      </c>
      <c r="E373">
        <v>7</v>
      </c>
      <c r="F373">
        <v>2010</v>
      </c>
    </row>
    <row r="374" spans="1:6">
      <c r="A374" t="s">
        <v>102</v>
      </c>
      <c r="B374" t="s">
        <v>101</v>
      </c>
      <c r="C374">
        <v>2</v>
      </c>
      <c r="D374" t="s">
        <v>121</v>
      </c>
      <c r="E374">
        <v>7</v>
      </c>
      <c r="F374">
        <v>2009</v>
      </c>
    </row>
    <row r="375" spans="1:6">
      <c r="A375" t="s">
        <v>102</v>
      </c>
      <c r="B375" t="s">
        <v>101</v>
      </c>
      <c r="C375">
        <v>2</v>
      </c>
      <c r="D375" t="s">
        <v>488</v>
      </c>
      <c r="E375">
        <v>35</v>
      </c>
      <c r="F375">
        <v>2018</v>
      </c>
    </row>
    <row r="376" spans="1:6">
      <c r="A376" t="s">
        <v>102</v>
      </c>
      <c r="B376" t="s">
        <v>101</v>
      </c>
      <c r="C376">
        <v>1</v>
      </c>
      <c r="D376" t="s">
        <v>488</v>
      </c>
      <c r="E376">
        <v>15</v>
      </c>
      <c r="F376">
        <v>2017</v>
      </c>
    </row>
    <row r="377" spans="1:6">
      <c r="A377" t="s">
        <v>102</v>
      </c>
      <c r="B377" t="s">
        <v>101</v>
      </c>
      <c r="C377">
        <v>2</v>
      </c>
      <c r="D377" t="s">
        <v>488</v>
      </c>
      <c r="E377">
        <v>17</v>
      </c>
      <c r="F377">
        <v>2017</v>
      </c>
    </row>
    <row r="378" spans="1:6">
      <c r="A378" t="s">
        <v>102</v>
      </c>
      <c r="B378" t="s">
        <v>101</v>
      </c>
      <c r="C378">
        <v>1</v>
      </c>
      <c r="D378" t="s">
        <v>488</v>
      </c>
      <c r="E378">
        <v>14</v>
      </c>
      <c r="F378">
        <v>2016</v>
      </c>
    </row>
    <row r="379" spans="1:6">
      <c r="A379" t="s">
        <v>102</v>
      </c>
      <c r="B379" t="s">
        <v>101</v>
      </c>
      <c r="C379">
        <v>2</v>
      </c>
      <c r="D379" t="s">
        <v>488</v>
      </c>
      <c r="E379">
        <v>16</v>
      </c>
      <c r="F379">
        <v>2016</v>
      </c>
    </row>
    <row r="380" spans="1:6">
      <c r="A380" t="s">
        <v>102</v>
      </c>
      <c r="B380" t="s">
        <v>101</v>
      </c>
      <c r="C380">
        <v>2</v>
      </c>
      <c r="D380" t="s">
        <v>488</v>
      </c>
      <c r="E380">
        <v>35</v>
      </c>
      <c r="F380">
        <v>2015</v>
      </c>
    </row>
    <row r="381" spans="1:6">
      <c r="A381" t="s">
        <v>102</v>
      </c>
      <c r="B381" t="s">
        <v>101</v>
      </c>
      <c r="C381">
        <v>2</v>
      </c>
      <c r="D381" t="s">
        <v>183</v>
      </c>
      <c r="E381">
        <v>34</v>
      </c>
      <c r="F381">
        <v>2014</v>
      </c>
    </row>
    <row r="382" spans="1:6">
      <c r="A382" t="s">
        <v>102</v>
      </c>
      <c r="B382" t="s">
        <v>101</v>
      </c>
      <c r="C382">
        <v>2</v>
      </c>
      <c r="D382" t="s">
        <v>183</v>
      </c>
      <c r="E382">
        <v>35</v>
      </c>
      <c r="F382">
        <v>2013</v>
      </c>
    </row>
    <row r="383" spans="1:6">
      <c r="A383" t="s">
        <v>102</v>
      </c>
      <c r="B383" t="s">
        <v>101</v>
      </c>
      <c r="C383">
        <v>2</v>
      </c>
      <c r="D383" t="s">
        <v>183</v>
      </c>
      <c r="E383">
        <v>36</v>
      </c>
      <c r="F383">
        <v>2012</v>
      </c>
    </row>
    <row r="384" spans="1:6">
      <c r="A384" t="s">
        <v>102</v>
      </c>
      <c r="B384" t="s">
        <v>101</v>
      </c>
      <c r="C384">
        <v>2</v>
      </c>
      <c r="D384" t="s">
        <v>183</v>
      </c>
      <c r="E384">
        <v>24</v>
      </c>
      <c r="F384">
        <v>2011</v>
      </c>
    </row>
    <row r="385" spans="1:6">
      <c r="A385" t="s">
        <v>102</v>
      </c>
      <c r="B385" t="s">
        <v>101</v>
      </c>
      <c r="C385">
        <v>2</v>
      </c>
      <c r="D385" t="s">
        <v>183</v>
      </c>
      <c r="E385">
        <v>32</v>
      </c>
      <c r="F385">
        <v>2010</v>
      </c>
    </row>
    <row r="386" spans="1:6">
      <c r="A386" t="s">
        <v>102</v>
      </c>
      <c r="B386" t="s">
        <v>101</v>
      </c>
      <c r="C386">
        <v>2</v>
      </c>
      <c r="D386" t="s">
        <v>183</v>
      </c>
      <c r="E386">
        <v>34</v>
      </c>
      <c r="F386">
        <v>2009</v>
      </c>
    </row>
    <row r="387" spans="1:6">
      <c r="A387" t="s">
        <v>102</v>
      </c>
      <c r="B387" t="s">
        <v>101</v>
      </c>
      <c r="C387">
        <v>1</v>
      </c>
      <c r="D387" t="s">
        <v>375</v>
      </c>
      <c r="E387">
        <v>6</v>
      </c>
      <c r="F387">
        <v>2012</v>
      </c>
    </row>
    <row r="388" spans="1:6">
      <c r="A388" t="s">
        <v>102</v>
      </c>
      <c r="B388" t="s">
        <v>101</v>
      </c>
      <c r="C388">
        <v>1</v>
      </c>
      <c r="D388" t="s">
        <v>556</v>
      </c>
      <c r="E388">
        <v>17</v>
      </c>
      <c r="F388">
        <v>2018</v>
      </c>
    </row>
    <row r="389" spans="1:6">
      <c r="A389" t="s">
        <v>102</v>
      </c>
      <c r="B389" t="s">
        <v>101</v>
      </c>
      <c r="C389">
        <v>1</v>
      </c>
      <c r="D389" t="s">
        <v>556</v>
      </c>
      <c r="E389">
        <v>10</v>
      </c>
      <c r="F389">
        <v>2017</v>
      </c>
    </row>
    <row r="390" spans="1:6">
      <c r="A390" t="s">
        <v>102</v>
      </c>
      <c r="B390" t="s">
        <v>101</v>
      </c>
      <c r="C390">
        <v>2</v>
      </c>
      <c r="D390" t="s">
        <v>556</v>
      </c>
      <c r="E390">
        <v>11</v>
      </c>
      <c r="F390">
        <v>2017</v>
      </c>
    </row>
    <row r="391" spans="1:6">
      <c r="A391" t="s">
        <v>102</v>
      </c>
      <c r="B391" t="s">
        <v>101</v>
      </c>
      <c r="C391">
        <v>1</v>
      </c>
      <c r="D391" t="s">
        <v>556</v>
      </c>
      <c r="E391">
        <v>18</v>
      </c>
      <c r="F391">
        <v>2015</v>
      </c>
    </row>
    <row r="392" spans="1:6">
      <c r="A392" t="s">
        <v>102</v>
      </c>
      <c r="B392" t="s">
        <v>101</v>
      </c>
      <c r="C392">
        <v>1</v>
      </c>
      <c r="D392" t="s">
        <v>360</v>
      </c>
      <c r="E392">
        <v>6</v>
      </c>
      <c r="F392">
        <v>2012</v>
      </c>
    </row>
    <row r="393" spans="1:6">
      <c r="A393" t="s">
        <v>102</v>
      </c>
      <c r="B393" t="s">
        <v>101</v>
      </c>
      <c r="C393">
        <v>1</v>
      </c>
      <c r="D393" t="s">
        <v>360</v>
      </c>
      <c r="E393">
        <v>7</v>
      </c>
      <c r="F393">
        <v>2011</v>
      </c>
    </row>
    <row r="394" spans="1:6">
      <c r="A394" t="s">
        <v>102</v>
      </c>
      <c r="B394" t="s">
        <v>101</v>
      </c>
      <c r="C394">
        <v>1</v>
      </c>
      <c r="D394" t="s">
        <v>603</v>
      </c>
      <c r="E394">
        <v>79</v>
      </c>
      <c r="F394">
        <v>2018</v>
      </c>
    </row>
    <row r="395" spans="1:6">
      <c r="A395" t="s">
        <v>102</v>
      </c>
      <c r="B395" t="s">
        <v>101</v>
      </c>
      <c r="C395">
        <v>1</v>
      </c>
      <c r="D395" t="s">
        <v>603</v>
      </c>
      <c r="E395">
        <v>39</v>
      </c>
      <c r="F395">
        <v>2017</v>
      </c>
    </row>
    <row r="396" spans="1:6">
      <c r="A396" t="s">
        <v>102</v>
      </c>
      <c r="B396" t="s">
        <v>101</v>
      </c>
      <c r="C396">
        <v>2</v>
      </c>
      <c r="D396" t="s">
        <v>603</v>
      </c>
      <c r="E396">
        <v>38</v>
      </c>
      <c r="F396">
        <v>2017</v>
      </c>
    </row>
    <row r="397" spans="1:6">
      <c r="A397" t="s">
        <v>102</v>
      </c>
      <c r="B397" t="s">
        <v>101</v>
      </c>
      <c r="C397">
        <v>1</v>
      </c>
      <c r="D397" t="s">
        <v>603</v>
      </c>
      <c r="E397">
        <v>60</v>
      </c>
      <c r="F397">
        <v>2016</v>
      </c>
    </row>
    <row r="398" spans="1:6">
      <c r="A398" t="s">
        <v>102</v>
      </c>
      <c r="B398" t="s">
        <v>101</v>
      </c>
      <c r="C398">
        <v>2</v>
      </c>
      <c r="D398" t="s">
        <v>603</v>
      </c>
      <c r="E398">
        <v>35</v>
      </c>
      <c r="F398">
        <v>2016</v>
      </c>
    </row>
    <row r="399" spans="1:6">
      <c r="A399" t="s">
        <v>102</v>
      </c>
      <c r="B399" t="s">
        <v>101</v>
      </c>
      <c r="C399">
        <v>1</v>
      </c>
      <c r="D399" t="s">
        <v>603</v>
      </c>
      <c r="E399">
        <v>82</v>
      </c>
      <c r="F399">
        <v>2015</v>
      </c>
    </row>
    <row r="400" spans="1:6">
      <c r="A400" t="s">
        <v>102</v>
      </c>
      <c r="B400" t="s">
        <v>101</v>
      </c>
      <c r="C400">
        <v>1</v>
      </c>
      <c r="D400" t="s">
        <v>292</v>
      </c>
      <c r="E400">
        <v>74</v>
      </c>
      <c r="F400">
        <v>2014</v>
      </c>
    </row>
    <row r="401" spans="1:6">
      <c r="A401" t="s">
        <v>102</v>
      </c>
      <c r="B401" t="s">
        <v>101</v>
      </c>
      <c r="C401">
        <v>1</v>
      </c>
      <c r="D401" t="s">
        <v>292</v>
      </c>
      <c r="E401">
        <v>57</v>
      </c>
      <c r="F401">
        <v>2013</v>
      </c>
    </row>
    <row r="402" spans="1:6">
      <c r="A402" t="s">
        <v>102</v>
      </c>
      <c r="B402" t="s">
        <v>101</v>
      </c>
      <c r="C402">
        <v>1</v>
      </c>
      <c r="D402" t="s">
        <v>292</v>
      </c>
      <c r="E402">
        <v>70</v>
      </c>
      <c r="F402">
        <v>2012</v>
      </c>
    </row>
    <row r="403" spans="1:6">
      <c r="A403" t="s">
        <v>102</v>
      </c>
      <c r="B403" t="s">
        <v>101</v>
      </c>
      <c r="C403">
        <v>1</v>
      </c>
      <c r="D403" t="s">
        <v>292</v>
      </c>
      <c r="E403">
        <v>89</v>
      </c>
      <c r="F403">
        <v>2011</v>
      </c>
    </row>
    <row r="404" spans="1:6">
      <c r="A404" t="s">
        <v>102</v>
      </c>
      <c r="B404" t="s">
        <v>101</v>
      </c>
      <c r="C404">
        <v>1</v>
      </c>
      <c r="D404" t="s">
        <v>292</v>
      </c>
      <c r="E404">
        <v>76</v>
      </c>
      <c r="F404">
        <v>2010</v>
      </c>
    </row>
    <row r="405" spans="1:6">
      <c r="A405" t="s">
        <v>102</v>
      </c>
      <c r="B405" t="s">
        <v>101</v>
      </c>
      <c r="C405">
        <v>1</v>
      </c>
      <c r="D405" t="s">
        <v>292</v>
      </c>
      <c r="E405">
        <v>53</v>
      </c>
      <c r="F405">
        <v>2009</v>
      </c>
    </row>
    <row r="406" spans="1:6">
      <c r="A406" t="s">
        <v>102</v>
      </c>
      <c r="B406" t="s">
        <v>101</v>
      </c>
      <c r="C406">
        <v>1</v>
      </c>
      <c r="D406" t="s">
        <v>450</v>
      </c>
      <c r="E406">
        <v>8</v>
      </c>
      <c r="F406">
        <v>2016</v>
      </c>
    </row>
    <row r="407" spans="1:6">
      <c r="A407" t="s">
        <v>102</v>
      </c>
      <c r="B407" t="s">
        <v>101</v>
      </c>
      <c r="C407">
        <v>2</v>
      </c>
      <c r="D407" t="s">
        <v>450</v>
      </c>
      <c r="E407">
        <v>12</v>
      </c>
      <c r="F407">
        <v>2015</v>
      </c>
    </row>
    <row r="408" spans="1:6">
      <c r="A408" t="s">
        <v>102</v>
      </c>
      <c r="B408" t="s">
        <v>101</v>
      </c>
      <c r="C408">
        <v>2</v>
      </c>
      <c r="D408" t="s">
        <v>319</v>
      </c>
      <c r="E408">
        <v>8</v>
      </c>
      <c r="F408">
        <v>2014</v>
      </c>
    </row>
    <row r="409" spans="1:6">
      <c r="A409" t="s">
        <v>102</v>
      </c>
      <c r="B409" t="s">
        <v>101</v>
      </c>
      <c r="C409">
        <v>2</v>
      </c>
      <c r="D409" t="s">
        <v>319</v>
      </c>
      <c r="E409">
        <v>12</v>
      </c>
      <c r="F409">
        <v>2013</v>
      </c>
    </row>
    <row r="410" spans="1:6">
      <c r="A410" t="s">
        <v>102</v>
      </c>
      <c r="B410" t="s">
        <v>101</v>
      </c>
      <c r="C410">
        <v>2</v>
      </c>
      <c r="D410" t="s">
        <v>319</v>
      </c>
      <c r="E410">
        <v>11</v>
      </c>
      <c r="F410">
        <v>2012</v>
      </c>
    </row>
    <row r="411" spans="1:6">
      <c r="A411" t="s">
        <v>102</v>
      </c>
      <c r="B411" t="s">
        <v>101</v>
      </c>
      <c r="C411">
        <v>2</v>
      </c>
      <c r="D411" t="s">
        <v>319</v>
      </c>
      <c r="E411">
        <v>7</v>
      </c>
      <c r="F411">
        <v>2011</v>
      </c>
    </row>
    <row r="412" spans="1:6">
      <c r="A412" t="s">
        <v>102</v>
      </c>
      <c r="B412" t="s">
        <v>101</v>
      </c>
      <c r="C412">
        <v>2</v>
      </c>
      <c r="D412" t="s">
        <v>319</v>
      </c>
      <c r="E412">
        <v>13</v>
      </c>
      <c r="F412">
        <v>2010</v>
      </c>
    </row>
    <row r="413" spans="1:6">
      <c r="A413" t="s">
        <v>102</v>
      </c>
      <c r="B413" t="s">
        <v>101</v>
      </c>
      <c r="C413">
        <v>2</v>
      </c>
      <c r="D413" t="s">
        <v>417</v>
      </c>
      <c r="E413">
        <v>11</v>
      </c>
      <c r="F413">
        <v>2018</v>
      </c>
    </row>
    <row r="414" spans="1:6">
      <c r="A414" t="s">
        <v>102</v>
      </c>
      <c r="B414" t="s">
        <v>101</v>
      </c>
      <c r="C414">
        <v>1</v>
      </c>
      <c r="D414" t="s">
        <v>417</v>
      </c>
      <c r="E414">
        <v>11</v>
      </c>
      <c r="F414">
        <v>2017</v>
      </c>
    </row>
    <row r="415" spans="1:6">
      <c r="A415" t="s">
        <v>102</v>
      </c>
      <c r="B415" t="s">
        <v>101</v>
      </c>
      <c r="C415">
        <v>1</v>
      </c>
      <c r="D415" t="s">
        <v>417</v>
      </c>
      <c r="E415">
        <v>9</v>
      </c>
      <c r="F415">
        <v>2016</v>
      </c>
    </row>
    <row r="416" spans="1:6">
      <c r="A416" t="s">
        <v>102</v>
      </c>
      <c r="B416" t="s">
        <v>101</v>
      </c>
      <c r="C416">
        <v>2</v>
      </c>
      <c r="D416" t="s">
        <v>417</v>
      </c>
      <c r="E416">
        <v>7</v>
      </c>
      <c r="F416">
        <v>2015</v>
      </c>
    </row>
    <row r="417" spans="1:6">
      <c r="A417" t="s">
        <v>102</v>
      </c>
      <c r="B417" t="s">
        <v>101</v>
      </c>
      <c r="C417">
        <v>2</v>
      </c>
      <c r="D417" t="s">
        <v>136</v>
      </c>
      <c r="E417">
        <v>8</v>
      </c>
      <c r="F417">
        <v>2014</v>
      </c>
    </row>
    <row r="418" spans="1:6">
      <c r="A418" t="s">
        <v>102</v>
      </c>
      <c r="B418" t="s">
        <v>101</v>
      </c>
      <c r="C418">
        <v>2</v>
      </c>
      <c r="D418" t="s">
        <v>136</v>
      </c>
      <c r="E418">
        <v>16</v>
      </c>
      <c r="F418">
        <v>2012</v>
      </c>
    </row>
    <row r="419" spans="1:6">
      <c r="A419" t="s">
        <v>102</v>
      </c>
      <c r="B419" t="s">
        <v>101</v>
      </c>
      <c r="C419">
        <v>2</v>
      </c>
      <c r="D419" t="s">
        <v>136</v>
      </c>
      <c r="E419">
        <v>8</v>
      </c>
      <c r="F419">
        <v>2011</v>
      </c>
    </row>
    <row r="420" spans="1:6">
      <c r="A420" t="s">
        <v>102</v>
      </c>
      <c r="B420" t="s">
        <v>101</v>
      </c>
      <c r="C420">
        <v>2</v>
      </c>
      <c r="D420" t="s">
        <v>136</v>
      </c>
      <c r="E420">
        <v>9</v>
      </c>
      <c r="F420">
        <v>2010</v>
      </c>
    </row>
    <row r="421" spans="1:6">
      <c r="A421" t="s">
        <v>102</v>
      </c>
      <c r="B421" t="s">
        <v>101</v>
      </c>
      <c r="C421">
        <v>2</v>
      </c>
      <c r="D421" t="s">
        <v>136</v>
      </c>
      <c r="E421">
        <v>9</v>
      </c>
      <c r="F421">
        <v>2009</v>
      </c>
    </row>
    <row r="422" spans="1:6">
      <c r="A422" t="s">
        <v>102</v>
      </c>
      <c r="B422" t="s">
        <v>101</v>
      </c>
      <c r="C422">
        <v>2</v>
      </c>
      <c r="D422" t="s">
        <v>479</v>
      </c>
      <c r="E422">
        <v>23</v>
      </c>
      <c r="F422">
        <v>2018</v>
      </c>
    </row>
    <row r="423" spans="1:6">
      <c r="A423" t="s">
        <v>102</v>
      </c>
      <c r="B423" t="s">
        <v>101</v>
      </c>
      <c r="C423">
        <v>1</v>
      </c>
      <c r="D423" t="s">
        <v>479</v>
      </c>
      <c r="E423">
        <v>14</v>
      </c>
      <c r="F423">
        <v>2017</v>
      </c>
    </row>
    <row r="424" spans="1:6">
      <c r="A424" t="s">
        <v>102</v>
      </c>
      <c r="B424" t="s">
        <v>101</v>
      </c>
      <c r="C424">
        <v>2</v>
      </c>
      <c r="D424" t="s">
        <v>479</v>
      </c>
      <c r="E424">
        <v>12</v>
      </c>
      <c r="F424">
        <v>2017</v>
      </c>
    </row>
    <row r="425" spans="1:6">
      <c r="A425" t="s">
        <v>102</v>
      </c>
      <c r="B425" t="s">
        <v>101</v>
      </c>
      <c r="C425">
        <v>1</v>
      </c>
      <c r="D425" t="s">
        <v>479</v>
      </c>
      <c r="E425">
        <v>8</v>
      </c>
      <c r="F425">
        <v>2016</v>
      </c>
    </row>
    <row r="426" spans="1:6">
      <c r="A426" t="s">
        <v>102</v>
      </c>
      <c r="B426" t="s">
        <v>101</v>
      </c>
      <c r="C426">
        <v>2</v>
      </c>
      <c r="D426" t="s">
        <v>479</v>
      </c>
      <c r="E426">
        <v>26</v>
      </c>
      <c r="F426">
        <v>2015</v>
      </c>
    </row>
    <row r="427" spans="1:6">
      <c r="A427" t="s">
        <v>102</v>
      </c>
      <c r="B427" t="s">
        <v>101</v>
      </c>
      <c r="C427">
        <v>2</v>
      </c>
      <c r="D427" t="s">
        <v>160</v>
      </c>
      <c r="E427">
        <v>22</v>
      </c>
      <c r="F427">
        <v>2014</v>
      </c>
    </row>
    <row r="428" spans="1:6">
      <c r="A428" t="s">
        <v>102</v>
      </c>
      <c r="B428" t="s">
        <v>101</v>
      </c>
      <c r="C428">
        <v>2</v>
      </c>
      <c r="D428" t="s">
        <v>160</v>
      </c>
      <c r="E428">
        <v>25</v>
      </c>
      <c r="F428">
        <v>2013</v>
      </c>
    </row>
    <row r="429" spans="1:6">
      <c r="A429" t="s">
        <v>102</v>
      </c>
      <c r="B429" t="s">
        <v>101</v>
      </c>
      <c r="C429">
        <v>2</v>
      </c>
      <c r="D429" t="s">
        <v>160</v>
      </c>
      <c r="E429">
        <v>20</v>
      </c>
      <c r="F429">
        <v>2012</v>
      </c>
    </row>
    <row r="430" spans="1:6">
      <c r="A430" t="s">
        <v>102</v>
      </c>
      <c r="B430" t="s">
        <v>101</v>
      </c>
      <c r="C430">
        <v>2</v>
      </c>
      <c r="D430" t="s">
        <v>160</v>
      </c>
      <c r="E430">
        <v>18</v>
      </c>
      <c r="F430">
        <v>2011</v>
      </c>
    </row>
    <row r="431" spans="1:6">
      <c r="A431" t="s">
        <v>102</v>
      </c>
      <c r="B431" t="s">
        <v>101</v>
      </c>
      <c r="C431">
        <v>2</v>
      </c>
      <c r="D431" t="s">
        <v>160</v>
      </c>
      <c r="E431">
        <v>14</v>
      </c>
      <c r="F431">
        <v>2010</v>
      </c>
    </row>
    <row r="432" spans="1:6">
      <c r="A432" t="s">
        <v>102</v>
      </c>
      <c r="B432" t="s">
        <v>101</v>
      </c>
      <c r="C432">
        <v>2</v>
      </c>
      <c r="D432" t="s">
        <v>160</v>
      </c>
      <c r="E432">
        <v>15</v>
      </c>
      <c r="F432">
        <v>2009</v>
      </c>
    </row>
    <row r="433" spans="1:6">
      <c r="A433" t="s">
        <v>102</v>
      </c>
      <c r="B433" t="s">
        <v>101</v>
      </c>
      <c r="C433">
        <v>2</v>
      </c>
      <c r="D433" t="s">
        <v>431</v>
      </c>
      <c r="E433">
        <v>14</v>
      </c>
      <c r="F433">
        <v>2018</v>
      </c>
    </row>
    <row r="434" spans="1:6">
      <c r="A434" t="s">
        <v>102</v>
      </c>
      <c r="B434" t="s">
        <v>101</v>
      </c>
      <c r="C434">
        <v>1</v>
      </c>
      <c r="D434" t="s">
        <v>431</v>
      </c>
      <c r="E434">
        <v>8</v>
      </c>
      <c r="F434">
        <v>2016</v>
      </c>
    </row>
    <row r="435" spans="1:6">
      <c r="A435" t="s">
        <v>102</v>
      </c>
      <c r="B435" t="s">
        <v>101</v>
      </c>
      <c r="C435">
        <v>2</v>
      </c>
      <c r="D435" t="s">
        <v>431</v>
      </c>
      <c r="E435">
        <v>9</v>
      </c>
      <c r="F435">
        <v>2015</v>
      </c>
    </row>
    <row r="436" spans="1:6">
      <c r="A436" t="s">
        <v>102</v>
      </c>
      <c r="B436" t="s">
        <v>101</v>
      </c>
      <c r="C436">
        <v>2</v>
      </c>
      <c r="D436" t="s">
        <v>135</v>
      </c>
      <c r="E436">
        <v>12</v>
      </c>
      <c r="F436">
        <v>2014</v>
      </c>
    </row>
    <row r="437" spans="1:6">
      <c r="A437" t="s">
        <v>102</v>
      </c>
      <c r="B437" t="s">
        <v>101</v>
      </c>
      <c r="C437">
        <v>2</v>
      </c>
      <c r="D437" t="s">
        <v>135</v>
      </c>
      <c r="E437">
        <v>14</v>
      </c>
      <c r="F437">
        <v>2013</v>
      </c>
    </row>
    <row r="438" spans="1:6">
      <c r="A438" t="s">
        <v>102</v>
      </c>
      <c r="B438" t="s">
        <v>101</v>
      </c>
      <c r="C438">
        <v>2</v>
      </c>
      <c r="D438" t="s">
        <v>135</v>
      </c>
      <c r="E438">
        <v>8</v>
      </c>
      <c r="F438">
        <v>2012</v>
      </c>
    </row>
    <row r="439" spans="1:6">
      <c r="A439" t="s">
        <v>102</v>
      </c>
      <c r="B439" t="s">
        <v>101</v>
      </c>
      <c r="C439">
        <v>2</v>
      </c>
      <c r="D439" t="s">
        <v>135</v>
      </c>
      <c r="E439">
        <v>9</v>
      </c>
      <c r="F439">
        <v>2011</v>
      </c>
    </row>
    <row r="440" spans="1:6">
      <c r="A440" t="s">
        <v>102</v>
      </c>
      <c r="B440" t="s">
        <v>101</v>
      </c>
      <c r="C440">
        <v>2</v>
      </c>
      <c r="D440" t="s">
        <v>135</v>
      </c>
      <c r="E440">
        <v>9</v>
      </c>
      <c r="F440">
        <v>2009</v>
      </c>
    </row>
    <row r="441" spans="1:6">
      <c r="A441" t="s">
        <v>102</v>
      </c>
      <c r="B441" t="s">
        <v>101</v>
      </c>
      <c r="C441">
        <v>2</v>
      </c>
      <c r="D441" t="s">
        <v>474</v>
      </c>
      <c r="E441">
        <v>36</v>
      </c>
      <c r="F441">
        <v>2018</v>
      </c>
    </row>
    <row r="442" spans="1:6">
      <c r="A442" t="s">
        <v>102</v>
      </c>
      <c r="B442" t="s">
        <v>101</v>
      </c>
      <c r="C442">
        <v>1</v>
      </c>
      <c r="D442" t="s">
        <v>474</v>
      </c>
      <c r="E442">
        <v>16</v>
      </c>
      <c r="F442">
        <v>2017</v>
      </c>
    </row>
    <row r="443" spans="1:6">
      <c r="A443" t="s">
        <v>102</v>
      </c>
      <c r="B443" t="s">
        <v>101</v>
      </c>
      <c r="C443">
        <v>2</v>
      </c>
      <c r="D443" t="s">
        <v>474</v>
      </c>
      <c r="E443">
        <v>13</v>
      </c>
      <c r="F443">
        <v>2017</v>
      </c>
    </row>
    <row r="444" spans="1:6">
      <c r="A444" t="s">
        <v>102</v>
      </c>
      <c r="B444" t="s">
        <v>101</v>
      </c>
      <c r="C444">
        <v>1</v>
      </c>
      <c r="D444" t="s">
        <v>474</v>
      </c>
      <c r="E444">
        <v>18</v>
      </c>
      <c r="F444">
        <v>2016</v>
      </c>
    </row>
    <row r="445" spans="1:6">
      <c r="A445" t="s">
        <v>102</v>
      </c>
      <c r="B445" t="s">
        <v>101</v>
      </c>
      <c r="C445">
        <v>2</v>
      </c>
      <c r="D445" t="s">
        <v>474</v>
      </c>
      <c r="E445">
        <v>10</v>
      </c>
      <c r="F445">
        <v>2016</v>
      </c>
    </row>
    <row r="446" spans="1:6">
      <c r="A446" t="s">
        <v>102</v>
      </c>
      <c r="B446" t="s">
        <v>101</v>
      </c>
      <c r="C446">
        <v>2</v>
      </c>
      <c r="D446" t="s">
        <v>474</v>
      </c>
      <c r="E446">
        <v>22</v>
      </c>
      <c r="F446">
        <v>2015</v>
      </c>
    </row>
    <row r="447" spans="1:6">
      <c r="A447" t="s">
        <v>102</v>
      </c>
      <c r="B447" t="s">
        <v>101</v>
      </c>
      <c r="C447">
        <v>2</v>
      </c>
      <c r="D447" t="s">
        <v>128</v>
      </c>
      <c r="E447">
        <v>20</v>
      </c>
      <c r="F447">
        <v>2014</v>
      </c>
    </row>
    <row r="448" spans="1:6">
      <c r="A448" t="s">
        <v>102</v>
      </c>
      <c r="B448" t="s">
        <v>101</v>
      </c>
      <c r="C448">
        <v>2</v>
      </c>
      <c r="D448" t="s">
        <v>128</v>
      </c>
      <c r="E448">
        <v>17</v>
      </c>
      <c r="F448">
        <v>2013</v>
      </c>
    </row>
    <row r="449" spans="1:6">
      <c r="A449" t="s">
        <v>102</v>
      </c>
      <c r="B449" t="s">
        <v>101</v>
      </c>
      <c r="C449">
        <v>2</v>
      </c>
      <c r="D449" t="s">
        <v>128</v>
      </c>
      <c r="E449">
        <v>12</v>
      </c>
      <c r="F449">
        <v>2012</v>
      </c>
    </row>
    <row r="450" spans="1:6">
      <c r="A450" t="s">
        <v>102</v>
      </c>
      <c r="B450" t="s">
        <v>101</v>
      </c>
      <c r="C450">
        <v>2</v>
      </c>
      <c r="D450" t="s">
        <v>128</v>
      </c>
      <c r="E450">
        <v>14</v>
      </c>
      <c r="F450">
        <v>2011</v>
      </c>
    </row>
    <row r="451" spans="1:6">
      <c r="A451" t="s">
        <v>102</v>
      </c>
      <c r="B451" t="s">
        <v>101</v>
      </c>
      <c r="C451">
        <v>2</v>
      </c>
      <c r="D451" t="s">
        <v>128</v>
      </c>
      <c r="E451">
        <v>8</v>
      </c>
      <c r="F451">
        <v>2009</v>
      </c>
    </row>
    <row r="452" spans="1:6">
      <c r="A452" t="s">
        <v>102</v>
      </c>
      <c r="B452" t="s">
        <v>101</v>
      </c>
      <c r="C452">
        <v>1</v>
      </c>
      <c r="D452" t="s">
        <v>510</v>
      </c>
      <c r="E452">
        <v>11</v>
      </c>
      <c r="F452">
        <v>2018</v>
      </c>
    </row>
    <row r="453" spans="1:6">
      <c r="A453" t="s">
        <v>102</v>
      </c>
      <c r="B453" t="s">
        <v>101</v>
      </c>
      <c r="C453">
        <v>1</v>
      </c>
      <c r="D453" t="s">
        <v>510</v>
      </c>
      <c r="E453">
        <v>6</v>
      </c>
      <c r="F453">
        <v>2015</v>
      </c>
    </row>
    <row r="454" spans="1:6">
      <c r="A454" t="s">
        <v>102</v>
      </c>
      <c r="B454" t="s">
        <v>101</v>
      </c>
      <c r="C454">
        <v>1</v>
      </c>
      <c r="D454" t="s">
        <v>214</v>
      </c>
      <c r="E454">
        <v>8</v>
      </c>
      <c r="F454">
        <v>2014</v>
      </c>
    </row>
    <row r="455" spans="1:6">
      <c r="A455" t="s">
        <v>102</v>
      </c>
      <c r="B455" t="s">
        <v>101</v>
      </c>
      <c r="C455">
        <v>1</v>
      </c>
      <c r="D455" t="s">
        <v>214</v>
      </c>
      <c r="E455">
        <v>10</v>
      </c>
      <c r="F455">
        <v>2013</v>
      </c>
    </row>
    <row r="456" spans="1:6">
      <c r="A456" t="s">
        <v>102</v>
      </c>
      <c r="B456" t="s">
        <v>101</v>
      </c>
      <c r="C456">
        <v>1</v>
      </c>
      <c r="D456" t="s">
        <v>214</v>
      </c>
      <c r="E456">
        <v>9</v>
      </c>
      <c r="F456">
        <v>2012</v>
      </c>
    </row>
    <row r="457" spans="1:6">
      <c r="A457" t="s">
        <v>102</v>
      </c>
      <c r="B457" t="s">
        <v>101</v>
      </c>
      <c r="C457">
        <v>1</v>
      </c>
      <c r="D457" t="s">
        <v>214</v>
      </c>
      <c r="E457">
        <v>8</v>
      </c>
      <c r="F457">
        <v>2011</v>
      </c>
    </row>
    <row r="458" spans="1:6">
      <c r="A458" t="s">
        <v>102</v>
      </c>
      <c r="B458" t="s">
        <v>101</v>
      </c>
      <c r="C458">
        <v>1</v>
      </c>
      <c r="D458" t="s">
        <v>214</v>
      </c>
      <c r="E458">
        <v>7</v>
      </c>
      <c r="F458">
        <v>2010</v>
      </c>
    </row>
    <row r="459" spans="1:6">
      <c r="A459" t="s">
        <v>102</v>
      </c>
      <c r="B459" t="s">
        <v>101</v>
      </c>
      <c r="C459">
        <v>1</v>
      </c>
      <c r="D459" t="s">
        <v>214</v>
      </c>
      <c r="E459">
        <v>5</v>
      </c>
      <c r="F459">
        <v>2009</v>
      </c>
    </row>
    <row r="460" spans="1:6">
      <c r="A460" t="s">
        <v>102</v>
      </c>
      <c r="B460" t="s">
        <v>101</v>
      </c>
      <c r="C460">
        <v>2</v>
      </c>
      <c r="D460" t="s">
        <v>369</v>
      </c>
      <c r="E460">
        <v>7</v>
      </c>
      <c r="F460">
        <v>2014</v>
      </c>
    </row>
    <row r="461" spans="1:6">
      <c r="A461" t="s">
        <v>102</v>
      </c>
      <c r="B461" t="s">
        <v>101</v>
      </c>
      <c r="C461">
        <v>2</v>
      </c>
      <c r="D461" t="s">
        <v>369</v>
      </c>
      <c r="E461">
        <v>11</v>
      </c>
      <c r="F461">
        <v>2013</v>
      </c>
    </row>
    <row r="462" spans="1:6">
      <c r="A462" t="s">
        <v>102</v>
      </c>
      <c r="B462" t="s">
        <v>101</v>
      </c>
      <c r="C462">
        <v>2</v>
      </c>
      <c r="D462" t="s">
        <v>369</v>
      </c>
      <c r="E462">
        <v>6</v>
      </c>
      <c r="F462">
        <v>2012</v>
      </c>
    </row>
    <row r="463" spans="1:6">
      <c r="A463" t="s">
        <v>102</v>
      </c>
      <c r="B463" t="s">
        <v>101</v>
      </c>
      <c r="C463">
        <v>2</v>
      </c>
      <c r="D463" t="s">
        <v>460</v>
      </c>
      <c r="E463">
        <v>15</v>
      </c>
      <c r="F463">
        <v>2015</v>
      </c>
    </row>
    <row r="464" spans="1:6">
      <c r="A464" t="s">
        <v>102</v>
      </c>
      <c r="B464" t="s">
        <v>101</v>
      </c>
      <c r="C464">
        <v>2</v>
      </c>
      <c r="D464" t="s">
        <v>140</v>
      </c>
      <c r="E464">
        <v>10</v>
      </c>
      <c r="F464">
        <v>2013</v>
      </c>
    </row>
    <row r="465" spans="1:6">
      <c r="A465" t="s">
        <v>102</v>
      </c>
      <c r="B465" t="s">
        <v>101</v>
      </c>
      <c r="C465">
        <v>2</v>
      </c>
      <c r="D465" t="s">
        <v>140</v>
      </c>
      <c r="E465">
        <v>9</v>
      </c>
      <c r="F465">
        <v>2012</v>
      </c>
    </row>
    <row r="466" spans="1:6">
      <c r="A466" t="s">
        <v>102</v>
      </c>
      <c r="B466" t="s">
        <v>101</v>
      </c>
      <c r="C466">
        <v>2</v>
      </c>
      <c r="D466" t="s">
        <v>140</v>
      </c>
      <c r="E466">
        <v>6</v>
      </c>
      <c r="F466">
        <v>2011</v>
      </c>
    </row>
    <row r="467" spans="1:6">
      <c r="A467" t="s">
        <v>102</v>
      </c>
      <c r="B467" t="s">
        <v>101</v>
      </c>
      <c r="C467">
        <v>2</v>
      </c>
      <c r="D467" t="s">
        <v>140</v>
      </c>
      <c r="E467">
        <v>12</v>
      </c>
      <c r="F467">
        <v>2010</v>
      </c>
    </row>
    <row r="468" spans="1:6">
      <c r="A468" t="s">
        <v>102</v>
      </c>
      <c r="B468" t="s">
        <v>101</v>
      </c>
      <c r="C468">
        <v>2</v>
      </c>
      <c r="D468" t="s">
        <v>140</v>
      </c>
      <c r="E468">
        <v>10</v>
      </c>
      <c r="F468">
        <v>2009</v>
      </c>
    </row>
    <row r="469" spans="1:6">
      <c r="A469" t="s">
        <v>102</v>
      </c>
      <c r="B469" t="s">
        <v>101</v>
      </c>
      <c r="C469">
        <v>1</v>
      </c>
      <c r="D469" t="s">
        <v>562</v>
      </c>
      <c r="E469">
        <v>29</v>
      </c>
      <c r="F469">
        <v>2018</v>
      </c>
    </row>
    <row r="470" spans="1:6">
      <c r="A470" t="s">
        <v>102</v>
      </c>
      <c r="B470" t="s">
        <v>101</v>
      </c>
      <c r="C470">
        <v>1</v>
      </c>
      <c r="D470" t="s">
        <v>562</v>
      </c>
      <c r="E470">
        <v>23</v>
      </c>
      <c r="F470">
        <v>2017</v>
      </c>
    </row>
    <row r="471" spans="1:6">
      <c r="A471" t="s">
        <v>102</v>
      </c>
      <c r="B471" t="s">
        <v>101</v>
      </c>
      <c r="C471">
        <v>2</v>
      </c>
      <c r="D471" t="s">
        <v>562</v>
      </c>
      <c r="E471">
        <v>10</v>
      </c>
      <c r="F471">
        <v>2017</v>
      </c>
    </row>
    <row r="472" spans="1:6">
      <c r="A472" t="s">
        <v>102</v>
      </c>
      <c r="B472" t="s">
        <v>101</v>
      </c>
      <c r="C472">
        <v>1</v>
      </c>
      <c r="D472" t="s">
        <v>562</v>
      </c>
      <c r="E472">
        <v>22</v>
      </c>
      <c r="F472">
        <v>2015</v>
      </c>
    </row>
    <row r="473" spans="1:6">
      <c r="A473" t="s">
        <v>102</v>
      </c>
      <c r="B473" t="s">
        <v>101</v>
      </c>
      <c r="C473">
        <v>1</v>
      </c>
      <c r="D473" t="s">
        <v>339</v>
      </c>
      <c r="E473">
        <v>24</v>
      </c>
      <c r="F473">
        <v>2014</v>
      </c>
    </row>
    <row r="474" spans="1:6">
      <c r="A474" t="s">
        <v>102</v>
      </c>
      <c r="B474" t="s">
        <v>101</v>
      </c>
      <c r="C474">
        <v>1</v>
      </c>
      <c r="D474" t="s">
        <v>339</v>
      </c>
      <c r="E474">
        <v>22</v>
      </c>
      <c r="F474">
        <v>2013</v>
      </c>
    </row>
    <row r="475" spans="1:6">
      <c r="A475" t="s">
        <v>102</v>
      </c>
      <c r="B475" t="s">
        <v>101</v>
      </c>
      <c r="C475">
        <v>1</v>
      </c>
      <c r="D475" t="s">
        <v>339</v>
      </c>
      <c r="E475">
        <v>10</v>
      </c>
      <c r="F475">
        <v>2012</v>
      </c>
    </row>
    <row r="476" spans="1:6">
      <c r="A476" t="s">
        <v>102</v>
      </c>
      <c r="B476" t="s">
        <v>101</v>
      </c>
      <c r="C476">
        <v>1</v>
      </c>
      <c r="D476" t="s">
        <v>339</v>
      </c>
      <c r="E476">
        <v>11</v>
      </c>
      <c r="F476">
        <v>2011</v>
      </c>
    </row>
    <row r="477" spans="1:6">
      <c r="A477" t="s">
        <v>102</v>
      </c>
      <c r="B477" t="s">
        <v>101</v>
      </c>
      <c r="C477">
        <v>1</v>
      </c>
      <c r="D477" t="s">
        <v>339</v>
      </c>
      <c r="E477">
        <v>13</v>
      </c>
      <c r="F477">
        <v>2010</v>
      </c>
    </row>
    <row r="478" spans="1:6">
      <c r="A478" t="s">
        <v>102</v>
      </c>
      <c r="B478" t="s">
        <v>101</v>
      </c>
      <c r="C478">
        <v>2</v>
      </c>
      <c r="D478" t="s">
        <v>497</v>
      </c>
      <c r="E478">
        <v>55</v>
      </c>
      <c r="F478">
        <v>2018</v>
      </c>
    </row>
    <row r="479" spans="1:6">
      <c r="A479" t="s">
        <v>102</v>
      </c>
      <c r="B479" t="s">
        <v>101</v>
      </c>
      <c r="C479">
        <v>1</v>
      </c>
      <c r="D479" t="s">
        <v>497</v>
      </c>
      <c r="E479">
        <v>29</v>
      </c>
      <c r="F479">
        <v>2017</v>
      </c>
    </row>
    <row r="480" spans="1:6">
      <c r="A480" t="s">
        <v>102</v>
      </c>
      <c r="B480" t="s">
        <v>101</v>
      </c>
      <c r="C480">
        <v>2</v>
      </c>
      <c r="D480" t="s">
        <v>497</v>
      </c>
      <c r="E480">
        <v>22</v>
      </c>
      <c r="F480">
        <v>2017</v>
      </c>
    </row>
    <row r="481" spans="1:6">
      <c r="A481" t="s">
        <v>102</v>
      </c>
      <c r="B481" t="s">
        <v>101</v>
      </c>
      <c r="C481">
        <v>1</v>
      </c>
      <c r="D481" t="s">
        <v>497</v>
      </c>
      <c r="E481">
        <v>32</v>
      </c>
      <c r="F481">
        <v>2016</v>
      </c>
    </row>
    <row r="482" spans="1:6">
      <c r="A482" t="s">
        <v>102</v>
      </c>
      <c r="B482" t="s">
        <v>101</v>
      </c>
      <c r="C482">
        <v>2</v>
      </c>
      <c r="D482" t="s">
        <v>497</v>
      </c>
      <c r="E482">
        <v>26</v>
      </c>
      <c r="F482">
        <v>2016</v>
      </c>
    </row>
    <row r="483" spans="1:6">
      <c r="A483" t="s">
        <v>102</v>
      </c>
      <c r="B483" t="s">
        <v>101</v>
      </c>
      <c r="C483">
        <v>2</v>
      </c>
      <c r="D483" t="s">
        <v>497</v>
      </c>
      <c r="E483">
        <v>54</v>
      </c>
      <c r="F483">
        <v>2015</v>
      </c>
    </row>
    <row r="484" spans="1:6">
      <c r="A484" t="s">
        <v>102</v>
      </c>
      <c r="B484" t="s">
        <v>101</v>
      </c>
      <c r="C484">
        <v>2</v>
      </c>
      <c r="D484" t="s">
        <v>164</v>
      </c>
      <c r="E484">
        <v>61</v>
      </c>
      <c r="F484">
        <v>2014</v>
      </c>
    </row>
    <row r="485" spans="1:6">
      <c r="A485" t="s">
        <v>102</v>
      </c>
      <c r="B485" t="s">
        <v>101</v>
      </c>
      <c r="C485">
        <v>2</v>
      </c>
      <c r="D485" t="s">
        <v>164</v>
      </c>
      <c r="E485">
        <v>52</v>
      </c>
      <c r="F485">
        <v>2013</v>
      </c>
    </row>
    <row r="486" spans="1:6">
      <c r="A486" t="s">
        <v>102</v>
      </c>
      <c r="B486" t="s">
        <v>101</v>
      </c>
      <c r="C486">
        <v>2</v>
      </c>
      <c r="D486" t="s">
        <v>164</v>
      </c>
      <c r="E486">
        <v>40</v>
      </c>
      <c r="F486">
        <v>2012</v>
      </c>
    </row>
    <row r="487" spans="1:6">
      <c r="A487" t="s">
        <v>102</v>
      </c>
      <c r="B487" t="s">
        <v>101</v>
      </c>
      <c r="C487">
        <v>2</v>
      </c>
      <c r="D487" t="s">
        <v>164</v>
      </c>
      <c r="E487">
        <v>36</v>
      </c>
      <c r="F487">
        <v>2011</v>
      </c>
    </row>
    <row r="488" spans="1:6">
      <c r="A488" t="s">
        <v>102</v>
      </c>
      <c r="B488" t="s">
        <v>101</v>
      </c>
      <c r="C488">
        <v>2</v>
      </c>
      <c r="D488" t="s">
        <v>164</v>
      </c>
      <c r="E488">
        <v>31</v>
      </c>
      <c r="F488">
        <v>2010</v>
      </c>
    </row>
    <row r="489" spans="1:6">
      <c r="A489" t="s">
        <v>102</v>
      </c>
      <c r="B489" t="s">
        <v>101</v>
      </c>
      <c r="C489">
        <v>2</v>
      </c>
      <c r="D489" t="s">
        <v>164</v>
      </c>
      <c r="E489">
        <v>17</v>
      </c>
      <c r="F489">
        <v>2009</v>
      </c>
    </row>
    <row r="490" spans="1:6">
      <c r="A490" t="s">
        <v>102</v>
      </c>
      <c r="B490" t="s">
        <v>101</v>
      </c>
      <c r="C490">
        <v>1</v>
      </c>
      <c r="D490" t="s">
        <v>509</v>
      </c>
      <c r="E490">
        <v>8</v>
      </c>
      <c r="F490">
        <v>2018</v>
      </c>
    </row>
    <row r="491" spans="1:6">
      <c r="A491" t="s">
        <v>102</v>
      </c>
      <c r="B491" t="s">
        <v>101</v>
      </c>
      <c r="C491">
        <v>1</v>
      </c>
      <c r="D491" t="s">
        <v>509</v>
      </c>
      <c r="E491">
        <v>6</v>
      </c>
      <c r="F491">
        <v>2015</v>
      </c>
    </row>
    <row r="492" spans="1:6">
      <c r="A492" t="s">
        <v>102</v>
      </c>
      <c r="B492" t="s">
        <v>101</v>
      </c>
      <c r="C492">
        <v>1</v>
      </c>
      <c r="D492" t="s">
        <v>528</v>
      </c>
      <c r="E492">
        <v>8</v>
      </c>
      <c r="F492">
        <v>2015</v>
      </c>
    </row>
    <row r="493" spans="1:6">
      <c r="A493" t="s">
        <v>102</v>
      </c>
      <c r="B493" t="s">
        <v>101</v>
      </c>
      <c r="C493">
        <v>1</v>
      </c>
      <c r="D493" t="s">
        <v>363</v>
      </c>
      <c r="E493">
        <v>8</v>
      </c>
      <c r="F493">
        <v>2014</v>
      </c>
    </row>
    <row r="494" spans="1:6">
      <c r="A494" t="s">
        <v>102</v>
      </c>
      <c r="B494" t="s">
        <v>101</v>
      </c>
      <c r="C494">
        <v>1</v>
      </c>
      <c r="D494" t="s">
        <v>363</v>
      </c>
      <c r="E494">
        <v>8</v>
      </c>
      <c r="F494">
        <v>2011</v>
      </c>
    </row>
    <row r="495" spans="1:6">
      <c r="A495" t="s">
        <v>102</v>
      </c>
      <c r="B495" t="s">
        <v>101</v>
      </c>
      <c r="C495">
        <v>2</v>
      </c>
      <c r="D495" t="s">
        <v>35</v>
      </c>
      <c r="E495">
        <v>26</v>
      </c>
      <c r="F495">
        <v>2018</v>
      </c>
    </row>
    <row r="496" spans="1:6">
      <c r="A496" t="s">
        <v>102</v>
      </c>
      <c r="B496" t="s">
        <v>101</v>
      </c>
      <c r="C496">
        <v>2</v>
      </c>
      <c r="D496" t="s">
        <v>35</v>
      </c>
      <c r="E496">
        <v>11</v>
      </c>
      <c r="F496">
        <v>2017</v>
      </c>
    </row>
    <row r="497" spans="1:6">
      <c r="A497" t="s">
        <v>102</v>
      </c>
      <c r="B497" t="s">
        <v>101</v>
      </c>
      <c r="C497">
        <v>2</v>
      </c>
      <c r="D497" t="s">
        <v>35</v>
      </c>
      <c r="E497">
        <v>26</v>
      </c>
      <c r="F497">
        <v>2016</v>
      </c>
    </row>
    <row r="498" spans="1:6">
      <c r="A498" t="s">
        <v>102</v>
      </c>
      <c r="B498" t="s">
        <v>101</v>
      </c>
      <c r="C498">
        <v>2</v>
      </c>
      <c r="D498" t="s">
        <v>35</v>
      </c>
      <c r="E498">
        <v>26</v>
      </c>
      <c r="F498">
        <v>2015</v>
      </c>
    </row>
    <row r="499" spans="1:6">
      <c r="A499" t="s">
        <v>102</v>
      </c>
      <c r="B499" t="s">
        <v>101</v>
      </c>
      <c r="C499">
        <v>2</v>
      </c>
      <c r="D499" t="s">
        <v>176</v>
      </c>
      <c r="E499">
        <v>25</v>
      </c>
      <c r="F499">
        <v>2014</v>
      </c>
    </row>
    <row r="500" spans="1:6">
      <c r="A500" t="s">
        <v>102</v>
      </c>
      <c r="B500" t="s">
        <v>101</v>
      </c>
      <c r="C500">
        <v>2</v>
      </c>
      <c r="D500" t="s">
        <v>176</v>
      </c>
      <c r="E500">
        <v>27</v>
      </c>
      <c r="F500">
        <v>2013</v>
      </c>
    </row>
    <row r="501" spans="1:6">
      <c r="A501" t="s">
        <v>102</v>
      </c>
      <c r="B501" t="s">
        <v>101</v>
      </c>
      <c r="C501">
        <v>2</v>
      </c>
      <c r="D501" t="s">
        <v>176</v>
      </c>
      <c r="E501">
        <v>26</v>
      </c>
      <c r="F501">
        <v>2012</v>
      </c>
    </row>
    <row r="502" spans="1:6">
      <c r="A502" t="s">
        <v>102</v>
      </c>
      <c r="B502" t="s">
        <v>101</v>
      </c>
      <c r="C502">
        <v>2</v>
      </c>
      <c r="D502" t="s">
        <v>176</v>
      </c>
      <c r="E502">
        <v>26</v>
      </c>
      <c r="F502">
        <v>2011</v>
      </c>
    </row>
    <row r="503" spans="1:6">
      <c r="A503" t="s">
        <v>102</v>
      </c>
      <c r="B503" t="s">
        <v>101</v>
      </c>
      <c r="C503">
        <v>2</v>
      </c>
      <c r="D503" t="s">
        <v>176</v>
      </c>
      <c r="E503">
        <v>21</v>
      </c>
      <c r="F503">
        <v>2010</v>
      </c>
    </row>
    <row r="504" spans="1:6">
      <c r="A504" t="s">
        <v>102</v>
      </c>
      <c r="B504" t="s">
        <v>101</v>
      </c>
      <c r="C504">
        <v>2</v>
      </c>
      <c r="D504" t="s">
        <v>176</v>
      </c>
      <c r="E504">
        <v>26</v>
      </c>
      <c r="F504">
        <v>2009</v>
      </c>
    </row>
    <row r="505" spans="1:6">
      <c r="A505" t="s">
        <v>102</v>
      </c>
      <c r="B505" t="s">
        <v>101</v>
      </c>
      <c r="C505">
        <v>1</v>
      </c>
      <c r="D505" t="s">
        <v>535</v>
      </c>
      <c r="E505">
        <v>7</v>
      </c>
      <c r="F505">
        <v>2018</v>
      </c>
    </row>
    <row r="506" spans="1:6">
      <c r="A506" t="s">
        <v>102</v>
      </c>
      <c r="B506" t="s">
        <v>101</v>
      </c>
      <c r="C506">
        <v>1</v>
      </c>
      <c r="D506" t="s">
        <v>535</v>
      </c>
      <c r="E506">
        <v>10</v>
      </c>
      <c r="F506">
        <v>2015</v>
      </c>
    </row>
    <row r="507" spans="1:6">
      <c r="A507" t="s">
        <v>102</v>
      </c>
      <c r="B507" t="s">
        <v>101</v>
      </c>
      <c r="C507">
        <v>1</v>
      </c>
      <c r="D507" t="s">
        <v>364</v>
      </c>
      <c r="E507">
        <v>7</v>
      </c>
      <c r="F507">
        <v>2014</v>
      </c>
    </row>
    <row r="508" spans="1:6">
      <c r="A508" t="s">
        <v>102</v>
      </c>
      <c r="B508" t="s">
        <v>101</v>
      </c>
      <c r="C508">
        <v>1</v>
      </c>
      <c r="D508" t="s">
        <v>364</v>
      </c>
      <c r="E508">
        <v>12</v>
      </c>
      <c r="F508">
        <v>2012</v>
      </c>
    </row>
    <row r="509" spans="1:6">
      <c r="A509" t="s">
        <v>102</v>
      </c>
      <c r="B509" t="s">
        <v>101</v>
      </c>
      <c r="C509">
        <v>1</v>
      </c>
      <c r="D509" t="s">
        <v>364</v>
      </c>
      <c r="E509">
        <v>11</v>
      </c>
      <c r="F509">
        <v>2011</v>
      </c>
    </row>
    <row r="510" spans="1:6">
      <c r="A510" t="s">
        <v>102</v>
      </c>
      <c r="B510" t="s">
        <v>101</v>
      </c>
      <c r="C510">
        <v>2</v>
      </c>
      <c r="D510" t="s">
        <v>505</v>
      </c>
      <c r="E510">
        <v>83</v>
      </c>
      <c r="F510">
        <v>2018</v>
      </c>
    </row>
    <row r="511" spans="1:6">
      <c r="A511" t="s">
        <v>102</v>
      </c>
      <c r="B511" t="s">
        <v>101</v>
      </c>
      <c r="C511">
        <v>1</v>
      </c>
      <c r="D511" t="s">
        <v>505</v>
      </c>
      <c r="E511">
        <v>47</v>
      </c>
      <c r="F511">
        <v>2017</v>
      </c>
    </row>
    <row r="512" spans="1:6">
      <c r="A512" t="s">
        <v>102</v>
      </c>
      <c r="B512" t="s">
        <v>101</v>
      </c>
      <c r="C512">
        <v>2</v>
      </c>
      <c r="D512" t="s">
        <v>505</v>
      </c>
      <c r="E512">
        <v>43</v>
      </c>
      <c r="F512">
        <v>2017</v>
      </c>
    </row>
    <row r="513" spans="1:6">
      <c r="A513" t="s">
        <v>102</v>
      </c>
      <c r="B513" t="s">
        <v>101</v>
      </c>
      <c r="C513">
        <v>1</v>
      </c>
      <c r="D513" t="s">
        <v>505</v>
      </c>
      <c r="E513">
        <v>48</v>
      </c>
      <c r="F513">
        <v>2016</v>
      </c>
    </row>
    <row r="514" spans="1:6">
      <c r="A514" t="s">
        <v>102</v>
      </c>
      <c r="B514" t="s">
        <v>101</v>
      </c>
      <c r="C514">
        <v>2</v>
      </c>
      <c r="D514" t="s">
        <v>505</v>
      </c>
      <c r="E514">
        <v>47</v>
      </c>
      <c r="F514">
        <v>2016</v>
      </c>
    </row>
    <row r="515" spans="1:6">
      <c r="A515" t="s">
        <v>102</v>
      </c>
      <c r="B515" t="s">
        <v>101</v>
      </c>
      <c r="C515">
        <v>2</v>
      </c>
      <c r="D515" t="s">
        <v>505</v>
      </c>
      <c r="E515">
        <v>94</v>
      </c>
      <c r="F515">
        <v>2015</v>
      </c>
    </row>
    <row r="516" spans="1:6">
      <c r="A516" t="s">
        <v>102</v>
      </c>
      <c r="B516" t="s">
        <v>101</v>
      </c>
      <c r="C516">
        <v>2</v>
      </c>
      <c r="D516" t="s">
        <v>189</v>
      </c>
      <c r="E516">
        <v>84</v>
      </c>
      <c r="F516">
        <v>2014</v>
      </c>
    </row>
    <row r="517" spans="1:6">
      <c r="A517" t="s">
        <v>102</v>
      </c>
      <c r="B517" t="s">
        <v>101</v>
      </c>
      <c r="C517">
        <v>2</v>
      </c>
      <c r="D517" t="s">
        <v>189</v>
      </c>
      <c r="E517">
        <v>74</v>
      </c>
      <c r="F517">
        <v>2013</v>
      </c>
    </row>
    <row r="518" spans="1:6">
      <c r="A518" t="s">
        <v>102</v>
      </c>
      <c r="B518" t="s">
        <v>101</v>
      </c>
      <c r="C518">
        <v>2</v>
      </c>
      <c r="D518" t="s">
        <v>189</v>
      </c>
      <c r="E518">
        <v>80</v>
      </c>
      <c r="F518">
        <v>2012</v>
      </c>
    </row>
    <row r="519" spans="1:6">
      <c r="A519" t="s">
        <v>102</v>
      </c>
      <c r="B519" t="s">
        <v>101</v>
      </c>
      <c r="C519">
        <v>2</v>
      </c>
      <c r="D519" t="s">
        <v>189</v>
      </c>
      <c r="E519">
        <v>79</v>
      </c>
      <c r="F519">
        <v>2011</v>
      </c>
    </row>
    <row r="520" spans="1:6">
      <c r="A520" t="s">
        <v>102</v>
      </c>
      <c r="B520" t="s">
        <v>101</v>
      </c>
      <c r="C520">
        <v>2</v>
      </c>
      <c r="D520" t="s">
        <v>189</v>
      </c>
      <c r="E520">
        <v>57</v>
      </c>
      <c r="F520">
        <v>2010</v>
      </c>
    </row>
    <row r="521" spans="1:6">
      <c r="A521" t="s">
        <v>102</v>
      </c>
      <c r="B521" t="s">
        <v>101</v>
      </c>
      <c r="C521">
        <v>2</v>
      </c>
      <c r="D521" t="s">
        <v>189</v>
      </c>
      <c r="E521">
        <v>42</v>
      </c>
      <c r="F521">
        <v>2009</v>
      </c>
    </row>
    <row r="522" spans="1:6">
      <c r="A522" t="s">
        <v>102</v>
      </c>
      <c r="B522" t="s">
        <v>101</v>
      </c>
      <c r="C522">
        <v>1</v>
      </c>
      <c r="D522" t="s">
        <v>238</v>
      </c>
      <c r="E522">
        <v>8</v>
      </c>
      <c r="F522">
        <v>2009</v>
      </c>
    </row>
    <row r="523" spans="1:6">
      <c r="A523" t="s">
        <v>102</v>
      </c>
      <c r="B523" t="s">
        <v>101</v>
      </c>
      <c r="C523">
        <v>1</v>
      </c>
      <c r="D523" t="s">
        <v>356</v>
      </c>
      <c r="E523">
        <v>5</v>
      </c>
      <c r="F523">
        <v>2011</v>
      </c>
    </row>
    <row r="524" spans="1:6">
      <c r="A524" t="s">
        <v>102</v>
      </c>
      <c r="B524" t="s">
        <v>101</v>
      </c>
      <c r="C524">
        <v>1</v>
      </c>
      <c r="D524" t="s">
        <v>359</v>
      </c>
      <c r="E524">
        <v>7</v>
      </c>
      <c r="F524">
        <v>2011</v>
      </c>
    </row>
    <row r="525" spans="1:6">
      <c r="A525" t="s">
        <v>102</v>
      </c>
      <c r="B525" t="s">
        <v>101</v>
      </c>
      <c r="C525">
        <v>1</v>
      </c>
      <c r="D525" t="s">
        <v>508</v>
      </c>
      <c r="E525">
        <v>6</v>
      </c>
      <c r="F525">
        <v>2015</v>
      </c>
    </row>
    <row r="526" spans="1:6">
      <c r="A526" t="s">
        <v>102</v>
      </c>
      <c r="B526" t="s">
        <v>101</v>
      </c>
      <c r="C526">
        <v>1</v>
      </c>
      <c r="D526" t="s">
        <v>213</v>
      </c>
      <c r="E526">
        <v>8</v>
      </c>
      <c r="F526">
        <v>2014</v>
      </c>
    </row>
    <row r="527" spans="1:6">
      <c r="A527" t="s">
        <v>102</v>
      </c>
      <c r="B527" t="s">
        <v>101</v>
      </c>
      <c r="C527">
        <v>1</v>
      </c>
      <c r="D527" t="s">
        <v>213</v>
      </c>
      <c r="E527">
        <v>7</v>
      </c>
      <c r="F527">
        <v>2013</v>
      </c>
    </row>
    <row r="528" spans="1:6">
      <c r="A528" t="s">
        <v>102</v>
      </c>
      <c r="B528" t="s">
        <v>101</v>
      </c>
      <c r="C528">
        <v>1</v>
      </c>
      <c r="D528" t="s">
        <v>213</v>
      </c>
      <c r="E528">
        <v>11</v>
      </c>
      <c r="F528">
        <v>2012</v>
      </c>
    </row>
    <row r="529" spans="1:6">
      <c r="A529" t="s">
        <v>102</v>
      </c>
      <c r="B529" t="s">
        <v>101</v>
      </c>
      <c r="C529">
        <v>1</v>
      </c>
      <c r="D529" t="s">
        <v>213</v>
      </c>
      <c r="E529">
        <v>5</v>
      </c>
      <c r="F529">
        <v>2009</v>
      </c>
    </row>
    <row r="530" spans="1:6">
      <c r="A530" t="s">
        <v>102</v>
      </c>
      <c r="B530" t="s">
        <v>101</v>
      </c>
      <c r="C530">
        <v>2</v>
      </c>
      <c r="D530" t="s">
        <v>368</v>
      </c>
      <c r="E530">
        <v>6</v>
      </c>
      <c r="F530">
        <v>2012</v>
      </c>
    </row>
    <row r="531" spans="1:6">
      <c r="A531" t="s">
        <v>102</v>
      </c>
      <c r="B531" t="s">
        <v>101</v>
      </c>
      <c r="C531">
        <v>2</v>
      </c>
      <c r="D531" t="s">
        <v>305</v>
      </c>
      <c r="E531">
        <v>9</v>
      </c>
      <c r="F531">
        <v>2014</v>
      </c>
    </row>
    <row r="532" spans="1:6">
      <c r="A532" t="s">
        <v>102</v>
      </c>
      <c r="B532" t="s">
        <v>101</v>
      </c>
      <c r="C532">
        <v>2</v>
      </c>
      <c r="D532" t="s">
        <v>305</v>
      </c>
      <c r="E532">
        <v>6</v>
      </c>
      <c r="F532">
        <v>2010</v>
      </c>
    </row>
    <row r="533" spans="1:6">
      <c r="A533" t="s">
        <v>102</v>
      </c>
      <c r="B533" t="s">
        <v>101</v>
      </c>
      <c r="C533">
        <v>2</v>
      </c>
      <c r="D533" t="s">
        <v>484</v>
      </c>
      <c r="E533">
        <v>41</v>
      </c>
      <c r="F533">
        <v>2018</v>
      </c>
    </row>
    <row r="534" spans="1:6">
      <c r="A534" t="s">
        <v>102</v>
      </c>
      <c r="B534" t="s">
        <v>101</v>
      </c>
      <c r="C534">
        <v>1</v>
      </c>
      <c r="D534" t="s">
        <v>484</v>
      </c>
      <c r="E534">
        <v>21</v>
      </c>
      <c r="F534">
        <v>2017</v>
      </c>
    </row>
    <row r="535" spans="1:6">
      <c r="A535" t="s">
        <v>102</v>
      </c>
      <c r="B535" t="s">
        <v>101</v>
      </c>
      <c r="C535">
        <v>2</v>
      </c>
      <c r="D535" t="s">
        <v>484</v>
      </c>
      <c r="E535">
        <v>21</v>
      </c>
      <c r="F535">
        <v>2017</v>
      </c>
    </row>
    <row r="536" spans="1:6">
      <c r="A536" t="s">
        <v>102</v>
      </c>
      <c r="B536" t="s">
        <v>101</v>
      </c>
      <c r="C536">
        <v>1</v>
      </c>
      <c r="D536" t="s">
        <v>484</v>
      </c>
      <c r="E536">
        <v>19</v>
      </c>
      <c r="F536">
        <v>2016</v>
      </c>
    </row>
    <row r="537" spans="1:6">
      <c r="A537" t="s">
        <v>102</v>
      </c>
      <c r="B537" t="s">
        <v>101</v>
      </c>
      <c r="C537">
        <v>2</v>
      </c>
      <c r="D537" t="s">
        <v>484</v>
      </c>
      <c r="E537">
        <v>11</v>
      </c>
      <c r="F537">
        <v>2016</v>
      </c>
    </row>
    <row r="538" spans="1:6">
      <c r="A538" t="s">
        <v>102</v>
      </c>
      <c r="B538" t="s">
        <v>101</v>
      </c>
      <c r="C538">
        <v>2</v>
      </c>
      <c r="D538" t="s">
        <v>484</v>
      </c>
      <c r="E538">
        <v>29</v>
      </c>
      <c r="F538">
        <v>2015</v>
      </c>
    </row>
    <row r="539" spans="1:6">
      <c r="A539" t="s">
        <v>102</v>
      </c>
      <c r="B539" t="s">
        <v>101</v>
      </c>
      <c r="C539">
        <v>2</v>
      </c>
      <c r="D539" t="s">
        <v>179</v>
      </c>
      <c r="E539">
        <v>23</v>
      </c>
      <c r="F539">
        <v>2014</v>
      </c>
    </row>
    <row r="540" spans="1:6">
      <c r="A540" t="s">
        <v>102</v>
      </c>
      <c r="B540" t="s">
        <v>101</v>
      </c>
      <c r="C540">
        <v>2</v>
      </c>
      <c r="D540" t="s">
        <v>179</v>
      </c>
      <c r="E540">
        <v>30</v>
      </c>
      <c r="F540">
        <v>2013</v>
      </c>
    </row>
    <row r="541" spans="1:6">
      <c r="A541" t="s">
        <v>102</v>
      </c>
      <c r="B541" t="s">
        <v>101</v>
      </c>
      <c r="C541">
        <v>2</v>
      </c>
      <c r="D541" t="s">
        <v>179</v>
      </c>
      <c r="E541">
        <v>35</v>
      </c>
      <c r="F541">
        <v>2012</v>
      </c>
    </row>
    <row r="542" spans="1:6">
      <c r="A542" t="s">
        <v>102</v>
      </c>
      <c r="B542" t="s">
        <v>101</v>
      </c>
      <c r="C542">
        <v>2</v>
      </c>
      <c r="D542" t="s">
        <v>179</v>
      </c>
      <c r="E542">
        <v>22</v>
      </c>
      <c r="F542">
        <v>2011</v>
      </c>
    </row>
    <row r="543" spans="1:6">
      <c r="A543" t="s">
        <v>102</v>
      </c>
      <c r="B543" t="s">
        <v>101</v>
      </c>
      <c r="C543">
        <v>2</v>
      </c>
      <c r="D543" t="s">
        <v>179</v>
      </c>
      <c r="E543">
        <v>33</v>
      </c>
      <c r="F543">
        <v>2010</v>
      </c>
    </row>
    <row r="544" spans="1:6">
      <c r="A544" t="s">
        <v>102</v>
      </c>
      <c r="B544" t="s">
        <v>101</v>
      </c>
      <c r="C544">
        <v>2</v>
      </c>
      <c r="D544" t="s">
        <v>179</v>
      </c>
      <c r="E544">
        <v>27</v>
      </c>
      <c r="F544">
        <v>2009</v>
      </c>
    </row>
    <row r="545" spans="1:6">
      <c r="A545" t="s">
        <v>102</v>
      </c>
      <c r="B545" t="s">
        <v>101</v>
      </c>
      <c r="C545">
        <v>1</v>
      </c>
      <c r="D545" t="s">
        <v>628</v>
      </c>
      <c r="E545">
        <v>7</v>
      </c>
      <c r="F545">
        <v>2018</v>
      </c>
    </row>
    <row r="546" spans="1:6">
      <c r="A546" t="s">
        <v>102</v>
      </c>
      <c r="B546" t="s">
        <v>101</v>
      </c>
      <c r="C546">
        <v>1</v>
      </c>
      <c r="D546" t="s">
        <v>328</v>
      </c>
      <c r="E546">
        <v>7</v>
      </c>
      <c r="F546">
        <v>2014</v>
      </c>
    </row>
    <row r="547" spans="1:6">
      <c r="A547" t="s">
        <v>102</v>
      </c>
      <c r="B547" t="s">
        <v>101</v>
      </c>
      <c r="C547">
        <v>1</v>
      </c>
      <c r="D547" t="s">
        <v>328</v>
      </c>
      <c r="E547">
        <v>6</v>
      </c>
      <c r="F547">
        <v>2010</v>
      </c>
    </row>
    <row r="548" spans="1:6">
      <c r="A548" t="s">
        <v>102</v>
      </c>
      <c r="B548" t="s">
        <v>101</v>
      </c>
      <c r="C548">
        <v>1</v>
      </c>
      <c r="D548" t="s">
        <v>594</v>
      </c>
      <c r="E548">
        <v>42</v>
      </c>
      <c r="F548">
        <v>2018</v>
      </c>
    </row>
    <row r="549" spans="1:6">
      <c r="A549" t="s">
        <v>102</v>
      </c>
      <c r="B549" t="s">
        <v>101</v>
      </c>
      <c r="C549">
        <v>1</v>
      </c>
      <c r="D549" t="s">
        <v>594</v>
      </c>
      <c r="E549">
        <v>31</v>
      </c>
      <c r="F549">
        <v>2017</v>
      </c>
    </row>
    <row r="550" spans="1:6">
      <c r="A550" t="s">
        <v>102</v>
      </c>
      <c r="B550" t="s">
        <v>101</v>
      </c>
      <c r="C550">
        <v>2</v>
      </c>
      <c r="D550" t="s">
        <v>594</v>
      </c>
      <c r="E550">
        <v>20</v>
      </c>
      <c r="F550">
        <v>2017</v>
      </c>
    </row>
    <row r="551" spans="1:6">
      <c r="A551" t="s">
        <v>102</v>
      </c>
      <c r="B551" t="s">
        <v>101</v>
      </c>
      <c r="C551">
        <v>1</v>
      </c>
      <c r="D551" t="s">
        <v>594</v>
      </c>
      <c r="E551">
        <v>29</v>
      </c>
      <c r="F551">
        <v>2016</v>
      </c>
    </row>
    <row r="552" spans="1:6">
      <c r="A552" t="s">
        <v>102</v>
      </c>
      <c r="B552" t="s">
        <v>101</v>
      </c>
      <c r="C552">
        <v>2</v>
      </c>
      <c r="D552" t="s">
        <v>594</v>
      </c>
      <c r="E552">
        <v>27</v>
      </c>
      <c r="F552">
        <v>2016</v>
      </c>
    </row>
    <row r="553" spans="1:6">
      <c r="A553" t="s">
        <v>102</v>
      </c>
      <c r="B553" t="s">
        <v>101</v>
      </c>
      <c r="C553">
        <v>1</v>
      </c>
      <c r="D553" t="s">
        <v>594</v>
      </c>
      <c r="E553">
        <v>57</v>
      </c>
      <c r="F553">
        <v>2015</v>
      </c>
    </row>
    <row r="554" spans="1:6">
      <c r="A554" t="s">
        <v>102</v>
      </c>
      <c r="B554" t="s">
        <v>101</v>
      </c>
      <c r="C554">
        <v>1</v>
      </c>
      <c r="D554" t="s">
        <v>293</v>
      </c>
      <c r="E554">
        <v>53</v>
      </c>
      <c r="F554">
        <v>2014</v>
      </c>
    </row>
    <row r="555" spans="1:6">
      <c r="A555" t="s">
        <v>102</v>
      </c>
      <c r="B555" t="s">
        <v>101</v>
      </c>
      <c r="C555">
        <v>1</v>
      </c>
      <c r="D555" t="s">
        <v>293</v>
      </c>
      <c r="E555">
        <v>58</v>
      </c>
      <c r="F555">
        <v>2013</v>
      </c>
    </row>
    <row r="556" spans="1:6">
      <c r="A556" t="s">
        <v>102</v>
      </c>
      <c r="B556" t="s">
        <v>101</v>
      </c>
      <c r="C556">
        <v>1</v>
      </c>
      <c r="D556" t="s">
        <v>293</v>
      </c>
      <c r="E556">
        <v>51</v>
      </c>
      <c r="F556">
        <v>2012</v>
      </c>
    </row>
    <row r="557" spans="1:6">
      <c r="A557" t="s">
        <v>102</v>
      </c>
      <c r="B557" t="s">
        <v>101</v>
      </c>
      <c r="C557">
        <v>1</v>
      </c>
      <c r="D557" t="s">
        <v>293</v>
      </c>
      <c r="E557">
        <v>59</v>
      </c>
      <c r="F557">
        <v>2011</v>
      </c>
    </row>
    <row r="558" spans="1:6">
      <c r="A558" t="s">
        <v>102</v>
      </c>
      <c r="B558" t="s">
        <v>101</v>
      </c>
      <c r="C558">
        <v>1</v>
      </c>
      <c r="D558" t="s">
        <v>293</v>
      </c>
      <c r="E558">
        <v>53</v>
      </c>
      <c r="F558">
        <v>2010</v>
      </c>
    </row>
    <row r="559" spans="1:6">
      <c r="A559" t="s">
        <v>102</v>
      </c>
      <c r="B559" t="s">
        <v>101</v>
      </c>
      <c r="C559">
        <v>1</v>
      </c>
      <c r="D559" t="s">
        <v>293</v>
      </c>
      <c r="E559">
        <v>55</v>
      </c>
      <c r="F559">
        <v>2009</v>
      </c>
    </row>
    <row r="560" spans="1:6">
      <c r="A560" t="s">
        <v>102</v>
      </c>
      <c r="B560" t="s">
        <v>101</v>
      </c>
      <c r="C560">
        <v>2</v>
      </c>
      <c r="D560" t="s">
        <v>437</v>
      </c>
      <c r="E560">
        <v>10</v>
      </c>
      <c r="F560">
        <v>2018</v>
      </c>
    </row>
    <row r="561" spans="1:6">
      <c r="A561" t="s">
        <v>102</v>
      </c>
      <c r="B561" t="s">
        <v>101</v>
      </c>
      <c r="C561">
        <v>2</v>
      </c>
      <c r="D561" t="s">
        <v>437</v>
      </c>
      <c r="E561">
        <v>10</v>
      </c>
      <c r="F561">
        <v>2015</v>
      </c>
    </row>
    <row r="562" spans="1:6">
      <c r="A562" t="s">
        <v>102</v>
      </c>
      <c r="B562" t="s">
        <v>101</v>
      </c>
      <c r="C562">
        <v>2</v>
      </c>
      <c r="D562" t="s">
        <v>103</v>
      </c>
      <c r="E562">
        <v>9</v>
      </c>
      <c r="F562">
        <v>2014</v>
      </c>
    </row>
    <row r="563" spans="1:6">
      <c r="A563" t="s">
        <v>102</v>
      </c>
      <c r="B563" t="s">
        <v>101</v>
      </c>
      <c r="C563">
        <v>2</v>
      </c>
      <c r="D563" t="s">
        <v>103</v>
      </c>
      <c r="E563">
        <v>7</v>
      </c>
      <c r="F563">
        <v>2013</v>
      </c>
    </row>
    <row r="564" spans="1:6">
      <c r="A564" t="s">
        <v>102</v>
      </c>
      <c r="B564" t="s">
        <v>101</v>
      </c>
      <c r="C564">
        <v>2</v>
      </c>
      <c r="D564" t="s">
        <v>103</v>
      </c>
      <c r="E564">
        <v>13</v>
      </c>
      <c r="F564">
        <v>2012</v>
      </c>
    </row>
    <row r="565" spans="1:6">
      <c r="A565" t="s">
        <v>102</v>
      </c>
      <c r="B565" t="s">
        <v>101</v>
      </c>
      <c r="C565">
        <v>2</v>
      </c>
      <c r="D565" t="s">
        <v>103</v>
      </c>
      <c r="E565">
        <v>7</v>
      </c>
      <c r="F565">
        <v>2011</v>
      </c>
    </row>
    <row r="566" spans="1:6">
      <c r="A566" t="s">
        <v>102</v>
      </c>
      <c r="B566" t="s">
        <v>101</v>
      </c>
      <c r="C566">
        <v>2</v>
      </c>
      <c r="D566" t="s">
        <v>103</v>
      </c>
      <c r="E566">
        <v>9</v>
      </c>
      <c r="F566">
        <v>2010</v>
      </c>
    </row>
    <row r="567" spans="1:6">
      <c r="A567" t="s">
        <v>102</v>
      </c>
      <c r="B567" t="s">
        <v>101</v>
      </c>
      <c r="C567">
        <v>2</v>
      </c>
      <c r="D567" t="s">
        <v>103</v>
      </c>
      <c r="E567">
        <v>5</v>
      </c>
      <c r="F567">
        <v>2009</v>
      </c>
    </row>
    <row r="568" spans="1:6">
      <c r="A568" t="s">
        <v>102</v>
      </c>
      <c r="B568" t="s">
        <v>101</v>
      </c>
      <c r="C568">
        <v>1</v>
      </c>
      <c r="D568" t="s">
        <v>554</v>
      </c>
      <c r="E568">
        <v>21</v>
      </c>
      <c r="F568">
        <v>2018</v>
      </c>
    </row>
    <row r="569" spans="1:6">
      <c r="A569" t="s">
        <v>102</v>
      </c>
      <c r="B569" t="s">
        <v>101</v>
      </c>
      <c r="C569">
        <v>1</v>
      </c>
      <c r="D569" t="s">
        <v>554</v>
      </c>
      <c r="E569">
        <v>14</v>
      </c>
      <c r="F569">
        <v>2017</v>
      </c>
    </row>
    <row r="570" spans="1:6">
      <c r="A570" t="s">
        <v>102</v>
      </c>
      <c r="B570" t="s">
        <v>101</v>
      </c>
      <c r="C570">
        <v>2</v>
      </c>
      <c r="D570" t="s">
        <v>554</v>
      </c>
      <c r="E570">
        <v>17</v>
      </c>
      <c r="F570">
        <v>2017</v>
      </c>
    </row>
    <row r="571" spans="1:6">
      <c r="A571" t="s">
        <v>102</v>
      </c>
      <c r="B571" t="s">
        <v>101</v>
      </c>
      <c r="C571">
        <v>2</v>
      </c>
      <c r="D571" t="s">
        <v>554</v>
      </c>
      <c r="E571">
        <v>12</v>
      </c>
      <c r="F571">
        <v>2016</v>
      </c>
    </row>
    <row r="572" spans="1:6">
      <c r="A572" t="s">
        <v>102</v>
      </c>
      <c r="B572" t="s">
        <v>101</v>
      </c>
      <c r="C572">
        <v>1</v>
      </c>
      <c r="D572" t="s">
        <v>554</v>
      </c>
      <c r="E572">
        <v>17</v>
      </c>
      <c r="F572">
        <v>2015</v>
      </c>
    </row>
    <row r="573" spans="1:6">
      <c r="A573" t="s">
        <v>102</v>
      </c>
      <c r="B573" t="s">
        <v>101</v>
      </c>
      <c r="C573">
        <v>1</v>
      </c>
      <c r="D573" t="s">
        <v>260</v>
      </c>
      <c r="E573">
        <v>19</v>
      </c>
      <c r="F573">
        <v>2014</v>
      </c>
    </row>
    <row r="574" spans="1:6">
      <c r="A574" t="s">
        <v>102</v>
      </c>
      <c r="B574" t="s">
        <v>101</v>
      </c>
      <c r="C574">
        <v>1</v>
      </c>
      <c r="D574" t="s">
        <v>260</v>
      </c>
      <c r="E574">
        <v>19</v>
      </c>
      <c r="F574">
        <v>2013</v>
      </c>
    </row>
    <row r="575" spans="1:6">
      <c r="A575" t="s">
        <v>102</v>
      </c>
      <c r="B575" t="s">
        <v>101</v>
      </c>
      <c r="C575">
        <v>1</v>
      </c>
      <c r="D575" t="s">
        <v>260</v>
      </c>
      <c r="E575">
        <v>22</v>
      </c>
      <c r="F575">
        <v>2012</v>
      </c>
    </row>
    <row r="576" spans="1:6">
      <c r="A576" t="s">
        <v>102</v>
      </c>
      <c r="B576" t="s">
        <v>101</v>
      </c>
      <c r="C576">
        <v>1</v>
      </c>
      <c r="D576" t="s">
        <v>260</v>
      </c>
      <c r="E576">
        <v>28</v>
      </c>
      <c r="F576">
        <v>2011</v>
      </c>
    </row>
    <row r="577" spans="1:6">
      <c r="A577" t="s">
        <v>102</v>
      </c>
      <c r="B577" t="s">
        <v>101</v>
      </c>
      <c r="C577">
        <v>1</v>
      </c>
      <c r="D577" t="s">
        <v>260</v>
      </c>
      <c r="E577">
        <v>18</v>
      </c>
      <c r="F577">
        <v>2010</v>
      </c>
    </row>
    <row r="578" spans="1:6">
      <c r="A578" t="s">
        <v>102</v>
      </c>
      <c r="B578" t="s">
        <v>101</v>
      </c>
      <c r="C578">
        <v>1</v>
      </c>
      <c r="D578" t="s">
        <v>260</v>
      </c>
      <c r="E578">
        <v>21</v>
      </c>
      <c r="F578">
        <v>2009</v>
      </c>
    </row>
    <row r="579" spans="1:6">
      <c r="A579" t="s">
        <v>102</v>
      </c>
      <c r="B579" t="s">
        <v>101</v>
      </c>
      <c r="C579">
        <v>1</v>
      </c>
      <c r="D579" t="s">
        <v>599</v>
      </c>
      <c r="E579">
        <v>81</v>
      </c>
      <c r="F579">
        <v>2018</v>
      </c>
    </row>
    <row r="580" spans="1:6">
      <c r="A580" t="s">
        <v>102</v>
      </c>
      <c r="B580" t="s">
        <v>101</v>
      </c>
      <c r="C580">
        <v>1</v>
      </c>
      <c r="D580" t="s">
        <v>599</v>
      </c>
      <c r="E580">
        <v>40</v>
      </c>
      <c r="F580">
        <v>2017</v>
      </c>
    </row>
    <row r="581" spans="1:6">
      <c r="A581" t="s">
        <v>102</v>
      </c>
      <c r="B581" t="s">
        <v>101</v>
      </c>
      <c r="C581">
        <v>2</v>
      </c>
      <c r="D581" t="s">
        <v>599</v>
      </c>
      <c r="E581">
        <v>42</v>
      </c>
      <c r="F581">
        <v>2017</v>
      </c>
    </row>
    <row r="582" spans="1:6">
      <c r="A582" t="s">
        <v>102</v>
      </c>
      <c r="B582" t="s">
        <v>101</v>
      </c>
      <c r="C582">
        <v>1</v>
      </c>
      <c r="D582" t="s">
        <v>599</v>
      </c>
      <c r="E582">
        <v>37</v>
      </c>
      <c r="F582">
        <v>2016</v>
      </c>
    </row>
    <row r="583" spans="1:6">
      <c r="A583" t="s">
        <v>102</v>
      </c>
      <c r="B583" t="s">
        <v>101</v>
      </c>
      <c r="C583">
        <v>2</v>
      </c>
      <c r="D583" t="s">
        <v>599</v>
      </c>
      <c r="E583">
        <v>45</v>
      </c>
      <c r="F583">
        <v>2016</v>
      </c>
    </row>
    <row r="584" spans="1:6">
      <c r="A584" t="s">
        <v>102</v>
      </c>
      <c r="B584" t="s">
        <v>101</v>
      </c>
      <c r="C584">
        <v>1</v>
      </c>
      <c r="D584" t="s">
        <v>599</v>
      </c>
      <c r="E584">
        <v>68</v>
      </c>
      <c r="F584">
        <v>2015</v>
      </c>
    </row>
    <row r="585" spans="1:6">
      <c r="A585" t="s">
        <v>102</v>
      </c>
      <c r="B585" t="s">
        <v>101</v>
      </c>
      <c r="C585">
        <v>1</v>
      </c>
      <c r="D585" t="s">
        <v>286</v>
      </c>
      <c r="E585">
        <v>80</v>
      </c>
      <c r="F585">
        <v>2014</v>
      </c>
    </row>
    <row r="586" spans="1:6">
      <c r="A586" t="s">
        <v>102</v>
      </c>
      <c r="B586" t="s">
        <v>101</v>
      </c>
      <c r="C586">
        <v>1</v>
      </c>
      <c r="D586" t="s">
        <v>286</v>
      </c>
      <c r="E586">
        <v>78</v>
      </c>
      <c r="F586">
        <v>2013</v>
      </c>
    </row>
    <row r="587" spans="1:6">
      <c r="A587" t="s">
        <v>102</v>
      </c>
      <c r="B587" t="s">
        <v>101</v>
      </c>
      <c r="C587">
        <v>1</v>
      </c>
      <c r="D587" t="s">
        <v>286</v>
      </c>
      <c r="E587">
        <v>73</v>
      </c>
      <c r="F587">
        <v>2012</v>
      </c>
    </row>
    <row r="588" spans="1:6">
      <c r="A588" t="s">
        <v>102</v>
      </c>
      <c r="B588" t="s">
        <v>101</v>
      </c>
      <c r="C588">
        <v>1</v>
      </c>
      <c r="D588" t="s">
        <v>286</v>
      </c>
      <c r="E588">
        <v>70</v>
      </c>
      <c r="F588">
        <v>2011</v>
      </c>
    </row>
    <row r="589" spans="1:6">
      <c r="A589" t="s">
        <v>102</v>
      </c>
      <c r="B589" t="s">
        <v>101</v>
      </c>
      <c r="C589">
        <v>1</v>
      </c>
      <c r="D589" t="s">
        <v>286</v>
      </c>
      <c r="E589">
        <v>81</v>
      </c>
      <c r="F589">
        <v>2010</v>
      </c>
    </row>
    <row r="590" spans="1:6">
      <c r="A590" t="s">
        <v>102</v>
      </c>
      <c r="B590" t="s">
        <v>101</v>
      </c>
      <c r="C590">
        <v>1</v>
      </c>
      <c r="D590" t="s">
        <v>286</v>
      </c>
      <c r="E590">
        <v>49</v>
      </c>
      <c r="F590">
        <v>2009</v>
      </c>
    </row>
    <row r="591" spans="1:6">
      <c r="A591" t="s">
        <v>102</v>
      </c>
      <c r="B591" t="s">
        <v>101</v>
      </c>
      <c r="C591">
        <v>1</v>
      </c>
      <c r="D591" t="s">
        <v>327</v>
      </c>
      <c r="E591">
        <v>8</v>
      </c>
      <c r="F591">
        <v>2014</v>
      </c>
    </row>
    <row r="592" spans="1:6">
      <c r="A592" t="s">
        <v>102</v>
      </c>
      <c r="B592" t="s">
        <v>101</v>
      </c>
      <c r="C592">
        <v>1</v>
      </c>
      <c r="D592" t="s">
        <v>327</v>
      </c>
      <c r="E592">
        <v>8</v>
      </c>
      <c r="F592">
        <v>2013</v>
      </c>
    </row>
    <row r="593" spans="1:6">
      <c r="A593" t="s">
        <v>102</v>
      </c>
      <c r="B593" t="s">
        <v>101</v>
      </c>
      <c r="C593">
        <v>1</v>
      </c>
      <c r="D593" t="s">
        <v>327</v>
      </c>
      <c r="E593">
        <v>6</v>
      </c>
      <c r="F593">
        <v>2010</v>
      </c>
    </row>
    <row r="594" spans="1:6">
      <c r="A594" t="s">
        <v>102</v>
      </c>
      <c r="B594" t="s">
        <v>101</v>
      </c>
      <c r="C594">
        <v>1</v>
      </c>
      <c r="D594" t="s">
        <v>571</v>
      </c>
      <c r="E594">
        <v>24</v>
      </c>
      <c r="F594">
        <v>2018</v>
      </c>
    </row>
    <row r="595" spans="1:6">
      <c r="A595" t="s">
        <v>102</v>
      </c>
      <c r="B595" t="s">
        <v>101</v>
      </c>
      <c r="C595">
        <v>1</v>
      </c>
      <c r="D595" t="s">
        <v>571</v>
      </c>
      <c r="E595">
        <v>12</v>
      </c>
      <c r="F595">
        <v>2017</v>
      </c>
    </row>
    <row r="596" spans="1:6">
      <c r="A596" t="s">
        <v>102</v>
      </c>
      <c r="B596" t="s">
        <v>101</v>
      </c>
      <c r="C596">
        <v>2</v>
      </c>
      <c r="D596" t="s">
        <v>571</v>
      </c>
      <c r="E596">
        <v>9</v>
      </c>
      <c r="F596">
        <v>2016</v>
      </c>
    </row>
    <row r="597" spans="1:6">
      <c r="A597" t="s">
        <v>102</v>
      </c>
      <c r="B597" t="s">
        <v>101</v>
      </c>
      <c r="C597">
        <v>1</v>
      </c>
      <c r="D597" t="s">
        <v>571</v>
      </c>
      <c r="E597">
        <v>28</v>
      </c>
      <c r="F597">
        <v>2015</v>
      </c>
    </row>
    <row r="598" spans="1:6">
      <c r="A598" t="s">
        <v>102</v>
      </c>
      <c r="B598" t="s">
        <v>101</v>
      </c>
      <c r="C598">
        <v>1</v>
      </c>
      <c r="D598" t="s">
        <v>212</v>
      </c>
      <c r="E598">
        <v>22</v>
      </c>
      <c r="F598">
        <v>2014</v>
      </c>
    </row>
    <row r="599" spans="1:6">
      <c r="A599" t="s">
        <v>102</v>
      </c>
      <c r="B599" t="s">
        <v>101</v>
      </c>
      <c r="C599">
        <v>1</v>
      </c>
      <c r="D599" t="s">
        <v>212</v>
      </c>
      <c r="E599">
        <v>15</v>
      </c>
      <c r="F599">
        <v>2013</v>
      </c>
    </row>
    <row r="600" spans="1:6">
      <c r="A600" t="s">
        <v>102</v>
      </c>
      <c r="B600" t="s">
        <v>101</v>
      </c>
      <c r="C600">
        <v>1</v>
      </c>
      <c r="D600" t="s">
        <v>212</v>
      </c>
      <c r="E600">
        <v>11</v>
      </c>
      <c r="F600">
        <v>2012</v>
      </c>
    </row>
    <row r="601" spans="1:6">
      <c r="A601" t="s">
        <v>102</v>
      </c>
      <c r="B601" t="s">
        <v>101</v>
      </c>
      <c r="C601">
        <v>1</v>
      </c>
      <c r="D601" t="s">
        <v>212</v>
      </c>
      <c r="E601">
        <v>10</v>
      </c>
      <c r="F601">
        <v>2011</v>
      </c>
    </row>
    <row r="602" spans="1:6">
      <c r="A602" t="s">
        <v>102</v>
      </c>
      <c r="B602" t="s">
        <v>101</v>
      </c>
      <c r="C602">
        <v>1</v>
      </c>
      <c r="D602" t="s">
        <v>212</v>
      </c>
      <c r="E602">
        <v>6</v>
      </c>
      <c r="F602">
        <v>2010</v>
      </c>
    </row>
    <row r="603" spans="1:6">
      <c r="A603" t="s">
        <v>102</v>
      </c>
      <c r="B603" t="s">
        <v>101</v>
      </c>
      <c r="C603">
        <v>1</v>
      </c>
      <c r="D603" t="s">
        <v>212</v>
      </c>
      <c r="E603">
        <v>5</v>
      </c>
      <c r="F603">
        <v>2009</v>
      </c>
    </row>
    <row r="604" spans="1:6">
      <c r="A604" t="s">
        <v>102</v>
      </c>
      <c r="B604" t="s">
        <v>101</v>
      </c>
      <c r="C604">
        <v>2</v>
      </c>
      <c r="D604" t="s">
        <v>611</v>
      </c>
      <c r="E604">
        <v>7</v>
      </c>
      <c r="F604">
        <v>2018</v>
      </c>
    </row>
    <row r="605" spans="1:6">
      <c r="A605" t="s">
        <v>102</v>
      </c>
      <c r="B605" t="s">
        <v>101</v>
      </c>
      <c r="C605">
        <v>2</v>
      </c>
      <c r="D605" t="s">
        <v>443</v>
      </c>
      <c r="E605">
        <v>20</v>
      </c>
      <c r="F605">
        <v>2018</v>
      </c>
    </row>
    <row r="606" spans="1:6">
      <c r="A606" t="s">
        <v>102</v>
      </c>
      <c r="B606" t="s">
        <v>101</v>
      </c>
      <c r="C606">
        <v>2</v>
      </c>
      <c r="D606" t="s">
        <v>443</v>
      </c>
      <c r="E606">
        <v>8</v>
      </c>
      <c r="F606">
        <v>2016</v>
      </c>
    </row>
    <row r="607" spans="1:6">
      <c r="A607" t="s">
        <v>102</v>
      </c>
      <c r="B607" t="s">
        <v>101</v>
      </c>
      <c r="C607">
        <v>2</v>
      </c>
      <c r="D607" t="s">
        <v>443</v>
      </c>
      <c r="E607">
        <v>11</v>
      </c>
      <c r="F607">
        <v>2015</v>
      </c>
    </row>
    <row r="608" spans="1:6">
      <c r="A608" t="s">
        <v>102</v>
      </c>
      <c r="B608" t="s">
        <v>101</v>
      </c>
      <c r="C608">
        <v>2</v>
      </c>
      <c r="D608" t="s">
        <v>353</v>
      </c>
      <c r="E608">
        <v>11</v>
      </c>
      <c r="F608">
        <v>2014</v>
      </c>
    </row>
    <row r="609" spans="1:6">
      <c r="A609" t="s">
        <v>102</v>
      </c>
      <c r="B609" t="s">
        <v>101</v>
      </c>
      <c r="C609">
        <v>2</v>
      </c>
      <c r="D609" t="s">
        <v>353</v>
      </c>
      <c r="E609">
        <v>17</v>
      </c>
      <c r="F609">
        <v>2013</v>
      </c>
    </row>
    <row r="610" spans="1:6">
      <c r="A610" t="s">
        <v>102</v>
      </c>
      <c r="B610" t="s">
        <v>101</v>
      </c>
      <c r="C610">
        <v>2</v>
      </c>
      <c r="D610" t="s">
        <v>353</v>
      </c>
      <c r="E610">
        <v>8</v>
      </c>
      <c r="F610">
        <v>2012</v>
      </c>
    </row>
    <row r="611" spans="1:6">
      <c r="A611" t="s">
        <v>102</v>
      </c>
      <c r="B611" t="s">
        <v>101</v>
      </c>
      <c r="C611">
        <v>2</v>
      </c>
      <c r="D611" t="s">
        <v>353</v>
      </c>
      <c r="E611">
        <v>12</v>
      </c>
      <c r="F611">
        <v>2011</v>
      </c>
    </row>
    <row r="612" spans="1:6">
      <c r="A612" t="s">
        <v>102</v>
      </c>
      <c r="B612" t="s">
        <v>101</v>
      </c>
      <c r="C612">
        <v>2</v>
      </c>
      <c r="D612" t="s">
        <v>372</v>
      </c>
      <c r="E612">
        <v>7</v>
      </c>
      <c r="F612">
        <v>2012</v>
      </c>
    </row>
    <row r="613" spans="1:6">
      <c r="A613" t="s">
        <v>102</v>
      </c>
      <c r="B613" t="s">
        <v>101</v>
      </c>
      <c r="C613">
        <v>1</v>
      </c>
      <c r="D613" t="s">
        <v>580</v>
      </c>
      <c r="E613">
        <v>42</v>
      </c>
      <c r="F613">
        <v>2018</v>
      </c>
    </row>
    <row r="614" spans="1:6">
      <c r="A614" t="s">
        <v>102</v>
      </c>
      <c r="B614" t="s">
        <v>101</v>
      </c>
      <c r="C614">
        <v>1</v>
      </c>
      <c r="D614" t="s">
        <v>580</v>
      </c>
      <c r="E614">
        <v>28</v>
      </c>
      <c r="F614">
        <v>2017</v>
      </c>
    </row>
    <row r="615" spans="1:6">
      <c r="A615" t="s">
        <v>102</v>
      </c>
      <c r="B615" t="s">
        <v>101</v>
      </c>
      <c r="C615">
        <v>2</v>
      </c>
      <c r="D615" t="s">
        <v>580</v>
      </c>
      <c r="E615">
        <v>28</v>
      </c>
      <c r="F615">
        <v>2017</v>
      </c>
    </row>
    <row r="616" spans="1:6">
      <c r="A616" t="s">
        <v>102</v>
      </c>
      <c r="B616" t="s">
        <v>101</v>
      </c>
      <c r="C616">
        <v>1</v>
      </c>
      <c r="D616" t="s">
        <v>580</v>
      </c>
      <c r="E616">
        <v>25</v>
      </c>
      <c r="F616">
        <v>2016</v>
      </c>
    </row>
    <row r="617" spans="1:6">
      <c r="A617" t="s">
        <v>102</v>
      </c>
      <c r="B617" t="s">
        <v>101</v>
      </c>
      <c r="C617">
        <v>2</v>
      </c>
      <c r="D617" t="s">
        <v>580</v>
      </c>
      <c r="E617">
        <v>23</v>
      </c>
      <c r="F617">
        <v>2016</v>
      </c>
    </row>
    <row r="618" spans="1:6">
      <c r="A618" t="s">
        <v>102</v>
      </c>
      <c r="B618" t="s">
        <v>101</v>
      </c>
      <c r="C618">
        <v>1</v>
      </c>
      <c r="D618" t="s">
        <v>580</v>
      </c>
      <c r="E618">
        <v>36</v>
      </c>
      <c r="F618">
        <v>2015</v>
      </c>
    </row>
    <row r="619" spans="1:6">
      <c r="A619" t="s">
        <v>102</v>
      </c>
      <c r="B619" t="s">
        <v>101</v>
      </c>
      <c r="C619">
        <v>1</v>
      </c>
      <c r="D619" t="s">
        <v>291</v>
      </c>
      <c r="E619">
        <v>42</v>
      </c>
      <c r="F619">
        <v>2014</v>
      </c>
    </row>
    <row r="620" spans="1:6">
      <c r="A620" t="s">
        <v>102</v>
      </c>
      <c r="B620" t="s">
        <v>101</v>
      </c>
      <c r="C620">
        <v>1</v>
      </c>
      <c r="D620" t="s">
        <v>291</v>
      </c>
      <c r="E620">
        <v>49</v>
      </c>
      <c r="F620">
        <v>2013</v>
      </c>
    </row>
    <row r="621" spans="1:6">
      <c r="A621" t="s">
        <v>102</v>
      </c>
      <c r="B621" t="s">
        <v>101</v>
      </c>
      <c r="C621">
        <v>1</v>
      </c>
      <c r="D621" t="s">
        <v>291</v>
      </c>
      <c r="E621">
        <v>40</v>
      </c>
      <c r="F621">
        <v>2012</v>
      </c>
    </row>
    <row r="622" spans="1:6">
      <c r="A622" t="s">
        <v>102</v>
      </c>
      <c r="B622" t="s">
        <v>101</v>
      </c>
      <c r="C622">
        <v>1</v>
      </c>
      <c r="D622" t="s">
        <v>291</v>
      </c>
      <c r="E622">
        <v>53</v>
      </c>
      <c r="F622">
        <v>2011</v>
      </c>
    </row>
    <row r="623" spans="1:6">
      <c r="A623" t="s">
        <v>102</v>
      </c>
      <c r="B623" t="s">
        <v>101</v>
      </c>
      <c r="C623">
        <v>1</v>
      </c>
      <c r="D623" t="s">
        <v>291</v>
      </c>
      <c r="E623">
        <v>48</v>
      </c>
      <c r="F623">
        <v>2010</v>
      </c>
    </row>
    <row r="624" spans="1:6">
      <c r="A624" t="s">
        <v>102</v>
      </c>
      <c r="B624" t="s">
        <v>101</v>
      </c>
      <c r="C624">
        <v>1</v>
      </c>
      <c r="D624" t="s">
        <v>291</v>
      </c>
      <c r="E624">
        <v>53</v>
      </c>
      <c r="F624">
        <v>2009</v>
      </c>
    </row>
    <row r="625" spans="1:6">
      <c r="A625" t="s">
        <v>102</v>
      </c>
      <c r="B625" t="s">
        <v>101</v>
      </c>
      <c r="C625">
        <v>1</v>
      </c>
      <c r="D625" t="s">
        <v>539</v>
      </c>
      <c r="E625">
        <v>8</v>
      </c>
      <c r="F625">
        <v>2018</v>
      </c>
    </row>
    <row r="626" spans="1:6">
      <c r="A626" t="s">
        <v>102</v>
      </c>
      <c r="B626" t="s">
        <v>101</v>
      </c>
      <c r="C626">
        <v>1</v>
      </c>
      <c r="D626" t="s">
        <v>539</v>
      </c>
      <c r="E626">
        <v>11</v>
      </c>
      <c r="F626">
        <v>2015</v>
      </c>
    </row>
    <row r="627" spans="1:6">
      <c r="A627" t="s">
        <v>102</v>
      </c>
      <c r="B627" t="s">
        <v>101</v>
      </c>
      <c r="C627">
        <v>1</v>
      </c>
      <c r="D627" t="s">
        <v>355</v>
      </c>
      <c r="E627">
        <v>5</v>
      </c>
      <c r="F627">
        <v>2011</v>
      </c>
    </row>
    <row r="628" spans="1:6">
      <c r="A628" t="s">
        <v>102</v>
      </c>
      <c r="B628" t="s">
        <v>101</v>
      </c>
      <c r="C628">
        <v>2</v>
      </c>
      <c r="D628" t="s">
        <v>477</v>
      </c>
      <c r="E628">
        <v>12</v>
      </c>
      <c r="F628">
        <v>2018</v>
      </c>
    </row>
    <row r="629" spans="1:6">
      <c r="A629" t="s">
        <v>102</v>
      </c>
      <c r="B629" t="s">
        <v>101</v>
      </c>
      <c r="C629">
        <v>2</v>
      </c>
      <c r="D629" t="s">
        <v>477</v>
      </c>
      <c r="E629">
        <v>11</v>
      </c>
      <c r="F629">
        <v>2017</v>
      </c>
    </row>
    <row r="630" spans="1:6">
      <c r="A630" t="s">
        <v>102</v>
      </c>
      <c r="B630" t="s">
        <v>101</v>
      </c>
      <c r="C630">
        <v>1</v>
      </c>
      <c r="D630" t="s">
        <v>477</v>
      </c>
      <c r="E630">
        <v>9</v>
      </c>
      <c r="F630">
        <v>2016</v>
      </c>
    </row>
    <row r="631" spans="1:6">
      <c r="A631" t="s">
        <v>102</v>
      </c>
      <c r="B631" t="s">
        <v>101</v>
      </c>
      <c r="C631">
        <v>2</v>
      </c>
      <c r="D631" t="s">
        <v>477</v>
      </c>
      <c r="E631">
        <v>24</v>
      </c>
      <c r="F631">
        <v>2015</v>
      </c>
    </row>
    <row r="632" spans="1:6">
      <c r="A632" t="s">
        <v>102</v>
      </c>
      <c r="B632" t="s">
        <v>101</v>
      </c>
      <c r="C632">
        <v>2</v>
      </c>
      <c r="D632" t="s">
        <v>172</v>
      </c>
      <c r="E632">
        <v>15</v>
      </c>
      <c r="F632">
        <v>2014</v>
      </c>
    </row>
    <row r="633" spans="1:6">
      <c r="A633" t="s">
        <v>102</v>
      </c>
      <c r="B633" t="s">
        <v>101</v>
      </c>
      <c r="C633">
        <v>2</v>
      </c>
      <c r="D633" t="s">
        <v>172</v>
      </c>
      <c r="E633">
        <v>18</v>
      </c>
      <c r="F633">
        <v>2013</v>
      </c>
    </row>
    <row r="634" spans="1:6">
      <c r="A634" t="s">
        <v>102</v>
      </c>
      <c r="B634" t="s">
        <v>101</v>
      </c>
      <c r="C634">
        <v>2</v>
      </c>
      <c r="D634" t="s">
        <v>172</v>
      </c>
      <c r="E634">
        <v>13</v>
      </c>
      <c r="F634">
        <v>2012</v>
      </c>
    </row>
    <row r="635" spans="1:6">
      <c r="A635" t="s">
        <v>102</v>
      </c>
      <c r="B635" t="s">
        <v>101</v>
      </c>
      <c r="C635">
        <v>2</v>
      </c>
      <c r="D635" t="s">
        <v>172</v>
      </c>
      <c r="E635">
        <v>11</v>
      </c>
      <c r="F635">
        <v>2011</v>
      </c>
    </row>
    <row r="636" spans="1:6">
      <c r="A636" t="s">
        <v>102</v>
      </c>
      <c r="B636" t="s">
        <v>101</v>
      </c>
      <c r="C636">
        <v>2</v>
      </c>
      <c r="D636" t="s">
        <v>172</v>
      </c>
      <c r="E636">
        <v>12</v>
      </c>
      <c r="F636">
        <v>2010</v>
      </c>
    </row>
    <row r="637" spans="1:6">
      <c r="A637" t="s">
        <v>102</v>
      </c>
      <c r="B637" t="s">
        <v>101</v>
      </c>
      <c r="C637">
        <v>2</v>
      </c>
      <c r="D637" t="s">
        <v>172</v>
      </c>
      <c r="E637">
        <v>21</v>
      </c>
      <c r="F637">
        <v>2009</v>
      </c>
    </row>
    <row r="638" spans="1:6">
      <c r="A638" t="s">
        <v>102</v>
      </c>
      <c r="B638" t="s">
        <v>101</v>
      </c>
      <c r="C638">
        <v>2</v>
      </c>
      <c r="D638" t="s">
        <v>449</v>
      </c>
      <c r="E638">
        <v>15</v>
      </c>
      <c r="F638">
        <v>2018</v>
      </c>
    </row>
    <row r="639" spans="1:6">
      <c r="A639" t="s">
        <v>102</v>
      </c>
      <c r="B639" t="s">
        <v>101</v>
      </c>
      <c r="C639">
        <v>2</v>
      </c>
      <c r="D639" t="s">
        <v>449</v>
      </c>
      <c r="E639">
        <v>12</v>
      </c>
      <c r="F639">
        <v>2015</v>
      </c>
    </row>
    <row r="640" spans="1:6">
      <c r="A640" t="s">
        <v>102</v>
      </c>
      <c r="B640" t="s">
        <v>101</v>
      </c>
      <c r="C640">
        <v>2</v>
      </c>
      <c r="D640" t="s">
        <v>100</v>
      </c>
      <c r="E640">
        <v>10</v>
      </c>
      <c r="F640">
        <v>2014</v>
      </c>
    </row>
    <row r="641" spans="1:6">
      <c r="A641" t="s">
        <v>102</v>
      </c>
      <c r="B641" t="s">
        <v>101</v>
      </c>
      <c r="C641">
        <v>2</v>
      </c>
      <c r="D641" t="s">
        <v>100</v>
      </c>
      <c r="E641">
        <v>9</v>
      </c>
      <c r="F641">
        <v>2012</v>
      </c>
    </row>
    <row r="642" spans="1:6">
      <c r="A642" t="s">
        <v>102</v>
      </c>
      <c r="B642" t="s">
        <v>101</v>
      </c>
      <c r="C642">
        <v>2</v>
      </c>
      <c r="D642" t="s">
        <v>100</v>
      </c>
      <c r="E642">
        <v>5</v>
      </c>
      <c r="F642">
        <v>2009</v>
      </c>
    </row>
    <row r="643" spans="1:6">
      <c r="A643" t="s">
        <v>102</v>
      </c>
      <c r="B643" t="s">
        <v>101</v>
      </c>
      <c r="C643">
        <v>2</v>
      </c>
      <c r="D643" t="s">
        <v>422</v>
      </c>
      <c r="E643">
        <v>10</v>
      </c>
      <c r="F643">
        <v>2018</v>
      </c>
    </row>
    <row r="644" spans="1:6">
      <c r="A644" t="s">
        <v>102</v>
      </c>
      <c r="B644" t="s">
        <v>101</v>
      </c>
      <c r="C644">
        <v>2</v>
      </c>
      <c r="D644" t="s">
        <v>422</v>
      </c>
      <c r="E644">
        <v>8</v>
      </c>
      <c r="F644">
        <v>2015</v>
      </c>
    </row>
    <row r="645" spans="1:6">
      <c r="A645" t="s">
        <v>102</v>
      </c>
      <c r="B645" t="s">
        <v>101</v>
      </c>
      <c r="C645">
        <v>2</v>
      </c>
      <c r="D645" t="s">
        <v>400</v>
      </c>
      <c r="E645">
        <v>9</v>
      </c>
      <c r="F645">
        <v>2014</v>
      </c>
    </row>
    <row r="646" spans="1:6">
      <c r="A646" t="s">
        <v>102</v>
      </c>
      <c r="B646" t="s">
        <v>101</v>
      </c>
      <c r="C646">
        <v>1</v>
      </c>
      <c r="D646" t="s">
        <v>576</v>
      </c>
      <c r="E646">
        <v>32</v>
      </c>
      <c r="F646">
        <v>2018</v>
      </c>
    </row>
    <row r="647" spans="1:6">
      <c r="A647" t="s">
        <v>102</v>
      </c>
      <c r="B647" t="s">
        <v>101</v>
      </c>
      <c r="C647">
        <v>1</v>
      </c>
      <c r="D647" t="s">
        <v>576</v>
      </c>
      <c r="E647">
        <v>17</v>
      </c>
      <c r="F647">
        <v>2017</v>
      </c>
    </row>
    <row r="648" spans="1:6">
      <c r="A648" t="s">
        <v>102</v>
      </c>
      <c r="B648" t="s">
        <v>101</v>
      </c>
      <c r="C648">
        <v>2</v>
      </c>
      <c r="D648" t="s">
        <v>576</v>
      </c>
      <c r="E648">
        <v>14</v>
      </c>
      <c r="F648">
        <v>2017</v>
      </c>
    </row>
    <row r="649" spans="1:6">
      <c r="A649" t="s">
        <v>102</v>
      </c>
      <c r="B649" t="s">
        <v>101</v>
      </c>
      <c r="C649">
        <v>1</v>
      </c>
      <c r="D649" t="s">
        <v>576</v>
      </c>
      <c r="E649">
        <v>21</v>
      </c>
      <c r="F649">
        <v>2016</v>
      </c>
    </row>
    <row r="650" spans="1:6">
      <c r="A650" t="s">
        <v>102</v>
      </c>
      <c r="B650" t="s">
        <v>101</v>
      </c>
      <c r="C650">
        <v>2</v>
      </c>
      <c r="D650" t="s">
        <v>576</v>
      </c>
      <c r="E650">
        <v>12</v>
      </c>
      <c r="F650">
        <v>2016</v>
      </c>
    </row>
    <row r="651" spans="1:6">
      <c r="A651" t="s">
        <v>102</v>
      </c>
      <c r="B651" t="s">
        <v>101</v>
      </c>
      <c r="C651">
        <v>1</v>
      </c>
      <c r="D651" t="s">
        <v>576</v>
      </c>
      <c r="E651">
        <v>32</v>
      </c>
      <c r="F651">
        <v>2015</v>
      </c>
    </row>
    <row r="652" spans="1:6">
      <c r="A652" t="s">
        <v>102</v>
      </c>
      <c r="B652" t="s">
        <v>101</v>
      </c>
      <c r="C652">
        <v>1</v>
      </c>
      <c r="D652" t="s">
        <v>279</v>
      </c>
      <c r="E652">
        <v>24</v>
      </c>
      <c r="F652">
        <v>2014</v>
      </c>
    </row>
    <row r="653" spans="1:6">
      <c r="A653" t="s">
        <v>102</v>
      </c>
      <c r="B653" t="s">
        <v>101</v>
      </c>
      <c r="C653">
        <v>1</v>
      </c>
      <c r="D653" t="s">
        <v>279</v>
      </c>
      <c r="E653">
        <v>39</v>
      </c>
      <c r="F653">
        <v>2013</v>
      </c>
    </row>
    <row r="654" spans="1:6">
      <c r="A654" t="s">
        <v>102</v>
      </c>
      <c r="B654" t="s">
        <v>101</v>
      </c>
      <c r="C654">
        <v>1</v>
      </c>
      <c r="D654" t="s">
        <v>279</v>
      </c>
      <c r="E654">
        <v>34</v>
      </c>
      <c r="F654">
        <v>2012</v>
      </c>
    </row>
    <row r="655" spans="1:6">
      <c r="A655" t="s">
        <v>102</v>
      </c>
      <c r="B655" t="s">
        <v>101</v>
      </c>
      <c r="C655">
        <v>1</v>
      </c>
      <c r="D655" t="s">
        <v>279</v>
      </c>
      <c r="E655">
        <v>36</v>
      </c>
      <c r="F655">
        <v>2011</v>
      </c>
    </row>
    <row r="656" spans="1:6">
      <c r="A656" t="s">
        <v>102</v>
      </c>
      <c r="B656" t="s">
        <v>101</v>
      </c>
      <c r="C656">
        <v>1</v>
      </c>
      <c r="D656" t="s">
        <v>279</v>
      </c>
      <c r="E656">
        <v>40</v>
      </c>
      <c r="F656">
        <v>2010</v>
      </c>
    </row>
    <row r="657" spans="1:6">
      <c r="A657" t="s">
        <v>102</v>
      </c>
      <c r="B657" t="s">
        <v>101</v>
      </c>
      <c r="C657">
        <v>1</v>
      </c>
      <c r="D657" t="s">
        <v>279</v>
      </c>
      <c r="E657">
        <v>37</v>
      </c>
      <c r="F657">
        <v>2009</v>
      </c>
    </row>
    <row r="658" spans="1:6">
      <c r="A658" t="s">
        <v>102</v>
      </c>
      <c r="B658" t="s">
        <v>101</v>
      </c>
      <c r="C658">
        <v>1</v>
      </c>
      <c r="D658" t="s">
        <v>527</v>
      </c>
      <c r="E658">
        <v>9</v>
      </c>
      <c r="F658">
        <v>2018</v>
      </c>
    </row>
    <row r="659" spans="1:6">
      <c r="A659" t="s">
        <v>102</v>
      </c>
      <c r="B659" t="s">
        <v>101</v>
      </c>
      <c r="C659">
        <v>1</v>
      </c>
      <c r="D659" t="s">
        <v>527</v>
      </c>
      <c r="E659">
        <v>8</v>
      </c>
      <c r="F659">
        <v>2015</v>
      </c>
    </row>
    <row r="660" spans="1:6">
      <c r="A660" t="s">
        <v>102</v>
      </c>
      <c r="B660" t="s">
        <v>101</v>
      </c>
      <c r="C660">
        <v>1</v>
      </c>
      <c r="D660" t="s">
        <v>237</v>
      </c>
      <c r="E660">
        <v>13</v>
      </c>
      <c r="F660">
        <v>2014</v>
      </c>
    </row>
    <row r="661" spans="1:6">
      <c r="A661" t="s">
        <v>102</v>
      </c>
      <c r="B661" t="s">
        <v>101</v>
      </c>
      <c r="C661">
        <v>1</v>
      </c>
      <c r="D661" t="s">
        <v>237</v>
      </c>
      <c r="E661">
        <v>10</v>
      </c>
      <c r="F661">
        <v>2013</v>
      </c>
    </row>
    <row r="662" spans="1:6">
      <c r="A662" t="s">
        <v>102</v>
      </c>
      <c r="B662" t="s">
        <v>101</v>
      </c>
      <c r="C662">
        <v>1</v>
      </c>
      <c r="D662" t="s">
        <v>237</v>
      </c>
      <c r="E662">
        <v>11</v>
      </c>
      <c r="F662">
        <v>2012</v>
      </c>
    </row>
    <row r="663" spans="1:6">
      <c r="A663" t="s">
        <v>102</v>
      </c>
      <c r="B663" t="s">
        <v>101</v>
      </c>
      <c r="C663">
        <v>1</v>
      </c>
      <c r="D663" t="s">
        <v>237</v>
      </c>
      <c r="E663">
        <v>10</v>
      </c>
      <c r="F663">
        <v>2011</v>
      </c>
    </row>
    <row r="664" spans="1:6">
      <c r="A664" t="s">
        <v>102</v>
      </c>
      <c r="B664" t="s">
        <v>101</v>
      </c>
      <c r="C664">
        <v>1</v>
      </c>
      <c r="D664" t="s">
        <v>237</v>
      </c>
      <c r="E664">
        <v>9</v>
      </c>
      <c r="F664">
        <v>2010</v>
      </c>
    </row>
    <row r="665" spans="1:6">
      <c r="A665" t="s">
        <v>102</v>
      </c>
      <c r="B665" t="s">
        <v>101</v>
      </c>
      <c r="C665">
        <v>1</v>
      </c>
      <c r="D665" t="s">
        <v>237</v>
      </c>
      <c r="E665">
        <v>8</v>
      </c>
      <c r="F665">
        <v>2009</v>
      </c>
    </row>
    <row r="666" spans="1:6">
      <c r="A666" t="s">
        <v>102</v>
      </c>
      <c r="B666" t="s">
        <v>101</v>
      </c>
      <c r="C666">
        <v>2</v>
      </c>
      <c r="D666" t="s">
        <v>367</v>
      </c>
      <c r="E666">
        <v>6</v>
      </c>
      <c r="F666">
        <v>2012</v>
      </c>
    </row>
    <row r="667" spans="1:6">
      <c r="A667" t="s">
        <v>102</v>
      </c>
      <c r="B667" t="s">
        <v>101</v>
      </c>
      <c r="C667">
        <v>1</v>
      </c>
      <c r="D667" t="s">
        <v>221</v>
      </c>
      <c r="E667">
        <v>8</v>
      </c>
      <c r="F667">
        <v>2014</v>
      </c>
    </row>
    <row r="668" spans="1:6">
      <c r="A668" t="s">
        <v>102</v>
      </c>
      <c r="B668" t="s">
        <v>101</v>
      </c>
      <c r="C668">
        <v>1</v>
      </c>
      <c r="D668" t="s">
        <v>221</v>
      </c>
      <c r="E668">
        <v>6</v>
      </c>
      <c r="F668">
        <v>2012</v>
      </c>
    </row>
    <row r="669" spans="1:6">
      <c r="A669" t="s">
        <v>102</v>
      </c>
      <c r="B669" t="s">
        <v>101</v>
      </c>
      <c r="C669">
        <v>1</v>
      </c>
      <c r="D669" t="s">
        <v>221</v>
      </c>
      <c r="E669">
        <v>8</v>
      </c>
      <c r="F669">
        <v>2010</v>
      </c>
    </row>
    <row r="670" spans="1:6">
      <c r="A670" t="s">
        <v>102</v>
      </c>
      <c r="B670" t="s">
        <v>101</v>
      </c>
      <c r="C670">
        <v>1</v>
      </c>
      <c r="D670" t="s">
        <v>221</v>
      </c>
      <c r="E670">
        <v>6</v>
      </c>
      <c r="F670">
        <v>2009</v>
      </c>
    </row>
    <row r="671" spans="1:6">
      <c r="A671" t="s">
        <v>102</v>
      </c>
      <c r="B671" t="s">
        <v>101</v>
      </c>
      <c r="C671">
        <v>2</v>
      </c>
      <c r="D671" t="s">
        <v>465</v>
      </c>
      <c r="E671">
        <v>51</v>
      </c>
      <c r="F671">
        <v>2018</v>
      </c>
    </row>
    <row r="672" spans="1:6">
      <c r="A672" t="s">
        <v>102</v>
      </c>
      <c r="B672" t="s">
        <v>101</v>
      </c>
      <c r="C672">
        <v>1</v>
      </c>
      <c r="D672" t="s">
        <v>465</v>
      </c>
      <c r="E672">
        <v>17</v>
      </c>
      <c r="F672">
        <v>2017</v>
      </c>
    </row>
    <row r="673" spans="1:6">
      <c r="A673" t="s">
        <v>102</v>
      </c>
      <c r="B673" t="s">
        <v>101</v>
      </c>
      <c r="C673">
        <v>2</v>
      </c>
      <c r="D673" t="s">
        <v>465</v>
      </c>
      <c r="E673">
        <v>18</v>
      </c>
      <c r="F673">
        <v>2017</v>
      </c>
    </row>
    <row r="674" spans="1:6">
      <c r="A674" t="s">
        <v>102</v>
      </c>
      <c r="B674" t="s">
        <v>101</v>
      </c>
      <c r="C674">
        <v>1</v>
      </c>
      <c r="D674" t="s">
        <v>465</v>
      </c>
      <c r="E674">
        <v>18</v>
      </c>
      <c r="F674">
        <v>2016</v>
      </c>
    </row>
    <row r="675" spans="1:6">
      <c r="A675" t="s">
        <v>102</v>
      </c>
      <c r="B675" t="s">
        <v>101</v>
      </c>
      <c r="C675">
        <v>2</v>
      </c>
      <c r="D675" t="s">
        <v>465</v>
      </c>
      <c r="E675">
        <v>18</v>
      </c>
      <c r="F675">
        <v>2015</v>
      </c>
    </row>
    <row r="676" spans="1:6">
      <c r="A676" t="s">
        <v>102</v>
      </c>
      <c r="B676" t="s">
        <v>101</v>
      </c>
      <c r="C676">
        <v>2</v>
      </c>
      <c r="D676" t="s">
        <v>134</v>
      </c>
      <c r="E676">
        <v>20</v>
      </c>
      <c r="F676">
        <v>2014</v>
      </c>
    </row>
    <row r="677" spans="1:6">
      <c r="A677" t="s">
        <v>102</v>
      </c>
      <c r="B677" t="s">
        <v>101</v>
      </c>
      <c r="C677">
        <v>2</v>
      </c>
      <c r="D677" t="s">
        <v>134</v>
      </c>
      <c r="E677">
        <v>25</v>
      </c>
      <c r="F677">
        <v>2013</v>
      </c>
    </row>
    <row r="678" spans="1:6">
      <c r="A678" t="s">
        <v>102</v>
      </c>
      <c r="B678" t="s">
        <v>101</v>
      </c>
      <c r="C678">
        <v>2</v>
      </c>
      <c r="D678" t="s">
        <v>134</v>
      </c>
      <c r="E678">
        <v>23</v>
      </c>
      <c r="F678">
        <v>2012</v>
      </c>
    </row>
    <row r="679" spans="1:6">
      <c r="A679" t="s">
        <v>102</v>
      </c>
      <c r="B679" t="s">
        <v>101</v>
      </c>
      <c r="C679">
        <v>2</v>
      </c>
      <c r="D679" t="s">
        <v>134</v>
      </c>
      <c r="E679">
        <v>13</v>
      </c>
      <c r="F679">
        <v>2011</v>
      </c>
    </row>
    <row r="680" spans="1:6">
      <c r="A680" t="s">
        <v>102</v>
      </c>
      <c r="B680" t="s">
        <v>101</v>
      </c>
      <c r="C680">
        <v>2</v>
      </c>
      <c r="D680" t="s">
        <v>134</v>
      </c>
      <c r="E680">
        <v>13</v>
      </c>
      <c r="F680">
        <v>2010</v>
      </c>
    </row>
    <row r="681" spans="1:6">
      <c r="A681" t="s">
        <v>102</v>
      </c>
      <c r="B681" t="s">
        <v>101</v>
      </c>
      <c r="C681">
        <v>2</v>
      </c>
      <c r="D681" t="s">
        <v>134</v>
      </c>
      <c r="E681">
        <v>9</v>
      </c>
      <c r="F681">
        <v>2009</v>
      </c>
    </row>
    <row r="682" spans="1:6">
      <c r="A682" t="s">
        <v>102</v>
      </c>
      <c r="B682" t="s">
        <v>101</v>
      </c>
      <c r="C682">
        <v>1</v>
      </c>
      <c r="D682" t="s">
        <v>634</v>
      </c>
      <c r="E682">
        <v>8</v>
      </c>
      <c r="F682">
        <v>2018</v>
      </c>
    </row>
    <row r="683" spans="1:6">
      <c r="A683" t="s">
        <v>102</v>
      </c>
      <c r="B683" t="s">
        <v>101</v>
      </c>
      <c r="C683">
        <v>1</v>
      </c>
      <c r="D683" t="s">
        <v>392</v>
      </c>
      <c r="E683">
        <v>7</v>
      </c>
      <c r="F683">
        <v>2014</v>
      </c>
    </row>
    <row r="684" spans="1:6">
      <c r="A684" t="s">
        <v>102</v>
      </c>
      <c r="B684" t="s">
        <v>101</v>
      </c>
      <c r="C684">
        <v>1</v>
      </c>
      <c r="D684" t="s">
        <v>392</v>
      </c>
      <c r="E684">
        <v>7</v>
      </c>
      <c r="F684">
        <v>2013</v>
      </c>
    </row>
    <row r="685" spans="1:6">
      <c r="A685" t="s">
        <v>102</v>
      </c>
      <c r="B685" t="s">
        <v>101</v>
      </c>
      <c r="C685">
        <v>2</v>
      </c>
      <c r="D685" t="s">
        <v>504</v>
      </c>
      <c r="E685">
        <v>81</v>
      </c>
      <c r="F685">
        <v>2018</v>
      </c>
    </row>
    <row r="686" spans="1:6">
      <c r="A686" t="s">
        <v>102</v>
      </c>
      <c r="B686" t="s">
        <v>101</v>
      </c>
      <c r="C686">
        <v>1</v>
      </c>
      <c r="D686" t="s">
        <v>504</v>
      </c>
      <c r="E686">
        <v>38</v>
      </c>
      <c r="F686">
        <v>2017</v>
      </c>
    </row>
    <row r="687" spans="1:6">
      <c r="A687" t="s">
        <v>102</v>
      </c>
      <c r="B687" t="s">
        <v>101</v>
      </c>
      <c r="C687">
        <v>2</v>
      </c>
      <c r="D687" t="s">
        <v>504</v>
      </c>
      <c r="E687">
        <v>38</v>
      </c>
      <c r="F687">
        <v>2017</v>
      </c>
    </row>
    <row r="688" spans="1:6">
      <c r="A688" t="s">
        <v>102</v>
      </c>
      <c r="B688" t="s">
        <v>101</v>
      </c>
      <c r="C688">
        <v>1</v>
      </c>
      <c r="D688" t="s">
        <v>504</v>
      </c>
      <c r="E688">
        <v>43</v>
      </c>
      <c r="F688">
        <v>2016</v>
      </c>
    </row>
    <row r="689" spans="1:6">
      <c r="A689" t="s">
        <v>102</v>
      </c>
      <c r="B689" t="s">
        <v>101</v>
      </c>
      <c r="C689">
        <v>2</v>
      </c>
      <c r="D689" t="s">
        <v>504</v>
      </c>
      <c r="E689">
        <v>37</v>
      </c>
      <c r="F689">
        <v>2016</v>
      </c>
    </row>
    <row r="690" spans="1:6">
      <c r="A690" t="s">
        <v>102</v>
      </c>
      <c r="B690" t="s">
        <v>101</v>
      </c>
      <c r="C690">
        <v>2</v>
      </c>
      <c r="D690" t="s">
        <v>504</v>
      </c>
      <c r="E690">
        <v>80</v>
      </c>
      <c r="F690">
        <v>2015</v>
      </c>
    </row>
    <row r="691" spans="1:6">
      <c r="A691" t="s">
        <v>102</v>
      </c>
      <c r="B691" t="s">
        <v>101</v>
      </c>
      <c r="C691">
        <v>2</v>
      </c>
      <c r="D691" t="s">
        <v>196</v>
      </c>
      <c r="E691">
        <v>90</v>
      </c>
      <c r="F691">
        <v>2014</v>
      </c>
    </row>
    <row r="692" spans="1:6">
      <c r="A692" t="s">
        <v>102</v>
      </c>
      <c r="B692" t="s">
        <v>101</v>
      </c>
      <c r="C692">
        <v>2</v>
      </c>
      <c r="D692" t="s">
        <v>196</v>
      </c>
      <c r="E692">
        <v>80</v>
      </c>
      <c r="F692">
        <v>2013</v>
      </c>
    </row>
    <row r="693" spans="1:6">
      <c r="A693" t="s">
        <v>102</v>
      </c>
      <c r="B693" t="s">
        <v>101</v>
      </c>
      <c r="C693">
        <v>2</v>
      </c>
      <c r="D693" t="s">
        <v>196</v>
      </c>
      <c r="E693">
        <v>78</v>
      </c>
      <c r="F693">
        <v>2012</v>
      </c>
    </row>
    <row r="694" spans="1:6">
      <c r="A694" t="s">
        <v>102</v>
      </c>
      <c r="B694" t="s">
        <v>101</v>
      </c>
      <c r="C694">
        <v>2</v>
      </c>
      <c r="D694" t="s">
        <v>196</v>
      </c>
      <c r="E694">
        <v>60</v>
      </c>
      <c r="F694">
        <v>2011</v>
      </c>
    </row>
    <row r="695" spans="1:6">
      <c r="A695" t="s">
        <v>102</v>
      </c>
      <c r="B695" t="s">
        <v>101</v>
      </c>
      <c r="C695">
        <v>2</v>
      </c>
      <c r="D695" t="s">
        <v>196</v>
      </c>
      <c r="E695">
        <v>86</v>
      </c>
      <c r="F695">
        <v>2010</v>
      </c>
    </row>
    <row r="696" spans="1:6">
      <c r="A696" t="s">
        <v>102</v>
      </c>
      <c r="B696" t="s">
        <v>101</v>
      </c>
      <c r="C696">
        <v>2</v>
      </c>
      <c r="D696" t="s">
        <v>196</v>
      </c>
      <c r="E696">
        <v>67</v>
      </c>
      <c r="F696">
        <v>2009</v>
      </c>
    </row>
    <row r="697" spans="1:6">
      <c r="A697" t="s">
        <v>102</v>
      </c>
      <c r="B697" t="s">
        <v>101</v>
      </c>
      <c r="C697">
        <v>1</v>
      </c>
      <c r="D697" t="s">
        <v>542</v>
      </c>
      <c r="E697">
        <v>10</v>
      </c>
      <c r="F697">
        <v>2018</v>
      </c>
    </row>
    <row r="698" spans="1:6">
      <c r="A698" t="s">
        <v>102</v>
      </c>
      <c r="B698" t="s">
        <v>101</v>
      </c>
      <c r="C698">
        <v>1</v>
      </c>
      <c r="D698" t="s">
        <v>542</v>
      </c>
      <c r="E698">
        <v>12</v>
      </c>
      <c r="F698">
        <v>2017</v>
      </c>
    </row>
    <row r="699" spans="1:6">
      <c r="A699" t="s">
        <v>102</v>
      </c>
      <c r="B699" t="s">
        <v>101</v>
      </c>
      <c r="C699">
        <v>2</v>
      </c>
      <c r="D699" t="s">
        <v>542</v>
      </c>
      <c r="E699">
        <v>8</v>
      </c>
      <c r="F699">
        <v>2016</v>
      </c>
    </row>
    <row r="700" spans="1:6">
      <c r="A700" t="s">
        <v>102</v>
      </c>
      <c r="B700" t="s">
        <v>101</v>
      </c>
      <c r="C700">
        <v>1</v>
      </c>
      <c r="D700" t="s">
        <v>542</v>
      </c>
      <c r="E700">
        <v>12</v>
      </c>
      <c r="F700">
        <v>2015</v>
      </c>
    </row>
    <row r="701" spans="1:6">
      <c r="A701" t="s">
        <v>102</v>
      </c>
      <c r="B701" t="s">
        <v>101</v>
      </c>
      <c r="C701">
        <v>1</v>
      </c>
      <c r="D701" t="s">
        <v>247</v>
      </c>
      <c r="E701">
        <v>7</v>
      </c>
      <c r="F701">
        <v>2014</v>
      </c>
    </row>
    <row r="702" spans="1:6">
      <c r="A702" t="s">
        <v>102</v>
      </c>
      <c r="B702" t="s">
        <v>101</v>
      </c>
      <c r="C702">
        <v>1</v>
      </c>
      <c r="D702" t="s">
        <v>247</v>
      </c>
      <c r="E702">
        <v>6</v>
      </c>
      <c r="F702">
        <v>2013</v>
      </c>
    </row>
    <row r="703" spans="1:6">
      <c r="A703" t="s">
        <v>102</v>
      </c>
      <c r="B703" t="s">
        <v>101</v>
      </c>
      <c r="C703">
        <v>1</v>
      </c>
      <c r="D703" t="s">
        <v>247</v>
      </c>
      <c r="E703">
        <v>12</v>
      </c>
      <c r="F703">
        <v>2012</v>
      </c>
    </row>
    <row r="704" spans="1:6">
      <c r="A704" t="s">
        <v>102</v>
      </c>
      <c r="B704" t="s">
        <v>101</v>
      </c>
      <c r="C704">
        <v>1</v>
      </c>
      <c r="D704" t="s">
        <v>247</v>
      </c>
      <c r="E704">
        <v>9</v>
      </c>
      <c r="F704">
        <v>2011</v>
      </c>
    </row>
    <row r="705" spans="1:6">
      <c r="A705" t="s">
        <v>102</v>
      </c>
      <c r="B705" t="s">
        <v>101</v>
      </c>
      <c r="C705">
        <v>1</v>
      </c>
      <c r="D705" t="s">
        <v>247</v>
      </c>
      <c r="E705">
        <v>13</v>
      </c>
      <c r="F705">
        <v>2010</v>
      </c>
    </row>
    <row r="706" spans="1:6">
      <c r="A706" t="s">
        <v>102</v>
      </c>
      <c r="B706" t="s">
        <v>101</v>
      </c>
      <c r="C706">
        <v>1</v>
      </c>
      <c r="D706" t="s">
        <v>247</v>
      </c>
      <c r="E706">
        <v>10</v>
      </c>
      <c r="F706">
        <v>2009</v>
      </c>
    </row>
    <row r="707" spans="1:6">
      <c r="A707" t="s">
        <v>102</v>
      </c>
      <c r="B707" t="s">
        <v>101</v>
      </c>
      <c r="C707">
        <v>2</v>
      </c>
      <c r="D707" t="s">
        <v>442</v>
      </c>
      <c r="E707">
        <v>12</v>
      </c>
      <c r="F707">
        <v>2018</v>
      </c>
    </row>
    <row r="708" spans="1:6">
      <c r="A708" t="s">
        <v>102</v>
      </c>
      <c r="B708" t="s">
        <v>101</v>
      </c>
      <c r="C708">
        <v>2</v>
      </c>
      <c r="D708" t="s">
        <v>442</v>
      </c>
      <c r="E708">
        <v>11</v>
      </c>
      <c r="F708">
        <v>2015</v>
      </c>
    </row>
    <row r="709" spans="1:6">
      <c r="A709" t="s">
        <v>102</v>
      </c>
      <c r="B709" t="s">
        <v>101</v>
      </c>
      <c r="C709">
        <v>2</v>
      </c>
      <c r="D709" t="s">
        <v>127</v>
      </c>
      <c r="E709">
        <v>8</v>
      </c>
      <c r="F709">
        <v>2014</v>
      </c>
    </row>
    <row r="710" spans="1:6">
      <c r="A710" t="s">
        <v>102</v>
      </c>
      <c r="B710" t="s">
        <v>101</v>
      </c>
      <c r="C710">
        <v>2</v>
      </c>
      <c r="D710" t="s">
        <v>127</v>
      </c>
      <c r="E710">
        <v>7</v>
      </c>
      <c r="F710">
        <v>2013</v>
      </c>
    </row>
    <row r="711" spans="1:6">
      <c r="A711" t="s">
        <v>102</v>
      </c>
      <c r="B711" t="s">
        <v>101</v>
      </c>
      <c r="C711">
        <v>2</v>
      </c>
      <c r="D711" t="s">
        <v>127</v>
      </c>
      <c r="E711">
        <v>7</v>
      </c>
      <c r="F711">
        <v>2012</v>
      </c>
    </row>
    <row r="712" spans="1:6">
      <c r="A712" t="s">
        <v>102</v>
      </c>
      <c r="B712" t="s">
        <v>101</v>
      </c>
      <c r="C712">
        <v>2</v>
      </c>
      <c r="D712" t="s">
        <v>127</v>
      </c>
      <c r="E712">
        <v>6</v>
      </c>
      <c r="F712">
        <v>2011</v>
      </c>
    </row>
    <row r="713" spans="1:6">
      <c r="A713" t="s">
        <v>102</v>
      </c>
      <c r="B713" t="s">
        <v>101</v>
      </c>
      <c r="C713">
        <v>2</v>
      </c>
      <c r="D713" t="s">
        <v>127</v>
      </c>
      <c r="E713">
        <v>8</v>
      </c>
      <c r="F713">
        <v>2009</v>
      </c>
    </row>
    <row r="714" spans="1:6">
      <c r="A714" t="s">
        <v>102</v>
      </c>
      <c r="B714" t="s">
        <v>101</v>
      </c>
      <c r="C714">
        <v>2</v>
      </c>
      <c r="D714" t="s">
        <v>478</v>
      </c>
      <c r="E714">
        <v>28</v>
      </c>
      <c r="F714">
        <v>2018</v>
      </c>
    </row>
    <row r="715" spans="1:6">
      <c r="A715" t="s">
        <v>102</v>
      </c>
      <c r="B715" t="s">
        <v>101</v>
      </c>
      <c r="C715">
        <v>1</v>
      </c>
      <c r="D715" t="s">
        <v>478</v>
      </c>
      <c r="E715">
        <v>9</v>
      </c>
      <c r="F715">
        <v>2016</v>
      </c>
    </row>
    <row r="716" spans="1:6">
      <c r="A716" t="s">
        <v>102</v>
      </c>
      <c r="B716" t="s">
        <v>101</v>
      </c>
      <c r="C716">
        <v>2</v>
      </c>
      <c r="D716" t="s">
        <v>478</v>
      </c>
      <c r="E716">
        <v>12</v>
      </c>
      <c r="F716">
        <v>2016</v>
      </c>
    </row>
    <row r="717" spans="1:6">
      <c r="A717" t="s">
        <v>102</v>
      </c>
      <c r="B717" t="s">
        <v>101</v>
      </c>
      <c r="C717">
        <v>2</v>
      </c>
      <c r="D717" t="s">
        <v>478</v>
      </c>
      <c r="E717">
        <v>25</v>
      </c>
      <c r="F717">
        <v>2015</v>
      </c>
    </row>
    <row r="718" spans="1:6">
      <c r="A718" t="s">
        <v>102</v>
      </c>
      <c r="B718" t="s">
        <v>101</v>
      </c>
      <c r="C718">
        <v>2</v>
      </c>
      <c r="D718" t="s">
        <v>159</v>
      </c>
      <c r="E718">
        <v>17</v>
      </c>
      <c r="F718">
        <v>2014</v>
      </c>
    </row>
    <row r="719" spans="1:6">
      <c r="A719" t="s">
        <v>102</v>
      </c>
      <c r="B719" t="s">
        <v>101</v>
      </c>
      <c r="C719">
        <v>2</v>
      </c>
      <c r="D719" t="s">
        <v>159</v>
      </c>
      <c r="E719">
        <v>20</v>
      </c>
      <c r="F719">
        <v>2013</v>
      </c>
    </row>
    <row r="720" spans="1:6">
      <c r="A720" t="s">
        <v>102</v>
      </c>
      <c r="B720" t="s">
        <v>101</v>
      </c>
      <c r="C720">
        <v>2</v>
      </c>
      <c r="D720" t="s">
        <v>159</v>
      </c>
      <c r="E720">
        <v>16</v>
      </c>
      <c r="F720">
        <v>2012</v>
      </c>
    </row>
    <row r="721" spans="1:6">
      <c r="A721" t="s">
        <v>102</v>
      </c>
      <c r="B721" t="s">
        <v>101</v>
      </c>
      <c r="C721">
        <v>2</v>
      </c>
      <c r="D721" t="s">
        <v>159</v>
      </c>
      <c r="E721">
        <v>16</v>
      </c>
      <c r="F721">
        <v>2011</v>
      </c>
    </row>
    <row r="722" spans="1:6">
      <c r="A722" t="s">
        <v>102</v>
      </c>
      <c r="B722" t="s">
        <v>101</v>
      </c>
      <c r="C722">
        <v>2</v>
      </c>
      <c r="D722" t="s">
        <v>159</v>
      </c>
      <c r="E722">
        <v>14</v>
      </c>
      <c r="F722">
        <v>2010</v>
      </c>
    </row>
    <row r="723" spans="1:6">
      <c r="A723" t="s">
        <v>102</v>
      </c>
      <c r="B723" t="s">
        <v>101</v>
      </c>
      <c r="C723">
        <v>2</v>
      </c>
      <c r="D723" t="s">
        <v>159</v>
      </c>
      <c r="E723">
        <v>14</v>
      </c>
      <c r="F723">
        <v>2009</v>
      </c>
    </row>
    <row r="724" spans="1:6">
      <c r="A724" t="s">
        <v>102</v>
      </c>
      <c r="B724" t="s">
        <v>101</v>
      </c>
      <c r="C724">
        <v>1</v>
      </c>
      <c r="D724" t="s">
        <v>633</v>
      </c>
      <c r="E724">
        <v>8</v>
      </c>
      <c r="F724">
        <v>2018</v>
      </c>
    </row>
    <row r="725" spans="1:6">
      <c r="A725" t="s">
        <v>102</v>
      </c>
      <c r="B725" t="s">
        <v>101</v>
      </c>
      <c r="C725">
        <v>1</v>
      </c>
      <c r="D725" t="s">
        <v>518</v>
      </c>
      <c r="E725">
        <v>7</v>
      </c>
      <c r="F725">
        <v>2015</v>
      </c>
    </row>
    <row r="726" spans="1:6">
      <c r="A726" t="s">
        <v>102</v>
      </c>
      <c r="B726" t="s">
        <v>101</v>
      </c>
      <c r="C726">
        <v>2</v>
      </c>
      <c r="D726" t="s">
        <v>430</v>
      </c>
      <c r="E726">
        <v>9</v>
      </c>
      <c r="F726">
        <v>2015</v>
      </c>
    </row>
    <row r="727" spans="1:6">
      <c r="A727" t="s">
        <v>102</v>
      </c>
      <c r="B727" t="s">
        <v>101</v>
      </c>
      <c r="C727">
        <v>2</v>
      </c>
      <c r="D727" t="s">
        <v>403</v>
      </c>
      <c r="E727">
        <v>10</v>
      </c>
      <c r="F727">
        <v>2014</v>
      </c>
    </row>
    <row r="728" spans="1:6">
      <c r="A728" t="s">
        <v>102</v>
      </c>
      <c r="B728" t="s">
        <v>101</v>
      </c>
      <c r="C728">
        <v>1</v>
      </c>
      <c r="D728" t="s">
        <v>229</v>
      </c>
      <c r="E728">
        <v>7</v>
      </c>
      <c r="F728">
        <v>2009</v>
      </c>
    </row>
    <row r="729" spans="1:6">
      <c r="A729" t="s">
        <v>102</v>
      </c>
      <c r="B729" t="s">
        <v>101</v>
      </c>
      <c r="C729">
        <v>2</v>
      </c>
      <c r="D729" t="s">
        <v>476</v>
      </c>
      <c r="E729">
        <v>25</v>
      </c>
      <c r="F729">
        <v>2018</v>
      </c>
    </row>
    <row r="730" spans="1:6">
      <c r="A730" t="s">
        <v>102</v>
      </c>
      <c r="B730" t="s">
        <v>101</v>
      </c>
      <c r="C730">
        <v>1</v>
      </c>
      <c r="D730" t="s">
        <v>476</v>
      </c>
      <c r="E730">
        <v>11</v>
      </c>
      <c r="F730">
        <v>2017</v>
      </c>
    </row>
    <row r="731" spans="1:6">
      <c r="A731" t="s">
        <v>102</v>
      </c>
      <c r="B731" t="s">
        <v>101</v>
      </c>
      <c r="C731">
        <v>2</v>
      </c>
      <c r="D731" t="s">
        <v>476</v>
      </c>
      <c r="E731">
        <v>9</v>
      </c>
      <c r="F731">
        <v>2017</v>
      </c>
    </row>
    <row r="732" spans="1:6">
      <c r="A732" t="s">
        <v>102</v>
      </c>
      <c r="B732" t="s">
        <v>101</v>
      </c>
      <c r="C732">
        <v>2</v>
      </c>
      <c r="D732" t="s">
        <v>476</v>
      </c>
      <c r="E732">
        <v>24</v>
      </c>
      <c r="F732">
        <v>2015</v>
      </c>
    </row>
    <row r="733" spans="1:6">
      <c r="A733" t="s">
        <v>102</v>
      </c>
      <c r="B733" t="s">
        <v>101</v>
      </c>
      <c r="C733">
        <v>2</v>
      </c>
      <c r="D733" t="s">
        <v>318</v>
      </c>
      <c r="E733">
        <v>9</v>
      </c>
      <c r="F733">
        <v>2014</v>
      </c>
    </row>
    <row r="734" spans="1:6">
      <c r="A734" t="s">
        <v>102</v>
      </c>
      <c r="B734" t="s">
        <v>101</v>
      </c>
      <c r="C734">
        <v>2</v>
      </c>
      <c r="D734" t="s">
        <v>318</v>
      </c>
      <c r="E734">
        <v>16</v>
      </c>
      <c r="F734">
        <v>2013</v>
      </c>
    </row>
    <row r="735" spans="1:6">
      <c r="A735" t="s">
        <v>102</v>
      </c>
      <c r="B735" t="s">
        <v>101</v>
      </c>
      <c r="C735">
        <v>2</v>
      </c>
      <c r="D735" t="s">
        <v>318</v>
      </c>
      <c r="E735">
        <v>20</v>
      </c>
      <c r="F735">
        <v>2012</v>
      </c>
    </row>
    <row r="736" spans="1:6">
      <c r="A736" t="s">
        <v>102</v>
      </c>
      <c r="B736" t="s">
        <v>101</v>
      </c>
      <c r="C736">
        <v>2</v>
      </c>
      <c r="D736" t="s">
        <v>318</v>
      </c>
      <c r="E736">
        <v>14</v>
      </c>
      <c r="F736">
        <v>2011</v>
      </c>
    </row>
    <row r="737" spans="1:6">
      <c r="A737" t="s">
        <v>102</v>
      </c>
      <c r="B737" t="s">
        <v>101</v>
      </c>
      <c r="C737">
        <v>2</v>
      </c>
      <c r="D737" t="s">
        <v>318</v>
      </c>
      <c r="E737">
        <v>12</v>
      </c>
      <c r="F737">
        <v>2010</v>
      </c>
    </row>
    <row r="738" spans="1:6">
      <c r="A738" t="s">
        <v>102</v>
      </c>
      <c r="B738" t="s">
        <v>101</v>
      </c>
      <c r="C738">
        <v>2</v>
      </c>
      <c r="D738" t="s">
        <v>621</v>
      </c>
      <c r="E738">
        <v>8</v>
      </c>
      <c r="F738">
        <v>2018</v>
      </c>
    </row>
    <row r="739" spans="1:6">
      <c r="A739" t="s">
        <v>102</v>
      </c>
      <c r="B739" t="s">
        <v>101</v>
      </c>
      <c r="C739">
        <v>2</v>
      </c>
      <c r="D739" t="s">
        <v>113</v>
      </c>
      <c r="E739">
        <v>6</v>
      </c>
      <c r="F739">
        <v>2009</v>
      </c>
    </row>
    <row r="740" spans="1:6">
      <c r="A740" t="s">
        <v>102</v>
      </c>
      <c r="B740" t="s">
        <v>101</v>
      </c>
      <c r="C740">
        <v>2</v>
      </c>
      <c r="D740" t="s">
        <v>398</v>
      </c>
      <c r="E740">
        <v>8</v>
      </c>
      <c r="F740">
        <v>2014</v>
      </c>
    </row>
    <row r="741" spans="1:6">
      <c r="A741" t="s">
        <v>102</v>
      </c>
      <c r="B741" t="s">
        <v>101</v>
      </c>
      <c r="C741">
        <v>2</v>
      </c>
      <c r="D741" t="s">
        <v>366</v>
      </c>
      <c r="E741">
        <v>6</v>
      </c>
      <c r="F741">
        <v>2012</v>
      </c>
    </row>
    <row r="742" spans="1:6">
      <c r="A742" t="s">
        <v>102</v>
      </c>
      <c r="B742" t="s">
        <v>101</v>
      </c>
      <c r="C742">
        <v>2</v>
      </c>
      <c r="D742" t="s">
        <v>470</v>
      </c>
      <c r="E742">
        <v>20</v>
      </c>
      <c r="F742">
        <v>2018</v>
      </c>
    </row>
    <row r="743" spans="1:6">
      <c r="A743" t="s">
        <v>102</v>
      </c>
      <c r="B743" t="s">
        <v>101</v>
      </c>
      <c r="C743">
        <v>1</v>
      </c>
      <c r="D743" t="s">
        <v>470</v>
      </c>
      <c r="E743">
        <v>15</v>
      </c>
      <c r="F743">
        <v>2016</v>
      </c>
    </row>
    <row r="744" spans="1:6">
      <c r="A744" t="s">
        <v>102</v>
      </c>
      <c r="B744" t="s">
        <v>101</v>
      </c>
      <c r="C744">
        <v>2</v>
      </c>
      <c r="D744" t="s">
        <v>470</v>
      </c>
      <c r="E744">
        <v>16</v>
      </c>
      <c r="F744">
        <v>2016</v>
      </c>
    </row>
    <row r="745" spans="1:6">
      <c r="A745" t="s">
        <v>102</v>
      </c>
      <c r="B745" t="s">
        <v>101</v>
      </c>
      <c r="C745">
        <v>2</v>
      </c>
      <c r="D745" t="s">
        <v>470</v>
      </c>
      <c r="E745">
        <v>21</v>
      </c>
      <c r="F745">
        <v>2015</v>
      </c>
    </row>
    <row r="746" spans="1:6">
      <c r="A746" t="s">
        <v>102</v>
      </c>
      <c r="B746" t="s">
        <v>101</v>
      </c>
      <c r="C746">
        <v>2</v>
      </c>
      <c r="D746" t="s">
        <v>166</v>
      </c>
      <c r="E746">
        <v>20</v>
      </c>
      <c r="F746">
        <v>2014</v>
      </c>
    </row>
    <row r="747" spans="1:6">
      <c r="A747" t="s">
        <v>102</v>
      </c>
      <c r="B747" t="s">
        <v>101</v>
      </c>
      <c r="C747">
        <v>2</v>
      </c>
      <c r="D747" t="s">
        <v>166</v>
      </c>
      <c r="E747">
        <v>30</v>
      </c>
      <c r="F747">
        <v>2013</v>
      </c>
    </row>
    <row r="748" spans="1:6">
      <c r="A748" t="s">
        <v>102</v>
      </c>
      <c r="B748" t="s">
        <v>101</v>
      </c>
      <c r="C748">
        <v>2</v>
      </c>
      <c r="D748" t="s">
        <v>166</v>
      </c>
      <c r="E748">
        <v>28</v>
      </c>
      <c r="F748">
        <v>2012</v>
      </c>
    </row>
    <row r="749" spans="1:6">
      <c r="A749" t="s">
        <v>102</v>
      </c>
      <c r="B749" t="s">
        <v>101</v>
      </c>
      <c r="C749">
        <v>2</v>
      </c>
      <c r="D749" t="s">
        <v>166</v>
      </c>
      <c r="E749">
        <v>19</v>
      </c>
      <c r="F749">
        <v>2011</v>
      </c>
    </row>
    <row r="750" spans="1:6">
      <c r="A750" t="s">
        <v>102</v>
      </c>
      <c r="B750" t="s">
        <v>101</v>
      </c>
      <c r="C750">
        <v>2</v>
      </c>
      <c r="D750" t="s">
        <v>166</v>
      </c>
      <c r="E750">
        <v>20</v>
      </c>
      <c r="F750">
        <v>2010</v>
      </c>
    </row>
    <row r="751" spans="1:6">
      <c r="A751" t="s">
        <v>102</v>
      </c>
      <c r="B751" t="s">
        <v>101</v>
      </c>
      <c r="C751">
        <v>2</v>
      </c>
      <c r="D751" t="s">
        <v>166</v>
      </c>
      <c r="E751">
        <v>18</v>
      </c>
      <c r="F751">
        <v>2009</v>
      </c>
    </row>
    <row r="752" spans="1:6">
      <c r="A752" t="s">
        <v>102</v>
      </c>
      <c r="B752" t="s">
        <v>101</v>
      </c>
      <c r="C752">
        <v>1</v>
      </c>
      <c r="D752" t="s">
        <v>605</v>
      </c>
      <c r="E752">
        <v>109</v>
      </c>
      <c r="F752">
        <v>2018</v>
      </c>
    </row>
    <row r="753" spans="1:6">
      <c r="A753" t="s">
        <v>102</v>
      </c>
      <c r="B753" t="s">
        <v>101</v>
      </c>
      <c r="C753">
        <v>1</v>
      </c>
      <c r="D753" t="s">
        <v>605</v>
      </c>
      <c r="E753">
        <v>44</v>
      </c>
      <c r="F753">
        <v>2017</v>
      </c>
    </row>
    <row r="754" spans="1:6">
      <c r="A754" t="s">
        <v>102</v>
      </c>
      <c r="B754" t="s">
        <v>101</v>
      </c>
      <c r="C754">
        <v>2</v>
      </c>
      <c r="D754" t="s">
        <v>605</v>
      </c>
      <c r="E754">
        <v>35</v>
      </c>
      <c r="F754">
        <v>2017</v>
      </c>
    </row>
    <row r="755" spans="1:6">
      <c r="A755" t="s">
        <v>102</v>
      </c>
      <c r="B755" t="s">
        <v>101</v>
      </c>
      <c r="C755">
        <v>1</v>
      </c>
      <c r="D755" t="s">
        <v>605</v>
      </c>
      <c r="E755">
        <v>27</v>
      </c>
      <c r="F755">
        <v>2016</v>
      </c>
    </row>
    <row r="756" spans="1:6">
      <c r="A756" t="s">
        <v>102</v>
      </c>
      <c r="B756" t="s">
        <v>101</v>
      </c>
      <c r="C756">
        <v>2</v>
      </c>
      <c r="D756" t="s">
        <v>605</v>
      </c>
      <c r="E756">
        <v>41</v>
      </c>
      <c r="F756">
        <v>2016</v>
      </c>
    </row>
    <row r="757" spans="1:6">
      <c r="A757" t="s">
        <v>102</v>
      </c>
      <c r="B757" t="s">
        <v>101</v>
      </c>
      <c r="C757">
        <v>1</v>
      </c>
      <c r="D757" t="s">
        <v>605</v>
      </c>
      <c r="E757">
        <v>93</v>
      </c>
      <c r="F757">
        <v>2015</v>
      </c>
    </row>
    <row r="758" spans="1:6">
      <c r="A758" t="s">
        <v>102</v>
      </c>
      <c r="B758" t="s">
        <v>101</v>
      </c>
      <c r="C758">
        <v>1</v>
      </c>
      <c r="D758" t="s">
        <v>280</v>
      </c>
      <c r="E758">
        <v>90</v>
      </c>
      <c r="F758">
        <v>2014</v>
      </c>
    </row>
    <row r="759" spans="1:6">
      <c r="A759" t="s">
        <v>102</v>
      </c>
      <c r="B759" t="s">
        <v>101</v>
      </c>
      <c r="C759">
        <v>1</v>
      </c>
      <c r="D759" t="s">
        <v>280</v>
      </c>
      <c r="E759">
        <v>78</v>
      </c>
      <c r="F759">
        <v>2013</v>
      </c>
    </row>
    <row r="760" spans="1:6">
      <c r="A760" t="s">
        <v>102</v>
      </c>
      <c r="B760" t="s">
        <v>101</v>
      </c>
      <c r="C760">
        <v>1</v>
      </c>
      <c r="D760" t="s">
        <v>280</v>
      </c>
      <c r="E760">
        <v>75</v>
      </c>
      <c r="F760">
        <v>2012</v>
      </c>
    </row>
    <row r="761" spans="1:6">
      <c r="A761" t="s">
        <v>102</v>
      </c>
      <c r="B761" t="s">
        <v>101</v>
      </c>
      <c r="C761">
        <v>1</v>
      </c>
      <c r="D761" t="s">
        <v>280</v>
      </c>
      <c r="E761">
        <v>85</v>
      </c>
      <c r="F761">
        <v>2011</v>
      </c>
    </row>
    <row r="762" spans="1:6">
      <c r="A762" t="s">
        <v>102</v>
      </c>
      <c r="B762" t="s">
        <v>101</v>
      </c>
      <c r="C762">
        <v>1</v>
      </c>
      <c r="D762" t="s">
        <v>280</v>
      </c>
      <c r="E762">
        <v>68</v>
      </c>
      <c r="F762">
        <v>2010</v>
      </c>
    </row>
    <row r="763" spans="1:6">
      <c r="A763" t="s">
        <v>102</v>
      </c>
      <c r="B763" t="s">
        <v>101</v>
      </c>
      <c r="C763">
        <v>1</v>
      </c>
      <c r="D763" t="s">
        <v>280</v>
      </c>
      <c r="E763">
        <v>41</v>
      </c>
      <c r="F763">
        <v>2009</v>
      </c>
    </row>
    <row r="764" spans="1:6">
      <c r="A764" t="s">
        <v>102</v>
      </c>
      <c r="B764" t="s">
        <v>101</v>
      </c>
      <c r="C764">
        <v>1</v>
      </c>
      <c r="D764" t="s">
        <v>627</v>
      </c>
      <c r="E764">
        <v>7</v>
      </c>
      <c r="F764">
        <v>2018</v>
      </c>
    </row>
    <row r="765" spans="1:6">
      <c r="A765" t="s">
        <v>102</v>
      </c>
      <c r="B765" t="s">
        <v>101</v>
      </c>
      <c r="C765">
        <v>1</v>
      </c>
      <c r="D765" t="s">
        <v>220</v>
      </c>
      <c r="E765">
        <v>8</v>
      </c>
      <c r="F765">
        <v>2013</v>
      </c>
    </row>
    <row r="766" spans="1:6">
      <c r="A766" t="s">
        <v>102</v>
      </c>
      <c r="B766" t="s">
        <v>101</v>
      </c>
      <c r="C766">
        <v>1</v>
      </c>
      <c r="D766" t="s">
        <v>220</v>
      </c>
      <c r="E766">
        <v>5</v>
      </c>
      <c r="F766">
        <v>2011</v>
      </c>
    </row>
    <row r="767" spans="1:6">
      <c r="A767" t="s">
        <v>102</v>
      </c>
      <c r="B767" t="s">
        <v>101</v>
      </c>
      <c r="C767">
        <v>1</v>
      </c>
      <c r="D767" t="s">
        <v>220</v>
      </c>
      <c r="E767">
        <v>6</v>
      </c>
      <c r="F767">
        <v>2009</v>
      </c>
    </row>
    <row r="768" spans="1:6">
      <c r="A768" t="s">
        <v>102</v>
      </c>
      <c r="B768" t="s">
        <v>101</v>
      </c>
      <c r="C768">
        <v>1</v>
      </c>
      <c r="D768" t="s">
        <v>354</v>
      </c>
      <c r="E768">
        <v>7</v>
      </c>
      <c r="F768">
        <v>2013</v>
      </c>
    </row>
    <row r="769" spans="1:6">
      <c r="A769" t="s">
        <v>102</v>
      </c>
      <c r="B769" t="s">
        <v>101</v>
      </c>
      <c r="C769">
        <v>1</v>
      </c>
      <c r="D769" t="s">
        <v>354</v>
      </c>
      <c r="E769">
        <v>7</v>
      </c>
      <c r="F769">
        <v>2012</v>
      </c>
    </row>
    <row r="770" spans="1:6">
      <c r="A770" t="s">
        <v>102</v>
      </c>
      <c r="B770" t="s">
        <v>101</v>
      </c>
      <c r="C770">
        <v>1</v>
      </c>
      <c r="D770" t="s">
        <v>354</v>
      </c>
      <c r="E770">
        <v>5</v>
      </c>
      <c r="F770">
        <v>2011</v>
      </c>
    </row>
    <row r="771" spans="1:6">
      <c r="A771" t="s">
        <v>102</v>
      </c>
      <c r="B771" t="s">
        <v>101</v>
      </c>
      <c r="C771">
        <v>2</v>
      </c>
      <c r="D771" t="s">
        <v>467</v>
      </c>
      <c r="E771">
        <v>11</v>
      </c>
      <c r="F771">
        <v>2018</v>
      </c>
    </row>
    <row r="772" spans="1:6">
      <c r="A772" t="s">
        <v>102</v>
      </c>
      <c r="B772" t="s">
        <v>101</v>
      </c>
      <c r="C772">
        <v>1</v>
      </c>
      <c r="D772" t="s">
        <v>467</v>
      </c>
      <c r="E772">
        <v>10</v>
      </c>
      <c r="F772">
        <v>2017</v>
      </c>
    </row>
    <row r="773" spans="1:6">
      <c r="A773" t="s">
        <v>102</v>
      </c>
      <c r="B773" t="s">
        <v>101</v>
      </c>
      <c r="C773">
        <v>2</v>
      </c>
      <c r="D773" t="s">
        <v>467</v>
      </c>
      <c r="E773">
        <v>14</v>
      </c>
      <c r="F773">
        <v>2017</v>
      </c>
    </row>
    <row r="774" spans="1:6">
      <c r="A774" t="s">
        <v>102</v>
      </c>
      <c r="B774" t="s">
        <v>101</v>
      </c>
      <c r="C774">
        <v>1</v>
      </c>
      <c r="D774" t="s">
        <v>467</v>
      </c>
      <c r="E774">
        <v>16</v>
      </c>
      <c r="F774">
        <v>2016</v>
      </c>
    </row>
    <row r="775" spans="1:6">
      <c r="A775" t="s">
        <v>102</v>
      </c>
      <c r="B775" t="s">
        <v>101</v>
      </c>
      <c r="C775">
        <v>2</v>
      </c>
      <c r="D775" t="s">
        <v>467</v>
      </c>
      <c r="E775">
        <v>10</v>
      </c>
      <c r="F775">
        <v>2016</v>
      </c>
    </row>
    <row r="776" spans="1:6">
      <c r="A776" t="s">
        <v>102</v>
      </c>
      <c r="B776" t="s">
        <v>101</v>
      </c>
      <c r="C776">
        <v>2</v>
      </c>
      <c r="D776" t="s">
        <v>467</v>
      </c>
      <c r="E776">
        <v>20</v>
      </c>
      <c r="F776">
        <v>2015</v>
      </c>
    </row>
    <row r="777" spans="1:6">
      <c r="A777" t="s">
        <v>102</v>
      </c>
      <c r="B777" t="s">
        <v>101</v>
      </c>
      <c r="C777">
        <v>2</v>
      </c>
      <c r="D777" t="s">
        <v>181</v>
      </c>
      <c r="E777">
        <v>23</v>
      </c>
      <c r="F777">
        <v>2014</v>
      </c>
    </row>
    <row r="778" spans="1:6">
      <c r="A778" t="s">
        <v>102</v>
      </c>
      <c r="B778" t="s">
        <v>101</v>
      </c>
      <c r="C778">
        <v>2</v>
      </c>
      <c r="D778" t="s">
        <v>181</v>
      </c>
      <c r="E778">
        <v>21</v>
      </c>
      <c r="F778">
        <v>2013</v>
      </c>
    </row>
    <row r="779" spans="1:6">
      <c r="A779" t="s">
        <v>102</v>
      </c>
      <c r="B779" t="s">
        <v>101</v>
      </c>
      <c r="C779">
        <v>2</v>
      </c>
      <c r="D779" t="s">
        <v>181</v>
      </c>
      <c r="E779">
        <v>24</v>
      </c>
      <c r="F779">
        <v>2012</v>
      </c>
    </row>
    <row r="780" spans="1:6">
      <c r="A780" t="s">
        <v>102</v>
      </c>
      <c r="B780" t="s">
        <v>101</v>
      </c>
      <c r="C780">
        <v>2</v>
      </c>
      <c r="D780" t="s">
        <v>181</v>
      </c>
      <c r="E780">
        <v>18</v>
      </c>
      <c r="F780">
        <v>2011</v>
      </c>
    </row>
    <row r="781" spans="1:6">
      <c r="A781" t="s">
        <v>102</v>
      </c>
      <c r="B781" t="s">
        <v>101</v>
      </c>
      <c r="C781">
        <v>2</v>
      </c>
      <c r="D781" t="s">
        <v>181</v>
      </c>
      <c r="E781">
        <v>27</v>
      </c>
      <c r="F781">
        <v>2010</v>
      </c>
    </row>
    <row r="782" spans="1:6">
      <c r="A782" t="s">
        <v>102</v>
      </c>
      <c r="B782" t="s">
        <v>101</v>
      </c>
      <c r="C782">
        <v>2</v>
      </c>
      <c r="D782" t="s">
        <v>181</v>
      </c>
      <c r="E782">
        <v>30</v>
      </c>
      <c r="F782">
        <v>2009</v>
      </c>
    </row>
    <row r="783" spans="1:6">
      <c r="A783" t="s">
        <v>102</v>
      </c>
      <c r="B783" t="s">
        <v>101</v>
      </c>
      <c r="C783">
        <v>2</v>
      </c>
      <c r="D783" t="s">
        <v>458</v>
      </c>
      <c r="E783">
        <v>11</v>
      </c>
      <c r="F783">
        <v>2018</v>
      </c>
    </row>
    <row r="784" spans="1:6">
      <c r="A784" t="s">
        <v>102</v>
      </c>
      <c r="B784" t="s">
        <v>101</v>
      </c>
      <c r="C784">
        <v>2</v>
      </c>
      <c r="D784" t="s">
        <v>458</v>
      </c>
      <c r="E784">
        <v>14</v>
      </c>
      <c r="F784">
        <v>2015</v>
      </c>
    </row>
    <row r="785" spans="1:6">
      <c r="A785" t="s">
        <v>102</v>
      </c>
      <c r="B785" t="s">
        <v>101</v>
      </c>
      <c r="C785">
        <v>2</v>
      </c>
      <c r="D785" t="s">
        <v>155</v>
      </c>
      <c r="E785">
        <v>8</v>
      </c>
      <c r="F785">
        <v>2014</v>
      </c>
    </row>
    <row r="786" spans="1:6">
      <c r="A786" t="s">
        <v>102</v>
      </c>
      <c r="B786" t="s">
        <v>101</v>
      </c>
      <c r="C786">
        <v>2</v>
      </c>
      <c r="D786" t="s">
        <v>155</v>
      </c>
      <c r="E786">
        <v>14</v>
      </c>
      <c r="F786">
        <v>2011</v>
      </c>
    </row>
    <row r="787" spans="1:6">
      <c r="A787" t="s">
        <v>102</v>
      </c>
      <c r="B787" t="s">
        <v>101</v>
      </c>
      <c r="C787">
        <v>2</v>
      </c>
      <c r="D787" t="s">
        <v>155</v>
      </c>
      <c r="E787">
        <v>15</v>
      </c>
      <c r="F787">
        <v>2010</v>
      </c>
    </row>
    <row r="788" spans="1:6">
      <c r="A788" t="s">
        <v>102</v>
      </c>
      <c r="B788" t="s">
        <v>101</v>
      </c>
      <c r="C788">
        <v>2</v>
      </c>
      <c r="D788" t="s">
        <v>155</v>
      </c>
      <c r="E788">
        <v>13</v>
      </c>
      <c r="F788">
        <v>2009</v>
      </c>
    </row>
    <row r="789" spans="1:6">
      <c r="A789" t="s">
        <v>102</v>
      </c>
      <c r="B789" t="s">
        <v>101</v>
      </c>
      <c r="C789">
        <v>1</v>
      </c>
      <c r="D789" t="s">
        <v>326</v>
      </c>
      <c r="E789">
        <v>9</v>
      </c>
      <c r="F789">
        <v>2014</v>
      </c>
    </row>
    <row r="790" spans="1:6">
      <c r="A790" t="s">
        <v>102</v>
      </c>
      <c r="B790" t="s">
        <v>101</v>
      </c>
      <c r="C790">
        <v>1</v>
      </c>
      <c r="D790" t="s">
        <v>326</v>
      </c>
      <c r="E790">
        <v>7</v>
      </c>
      <c r="F790">
        <v>2011</v>
      </c>
    </row>
    <row r="791" spans="1:6">
      <c r="A791" t="s">
        <v>102</v>
      </c>
      <c r="B791" t="s">
        <v>101</v>
      </c>
      <c r="C791">
        <v>1</v>
      </c>
      <c r="D791" t="s">
        <v>326</v>
      </c>
      <c r="E791">
        <v>6</v>
      </c>
      <c r="F791">
        <v>2010</v>
      </c>
    </row>
    <row r="792" spans="1:6">
      <c r="A792" t="s">
        <v>102</v>
      </c>
      <c r="B792" t="s">
        <v>101</v>
      </c>
      <c r="C792">
        <v>1</v>
      </c>
      <c r="D792" t="s">
        <v>526</v>
      </c>
      <c r="E792">
        <v>8</v>
      </c>
      <c r="F792">
        <v>2018</v>
      </c>
    </row>
    <row r="793" spans="1:6">
      <c r="A793" t="s">
        <v>102</v>
      </c>
      <c r="B793" t="s">
        <v>101</v>
      </c>
      <c r="C793">
        <v>1</v>
      </c>
      <c r="D793" t="s">
        <v>526</v>
      </c>
      <c r="E793">
        <v>8</v>
      </c>
      <c r="F793">
        <v>2015</v>
      </c>
    </row>
    <row r="794" spans="1:6">
      <c r="A794" t="s">
        <v>102</v>
      </c>
      <c r="B794" t="s">
        <v>101</v>
      </c>
      <c r="C794">
        <v>1</v>
      </c>
      <c r="D794" t="s">
        <v>374</v>
      </c>
      <c r="E794">
        <v>8</v>
      </c>
      <c r="F794">
        <v>2014</v>
      </c>
    </row>
    <row r="795" spans="1:6">
      <c r="A795" t="s">
        <v>102</v>
      </c>
      <c r="B795" t="s">
        <v>101</v>
      </c>
      <c r="C795">
        <v>1</v>
      </c>
      <c r="D795" t="s">
        <v>374</v>
      </c>
      <c r="E795">
        <v>6</v>
      </c>
      <c r="F795">
        <v>2012</v>
      </c>
    </row>
    <row r="796" spans="1:6">
      <c r="A796" t="s">
        <v>102</v>
      </c>
      <c r="B796" t="s">
        <v>101</v>
      </c>
      <c r="C796">
        <v>2</v>
      </c>
      <c r="D796" t="s">
        <v>492</v>
      </c>
      <c r="E796">
        <v>56</v>
      </c>
      <c r="F796">
        <v>2018</v>
      </c>
    </row>
    <row r="797" spans="1:6">
      <c r="A797" t="s">
        <v>102</v>
      </c>
      <c r="B797" t="s">
        <v>101</v>
      </c>
      <c r="C797">
        <v>1</v>
      </c>
      <c r="D797" t="s">
        <v>492</v>
      </c>
      <c r="E797">
        <v>22</v>
      </c>
      <c r="F797">
        <v>2017</v>
      </c>
    </row>
    <row r="798" spans="1:6">
      <c r="A798" t="s">
        <v>102</v>
      </c>
      <c r="B798" t="s">
        <v>101</v>
      </c>
      <c r="C798">
        <v>2</v>
      </c>
      <c r="D798" t="s">
        <v>492</v>
      </c>
      <c r="E798">
        <v>19</v>
      </c>
      <c r="F798">
        <v>2017</v>
      </c>
    </row>
    <row r="799" spans="1:6">
      <c r="A799" t="s">
        <v>102</v>
      </c>
      <c r="B799" t="s">
        <v>101</v>
      </c>
      <c r="C799">
        <v>1</v>
      </c>
      <c r="D799" t="s">
        <v>492</v>
      </c>
      <c r="E799">
        <v>16</v>
      </c>
      <c r="F799">
        <v>2016</v>
      </c>
    </row>
    <row r="800" spans="1:6">
      <c r="A800" t="s">
        <v>102</v>
      </c>
      <c r="B800" t="s">
        <v>101</v>
      </c>
      <c r="C800">
        <v>2</v>
      </c>
      <c r="D800" t="s">
        <v>492</v>
      </c>
      <c r="E800">
        <v>17</v>
      </c>
      <c r="F800">
        <v>2016</v>
      </c>
    </row>
    <row r="801" spans="1:6">
      <c r="A801" t="s">
        <v>102</v>
      </c>
      <c r="B801" t="s">
        <v>101</v>
      </c>
      <c r="C801">
        <v>2</v>
      </c>
      <c r="D801" t="s">
        <v>492</v>
      </c>
      <c r="E801">
        <v>42</v>
      </c>
      <c r="F801">
        <v>2015</v>
      </c>
    </row>
    <row r="802" spans="1:6">
      <c r="A802" t="s">
        <v>102</v>
      </c>
      <c r="B802" t="s">
        <v>101</v>
      </c>
      <c r="C802">
        <v>2</v>
      </c>
      <c r="D802" t="s">
        <v>191</v>
      </c>
      <c r="E802">
        <v>38</v>
      </c>
      <c r="F802">
        <v>2014</v>
      </c>
    </row>
    <row r="803" spans="1:6">
      <c r="A803" t="s">
        <v>102</v>
      </c>
      <c r="B803" t="s">
        <v>101</v>
      </c>
      <c r="C803">
        <v>2</v>
      </c>
      <c r="D803" t="s">
        <v>191</v>
      </c>
      <c r="E803">
        <v>42</v>
      </c>
      <c r="F803">
        <v>2013</v>
      </c>
    </row>
    <row r="804" spans="1:6">
      <c r="A804" t="s">
        <v>102</v>
      </c>
      <c r="B804" t="s">
        <v>101</v>
      </c>
      <c r="C804">
        <v>2</v>
      </c>
      <c r="D804" t="s">
        <v>191</v>
      </c>
      <c r="E804">
        <v>34</v>
      </c>
      <c r="F804">
        <v>2012</v>
      </c>
    </row>
    <row r="805" spans="1:6">
      <c r="A805" t="s">
        <v>102</v>
      </c>
      <c r="B805" t="s">
        <v>101</v>
      </c>
      <c r="C805">
        <v>2</v>
      </c>
      <c r="D805" t="s">
        <v>191</v>
      </c>
      <c r="E805">
        <v>46</v>
      </c>
      <c r="F805">
        <v>2011</v>
      </c>
    </row>
    <row r="806" spans="1:6">
      <c r="A806" t="s">
        <v>102</v>
      </c>
      <c r="B806" t="s">
        <v>101</v>
      </c>
      <c r="C806">
        <v>2</v>
      </c>
      <c r="D806" t="s">
        <v>191</v>
      </c>
      <c r="E806">
        <v>42</v>
      </c>
      <c r="F806">
        <v>2010</v>
      </c>
    </row>
    <row r="807" spans="1:6">
      <c r="A807" t="s">
        <v>102</v>
      </c>
      <c r="B807" t="s">
        <v>101</v>
      </c>
      <c r="C807">
        <v>2</v>
      </c>
      <c r="D807" t="s">
        <v>191</v>
      </c>
      <c r="E807">
        <v>48</v>
      </c>
      <c r="F807">
        <v>2009</v>
      </c>
    </row>
    <row r="808" spans="1:6">
      <c r="A808" t="s">
        <v>102</v>
      </c>
      <c r="B808" t="s">
        <v>101</v>
      </c>
      <c r="C808">
        <v>1</v>
      </c>
      <c r="D808" t="s">
        <v>582</v>
      </c>
      <c r="E808">
        <v>42</v>
      </c>
      <c r="F808">
        <v>2018</v>
      </c>
    </row>
    <row r="809" spans="1:6">
      <c r="A809" t="s">
        <v>102</v>
      </c>
      <c r="B809" t="s">
        <v>101</v>
      </c>
      <c r="C809">
        <v>1</v>
      </c>
      <c r="D809" t="s">
        <v>582</v>
      </c>
      <c r="E809">
        <v>35</v>
      </c>
      <c r="F809">
        <v>2017</v>
      </c>
    </row>
    <row r="810" spans="1:6">
      <c r="A810" t="s">
        <v>102</v>
      </c>
      <c r="B810" t="s">
        <v>101</v>
      </c>
      <c r="C810">
        <v>2</v>
      </c>
      <c r="D810" t="s">
        <v>582</v>
      </c>
      <c r="E810">
        <v>21</v>
      </c>
      <c r="F810">
        <v>2017</v>
      </c>
    </row>
    <row r="811" spans="1:6">
      <c r="A811" t="s">
        <v>102</v>
      </c>
      <c r="B811" t="s">
        <v>101</v>
      </c>
      <c r="C811">
        <v>1</v>
      </c>
      <c r="D811" t="s">
        <v>582</v>
      </c>
      <c r="E811">
        <v>14</v>
      </c>
      <c r="F811">
        <v>2016</v>
      </c>
    </row>
    <row r="812" spans="1:6">
      <c r="A812" t="s">
        <v>102</v>
      </c>
      <c r="B812" t="s">
        <v>101</v>
      </c>
      <c r="C812">
        <v>2</v>
      </c>
      <c r="D812" t="s">
        <v>582</v>
      </c>
      <c r="E812">
        <v>21</v>
      </c>
      <c r="F812">
        <v>2016</v>
      </c>
    </row>
    <row r="813" spans="1:6">
      <c r="A813" t="s">
        <v>102</v>
      </c>
      <c r="B813" t="s">
        <v>101</v>
      </c>
      <c r="C813">
        <v>1</v>
      </c>
      <c r="D813" t="s">
        <v>582</v>
      </c>
      <c r="E813">
        <v>40</v>
      </c>
      <c r="F813">
        <v>2015</v>
      </c>
    </row>
    <row r="814" spans="1:6">
      <c r="A814" t="s">
        <v>102</v>
      </c>
      <c r="B814" t="s">
        <v>101</v>
      </c>
      <c r="C814">
        <v>1</v>
      </c>
      <c r="D814" t="s">
        <v>284</v>
      </c>
      <c r="E814">
        <v>46</v>
      </c>
      <c r="F814">
        <v>2014</v>
      </c>
    </row>
    <row r="815" spans="1:6">
      <c r="A815" t="s">
        <v>102</v>
      </c>
      <c r="B815" t="s">
        <v>101</v>
      </c>
      <c r="C815">
        <v>1</v>
      </c>
      <c r="D815" t="s">
        <v>284</v>
      </c>
      <c r="E815">
        <v>27</v>
      </c>
      <c r="F815">
        <v>2013</v>
      </c>
    </row>
    <row r="816" spans="1:6">
      <c r="A816" t="s">
        <v>102</v>
      </c>
      <c r="B816" t="s">
        <v>101</v>
      </c>
      <c r="C816">
        <v>1</v>
      </c>
      <c r="D816" t="s">
        <v>284</v>
      </c>
      <c r="E816">
        <v>29</v>
      </c>
      <c r="F816">
        <v>2012</v>
      </c>
    </row>
    <row r="817" spans="1:6">
      <c r="A817" t="s">
        <v>102</v>
      </c>
      <c r="B817" t="s">
        <v>101</v>
      </c>
      <c r="C817">
        <v>1</v>
      </c>
      <c r="D817" t="s">
        <v>284</v>
      </c>
      <c r="E817">
        <v>35</v>
      </c>
      <c r="F817">
        <v>2011</v>
      </c>
    </row>
    <row r="818" spans="1:6">
      <c r="A818" t="s">
        <v>102</v>
      </c>
      <c r="B818" t="s">
        <v>101</v>
      </c>
      <c r="C818">
        <v>1</v>
      </c>
      <c r="D818" t="s">
        <v>284</v>
      </c>
      <c r="E818">
        <v>46</v>
      </c>
      <c r="F818">
        <v>2010</v>
      </c>
    </row>
    <row r="819" spans="1:6">
      <c r="A819" t="s">
        <v>102</v>
      </c>
      <c r="B819" t="s">
        <v>101</v>
      </c>
      <c r="C819">
        <v>1</v>
      </c>
      <c r="D819" t="s">
        <v>284</v>
      </c>
      <c r="E819">
        <v>45</v>
      </c>
      <c r="F819">
        <v>2009</v>
      </c>
    </row>
    <row r="820" spans="1:6">
      <c r="A820" t="s">
        <v>102</v>
      </c>
      <c r="B820" t="s">
        <v>101</v>
      </c>
      <c r="C820">
        <v>1</v>
      </c>
      <c r="D820" t="s">
        <v>626</v>
      </c>
      <c r="E820">
        <v>7</v>
      </c>
      <c r="F820">
        <v>2018</v>
      </c>
    </row>
    <row r="821" spans="1:6">
      <c r="A821" t="s">
        <v>102</v>
      </c>
      <c r="B821" t="s">
        <v>101</v>
      </c>
      <c r="C821">
        <v>1</v>
      </c>
      <c r="D821" t="s">
        <v>593</v>
      </c>
      <c r="E821">
        <v>45</v>
      </c>
      <c r="F821">
        <v>2018</v>
      </c>
    </row>
    <row r="822" spans="1:6">
      <c r="A822" t="s">
        <v>102</v>
      </c>
      <c r="B822" t="s">
        <v>101</v>
      </c>
      <c r="C822">
        <v>1</v>
      </c>
      <c r="D822" t="s">
        <v>593</v>
      </c>
      <c r="E822">
        <v>33</v>
      </c>
      <c r="F822">
        <v>2017</v>
      </c>
    </row>
    <row r="823" spans="1:6">
      <c r="A823" t="s">
        <v>102</v>
      </c>
      <c r="B823" t="s">
        <v>101</v>
      </c>
      <c r="C823">
        <v>2</v>
      </c>
      <c r="D823" t="s">
        <v>593</v>
      </c>
      <c r="E823">
        <v>34</v>
      </c>
      <c r="F823">
        <v>2017</v>
      </c>
    </row>
    <row r="824" spans="1:6">
      <c r="A824" t="s">
        <v>102</v>
      </c>
      <c r="B824" t="s">
        <v>101</v>
      </c>
      <c r="C824">
        <v>1</v>
      </c>
      <c r="D824" t="s">
        <v>593</v>
      </c>
      <c r="E824">
        <v>24</v>
      </c>
      <c r="F824">
        <v>2016</v>
      </c>
    </row>
    <row r="825" spans="1:6">
      <c r="A825" t="s">
        <v>102</v>
      </c>
      <c r="B825" t="s">
        <v>101</v>
      </c>
      <c r="C825">
        <v>2</v>
      </c>
      <c r="D825" t="s">
        <v>593</v>
      </c>
      <c r="E825">
        <v>35</v>
      </c>
      <c r="F825">
        <v>2016</v>
      </c>
    </row>
    <row r="826" spans="1:6">
      <c r="A826" t="s">
        <v>102</v>
      </c>
      <c r="B826" t="s">
        <v>101</v>
      </c>
      <c r="C826">
        <v>1</v>
      </c>
      <c r="D826" t="s">
        <v>593</v>
      </c>
      <c r="E826">
        <v>57</v>
      </c>
      <c r="F826">
        <v>2015</v>
      </c>
    </row>
    <row r="827" spans="1:6">
      <c r="A827" t="s">
        <v>102</v>
      </c>
      <c r="B827" t="s">
        <v>101</v>
      </c>
      <c r="C827">
        <v>1</v>
      </c>
      <c r="D827" t="s">
        <v>288</v>
      </c>
      <c r="E827">
        <v>46</v>
      </c>
      <c r="F827">
        <v>2014</v>
      </c>
    </row>
    <row r="828" spans="1:6">
      <c r="A828" t="s">
        <v>102</v>
      </c>
      <c r="B828" t="s">
        <v>101</v>
      </c>
      <c r="C828">
        <v>1</v>
      </c>
      <c r="D828" t="s">
        <v>288</v>
      </c>
      <c r="E828">
        <v>47</v>
      </c>
      <c r="F828">
        <v>2013</v>
      </c>
    </row>
    <row r="829" spans="1:6">
      <c r="A829" t="s">
        <v>102</v>
      </c>
      <c r="B829" t="s">
        <v>101</v>
      </c>
      <c r="C829">
        <v>1</v>
      </c>
      <c r="D829" t="s">
        <v>288</v>
      </c>
      <c r="E829">
        <v>73</v>
      </c>
      <c r="F829">
        <v>2012</v>
      </c>
    </row>
    <row r="830" spans="1:6">
      <c r="A830" t="s">
        <v>102</v>
      </c>
      <c r="B830" t="s">
        <v>101</v>
      </c>
      <c r="C830">
        <v>1</v>
      </c>
      <c r="D830" t="s">
        <v>288</v>
      </c>
      <c r="E830">
        <v>56</v>
      </c>
      <c r="F830">
        <v>2011</v>
      </c>
    </row>
    <row r="831" spans="1:6">
      <c r="A831" t="s">
        <v>102</v>
      </c>
      <c r="B831" t="s">
        <v>101</v>
      </c>
      <c r="C831">
        <v>1</v>
      </c>
      <c r="D831" t="s">
        <v>288</v>
      </c>
      <c r="E831">
        <v>56</v>
      </c>
      <c r="F831">
        <v>2010</v>
      </c>
    </row>
    <row r="832" spans="1:6">
      <c r="A832" t="s">
        <v>102</v>
      </c>
      <c r="B832" t="s">
        <v>101</v>
      </c>
      <c r="C832">
        <v>1</v>
      </c>
      <c r="D832" t="s">
        <v>288</v>
      </c>
      <c r="E832">
        <v>50</v>
      </c>
      <c r="F832">
        <v>2009</v>
      </c>
    </row>
    <row r="833" spans="1:6">
      <c r="A833" t="s">
        <v>102</v>
      </c>
      <c r="B833" t="s">
        <v>101</v>
      </c>
      <c r="C833">
        <v>1</v>
      </c>
      <c r="D833" t="s">
        <v>551</v>
      </c>
      <c r="E833">
        <v>10</v>
      </c>
      <c r="F833">
        <v>2018</v>
      </c>
    </row>
    <row r="834" spans="1:6">
      <c r="A834" t="s">
        <v>102</v>
      </c>
      <c r="B834" t="s">
        <v>101</v>
      </c>
      <c r="C834">
        <v>1</v>
      </c>
      <c r="D834" t="s">
        <v>551</v>
      </c>
      <c r="E834">
        <v>15</v>
      </c>
      <c r="F834">
        <v>2017</v>
      </c>
    </row>
    <row r="835" spans="1:6">
      <c r="A835" t="s">
        <v>102</v>
      </c>
      <c r="B835" t="s">
        <v>101</v>
      </c>
      <c r="C835">
        <v>2</v>
      </c>
      <c r="D835" t="s">
        <v>551</v>
      </c>
      <c r="E835">
        <v>10</v>
      </c>
      <c r="F835">
        <v>2016</v>
      </c>
    </row>
    <row r="836" spans="1:6">
      <c r="A836" t="s">
        <v>102</v>
      </c>
      <c r="B836" t="s">
        <v>101</v>
      </c>
      <c r="C836">
        <v>1</v>
      </c>
      <c r="D836" t="s">
        <v>551</v>
      </c>
      <c r="E836">
        <v>16</v>
      </c>
      <c r="F836">
        <v>2015</v>
      </c>
    </row>
    <row r="837" spans="1:6">
      <c r="A837" t="s">
        <v>102</v>
      </c>
      <c r="B837" t="s">
        <v>101</v>
      </c>
      <c r="C837">
        <v>1</v>
      </c>
      <c r="D837" t="s">
        <v>211</v>
      </c>
      <c r="E837">
        <v>16</v>
      </c>
      <c r="F837">
        <v>2014</v>
      </c>
    </row>
    <row r="838" spans="1:6">
      <c r="A838" t="s">
        <v>102</v>
      </c>
      <c r="B838" t="s">
        <v>101</v>
      </c>
      <c r="C838">
        <v>1</v>
      </c>
      <c r="D838" t="s">
        <v>211</v>
      </c>
      <c r="E838">
        <v>12</v>
      </c>
      <c r="F838">
        <v>2013</v>
      </c>
    </row>
    <row r="839" spans="1:6">
      <c r="A839" t="s">
        <v>102</v>
      </c>
      <c r="B839" t="s">
        <v>101</v>
      </c>
      <c r="C839">
        <v>1</v>
      </c>
      <c r="D839" t="s">
        <v>211</v>
      </c>
      <c r="E839">
        <v>15</v>
      </c>
      <c r="F839">
        <v>2012</v>
      </c>
    </row>
    <row r="840" spans="1:6">
      <c r="A840" t="s">
        <v>102</v>
      </c>
      <c r="B840" t="s">
        <v>101</v>
      </c>
      <c r="C840">
        <v>1</v>
      </c>
      <c r="D840" t="s">
        <v>211</v>
      </c>
      <c r="E840">
        <v>16</v>
      </c>
      <c r="F840">
        <v>2011</v>
      </c>
    </row>
    <row r="841" spans="1:6">
      <c r="A841" t="s">
        <v>102</v>
      </c>
      <c r="B841" t="s">
        <v>101</v>
      </c>
      <c r="C841">
        <v>1</v>
      </c>
      <c r="D841" t="s">
        <v>211</v>
      </c>
      <c r="E841">
        <v>12</v>
      </c>
      <c r="F841">
        <v>2010</v>
      </c>
    </row>
    <row r="842" spans="1:6">
      <c r="A842" t="s">
        <v>102</v>
      </c>
      <c r="B842" t="s">
        <v>101</v>
      </c>
      <c r="C842">
        <v>1</v>
      </c>
      <c r="D842" t="s">
        <v>211</v>
      </c>
      <c r="E842">
        <v>5</v>
      </c>
      <c r="F842">
        <v>2009</v>
      </c>
    </row>
    <row r="843" spans="1:6">
      <c r="A843" t="s">
        <v>102</v>
      </c>
      <c r="B843" t="s">
        <v>101</v>
      </c>
      <c r="C843">
        <v>1</v>
      </c>
      <c r="D843" t="s">
        <v>566</v>
      </c>
      <c r="E843">
        <v>21</v>
      </c>
      <c r="F843">
        <v>2018</v>
      </c>
    </row>
    <row r="844" spans="1:6">
      <c r="A844" t="s">
        <v>102</v>
      </c>
      <c r="B844" t="s">
        <v>101</v>
      </c>
      <c r="C844">
        <v>1</v>
      </c>
      <c r="D844" t="s">
        <v>566</v>
      </c>
      <c r="E844">
        <v>19</v>
      </c>
      <c r="F844">
        <v>2017</v>
      </c>
    </row>
    <row r="845" spans="1:6">
      <c r="A845" t="s">
        <v>102</v>
      </c>
      <c r="B845" t="s">
        <v>101</v>
      </c>
      <c r="C845">
        <v>2</v>
      </c>
      <c r="D845" t="s">
        <v>566</v>
      </c>
      <c r="E845">
        <v>16</v>
      </c>
      <c r="F845">
        <v>2017</v>
      </c>
    </row>
    <row r="846" spans="1:6">
      <c r="A846" t="s">
        <v>102</v>
      </c>
      <c r="B846" t="s">
        <v>101</v>
      </c>
      <c r="C846">
        <v>1</v>
      </c>
      <c r="D846" t="s">
        <v>566</v>
      </c>
      <c r="E846">
        <v>13</v>
      </c>
      <c r="F846">
        <v>2016</v>
      </c>
    </row>
    <row r="847" spans="1:6">
      <c r="A847" t="s">
        <v>102</v>
      </c>
      <c r="B847" t="s">
        <v>101</v>
      </c>
      <c r="C847">
        <v>2</v>
      </c>
      <c r="D847" t="s">
        <v>566</v>
      </c>
      <c r="E847">
        <v>16</v>
      </c>
      <c r="F847">
        <v>2016</v>
      </c>
    </row>
    <row r="848" spans="1:6">
      <c r="A848" t="s">
        <v>102</v>
      </c>
      <c r="B848" t="s">
        <v>101</v>
      </c>
      <c r="C848">
        <v>1</v>
      </c>
      <c r="D848" t="s">
        <v>566</v>
      </c>
      <c r="E848">
        <v>24</v>
      </c>
      <c r="F848">
        <v>2015</v>
      </c>
    </row>
    <row r="849" spans="1:6">
      <c r="A849" t="s">
        <v>102</v>
      </c>
      <c r="B849" t="s">
        <v>101</v>
      </c>
      <c r="C849">
        <v>1</v>
      </c>
      <c r="D849" t="s">
        <v>252</v>
      </c>
      <c r="E849">
        <v>19</v>
      </c>
      <c r="F849">
        <v>2014</v>
      </c>
    </row>
    <row r="850" spans="1:6">
      <c r="A850" t="s">
        <v>102</v>
      </c>
      <c r="B850" t="s">
        <v>101</v>
      </c>
      <c r="C850">
        <v>1</v>
      </c>
      <c r="D850" t="s">
        <v>252</v>
      </c>
      <c r="E850">
        <v>24</v>
      </c>
      <c r="F850">
        <v>2013</v>
      </c>
    </row>
    <row r="851" spans="1:6">
      <c r="A851" t="s">
        <v>102</v>
      </c>
      <c r="B851" t="s">
        <v>101</v>
      </c>
      <c r="C851">
        <v>1</v>
      </c>
      <c r="D851" t="s">
        <v>252</v>
      </c>
      <c r="E851">
        <v>12</v>
      </c>
      <c r="F851">
        <v>2012</v>
      </c>
    </row>
    <row r="852" spans="1:6">
      <c r="A852" t="s">
        <v>102</v>
      </c>
      <c r="B852" t="s">
        <v>101</v>
      </c>
      <c r="C852">
        <v>1</v>
      </c>
      <c r="D852" t="s">
        <v>252</v>
      </c>
      <c r="E852">
        <v>16</v>
      </c>
      <c r="F852">
        <v>2011</v>
      </c>
    </row>
    <row r="853" spans="1:6">
      <c r="A853" t="s">
        <v>102</v>
      </c>
      <c r="B853" t="s">
        <v>101</v>
      </c>
      <c r="C853">
        <v>1</v>
      </c>
      <c r="D853" t="s">
        <v>252</v>
      </c>
      <c r="E853">
        <v>11</v>
      </c>
      <c r="F853">
        <v>2010</v>
      </c>
    </row>
    <row r="854" spans="1:6">
      <c r="A854" t="s">
        <v>102</v>
      </c>
      <c r="B854" t="s">
        <v>101</v>
      </c>
      <c r="C854">
        <v>1</v>
      </c>
      <c r="D854" t="s">
        <v>252</v>
      </c>
      <c r="E854">
        <v>13</v>
      </c>
      <c r="F854">
        <v>2009</v>
      </c>
    </row>
    <row r="855" spans="1:6">
      <c r="A855" t="s">
        <v>102</v>
      </c>
      <c r="B855" t="s">
        <v>101</v>
      </c>
      <c r="C855">
        <v>2</v>
      </c>
      <c r="D855" t="s">
        <v>416</v>
      </c>
      <c r="E855">
        <v>7</v>
      </c>
      <c r="F855">
        <v>2015</v>
      </c>
    </row>
    <row r="856" spans="1:6">
      <c r="A856" t="s">
        <v>102</v>
      </c>
      <c r="B856" t="s">
        <v>101</v>
      </c>
      <c r="C856">
        <v>1</v>
      </c>
      <c r="D856" t="s">
        <v>377</v>
      </c>
      <c r="E856">
        <v>7</v>
      </c>
      <c r="F856">
        <v>2012</v>
      </c>
    </row>
    <row r="857" spans="1:6">
      <c r="A857" t="s">
        <v>102</v>
      </c>
      <c r="B857" t="s">
        <v>101</v>
      </c>
      <c r="C857">
        <v>2</v>
      </c>
      <c r="D857" t="s">
        <v>487</v>
      </c>
      <c r="E857">
        <v>30</v>
      </c>
      <c r="F857">
        <v>2018</v>
      </c>
    </row>
    <row r="858" spans="1:6">
      <c r="A858" t="s">
        <v>102</v>
      </c>
      <c r="B858" t="s">
        <v>101</v>
      </c>
      <c r="C858">
        <v>1</v>
      </c>
      <c r="D858" t="s">
        <v>487</v>
      </c>
      <c r="E858">
        <v>22</v>
      </c>
      <c r="F858">
        <v>2017</v>
      </c>
    </row>
    <row r="859" spans="1:6">
      <c r="A859" t="s">
        <v>102</v>
      </c>
      <c r="B859" t="s">
        <v>101</v>
      </c>
      <c r="C859">
        <v>2</v>
      </c>
      <c r="D859" t="s">
        <v>487</v>
      </c>
      <c r="E859">
        <v>18</v>
      </c>
      <c r="F859">
        <v>2017</v>
      </c>
    </row>
    <row r="860" spans="1:6">
      <c r="A860" t="s">
        <v>102</v>
      </c>
      <c r="B860" t="s">
        <v>101</v>
      </c>
      <c r="C860">
        <v>1</v>
      </c>
      <c r="D860" t="s">
        <v>487</v>
      </c>
      <c r="E860">
        <v>19</v>
      </c>
      <c r="F860">
        <v>2016</v>
      </c>
    </row>
    <row r="861" spans="1:6">
      <c r="A861" t="s">
        <v>102</v>
      </c>
      <c r="B861" t="s">
        <v>101</v>
      </c>
      <c r="C861">
        <v>2</v>
      </c>
      <c r="D861" t="s">
        <v>487</v>
      </c>
      <c r="E861">
        <v>28</v>
      </c>
      <c r="F861">
        <v>2016</v>
      </c>
    </row>
    <row r="862" spans="1:6">
      <c r="A862" t="s">
        <v>102</v>
      </c>
      <c r="B862" t="s">
        <v>101</v>
      </c>
      <c r="C862">
        <v>2</v>
      </c>
      <c r="D862" t="s">
        <v>487</v>
      </c>
      <c r="E862">
        <v>34</v>
      </c>
      <c r="F862">
        <v>2015</v>
      </c>
    </row>
    <row r="863" spans="1:6">
      <c r="A863" t="s">
        <v>102</v>
      </c>
      <c r="B863" t="s">
        <v>101</v>
      </c>
      <c r="C863">
        <v>2</v>
      </c>
      <c r="D863" t="s">
        <v>193</v>
      </c>
      <c r="E863">
        <v>57</v>
      </c>
      <c r="F863">
        <v>2014</v>
      </c>
    </row>
    <row r="864" spans="1:6">
      <c r="A864" t="s">
        <v>102</v>
      </c>
      <c r="B864" t="s">
        <v>101</v>
      </c>
      <c r="C864">
        <v>2</v>
      </c>
      <c r="D864" t="s">
        <v>193</v>
      </c>
      <c r="E864">
        <v>44</v>
      </c>
      <c r="F864">
        <v>2013</v>
      </c>
    </row>
    <row r="865" spans="1:6">
      <c r="A865" t="s">
        <v>102</v>
      </c>
      <c r="B865" t="s">
        <v>101</v>
      </c>
      <c r="C865">
        <v>2</v>
      </c>
      <c r="D865" t="s">
        <v>193</v>
      </c>
      <c r="E865">
        <v>47</v>
      </c>
      <c r="F865">
        <v>2012</v>
      </c>
    </row>
    <row r="866" spans="1:6">
      <c r="A866" t="s">
        <v>102</v>
      </c>
      <c r="B866" t="s">
        <v>101</v>
      </c>
      <c r="C866">
        <v>2</v>
      </c>
      <c r="D866" t="s">
        <v>193</v>
      </c>
      <c r="E866">
        <v>61</v>
      </c>
      <c r="F866">
        <v>2011</v>
      </c>
    </row>
    <row r="867" spans="1:6">
      <c r="A867" t="s">
        <v>102</v>
      </c>
      <c r="B867" t="s">
        <v>101</v>
      </c>
      <c r="C867">
        <v>2</v>
      </c>
      <c r="D867" t="s">
        <v>193</v>
      </c>
      <c r="E867">
        <v>65</v>
      </c>
      <c r="F867">
        <v>2010</v>
      </c>
    </row>
    <row r="868" spans="1:6">
      <c r="A868" t="s">
        <v>102</v>
      </c>
      <c r="B868" t="s">
        <v>101</v>
      </c>
      <c r="C868">
        <v>2</v>
      </c>
      <c r="D868" t="s">
        <v>193</v>
      </c>
      <c r="E868">
        <v>57</v>
      </c>
      <c r="F868">
        <v>2009</v>
      </c>
    </row>
    <row r="869" spans="1:6">
      <c r="A869" t="s">
        <v>102</v>
      </c>
      <c r="B869" t="s">
        <v>101</v>
      </c>
      <c r="C869">
        <v>1</v>
      </c>
      <c r="D869" t="s">
        <v>587</v>
      </c>
      <c r="E869">
        <v>62</v>
      </c>
      <c r="F869">
        <v>2018</v>
      </c>
    </row>
    <row r="870" spans="1:6">
      <c r="A870" t="s">
        <v>102</v>
      </c>
      <c r="B870" t="s">
        <v>101</v>
      </c>
      <c r="C870">
        <v>1</v>
      </c>
      <c r="D870" t="s">
        <v>587</v>
      </c>
      <c r="E870">
        <v>25</v>
      </c>
      <c r="F870">
        <v>2017</v>
      </c>
    </row>
    <row r="871" spans="1:6">
      <c r="A871" t="s">
        <v>102</v>
      </c>
      <c r="B871" t="s">
        <v>101</v>
      </c>
      <c r="C871">
        <v>2</v>
      </c>
      <c r="D871" t="s">
        <v>587</v>
      </c>
      <c r="E871">
        <v>21</v>
      </c>
      <c r="F871">
        <v>2017</v>
      </c>
    </row>
    <row r="872" spans="1:6">
      <c r="A872" t="s">
        <v>102</v>
      </c>
      <c r="B872" t="s">
        <v>101</v>
      </c>
      <c r="C872">
        <v>1</v>
      </c>
      <c r="D872" t="s">
        <v>587</v>
      </c>
      <c r="E872">
        <v>23</v>
      </c>
      <c r="F872">
        <v>2016</v>
      </c>
    </row>
    <row r="873" spans="1:6">
      <c r="A873" t="s">
        <v>102</v>
      </c>
      <c r="B873" t="s">
        <v>101</v>
      </c>
      <c r="C873">
        <v>2</v>
      </c>
      <c r="D873" t="s">
        <v>587</v>
      </c>
      <c r="E873">
        <v>28</v>
      </c>
      <c r="F873">
        <v>2016</v>
      </c>
    </row>
    <row r="874" spans="1:6">
      <c r="A874" t="s">
        <v>102</v>
      </c>
      <c r="B874" t="s">
        <v>101</v>
      </c>
      <c r="C874">
        <v>1</v>
      </c>
      <c r="D874" t="s">
        <v>587</v>
      </c>
      <c r="E874">
        <v>50</v>
      </c>
      <c r="F874">
        <v>2015</v>
      </c>
    </row>
    <row r="875" spans="1:6">
      <c r="A875" t="s">
        <v>102</v>
      </c>
      <c r="B875" t="s">
        <v>101</v>
      </c>
      <c r="C875">
        <v>1</v>
      </c>
      <c r="D875" t="s">
        <v>290</v>
      </c>
      <c r="E875">
        <v>48</v>
      </c>
      <c r="F875">
        <v>2014</v>
      </c>
    </row>
    <row r="876" spans="1:6">
      <c r="A876" t="s">
        <v>102</v>
      </c>
      <c r="B876" t="s">
        <v>101</v>
      </c>
      <c r="C876">
        <v>1</v>
      </c>
      <c r="D876" t="s">
        <v>290</v>
      </c>
      <c r="E876">
        <v>41</v>
      </c>
      <c r="F876">
        <v>2013</v>
      </c>
    </row>
    <row r="877" spans="1:6">
      <c r="A877" t="s">
        <v>102</v>
      </c>
      <c r="B877" t="s">
        <v>101</v>
      </c>
      <c r="C877">
        <v>1</v>
      </c>
      <c r="D877" t="s">
        <v>290</v>
      </c>
      <c r="E877">
        <v>53</v>
      </c>
      <c r="F877">
        <v>2012</v>
      </c>
    </row>
    <row r="878" spans="1:6">
      <c r="A878" t="s">
        <v>102</v>
      </c>
      <c r="B878" t="s">
        <v>101</v>
      </c>
      <c r="C878">
        <v>1</v>
      </c>
      <c r="D878" t="s">
        <v>290</v>
      </c>
      <c r="E878">
        <v>54</v>
      </c>
      <c r="F878">
        <v>2011</v>
      </c>
    </row>
    <row r="879" spans="1:6">
      <c r="A879" t="s">
        <v>102</v>
      </c>
      <c r="B879" t="s">
        <v>101</v>
      </c>
      <c r="C879">
        <v>1</v>
      </c>
      <c r="D879" t="s">
        <v>290</v>
      </c>
      <c r="E879">
        <v>57</v>
      </c>
      <c r="F879">
        <v>2010</v>
      </c>
    </row>
    <row r="880" spans="1:6">
      <c r="A880" t="s">
        <v>102</v>
      </c>
      <c r="B880" t="s">
        <v>101</v>
      </c>
      <c r="C880">
        <v>1</v>
      </c>
      <c r="D880" t="s">
        <v>290</v>
      </c>
      <c r="E880">
        <v>53</v>
      </c>
      <c r="F880">
        <v>2009</v>
      </c>
    </row>
    <row r="881" spans="1:6">
      <c r="A881" t="s">
        <v>102</v>
      </c>
      <c r="B881" t="s">
        <v>101</v>
      </c>
      <c r="C881">
        <v>1</v>
      </c>
      <c r="D881" t="s">
        <v>638</v>
      </c>
      <c r="E881">
        <v>12</v>
      </c>
      <c r="F881">
        <v>2018</v>
      </c>
    </row>
    <row r="882" spans="1:6">
      <c r="A882" t="s">
        <v>102</v>
      </c>
      <c r="B882" t="s">
        <v>101</v>
      </c>
      <c r="C882">
        <v>1</v>
      </c>
      <c r="D882" t="s">
        <v>406</v>
      </c>
      <c r="E882">
        <v>6</v>
      </c>
      <c r="F882">
        <v>2014</v>
      </c>
    </row>
    <row r="883" spans="1:6">
      <c r="A883" t="s">
        <v>102</v>
      </c>
      <c r="B883" t="s">
        <v>101</v>
      </c>
      <c r="C883">
        <v>1</v>
      </c>
      <c r="D883" t="s">
        <v>210</v>
      </c>
      <c r="E883">
        <v>5</v>
      </c>
      <c r="F883">
        <v>2011</v>
      </c>
    </row>
    <row r="884" spans="1:6">
      <c r="A884" t="s">
        <v>102</v>
      </c>
      <c r="B884" t="s">
        <v>101</v>
      </c>
      <c r="C884">
        <v>1</v>
      </c>
      <c r="D884" t="s">
        <v>210</v>
      </c>
      <c r="E884">
        <v>10</v>
      </c>
      <c r="F884">
        <v>2010</v>
      </c>
    </row>
    <row r="885" spans="1:6">
      <c r="A885" t="s">
        <v>102</v>
      </c>
      <c r="B885" t="s">
        <v>101</v>
      </c>
      <c r="C885">
        <v>1</v>
      </c>
      <c r="D885" t="s">
        <v>210</v>
      </c>
      <c r="E885">
        <v>5</v>
      </c>
      <c r="F885">
        <v>2009</v>
      </c>
    </row>
    <row r="886" spans="1:6">
      <c r="A886" t="s">
        <v>102</v>
      </c>
      <c r="B886" t="s">
        <v>101</v>
      </c>
      <c r="C886">
        <v>1</v>
      </c>
      <c r="D886" t="s">
        <v>219</v>
      </c>
      <c r="E886">
        <v>7</v>
      </c>
      <c r="F886">
        <v>2013</v>
      </c>
    </row>
    <row r="887" spans="1:6">
      <c r="A887" t="s">
        <v>102</v>
      </c>
      <c r="B887" t="s">
        <v>101</v>
      </c>
      <c r="C887">
        <v>1</v>
      </c>
      <c r="D887" t="s">
        <v>219</v>
      </c>
      <c r="E887">
        <v>6</v>
      </c>
      <c r="F887">
        <v>2009</v>
      </c>
    </row>
    <row r="888" spans="1:6">
      <c r="A888" t="s">
        <v>102</v>
      </c>
      <c r="B888" t="s">
        <v>101</v>
      </c>
      <c r="C888">
        <v>2</v>
      </c>
      <c r="D888" t="s">
        <v>493</v>
      </c>
      <c r="E888">
        <v>31</v>
      </c>
      <c r="F888">
        <v>2018</v>
      </c>
    </row>
    <row r="889" spans="1:6">
      <c r="A889" t="s">
        <v>102</v>
      </c>
      <c r="B889" t="s">
        <v>101</v>
      </c>
      <c r="C889">
        <v>1</v>
      </c>
      <c r="D889" t="s">
        <v>493</v>
      </c>
      <c r="E889">
        <v>14</v>
      </c>
      <c r="F889">
        <v>2017</v>
      </c>
    </row>
    <row r="890" spans="1:6">
      <c r="A890" t="s">
        <v>102</v>
      </c>
      <c r="B890" t="s">
        <v>101</v>
      </c>
      <c r="C890">
        <v>2</v>
      </c>
      <c r="D890" t="s">
        <v>493</v>
      </c>
      <c r="E890">
        <v>18</v>
      </c>
      <c r="F890">
        <v>2017</v>
      </c>
    </row>
    <row r="891" spans="1:6">
      <c r="A891" t="s">
        <v>102</v>
      </c>
      <c r="B891" t="s">
        <v>101</v>
      </c>
      <c r="C891">
        <v>1</v>
      </c>
      <c r="D891" t="s">
        <v>493</v>
      </c>
      <c r="E891">
        <v>15</v>
      </c>
      <c r="F891">
        <v>2016</v>
      </c>
    </row>
    <row r="892" spans="1:6">
      <c r="A892" t="s">
        <v>102</v>
      </c>
      <c r="B892" t="s">
        <v>101</v>
      </c>
      <c r="C892">
        <v>2</v>
      </c>
      <c r="D892" t="s">
        <v>493</v>
      </c>
      <c r="E892">
        <v>19</v>
      </c>
      <c r="F892">
        <v>2016</v>
      </c>
    </row>
    <row r="893" spans="1:6">
      <c r="A893" t="s">
        <v>102</v>
      </c>
      <c r="B893" t="s">
        <v>101</v>
      </c>
      <c r="C893">
        <v>2</v>
      </c>
      <c r="D893" t="s">
        <v>493</v>
      </c>
      <c r="E893">
        <v>43</v>
      </c>
      <c r="F893">
        <v>2015</v>
      </c>
    </row>
    <row r="894" spans="1:6">
      <c r="A894" t="s">
        <v>102</v>
      </c>
      <c r="B894" t="s">
        <v>101</v>
      </c>
      <c r="C894">
        <v>2</v>
      </c>
      <c r="D894" t="s">
        <v>182</v>
      </c>
      <c r="E894">
        <v>30</v>
      </c>
      <c r="F894">
        <v>2014</v>
      </c>
    </row>
    <row r="895" spans="1:6">
      <c r="A895" t="s">
        <v>102</v>
      </c>
      <c r="B895" t="s">
        <v>101</v>
      </c>
      <c r="C895">
        <v>2</v>
      </c>
      <c r="D895" t="s">
        <v>182</v>
      </c>
      <c r="E895">
        <v>37</v>
      </c>
      <c r="F895">
        <v>2013</v>
      </c>
    </row>
    <row r="896" spans="1:6">
      <c r="A896" t="s">
        <v>102</v>
      </c>
      <c r="B896" t="s">
        <v>101</v>
      </c>
      <c r="C896">
        <v>2</v>
      </c>
      <c r="D896" t="s">
        <v>182</v>
      </c>
      <c r="E896">
        <v>31</v>
      </c>
      <c r="F896">
        <v>2012</v>
      </c>
    </row>
    <row r="897" spans="1:6">
      <c r="A897" t="s">
        <v>102</v>
      </c>
      <c r="B897" t="s">
        <v>101</v>
      </c>
      <c r="C897">
        <v>2</v>
      </c>
      <c r="D897" t="s">
        <v>182</v>
      </c>
      <c r="E897">
        <v>34</v>
      </c>
      <c r="F897">
        <v>2011</v>
      </c>
    </row>
    <row r="898" spans="1:6">
      <c r="A898" t="s">
        <v>102</v>
      </c>
      <c r="B898" t="s">
        <v>101</v>
      </c>
      <c r="C898">
        <v>2</v>
      </c>
      <c r="D898" t="s">
        <v>182</v>
      </c>
      <c r="E898">
        <v>41</v>
      </c>
      <c r="F898">
        <v>2010</v>
      </c>
    </row>
    <row r="899" spans="1:6">
      <c r="A899" t="s">
        <v>102</v>
      </c>
      <c r="B899" t="s">
        <v>101</v>
      </c>
      <c r="C899">
        <v>2</v>
      </c>
      <c r="D899" t="s">
        <v>182</v>
      </c>
      <c r="E899">
        <v>33</v>
      </c>
      <c r="F899">
        <v>2009</v>
      </c>
    </row>
    <row r="900" spans="1:6">
      <c r="A900" t="s">
        <v>102</v>
      </c>
      <c r="B900" t="s">
        <v>101</v>
      </c>
      <c r="C900">
        <v>1</v>
      </c>
      <c r="D900" t="s">
        <v>325</v>
      </c>
      <c r="E900">
        <v>6</v>
      </c>
      <c r="F900">
        <v>2010</v>
      </c>
    </row>
    <row r="901" spans="1:6">
      <c r="A901" t="s">
        <v>102</v>
      </c>
      <c r="B901" t="s">
        <v>101</v>
      </c>
      <c r="C901">
        <v>1</v>
      </c>
      <c r="D901" t="s">
        <v>246</v>
      </c>
      <c r="E901">
        <v>9</v>
      </c>
      <c r="F901">
        <v>2013</v>
      </c>
    </row>
    <row r="902" spans="1:6">
      <c r="A902" t="s">
        <v>102</v>
      </c>
      <c r="B902" t="s">
        <v>101</v>
      </c>
      <c r="C902">
        <v>1</v>
      </c>
      <c r="D902" t="s">
        <v>246</v>
      </c>
      <c r="E902">
        <v>11</v>
      </c>
      <c r="F902">
        <v>2010</v>
      </c>
    </row>
    <row r="903" spans="1:6">
      <c r="A903" t="s">
        <v>102</v>
      </c>
      <c r="B903" t="s">
        <v>101</v>
      </c>
      <c r="C903">
        <v>1</v>
      </c>
      <c r="D903" t="s">
        <v>246</v>
      </c>
      <c r="E903">
        <v>10</v>
      </c>
      <c r="F903">
        <v>2009</v>
      </c>
    </row>
    <row r="904" spans="1:6">
      <c r="A904" t="s">
        <v>102</v>
      </c>
      <c r="B904" t="s">
        <v>101</v>
      </c>
      <c r="C904">
        <v>1</v>
      </c>
      <c r="D904" t="s">
        <v>573</v>
      </c>
      <c r="E904">
        <v>23</v>
      </c>
      <c r="F904">
        <v>2018</v>
      </c>
    </row>
    <row r="905" spans="1:6">
      <c r="A905" t="s">
        <v>102</v>
      </c>
      <c r="B905" t="s">
        <v>101</v>
      </c>
      <c r="C905">
        <v>1</v>
      </c>
      <c r="D905" t="s">
        <v>573</v>
      </c>
      <c r="E905">
        <v>11</v>
      </c>
      <c r="F905">
        <v>2017</v>
      </c>
    </row>
    <row r="906" spans="1:6">
      <c r="A906" t="s">
        <v>102</v>
      </c>
      <c r="B906" t="s">
        <v>101</v>
      </c>
      <c r="C906">
        <v>2</v>
      </c>
      <c r="D906" t="s">
        <v>573</v>
      </c>
      <c r="E906">
        <v>13</v>
      </c>
      <c r="F906">
        <v>2016</v>
      </c>
    </row>
    <row r="907" spans="1:6">
      <c r="A907" t="s">
        <v>102</v>
      </c>
      <c r="B907" t="s">
        <v>101</v>
      </c>
      <c r="C907">
        <v>1</v>
      </c>
      <c r="D907" t="s">
        <v>573</v>
      </c>
      <c r="E907">
        <v>29</v>
      </c>
      <c r="F907">
        <v>2015</v>
      </c>
    </row>
    <row r="908" spans="1:6">
      <c r="A908" t="s">
        <v>102</v>
      </c>
      <c r="B908" t="s">
        <v>101</v>
      </c>
      <c r="C908">
        <v>1</v>
      </c>
      <c r="D908" t="s">
        <v>245</v>
      </c>
      <c r="E908">
        <v>11</v>
      </c>
      <c r="F908">
        <v>2014</v>
      </c>
    </row>
    <row r="909" spans="1:6">
      <c r="A909" t="s">
        <v>102</v>
      </c>
      <c r="B909" t="s">
        <v>101</v>
      </c>
      <c r="C909">
        <v>1</v>
      </c>
      <c r="D909" t="s">
        <v>245</v>
      </c>
      <c r="E909">
        <v>17</v>
      </c>
      <c r="F909">
        <v>2013</v>
      </c>
    </row>
    <row r="910" spans="1:6">
      <c r="A910" t="s">
        <v>102</v>
      </c>
      <c r="B910" t="s">
        <v>101</v>
      </c>
      <c r="C910">
        <v>1</v>
      </c>
      <c r="D910" t="s">
        <v>245</v>
      </c>
      <c r="E910">
        <v>13</v>
      </c>
      <c r="F910">
        <v>2012</v>
      </c>
    </row>
    <row r="911" spans="1:6">
      <c r="A911" t="s">
        <v>102</v>
      </c>
      <c r="B911" t="s">
        <v>101</v>
      </c>
      <c r="C911">
        <v>1</v>
      </c>
      <c r="D911" t="s">
        <v>245</v>
      </c>
      <c r="E911">
        <v>18</v>
      </c>
      <c r="F911">
        <v>2011</v>
      </c>
    </row>
    <row r="912" spans="1:6">
      <c r="A912" t="s">
        <v>102</v>
      </c>
      <c r="B912" t="s">
        <v>101</v>
      </c>
      <c r="C912">
        <v>1</v>
      </c>
      <c r="D912" t="s">
        <v>245</v>
      </c>
      <c r="E912">
        <v>17</v>
      </c>
      <c r="F912">
        <v>2010</v>
      </c>
    </row>
    <row r="913" spans="1:6">
      <c r="A913" t="s">
        <v>102</v>
      </c>
      <c r="B913" t="s">
        <v>101</v>
      </c>
      <c r="C913">
        <v>1</v>
      </c>
      <c r="D913" t="s">
        <v>245</v>
      </c>
      <c r="E913">
        <v>10</v>
      </c>
      <c r="F913">
        <v>2009</v>
      </c>
    </row>
    <row r="914" spans="1:6">
      <c r="A914" t="s">
        <v>102</v>
      </c>
      <c r="B914" t="s">
        <v>101</v>
      </c>
      <c r="C914">
        <v>2</v>
      </c>
      <c r="D914" t="s">
        <v>481</v>
      </c>
      <c r="E914">
        <v>38</v>
      </c>
      <c r="F914">
        <v>2018</v>
      </c>
    </row>
    <row r="915" spans="1:6">
      <c r="A915" t="s">
        <v>102</v>
      </c>
      <c r="B915" t="s">
        <v>101</v>
      </c>
      <c r="C915">
        <v>1</v>
      </c>
      <c r="D915" t="s">
        <v>481</v>
      </c>
      <c r="E915">
        <v>15</v>
      </c>
      <c r="F915">
        <v>2017</v>
      </c>
    </row>
    <row r="916" spans="1:6">
      <c r="A916" t="s">
        <v>102</v>
      </c>
      <c r="B916" t="s">
        <v>101</v>
      </c>
      <c r="C916">
        <v>2</v>
      </c>
      <c r="D916" t="s">
        <v>481</v>
      </c>
      <c r="E916">
        <v>14</v>
      </c>
      <c r="F916">
        <v>2017</v>
      </c>
    </row>
    <row r="917" spans="1:6">
      <c r="A917" t="s">
        <v>102</v>
      </c>
      <c r="B917" t="s">
        <v>101</v>
      </c>
      <c r="C917">
        <v>1</v>
      </c>
      <c r="D917" t="s">
        <v>481</v>
      </c>
      <c r="E917">
        <v>15</v>
      </c>
      <c r="F917">
        <v>2016</v>
      </c>
    </row>
    <row r="918" spans="1:6">
      <c r="A918" t="s">
        <v>102</v>
      </c>
      <c r="B918" t="s">
        <v>101</v>
      </c>
      <c r="C918">
        <v>2</v>
      </c>
      <c r="D918" t="s">
        <v>481</v>
      </c>
      <c r="E918">
        <v>14</v>
      </c>
      <c r="F918">
        <v>2016</v>
      </c>
    </row>
    <row r="919" spans="1:6">
      <c r="A919" t="s">
        <v>102</v>
      </c>
      <c r="B919" t="s">
        <v>101</v>
      </c>
      <c r="C919">
        <v>2</v>
      </c>
      <c r="D919" t="s">
        <v>481</v>
      </c>
      <c r="E919">
        <v>27</v>
      </c>
      <c r="F919">
        <v>2015</v>
      </c>
    </row>
    <row r="920" spans="1:6">
      <c r="A920" t="s">
        <v>102</v>
      </c>
      <c r="B920" t="s">
        <v>101</v>
      </c>
      <c r="C920">
        <v>2</v>
      </c>
      <c r="D920" t="s">
        <v>112</v>
      </c>
      <c r="E920">
        <v>11</v>
      </c>
      <c r="F920">
        <v>2014</v>
      </c>
    </row>
    <row r="921" spans="1:6">
      <c r="A921" t="s">
        <v>102</v>
      </c>
      <c r="B921" t="s">
        <v>101</v>
      </c>
      <c r="C921">
        <v>2</v>
      </c>
      <c r="D921" t="s">
        <v>112</v>
      </c>
      <c r="E921">
        <v>10</v>
      </c>
      <c r="F921">
        <v>2013</v>
      </c>
    </row>
    <row r="922" spans="1:6">
      <c r="A922" t="s">
        <v>102</v>
      </c>
      <c r="B922" t="s">
        <v>101</v>
      </c>
      <c r="C922">
        <v>2</v>
      </c>
      <c r="D922" t="s">
        <v>112</v>
      </c>
      <c r="E922">
        <v>13</v>
      </c>
      <c r="F922">
        <v>2012</v>
      </c>
    </row>
    <row r="923" spans="1:6">
      <c r="A923" t="s">
        <v>102</v>
      </c>
      <c r="B923" t="s">
        <v>101</v>
      </c>
      <c r="C923">
        <v>2</v>
      </c>
      <c r="D923" t="s">
        <v>112</v>
      </c>
      <c r="E923">
        <v>12</v>
      </c>
      <c r="F923">
        <v>2011</v>
      </c>
    </row>
    <row r="924" spans="1:6">
      <c r="A924" t="s">
        <v>102</v>
      </c>
      <c r="B924" t="s">
        <v>101</v>
      </c>
      <c r="C924">
        <v>2</v>
      </c>
      <c r="D924" t="s">
        <v>112</v>
      </c>
      <c r="E924">
        <v>7</v>
      </c>
      <c r="F924">
        <v>2010</v>
      </c>
    </row>
    <row r="925" spans="1:6">
      <c r="A925" t="s">
        <v>102</v>
      </c>
      <c r="B925" t="s">
        <v>101</v>
      </c>
      <c r="C925">
        <v>2</v>
      </c>
      <c r="D925" t="s">
        <v>112</v>
      </c>
      <c r="E925">
        <v>6</v>
      </c>
      <c r="F925">
        <v>2009</v>
      </c>
    </row>
    <row r="926" spans="1:6">
      <c r="A926" t="s">
        <v>102</v>
      </c>
      <c r="B926" t="s">
        <v>101</v>
      </c>
      <c r="C926">
        <v>1</v>
      </c>
      <c r="D926" t="s">
        <v>517</v>
      </c>
      <c r="E926">
        <v>11</v>
      </c>
      <c r="F926">
        <v>2018</v>
      </c>
    </row>
    <row r="927" spans="1:6">
      <c r="A927" t="s">
        <v>102</v>
      </c>
      <c r="B927" t="s">
        <v>101</v>
      </c>
      <c r="C927">
        <v>1</v>
      </c>
      <c r="D927" t="s">
        <v>517</v>
      </c>
      <c r="E927">
        <v>7</v>
      </c>
      <c r="F927">
        <v>2015</v>
      </c>
    </row>
    <row r="928" spans="1:6">
      <c r="A928" t="s">
        <v>102</v>
      </c>
      <c r="B928" t="s">
        <v>101</v>
      </c>
      <c r="C928">
        <v>1</v>
      </c>
      <c r="D928" t="s">
        <v>209</v>
      </c>
      <c r="E928">
        <v>10</v>
      </c>
      <c r="F928">
        <v>2010</v>
      </c>
    </row>
    <row r="929" spans="1:6">
      <c r="A929" t="s">
        <v>102</v>
      </c>
      <c r="B929" t="s">
        <v>101</v>
      </c>
      <c r="C929">
        <v>1</v>
      </c>
      <c r="D929" t="s">
        <v>209</v>
      </c>
      <c r="E929">
        <v>5</v>
      </c>
      <c r="F929">
        <v>2009</v>
      </c>
    </row>
    <row r="930" spans="1:6">
      <c r="A930" t="s">
        <v>102</v>
      </c>
      <c r="B930" t="s">
        <v>101</v>
      </c>
      <c r="C930">
        <v>2</v>
      </c>
      <c r="D930" t="s">
        <v>349</v>
      </c>
      <c r="E930">
        <v>9</v>
      </c>
      <c r="F930">
        <v>2011</v>
      </c>
    </row>
    <row r="931" spans="1:6">
      <c r="A931" t="s">
        <v>102</v>
      </c>
      <c r="B931" t="s">
        <v>101</v>
      </c>
      <c r="C931">
        <v>2</v>
      </c>
      <c r="D931" t="s">
        <v>76</v>
      </c>
      <c r="E931">
        <v>39</v>
      </c>
      <c r="F931">
        <v>2018</v>
      </c>
    </row>
    <row r="932" spans="1:6">
      <c r="A932" t="s">
        <v>102</v>
      </c>
      <c r="B932" t="s">
        <v>101</v>
      </c>
      <c r="C932">
        <v>1</v>
      </c>
      <c r="D932" t="s">
        <v>76</v>
      </c>
      <c r="E932">
        <v>20</v>
      </c>
      <c r="F932">
        <v>2017</v>
      </c>
    </row>
    <row r="933" spans="1:6">
      <c r="A933" t="s">
        <v>102</v>
      </c>
      <c r="B933" t="s">
        <v>101</v>
      </c>
      <c r="C933">
        <v>2</v>
      </c>
      <c r="D933" t="s">
        <v>76</v>
      </c>
      <c r="E933">
        <v>16</v>
      </c>
      <c r="F933">
        <v>2017</v>
      </c>
    </row>
    <row r="934" spans="1:6">
      <c r="A934" t="s">
        <v>102</v>
      </c>
      <c r="B934" t="s">
        <v>101</v>
      </c>
      <c r="C934">
        <v>1</v>
      </c>
      <c r="D934" t="s">
        <v>76</v>
      </c>
      <c r="E934">
        <v>32</v>
      </c>
      <c r="F934">
        <v>2016</v>
      </c>
    </row>
    <row r="935" spans="1:6">
      <c r="A935" t="s">
        <v>102</v>
      </c>
      <c r="B935" t="s">
        <v>101</v>
      </c>
      <c r="C935">
        <v>2</v>
      </c>
      <c r="D935" t="s">
        <v>76</v>
      </c>
      <c r="E935">
        <v>16</v>
      </c>
      <c r="F935">
        <v>2016</v>
      </c>
    </row>
    <row r="936" spans="1:6">
      <c r="A936" t="s">
        <v>102</v>
      </c>
      <c r="B936" t="s">
        <v>101</v>
      </c>
      <c r="C936">
        <v>2</v>
      </c>
      <c r="D936" t="s">
        <v>76</v>
      </c>
      <c r="E936">
        <v>30</v>
      </c>
      <c r="F936">
        <v>2015</v>
      </c>
    </row>
    <row r="937" spans="1:6">
      <c r="A937" t="s">
        <v>102</v>
      </c>
      <c r="B937" t="s">
        <v>101</v>
      </c>
      <c r="C937">
        <v>2</v>
      </c>
      <c r="D937" t="s">
        <v>188</v>
      </c>
      <c r="E937">
        <v>37</v>
      </c>
      <c r="F937">
        <v>2014</v>
      </c>
    </row>
    <row r="938" spans="1:6">
      <c r="A938" t="s">
        <v>102</v>
      </c>
      <c r="B938" t="s">
        <v>101</v>
      </c>
      <c r="C938">
        <v>2</v>
      </c>
      <c r="D938" t="s">
        <v>188</v>
      </c>
      <c r="E938">
        <v>41</v>
      </c>
      <c r="F938">
        <v>2013</v>
      </c>
    </row>
    <row r="939" spans="1:6">
      <c r="A939" t="s">
        <v>102</v>
      </c>
      <c r="B939" t="s">
        <v>101</v>
      </c>
      <c r="C939">
        <v>2</v>
      </c>
      <c r="D939" t="s">
        <v>188</v>
      </c>
      <c r="E939">
        <v>36</v>
      </c>
      <c r="F939">
        <v>2012</v>
      </c>
    </row>
    <row r="940" spans="1:6">
      <c r="A940" t="s">
        <v>102</v>
      </c>
      <c r="B940" t="s">
        <v>101</v>
      </c>
      <c r="C940">
        <v>2</v>
      </c>
      <c r="D940" t="s">
        <v>188</v>
      </c>
      <c r="E940">
        <v>44</v>
      </c>
      <c r="F940">
        <v>2011</v>
      </c>
    </row>
    <row r="941" spans="1:6">
      <c r="A941" t="s">
        <v>102</v>
      </c>
      <c r="B941" t="s">
        <v>101</v>
      </c>
      <c r="C941">
        <v>2</v>
      </c>
      <c r="D941" t="s">
        <v>188</v>
      </c>
      <c r="E941">
        <v>46</v>
      </c>
      <c r="F941">
        <v>2010</v>
      </c>
    </row>
    <row r="942" spans="1:6">
      <c r="A942" t="s">
        <v>102</v>
      </c>
      <c r="B942" t="s">
        <v>101</v>
      </c>
      <c r="C942">
        <v>2</v>
      </c>
      <c r="D942" t="s">
        <v>188</v>
      </c>
      <c r="E942">
        <v>41</v>
      </c>
      <c r="F942">
        <v>2009</v>
      </c>
    </row>
    <row r="943" spans="1:6">
      <c r="A943" t="s">
        <v>102</v>
      </c>
      <c r="B943" t="s">
        <v>101</v>
      </c>
      <c r="C943">
        <v>2</v>
      </c>
      <c r="D943" t="s">
        <v>415</v>
      </c>
      <c r="E943">
        <v>7</v>
      </c>
      <c r="F943">
        <v>2015</v>
      </c>
    </row>
    <row r="944" spans="1:6">
      <c r="A944" t="s">
        <v>102</v>
      </c>
      <c r="B944" t="s">
        <v>101</v>
      </c>
      <c r="C944">
        <v>2</v>
      </c>
      <c r="D944" t="s">
        <v>154</v>
      </c>
      <c r="E944">
        <v>10</v>
      </c>
      <c r="F944">
        <v>2014</v>
      </c>
    </row>
    <row r="945" spans="1:6">
      <c r="A945" t="s">
        <v>102</v>
      </c>
      <c r="B945" t="s">
        <v>101</v>
      </c>
      <c r="C945">
        <v>2</v>
      </c>
      <c r="D945" t="s">
        <v>154</v>
      </c>
      <c r="E945">
        <v>8</v>
      </c>
      <c r="F945">
        <v>2013</v>
      </c>
    </row>
    <row r="946" spans="1:6">
      <c r="A946" t="s">
        <v>102</v>
      </c>
      <c r="B946" t="s">
        <v>101</v>
      </c>
      <c r="C946">
        <v>2</v>
      </c>
      <c r="D946" t="s">
        <v>154</v>
      </c>
      <c r="E946">
        <v>14</v>
      </c>
      <c r="F946">
        <v>2012</v>
      </c>
    </row>
    <row r="947" spans="1:6">
      <c r="A947" t="s">
        <v>102</v>
      </c>
      <c r="B947" t="s">
        <v>101</v>
      </c>
      <c r="C947">
        <v>2</v>
      </c>
      <c r="D947" t="s">
        <v>154</v>
      </c>
      <c r="E947">
        <v>14</v>
      </c>
      <c r="F947">
        <v>2011</v>
      </c>
    </row>
    <row r="948" spans="1:6">
      <c r="A948" t="s">
        <v>102</v>
      </c>
      <c r="B948" t="s">
        <v>101</v>
      </c>
      <c r="C948">
        <v>2</v>
      </c>
      <c r="D948" t="s">
        <v>154</v>
      </c>
      <c r="E948">
        <v>11</v>
      </c>
      <c r="F948">
        <v>2010</v>
      </c>
    </row>
    <row r="949" spans="1:6">
      <c r="A949" t="s">
        <v>102</v>
      </c>
      <c r="B949" t="s">
        <v>101</v>
      </c>
      <c r="C949">
        <v>2</v>
      </c>
      <c r="D949" t="s">
        <v>154</v>
      </c>
      <c r="E949">
        <v>13</v>
      </c>
      <c r="F949">
        <v>2009</v>
      </c>
    </row>
    <row r="950" spans="1:6">
      <c r="A950" t="s">
        <v>102</v>
      </c>
      <c r="B950" t="s">
        <v>101</v>
      </c>
      <c r="C950">
        <v>2</v>
      </c>
      <c r="D950" t="s">
        <v>503</v>
      </c>
      <c r="E950">
        <v>70</v>
      </c>
      <c r="F950">
        <v>2018</v>
      </c>
    </row>
    <row r="951" spans="1:6">
      <c r="A951" t="s">
        <v>102</v>
      </c>
      <c r="B951" t="s">
        <v>101</v>
      </c>
      <c r="C951">
        <v>1</v>
      </c>
      <c r="D951" t="s">
        <v>503</v>
      </c>
      <c r="E951">
        <v>30</v>
      </c>
      <c r="F951">
        <v>2017</v>
      </c>
    </row>
    <row r="952" spans="1:6">
      <c r="A952" t="s">
        <v>102</v>
      </c>
      <c r="B952" t="s">
        <v>101</v>
      </c>
      <c r="C952">
        <v>2</v>
      </c>
      <c r="D952" t="s">
        <v>503</v>
      </c>
      <c r="E952">
        <v>27</v>
      </c>
      <c r="F952">
        <v>2017</v>
      </c>
    </row>
    <row r="953" spans="1:6">
      <c r="A953" t="s">
        <v>102</v>
      </c>
      <c r="B953" t="s">
        <v>101</v>
      </c>
      <c r="C953">
        <v>1</v>
      </c>
      <c r="D953" t="s">
        <v>503</v>
      </c>
      <c r="E953">
        <v>42</v>
      </c>
      <c r="F953">
        <v>2016</v>
      </c>
    </row>
    <row r="954" spans="1:6">
      <c r="A954" t="s">
        <v>102</v>
      </c>
      <c r="B954" t="s">
        <v>101</v>
      </c>
      <c r="C954">
        <v>2</v>
      </c>
      <c r="D954" t="s">
        <v>503</v>
      </c>
      <c r="E954">
        <v>30</v>
      </c>
      <c r="F954">
        <v>2016</v>
      </c>
    </row>
    <row r="955" spans="1:6">
      <c r="A955" t="s">
        <v>102</v>
      </c>
      <c r="B955" t="s">
        <v>101</v>
      </c>
      <c r="C955">
        <v>2</v>
      </c>
      <c r="D955" t="s">
        <v>503</v>
      </c>
      <c r="E955">
        <v>74</v>
      </c>
      <c r="F955">
        <v>2015</v>
      </c>
    </row>
    <row r="956" spans="1:6">
      <c r="A956" t="s">
        <v>102</v>
      </c>
      <c r="B956" t="s">
        <v>101</v>
      </c>
      <c r="C956">
        <v>2</v>
      </c>
      <c r="D956" t="s">
        <v>195</v>
      </c>
      <c r="E956">
        <v>70</v>
      </c>
      <c r="F956">
        <v>2014</v>
      </c>
    </row>
    <row r="957" spans="1:6">
      <c r="A957" t="s">
        <v>102</v>
      </c>
      <c r="B957" t="s">
        <v>101</v>
      </c>
      <c r="C957">
        <v>2</v>
      </c>
      <c r="D957" t="s">
        <v>195</v>
      </c>
      <c r="E957">
        <v>87</v>
      </c>
      <c r="F957">
        <v>2013</v>
      </c>
    </row>
    <row r="958" spans="1:6">
      <c r="A958" t="s">
        <v>102</v>
      </c>
      <c r="B958" t="s">
        <v>101</v>
      </c>
      <c r="C958">
        <v>2</v>
      </c>
      <c r="D958" t="s">
        <v>195</v>
      </c>
      <c r="E958">
        <v>52</v>
      </c>
      <c r="F958">
        <v>2012</v>
      </c>
    </row>
    <row r="959" spans="1:6">
      <c r="A959" t="s">
        <v>102</v>
      </c>
      <c r="B959" t="s">
        <v>101</v>
      </c>
      <c r="C959">
        <v>2</v>
      </c>
      <c r="D959" t="s">
        <v>195</v>
      </c>
      <c r="E959">
        <v>64</v>
      </c>
      <c r="F959">
        <v>2011</v>
      </c>
    </row>
    <row r="960" spans="1:6">
      <c r="A960" t="s">
        <v>102</v>
      </c>
      <c r="B960" t="s">
        <v>101</v>
      </c>
      <c r="C960">
        <v>2</v>
      </c>
      <c r="D960" t="s">
        <v>195</v>
      </c>
      <c r="E960">
        <v>57</v>
      </c>
      <c r="F960">
        <v>2010</v>
      </c>
    </row>
    <row r="961" spans="1:6">
      <c r="A961" t="s">
        <v>102</v>
      </c>
      <c r="B961" t="s">
        <v>101</v>
      </c>
      <c r="C961">
        <v>2</v>
      </c>
      <c r="D961" t="s">
        <v>195</v>
      </c>
      <c r="E961">
        <v>67</v>
      </c>
      <c r="F961">
        <v>2009</v>
      </c>
    </row>
    <row r="962" spans="1:6">
      <c r="A962" t="s">
        <v>102</v>
      </c>
      <c r="B962" t="s">
        <v>101</v>
      </c>
      <c r="C962">
        <v>1</v>
      </c>
      <c r="D962" t="s">
        <v>228</v>
      </c>
      <c r="E962">
        <v>7</v>
      </c>
      <c r="F962">
        <v>2013</v>
      </c>
    </row>
    <row r="963" spans="1:6">
      <c r="A963" t="s">
        <v>102</v>
      </c>
      <c r="B963" t="s">
        <v>101</v>
      </c>
      <c r="C963">
        <v>1</v>
      </c>
      <c r="D963" t="s">
        <v>228</v>
      </c>
      <c r="E963">
        <v>7</v>
      </c>
      <c r="F963">
        <v>2009</v>
      </c>
    </row>
    <row r="964" spans="1:6">
      <c r="A964" t="s">
        <v>102</v>
      </c>
      <c r="B964" t="s">
        <v>101</v>
      </c>
      <c r="C964">
        <v>1</v>
      </c>
      <c r="D964" t="s">
        <v>555</v>
      </c>
      <c r="E964">
        <v>14</v>
      </c>
      <c r="F964">
        <v>2018</v>
      </c>
    </row>
    <row r="965" spans="1:6">
      <c r="A965" t="s">
        <v>102</v>
      </c>
      <c r="B965" t="s">
        <v>101</v>
      </c>
      <c r="C965">
        <v>2</v>
      </c>
      <c r="D965" t="s">
        <v>555</v>
      </c>
      <c r="E965">
        <v>9</v>
      </c>
      <c r="F965">
        <v>2016</v>
      </c>
    </row>
    <row r="966" spans="1:6">
      <c r="A966" t="s">
        <v>102</v>
      </c>
      <c r="B966" t="s">
        <v>101</v>
      </c>
      <c r="C966">
        <v>1</v>
      </c>
      <c r="D966" t="s">
        <v>555</v>
      </c>
      <c r="E966">
        <v>18</v>
      </c>
      <c r="F966">
        <v>2015</v>
      </c>
    </row>
    <row r="967" spans="1:6">
      <c r="A967" t="s">
        <v>102</v>
      </c>
      <c r="B967" t="s">
        <v>101</v>
      </c>
      <c r="C967">
        <v>1</v>
      </c>
      <c r="D967" t="s">
        <v>255</v>
      </c>
      <c r="E967">
        <v>22</v>
      </c>
      <c r="F967">
        <v>2014</v>
      </c>
    </row>
    <row r="968" spans="1:6">
      <c r="A968" t="s">
        <v>102</v>
      </c>
      <c r="B968" t="s">
        <v>101</v>
      </c>
      <c r="C968">
        <v>1</v>
      </c>
      <c r="D968" t="s">
        <v>255</v>
      </c>
      <c r="E968">
        <v>23</v>
      </c>
      <c r="F968">
        <v>2013</v>
      </c>
    </row>
    <row r="969" spans="1:6">
      <c r="A969" t="s">
        <v>102</v>
      </c>
      <c r="B969" t="s">
        <v>101</v>
      </c>
      <c r="C969">
        <v>1</v>
      </c>
      <c r="D969" t="s">
        <v>255</v>
      </c>
      <c r="E969">
        <v>17</v>
      </c>
      <c r="F969">
        <v>2012</v>
      </c>
    </row>
    <row r="970" spans="1:6">
      <c r="A970" t="s">
        <v>102</v>
      </c>
      <c r="B970" t="s">
        <v>101</v>
      </c>
      <c r="C970">
        <v>1</v>
      </c>
      <c r="D970" t="s">
        <v>255</v>
      </c>
      <c r="E970">
        <v>14</v>
      </c>
      <c r="F970">
        <v>2011</v>
      </c>
    </row>
    <row r="971" spans="1:6">
      <c r="A971" t="s">
        <v>102</v>
      </c>
      <c r="B971" t="s">
        <v>101</v>
      </c>
      <c r="C971">
        <v>1</v>
      </c>
      <c r="D971" t="s">
        <v>255</v>
      </c>
      <c r="E971">
        <v>25</v>
      </c>
      <c r="F971">
        <v>2010</v>
      </c>
    </row>
    <row r="972" spans="1:6">
      <c r="A972" t="s">
        <v>102</v>
      </c>
      <c r="B972" t="s">
        <v>101</v>
      </c>
      <c r="C972">
        <v>1</v>
      </c>
      <c r="D972" t="s">
        <v>255</v>
      </c>
      <c r="E972">
        <v>14</v>
      </c>
      <c r="F972">
        <v>2009</v>
      </c>
    </row>
    <row r="973" spans="1:6">
      <c r="A973" t="s">
        <v>102</v>
      </c>
      <c r="B973" t="s">
        <v>101</v>
      </c>
      <c r="C973">
        <v>2</v>
      </c>
      <c r="D973" t="s">
        <v>495</v>
      </c>
      <c r="E973">
        <v>47</v>
      </c>
      <c r="F973">
        <v>2018</v>
      </c>
    </row>
    <row r="974" spans="1:6">
      <c r="A974" t="s">
        <v>102</v>
      </c>
      <c r="B974" t="s">
        <v>101</v>
      </c>
      <c r="C974">
        <v>1</v>
      </c>
      <c r="D974" t="s">
        <v>495</v>
      </c>
      <c r="E974">
        <v>39</v>
      </c>
      <c r="F974">
        <v>2017</v>
      </c>
    </row>
    <row r="975" spans="1:6">
      <c r="A975" t="s">
        <v>102</v>
      </c>
      <c r="B975" t="s">
        <v>101</v>
      </c>
      <c r="C975">
        <v>2</v>
      </c>
      <c r="D975" t="s">
        <v>495</v>
      </c>
      <c r="E975">
        <v>26</v>
      </c>
      <c r="F975">
        <v>2017</v>
      </c>
    </row>
    <row r="976" spans="1:6">
      <c r="A976" t="s">
        <v>102</v>
      </c>
      <c r="B976" t="s">
        <v>101</v>
      </c>
      <c r="C976">
        <v>1</v>
      </c>
      <c r="D976" t="s">
        <v>495</v>
      </c>
      <c r="E976">
        <v>31</v>
      </c>
      <c r="F976">
        <v>2016</v>
      </c>
    </row>
    <row r="977" spans="1:6">
      <c r="A977" t="s">
        <v>102</v>
      </c>
      <c r="B977" t="s">
        <v>101</v>
      </c>
      <c r="C977">
        <v>2</v>
      </c>
      <c r="D977" t="s">
        <v>495</v>
      </c>
      <c r="E977">
        <v>27</v>
      </c>
      <c r="F977">
        <v>2016</v>
      </c>
    </row>
    <row r="978" spans="1:6">
      <c r="A978" t="s">
        <v>102</v>
      </c>
      <c r="B978" t="s">
        <v>101</v>
      </c>
      <c r="C978">
        <v>2</v>
      </c>
      <c r="D978" t="s">
        <v>495</v>
      </c>
      <c r="E978">
        <v>50</v>
      </c>
      <c r="F978">
        <v>2015</v>
      </c>
    </row>
    <row r="979" spans="1:6">
      <c r="A979" t="s">
        <v>102</v>
      </c>
      <c r="B979" t="s">
        <v>101</v>
      </c>
      <c r="C979">
        <v>2</v>
      </c>
      <c r="D979" t="s">
        <v>197</v>
      </c>
      <c r="E979">
        <v>68</v>
      </c>
      <c r="F979">
        <v>2014</v>
      </c>
    </row>
    <row r="980" spans="1:6">
      <c r="A980" t="s">
        <v>102</v>
      </c>
      <c r="B980" t="s">
        <v>101</v>
      </c>
      <c r="C980">
        <v>2</v>
      </c>
      <c r="D980" t="s">
        <v>197</v>
      </c>
      <c r="E980">
        <v>54</v>
      </c>
      <c r="F980">
        <v>2013</v>
      </c>
    </row>
    <row r="981" spans="1:6">
      <c r="A981" t="s">
        <v>102</v>
      </c>
      <c r="B981" t="s">
        <v>101</v>
      </c>
      <c r="C981">
        <v>2</v>
      </c>
      <c r="D981" t="s">
        <v>197</v>
      </c>
      <c r="E981">
        <v>54</v>
      </c>
      <c r="F981">
        <v>2012</v>
      </c>
    </row>
    <row r="982" spans="1:6">
      <c r="A982" t="s">
        <v>102</v>
      </c>
      <c r="B982" t="s">
        <v>101</v>
      </c>
      <c r="C982">
        <v>2</v>
      </c>
      <c r="D982" t="s">
        <v>197</v>
      </c>
      <c r="E982">
        <v>53</v>
      </c>
      <c r="F982">
        <v>2011</v>
      </c>
    </row>
    <row r="983" spans="1:6">
      <c r="A983" t="s">
        <v>102</v>
      </c>
      <c r="B983" t="s">
        <v>101</v>
      </c>
      <c r="C983">
        <v>2</v>
      </c>
      <c r="D983" t="s">
        <v>197</v>
      </c>
      <c r="E983">
        <v>47</v>
      </c>
      <c r="F983">
        <v>2010</v>
      </c>
    </row>
    <row r="984" spans="1:6">
      <c r="A984" t="s">
        <v>102</v>
      </c>
      <c r="B984" t="s">
        <v>101</v>
      </c>
      <c r="C984">
        <v>2</v>
      </c>
      <c r="D984" t="s">
        <v>197</v>
      </c>
      <c r="E984">
        <v>68</v>
      </c>
      <c r="F984">
        <v>2009</v>
      </c>
    </row>
    <row r="985" spans="1:6">
      <c r="A985" t="s">
        <v>102</v>
      </c>
      <c r="B985" t="s">
        <v>101</v>
      </c>
      <c r="C985">
        <v>2</v>
      </c>
      <c r="D985" t="s">
        <v>501</v>
      </c>
      <c r="E985">
        <v>59</v>
      </c>
      <c r="F985">
        <v>2018</v>
      </c>
    </row>
    <row r="986" spans="1:6">
      <c r="A986" t="s">
        <v>102</v>
      </c>
      <c r="B986" t="s">
        <v>101</v>
      </c>
      <c r="C986">
        <v>1</v>
      </c>
      <c r="D986" t="s">
        <v>501</v>
      </c>
      <c r="E986">
        <v>33</v>
      </c>
      <c r="F986">
        <v>2017</v>
      </c>
    </row>
    <row r="987" spans="1:6">
      <c r="A987" t="s">
        <v>102</v>
      </c>
      <c r="B987" t="s">
        <v>101</v>
      </c>
      <c r="C987">
        <v>2</v>
      </c>
      <c r="D987" t="s">
        <v>501</v>
      </c>
      <c r="E987">
        <v>26</v>
      </c>
      <c r="F987">
        <v>2017</v>
      </c>
    </row>
    <row r="988" spans="1:6">
      <c r="A988" t="s">
        <v>102</v>
      </c>
      <c r="B988" t="s">
        <v>101</v>
      </c>
      <c r="C988">
        <v>1</v>
      </c>
      <c r="D988" t="s">
        <v>501</v>
      </c>
      <c r="E988">
        <v>37</v>
      </c>
      <c r="F988">
        <v>2016</v>
      </c>
    </row>
    <row r="989" spans="1:6">
      <c r="A989" t="s">
        <v>102</v>
      </c>
      <c r="B989" t="s">
        <v>101</v>
      </c>
      <c r="C989">
        <v>2</v>
      </c>
      <c r="D989" t="s">
        <v>501</v>
      </c>
      <c r="E989">
        <v>32</v>
      </c>
      <c r="F989">
        <v>2016</v>
      </c>
    </row>
    <row r="990" spans="1:6">
      <c r="A990" t="s">
        <v>102</v>
      </c>
      <c r="B990" t="s">
        <v>101</v>
      </c>
      <c r="C990">
        <v>2</v>
      </c>
      <c r="D990" t="s">
        <v>501</v>
      </c>
      <c r="E990">
        <v>59</v>
      </c>
      <c r="F990">
        <v>2015</v>
      </c>
    </row>
    <row r="991" spans="1:6">
      <c r="A991" t="s">
        <v>102</v>
      </c>
      <c r="B991" t="s">
        <v>101</v>
      </c>
      <c r="C991">
        <v>2</v>
      </c>
      <c r="D991" t="s">
        <v>200</v>
      </c>
      <c r="E991">
        <v>70</v>
      </c>
      <c r="F991">
        <v>2014</v>
      </c>
    </row>
    <row r="992" spans="1:6">
      <c r="A992" t="s">
        <v>102</v>
      </c>
      <c r="B992" t="s">
        <v>101</v>
      </c>
      <c r="C992">
        <v>2</v>
      </c>
      <c r="D992" t="s">
        <v>200</v>
      </c>
      <c r="E992">
        <v>51</v>
      </c>
      <c r="F992">
        <v>2013</v>
      </c>
    </row>
    <row r="993" spans="1:6">
      <c r="A993" t="s">
        <v>102</v>
      </c>
      <c r="B993" t="s">
        <v>101</v>
      </c>
      <c r="C993">
        <v>2</v>
      </c>
      <c r="D993" t="s">
        <v>200</v>
      </c>
      <c r="E993">
        <v>76</v>
      </c>
      <c r="F993">
        <v>2012</v>
      </c>
    </row>
    <row r="994" spans="1:6">
      <c r="A994" t="s">
        <v>102</v>
      </c>
      <c r="B994" t="s">
        <v>101</v>
      </c>
      <c r="C994">
        <v>2</v>
      </c>
      <c r="D994" t="s">
        <v>200</v>
      </c>
      <c r="E994">
        <v>60</v>
      </c>
      <c r="F994">
        <v>2011</v>
      </c>
    </row>
    <row r="995" spans="1:6">
      <c r="A995" t="s">
        <v>102</v>
      </c>
      <c r="B995" t="s">
        <v>101</v>
      </c>
      <c r="C995">
        <v>2</v>
      </c>
      <c r="D995" t="s">
        <v>200</v>
      </c>
      <c r="E995">
        <v>74</v>
      </c>
      <c r="F995">
        <v>2010</v>
      </c>
    </row>
    <row r="996" spans="1:6">
      <c r="A996" t="s">
        <v>102</v>
      </c>
      <c r="B996" t="s">
        <v>101</v>
      </c>
      <c r="C996">
        <v>2</v>
      </c>
      <c r="D996" t="s">
        <v>200</v>
      </c>
      <c r="E996">
        <v>82</v>
      </c>
      <c r="F996">
        <v>2009</v>
      </c>
    </row>
    <row r="997" spans="1:6">
      <c r="A997" t="s">
        <v>102</v>
      </c>
      <c r="B997" t="s">
        <v>101</v>
      </c>
      <c r="C997">
        <v>2</v>
      </c>
      <c r="D997" t="s">
        <v>473</v>
      </c>
      <c r="E997">
        <v>36</v>
      </c>
      <c r="F997">
        <v>2018</v>
      </c>
    </row>
    <row r="998" spans="1:6">
      <c r="A998" t="s">
        <v>102</v>
      </c>
      <c r="B998" t="s">
        <v>101</v>
      </c>
      <c r="C998">
        <v>1</v>
      </c>
      <c r="D998" t="s">
        <v>473</v>
      </c>
      <c r="E998">
        <v>16</v>
      </c>
      <c r="F998">
        <v>2017</v>
      </c>
    </row>
    <row r="999" spans="1:6">
      <c r="A999" t="s">
        <v>102</v>
      </c>
      <c r="B999" t="s">
        <v>101</v>
      </c>
      <c r="C999">
        <v>2</v>
      </c>
      <c r="D999" t="s">
        <v>473</v>
      </c>
      <c r="E999">
        <v>12</v>
      </c>
      <c r="F999">
        <v>2017</v>
      </c>
    </row>
    <row r="1000" spans="1:6">
      <c r="A1000" t="s">
        <v>102</v>
      </c>
      <c r="B1000" t="s">
        <v>101</v>
      </c>
      <c r="C1000">
        <v>2</v>
      </c>
      <c r="D1000" t="s">
        <v>473</v>
      </c>
      <c r="E1000">
        <v>14</v>
      </c>
      <c r="F1000">
        <v>2016</v>
      </c>
    </row>
    <row r="1001" spans="1:6">
      <c r="A1001" t="s">
        <v>102</v>
      </c>
      <c r="B1001" t="s">
        <v>101</v>
      </c>
      <c r="C1001">
        <v>2</v>
      </c>
      <c r="D1001" t="s">
        <v>473</v>
      </c>
      <c r="E1001">
        <v>22</v>
      </c>
      <c r="F1001">
        <v>2015</v>
      </c>
    </row>
    <row r="1002" spans="1:6">
      <c r="A1002" t="s">
        <v>102</v>
      </c>
      <c r="B1002" t="s">
        <v>101</v>
      </c>
      <c r="C1002">
        <v>2</v>
      </c>
      <c r="D1002" t="s">
        <v>147</v>
      </c>
      <c r="E1002">
        <v>18</v>
      </c>
      <c r="F1002">
        <v>2014</v>
      </c>
    </row>
    <row r="1003" spans="1:6">
      <c r="A1003" t="s">
        <v>102</v>
      </c>
      <c r="B1003" t="s">
        <v>101</v>
      </c>
      <c r="C1003">
        <v>2</v>
      </c>
      <c r="D1003" t="s">
        <v>147</v>
      </c>
      <c r="E1003">
        <v>21</v>
      </c>
      <c r="F1003">
        <v>2013</v>
      </c>
    </row>
    <row r="1004" spans="1:6">
      <c r="A1004" t="s">
        <v>102</v>
      </c>
      <c r="B1004" t="s">
        <v>101</v>
      </c>
      <c r="C1004">
        <v>2</v>
      </c>
      <c r="D1004" t="s">
        <v>147</v>
      </c>
      <c r="E1004">
        <v>15</v>
      </c>
      <c r="F1004">
        <v>2012</v>
      </c>
    </row>
    <row r="1005" spans="1:6">
      <c r="A1005" t="s">
        <v>102</v>
      </c>
      <c r="B1005" t="s">
        <v>101</v>
      </c>
      <c r="C1005">
        <v>2</v>
      </c>
      <c r="D1005" t="s">
        <v>147</v>
      </c>
      <c r="E1005">
        <v>15</v>
      </c>
      <c r="F1005">
        <v>2011</v>
      </c>
    </row>
    <row r="1006" spans="1:6">
      <c r="A1006" t="s">
        <v>102</v>
      </c>
      <c r="B1006" t="s">
        <v>101</v>
      </c>
      <c r="C1006">
        <v>2</v>
      </c>
      <c r="D1006" t="s">
        <v>147</v>
      </c>
      <c r="E1006">
        <v>11</v>
      </c>
      <c r="F1006">
        <v>2009</v>
      </c>
    </row>
    <row r="1007" spans="1:6">
      <c r="A1007" t="s">
        <v>102</v>
      </c>
      <c r="B1007" t="s">
        <v>101</v>
      </c>
      <c r="C1007">
        <v>1</v>
      </c>
      <c r="D1007" t="s">
        <v>532</v>
      </c>
      <c r="E1007">
        <v>8</v>
      </c>
      <c r="F1007">
        <v>2018</v>
      </c>
    </row>
    <row r="1008" spans="1:6">
      <c r="A1008" t="s">
        <v>102</v>
      </c>
      <c r="B1008" t="s">
        <v>101</v>
      </c>
      <c r="C1008">
        <v>1</v>
      </c>
      <c r="D1008" t="s">
        <v>532</v>
      </c>
      <c r="E1008">
        <v>9</v>
      </c>
      <c r="F1008">
        <v>2015</v>
      </c>
    </row>
    <row r="1009" spans="1:6">
      <c r="A1009" t="s">
        <v>102</v>
      </c>
      <c r="B1009" t="s">
        <v>101</v>
      </c>
      <c r="C1009">
        <v>1</v>
      </c>
      <c r="D1009" t="s">
        <v>324</v>
      </c>
      <c r="E1009">
        <v>6</v>
      </c>
      <c r="F1009">
        <v>2014</v>
      </c>
    </row>
    <row r="1010" spans="1:6">
      <c r="A1010" t="s">
        <v>102</v>
      </c>
      <c r="B1010" t="s">
        <v>101</v>
      </c>
      <c r="C1010">
        <v>1</v>
      </c>
      <c r="D1010" t="s">
        <v>324</v>
      </c>
      <c r="E1010">
        <v>10</v>
      </c>
      <c r="F1010">
        <v>2012</v>
      </c>
    </row>
    <row r="1011" spans="1:6">
      <c r="A1011" t="s">
        <v>102</v>
      </c>
      <c r="B1011" t="s">
        <v>101</v>
      </c>
      <c r="C1011">
        <v>1</v>
      </c>
      <c r="D1011" t="s">
        <v>324</v>
      </c>
      <c r="E1011">
        <v>6</v>
      </c>
      <c r="F1011">
        <v>2010</v>
      </c>
    </row>
    <row r="1012" spans="1:6">
      <c r="A1012" t="s">
        <v>102</v>
      </c>
      <c r="B1012" t="s">
        <v>101</v>
      </c>
      <c r="C1012">
        <v>1</v>
      </c>
      <c r="D1012" t="s">
        <v>595</v>
      </c>
      <c r="E1012">
        <v>57</v>
      </c>
      <c r="F1012">
        <v>2018</v>
      </c>
    </row>
    <row r="1013" spans="1:6">
      <c r="A1013" t="s">
        <v>102</v>
      </c>
      <c r="B1013" t="s">
        <v>101</v>
      </c>
      <c r="C1013">
        <v>1</v>
      </c>
      <c r="D1013" t="s">
        <v>595</v>
      </c>
      <c r="E1013">
        <v>21</v>
      </c>
      <c r="F1013">
        <v>2017</v>
      </c>
    </row>
    <row r="1014" spans="1:6">
      <c r="A1014" t="s">
        <v>102</v>
      </c>
      <c r="B1014" t="s">
        <v>101</v>
      </c>
      <c r="C1014">
        <v>2</v>
      </c>
      <c r="D1014" t="s">
        <v>595</v>
      </c>
      <c r="E1014">
        <v>22</v>
      </c>
      <c r="F1014">
        <v>2017</v>
      </c>
    </row>
    <row r="1015" spans="1:6">
      <c r="A1015" t="s">
        <v>102</v>
      </c>
      <c r="B1015" t="s">
        <v>101</v>
      </c>
      <c r="C1015">
        <v>1</v>
      </c>
      <c r="D1015" t="s">
        <v>595</v>
      </c>
      <c r="E1015">
        <v>28</v>
      </c>
      <c r="F1015">
        <v>2016</v>
      </c>
    </row>
    <row r="1016" spans="1:6">
      <c r="A1016" t="s">
        <v>102</v>
      </c>
      <c r="B1016" t="s">
        <v>101</v>
      </c>
      <c r="C1016">
        <v>2</v>
      </c>
      <c r="D1016" t="s">
        <v>595</v>
      </c>
      <c r="E1016">
        <v>32</v>
      </c>
      <c r="F1016">
        <v>2016</v>
      </c>
    </row>
    <row r="1017" spans="1:6">
      <c r="A1017" t="s">
        <v>102</v>
      </c>
      <c r="B1017" t="s">
        <v>101</v>
      </c>
      <c r="C1017">
        <v>1</v>
      </c>
      <c r="D1017" t="s">
        <v>595</v>
      </c>
      <c r="E1017">
        <v>58</v>
      </c>
      <c r="F1017">
        <v>2015</v>
      </c>
    </row>
    <row r="1018" spans="1:6">
      <c r="A1018" t="s">
        <v>102</v>
      </c>
      <c r="B1018" t="s">
        <v>101</v>
      </c>
      <c r="C1018">
        <v>1</v>
      </c>
      <c r="D1018" t="s">
        <v>270</v>
      </c>
      <c r="E1018">
        <v>46</v>
      </c>
      <c r="F1018">
        <v>2014</v>
      </c>
    </row>
    <row r="1019" spans="1:6">
      <c r="A1019" t="s">
        <v>102</v>
      </c>
      <c r="B1019" t="s">
        <v>101</v>
      </c>
      <c r="C1019">
        <v>1</v>
      </c>
      <c r="D1019" t="s">
        <v>270</v>
      </c>
      <c r="E1019">
        <v>47</v>
      </c>
      <c r="F1019">
        <v>2013</v>
      </c>
    </row>
    <row r="1020" spans="1:6">
      <c r="A1020" t="s">
        <v>102</v>
      </c>
      <c r="B1020" t="s">
        <v>101</v>
      </c>
      <c r="C1020">
        <v>1</v>
      </c>
      <c r="D1020" t="s">
        <v>270</v>
      </c>
      <c r="E1020">
        <v>35</v>
      </c>
      <c r="F1020">
        <v>2012</v>
      </c>
    </row>
    <row r="1021" spans="1:6">
      <c r="A1021" t="s">
        <v>102</v>
      </c>
      <c r="B1021" t="s">
        <v>101</v>
      </c>
      <c r="C1021">
        <v>1</v>
      </c>
      <c r="D1021" t="s">
        <v>270</v>
      </c>
      <c r="E1021">
        <v>49</v>
      </c>
      <c r="F1021">
        <v>2011</v>
      </c>
    </row>
    <row r="1022" spans="1:6">
      <c r="A1022" t="s">
        <v>102</v>
      </c>
      <c r="B1022" t="s">
        <v>101</v>
      </c>
      <c r="C1022">
        <v>1</v>
      </c>
      <c r="D1022" t="s">
        <v>270</v>
      </c>
      <c r="E1022">
        <v>44</v>
      </c>
      <c r="F1022">
        <v>2010</v>
      </c>
    </row>
    <row r="1023" spans="1:6">
      <c r="A1023" t="s">
        <v>102</v>
      </c>
      <c r="B1023" t="s">
        <v>101</v>
      </c>
      <c r="C1023">
        <v>1</v>
      </c>
      <c r="D1023" t="s">
        <v>270</v>
      </c>
      <c r="E1023">
        <v>28</v>
      </c>
      <c r="F1023">
        <v>2009</v>
      </c>
    </row>
    <row r="1024" spans="1:6">
      <c r="A1024" t="s">
        <v>102</v>
      </c>
      <c r="B1024" t="s">
        <v>101</v>
      </c>
      <c r="C1024">
        <v>1</v>
      </c>
      <c r="D1024" t="s">
        <v>588</v>
      </c>
      <c r="E1024">
        <v>52</v>
      </c>
      <c r="F1024">
        <v>2018</v>
      </c>
    </row>
    <row r="1025" spans="1:6">
      <c r="A1025" t="s">
        <v>102</v>
      </c>
      <c r="B1025" t="s">
        <v>101</v>
      </c>
      <c r="C1025">
        <v>1</v>
      </c>
      <c r="D1025" t="s">
        <v>588</v>
      </c>
      <c r="E1025">
        <v>28</v>
      </c>
      <c r="F1025">
        <v>2017</v>
      </c>
    </row>
    <row r="1026" spans="1:6">
      <c r="A1026" t="s">
        <v>102</v>
      </c>
      <c r="B1026" t="s">
        <v>101</v>
      </c>
      <c r="C1026">
        <v>2</v>
      </c>
      <c r="D1026" t="s">
        <v>588</v>
      </c>
      <c r="E1026">
        <v>30</v>
      </c>
      <c r="F1026">
        <v>2017</v>
      </c>
    </row>
    <row r="1027" spans="1:6">
      <c r="A1027" t="s">
        <v>102</v>
      </c>
      <c r="B1027" t="s">
        <v>101</v>
      </c>
      <c r="C1027">
        <v>1</v>
      </c>
      <c r="D1027" t="s">
        <v>588</v>
      </c>
      <c r="E1027">
        <v>29</v>
      </c>
      <c r="F1027">
        <v>2016</v>
      </c>
    </row>
    <row r="1028" spans="1:6">
      <c r="A1028" t="s">
        <v>102</v>
      </c>
      <c r="B1028" t="s">
        <v>101</v>
      </c>
      <c r="C1028">
        <v>2</v>
      </c>
      <c r="D1028" t="s">
        <v>588</v>
      </c>
      <c r="E1028">
        <v>32</v>
      </c>
      <c r="F1028">
        <v>2016</v>
      </c>
    </row>
    <row r="1029" spans="1:6">
      <c r="A1029" t="s">
        <v>102</v>
      </c>
      <c r="B1029" t="s">
        <v>101</v>
      </c>
      <c r="C1029">
        <v>1</v>
      </c>
      <c r="D1029" t="s">
        <v>588</v>
      </c>
      <c r="E1029">
        <v>51</v>
      </c>
      <c r="F1029">
        <v>2015</v>
      </c>
    </row>
    <row r="1030" spans="1:6">
      <c r="A1030" t="s">
        <v>102</v>
      </c>
      <c r="B1030" t="s">
        <v>101</v>
      </c>
      <c r="C1030">
        <v>1</v>
      </c>
      <c r="D1030" t="s">
        <v>283</v>
      </c>
      <c r="E1030">
        <v>46</v>
      </c>
      <c r="F1030">
        <v>2014</v>
      </c>
    </row>
    <row r="1031" spans="1:6">
      <c r="A1031" t="s">
        <v>102</v>
      </c>
      <c r="B1031" t="s">
        <v>101</v>
      </c>
      <c r="C1031">
        <v>1</v>
      </c>
      <c r="D1031" t="s">
        <v>283</v>
      </c>
      <c r="E1031">
        <v>45</v>
      </c>
      <c r="F1031">
        <v>2013</v>
      </c>
    </row>
    <row r="1032" spans="1:6">
      <c r="A1032" t="s">
        <v>102</v>
      </c>
      <c r="B1032" t="s">
        <v>101</v>
      </c>
      <c r="C1032">
        <v>1</v>
      </c>
      <c r="D1032" t="s">
        <v>283</v>
      </c>
      <c r="E1032">
        <v>46</v>
      </c>
      <c r="F1032">
        <v>2012</v>
      </c>
    </row>
    <row r="1033" spans="1:6">
      <c r="A1033" t="s">
        <v>102</v>
      </c>
      <c r="B1033" t="s">
        <v>101</v>
      </c>
      <c r="C1033">
        <v>1</v>
      </c>
      <c r="D1033" t="s">
        <v>283</v>
      </c>
      <c r="E1033">
        <v>51</v>
      </c>
      <c r="F1033">
        <v>2011</v>
      </c>
    </row>
    <row r="1034" spans="1:6">
      <c r="A1034" t="s">
        <v>102</v>
      </c>
      <c r="B1034" t="s">
        <v>101</v>
      </c>
      <c r="C1034">
        <v>1</v>
      </c>
      <c r="D1034" t="s">
        <v>283</v>
      </c>
      <c r="E1034">
        <v>50</v>
      </c>
      <c r="F1034">
        <v>2010</v>
      </c>
    </row>
    <row r="1035" spans="1:6">
      <c r="A1035" t="s">
        <v>102</v>
      </c>
      <c r="B1035" t="s">
        <v>101</v>
      </c>
      <c r="C1035">
        <v>1</v>
      </c>
      <c r="D1035" t="s">
        <v>283</v>
      </c>
      <c r="E1035">
        <v>45</v>
      </c>
      <c r="F1035">
        <v>2009</v>
      </c>
    </row>
    <row r="1036" spans="1:6">
      <c r="A1036" t="s">
        <v>102</v>
      </c>
      <c r="B1036" t="s">
        <v>101</v>
      </c>
      <c r="C1036">
        <v>1</v>
      </c>
      <c r="D1036" t="s">
        <v>405</v>
      </c>
      <c r="E1036">
        <v>6</v>
      </c>
      <c r="F1036">
        <v>2014</v>
      </c>
    </row>
    <row r="1037" spans="1:6">
      <c r="A1037" t="s">
        <v>102</v>
      </c>
      <c r="B1037" t="s">
        <v>101</v>
      </c>
      <c r="C1037">
        <v>1</v>
      </c>
      <c r="D1037" t="s">
        <v>525</v>
      </c>
      <c r="E1037">
        <v>15</v>
      </c>
      <c r="F1037">
        <v>2018</v>
      </c>
    </row>
    <row r="1038" spans="1:6">
      <c r="A1038" t="s">
        <v>102</v>
      </c>
      <c r="B1038" t="s">
        <v>101</v>
      </c>
      <c r="C1038">
        <v>1</v>
      </c>
      <c r="D1038" t="s">
        <v>525</v>
      </c>
      <c r="E1038">
        <v>8</v>
      </c>
      <c r="F1038">
        <v>2015</v>
      </c>
    </row>
    <row r="1039" spans="1:6">
      <c r="A1039" t="s">
        <v>102</v>
      </c>
      <c r="B1039" t="s">
        <v>101</v>
      </c>
      <c r="C1039">
        <v>1</v>
      </c>
      <c r="D1039" t="s">
        <v>236</v>
      </c>
      <c r="E1039">
        <v>12</v>
      </c>
      <c r="F1039">
        <v>2014</v>
      </c>
    </row>
    <row r="1040" spans="1:6">
      <c r="A1040" t="s">
        <v>102</v>
      </c>
      <c r="B1040" t="s">
        <v>101</v>
      </c>
      <c r="C1040">
        <v>1</v>
      </c>
      <c r="D1040" t="s">
        <v>236</v>
      </c>
      <c r="E1040">
        <v>8</v>
      </c>
      <c r="F1040">
        <v>2013</v>
      </c>
    </row>
    <row r="1041" spans="1:6">
      <c r="A1041" t="s">
        <v>102</v>
      </c>
      <c r="B1041" t="s">
        <v>101</v>
      </c>
      <c r="C1041">
        <v>1</v>
      </c>
      <c r="D1041" t="s">
        <v>236</v>
      </c>
      <c r="E1041">
        <v>18</v>
      </c>
      <c r="F1041">
        <v>2012</v>
      </c>
    </row>
    <row r="1042" spans="1:6">
      <c r="A1042" t="s">
        <v>102</v>
      </c>
      <c r="B1042" t="s">
        <v>101</v>
      </c>
      <c r="C1042">
        <v>1</v>
      </c>
      <c r="D1042" t="s">
        <v>236</v>
      </c>
      <c r="E1042">
        <v>6</v>
      </c>
      <c r="F1042">
        <v>2011</v>
      </c>
    </row>
    <row r="1043" spans="1:6">
      <c r="A1043" t="s">
        <v>102</v>
      </c>
      <c r="B1043" t="s">
        <v>101</v>
      </c>
      <c r="C1043">
        <v>1</v>
      </c>
      <c r="D1043" t="s">
        <v>236</v>
      </c>
      <c r="E1043">
        <v>9</v>
      </c>
      <c r="F1043">
        <v>2010</v>
      </c>
    </row>
    <row r="1044" spans="1:6">
      <c r="A1044" t="s">
        <v>102</v>
      </c>
      <c r="B1044" t="s">
        <v>101</v>
      </c>
      <c r="C1044">
        <v>1</v>
      </c>
      <c r="D1044" t="s">
        <v>236</v>
      </c>
      <c r="E1044">
        <v>8</v>
      </c>
      <c r="F1044">
        <v>2009</v>
      </c>
    </row>
    <row r="1045" spans="1:6">
      <c r="A1045" t="s">
        <v>102</v>
      </c>
      <c r="B1045" t="s">
        <v>101</v>
      </c>
      <c r="C1045">
        <v>2</v>
      </c>
      <c r="D1045" t="s">
        <v>498</v>
      </c>
      <c r="E1045">
        <v>45</v>
      </c>
      <c r="F1045">
        <v>2018</v>
      </c>
    </row>
    <row r="1046" spans="1:6">
      <c r="A1046" t="s">
        <v>102</v>
      </c>
      <c r="B1046" t="s">
        <v>101</v>
      </c>
      <c r="C1046">
        <v>1</v>
      </c>
      <c r="D1046" t="s">
        <v>498</v>
      </c>
      <c r="E1046">
        <v>19</v>
      </c>
      <c r="F1046">
        <v>2017</v>
      </c>
    </row>
    <row r="1047" spans="1:6">
      <c r="A1047" t="s">
        <v>102</v>
      </c>
      <c r="B1047" t="s">
        <v>101</v>
      </c>
      <c r="C1047">
        <v>2</v>
      </c>
      <c r="D1047" t="s">
        <v>498</v>
      </c>
      <c r="E1047">
        <v>27</v>
      </c>
      <c r="F1047">
        <v>2017</v>
      </c>
    </row>
    <row r="1048" spans="1:6">
      <c r="A1048" t="s">
        <v>102</v>
      </c>
      <c r="B1048" t="s">
        <v>101</v>
      </c>
      <c r="C1048">
        <v>1</v>
      </c>
      <c r="D1048" t="s">
        <v>498</v>
      </c>
      <c r="E1048">
        <v>24</v>
      </c>
      <c r="F1048">
        <v>2016</v>
      </c>
    </row>
    <row r="1049" spans="1:6">
      <c r="A1049" t="s">
        <v>102</v>
      </c>
      <c r="B1049" t="s">
        <v>101</v>
      </c>
      <c r="C1049">
        <v>2</v>
      </c>
      <c r="D1049" t="s">
        <v>498</v>
      </c>
      <c r="E1049">
        <v>18</v>
      </c>
      <c r="F1049">
        <v>2016</v>
      </c>
    </row>
    <row r="1050" spans="1:6">
      <c r="A1050" t="s">
        <v>102</v>
      </c>
      <c r="B1050" t="s">
        <v>101</v>
      </c>
      <c r="C1050">
        <v>2</v>
      </c>
      <c r="D1050" t="s">
        <v>498</v>
      </c>
      <c r="E1050">
        <v>56</v>
      </c>
      <c r="F1050">
        <v>2015</v>
      </c>
    </row>
    <row r="1051" spans="1:6">
      <c r="A1051" t="s">
        <v>102</v>
      </c>
      <c r="B1051" t="s">
        <v>101</v>
      </c>
      <c r="C1051">
        <v>2</v>
      </c>
      <c r="D1051" t="s">
        <v>194</v>
      </c>
      <c r="E1051">
        <v>53</v>
      </c>
      <c r="F1051">
        <v>2014</v>
      </c>
    </row>
    <row r="1052" spans="1:6">
      <c r="A1052" t="s">
        <v>102</v>
      </c>
      <c r="B1052" t="s">
        <v>101</v>
      </c>
      <c r="C1052">
        <v>2</v>
      </c>
      <c r="D1052" t="s">
        <v>194</v>
      </c>
      <c r="E1052">
        <v>33</v>
      </c>
      <c r="F1052">
        <v>2013</v>
      </c>
    </row>
    <row r="1053" spans="1:6">
      <c r="A1053" t="s">
        <v>102</v>
      </c>
      <c r="B1053" t="s">
        <v>101</v>
      </c>
      <c r="C1053">
        <v>2</v>
      </c>
      <c r="D1053" t="s">
        <v>194</v>
      </c>
      <c r="E1053">
        <v>49</v>
      </c>
      <c r="F1053">
        <v>2012</v>
      </c>
    </row>
    <row r="1054" spans="1:6">
      <c r="A1054" t="s">
        <v>102</v>
      </c>
      <c r="B1054" t="s">
        <v>101</v>
      </c>
      <c r="C1054">
        <v>2</v>
      </c>
      <c r="D1054" t="s">
        <v>194</v>
      </c>
      <c r="E1054">
        <v>67</v>
      </c>
      <c r="F1054">
        <v>2011</v>
      </c>
    </row>
    <row r="1055" spans="1:6">
      <c r="A1055" t="s">
        <v>102</v>
      </c>
      <c r="B1055" t="s">
        <v>101</v>
      </c>
      <c r="C1055">
        <v>2</v>
      </c>
      <c r="D1055" t="s">
        <v>194</v>
      </c>
      <c r="E1055">
        <v>47</v>
      </c>
      <c r="F1055">
        <v>2010</v>
      </c>
    </row>
    <row r="1056" spans="1:6">
      <c r="A1056" t="s">
        <v>102</v>
      </c>
      <c r="B1056" t="s">
        <v>101</v>
      </c>
      <c r="C1056">
        <v>2</v>
      </c>
      <c r="D1056" t="s">
        <v>194</v>
      </c>
      <c r="E1056">
        <v>64</v>
      </c>
      <c r="F1056">
        <v>2009</v>
      </c>
    </row>
    <row r="1057" spans="1:6">
      <c r="A1057" t="s">
        <v>102</v>
      </c>
      <c r="B1057" t="s">
        <v>101</v>
      </c>
      <c r="C1057">
        <v>1</v>
      </c>
      <c r="D1057" t="s">
        <v>516</v>
      </c>
      <c r="E1057">
        <v>9</v>
      </c>
      <c r="F1057">
        <v>2018</v>
      </c>
    </row>
    <row r="1058" spans="1:6">
      <c r="A1058" t="s">
        <v>102</v>
      </c>
      <c r="B1058" t="s">
        <v>101</v>
      </c>
      <c r="C1058">
        <v>1</v>
      </c>
      <c r="D1058" t="s">
        <v>516</v>
      </c>
      <c r="E1058">
        <v>7</v>
      </c>
      <c r="F1058">
        <v>2015</v>
      </c>
    </row>
    <row r="1059" spans="1:6">
      <c r="A1059" t="s">
        <v>102</v>
      </c>
      <c r="B1059" t="s">
        <v>101</v>
      </c>
      <c r="C1059">
        <v>1</v>
      </c>
      <c r="D1059" t="s">
        <v>538</v>
      </c>
      <c r="E1059">
        <v>17</v>
      </c>
      <c r="F1059">
        <v>2018</v>
      </c>
    </row>
    <row r="1060" spans="1:6">
      <c r="A1060" t="s">
        <v>102</v>
      </c>
      <c r="B1060" t="s">
        <v>101</v>
      </c>
      <c r="C1060">
        <v>2</v>
      </c>
      <c r="D1060" t="s">
        <v>538</v>
      </c>
      <c r="E1060">
        <v>12</v>
      </c>
      <c r="F1060">
        <v>2017</v>
      </c>
    </row>
    <row r="1061" spans="1:6">
      <c r="A1061" t="s">
        <v>102</v>
      </c>
      <c r="B1061" t="s">
        <v>101</v>
      </c>
      <c r="C1061">
        <v>1</v>
      </c>
      <c r="D1061" t="s">
        <v>538</v>
      </c>
      <c r="E1061">
        <v>11</v>
      </c>
      <c r="F1061">
        <v>2015</v>
      </c>
    </row>
    <row r="1062" spans="1:6">
      <c r="A1062" t="s">
        <v>102</v>
      </c>
      <c r="B1062" t="s">
        <v>101</v>
      </c>
      <c r="C1062">
        <v>1</v>
      </c>
      <c r="D1062" t="s">
        <v>208</v>
      </c>
      <c r="E1062">
        <v>7</v>
      </c>
      <c r="F1062">
        <v>2013</v>
      </c>
    </row>
    <row r="1063" spans="1:6">
      <c r="A1063" t="s">
        <v>102</v>
      </c>
      <c r="B1063" t="s">
        <v>101</v>
      </c>
      <c r="C1063">
        <v>1</v>
      </c>
      <c r="D1063" t="s">
        <v>208</v>
      </c>
      <c r="E1063">
        <v>7</v>
      </c>
      <c r="F1063">
        <v>2012</v>
      </c>
    </row>
    <row r="1064" spans="1:6">
      <c r="A1064" t="s">
        <v>102</v>
      </c>
      <c r="B1064" t="s">
        <v>101</v>
      </c>
      <c r="C1064">
        <v>1</v>
      </c>
      <c r="D1064" t="s">
        <v>208</v>
      </c>
      <c r="E1064">
        <v>6</v>
      </c>
      <c r="F1064">
        <v>2011</v>
      </c>
    </row>
    <row r="1065" spans="1:6">
      <c r="A1065" t="s">
        <v>102</v>
      </c>
      <c r="B1065" t="s">
        <v>101</v>
      </c>
      <c r="C1065">
        <v>1</v>
      </c>
      <c r="D1065" t="s">
        <v>208</v>
      </c>
      <c r="E1065">
        <v>8</v>
      </c>
      <c r="F1065">
        <v>2010</v>
      </c>
    </row>
    <row r="1066" spans="1:6">
      <c r="A1066" t="s">
        <v>102</v>
      </c>
      <c r="B1066" t="s">
        <v>101</v>
      </c>
      <c r="C1066">
        <v>1</v>
      </c>
      <c r="D1066" t="s">
        <v>208</v>
      </c>
      <c r="E1066">
        <v>5</v>
      </c>
      <c r="F1066">
        <v>2009</v>
      </c>
    </row>
    <row r="1067" spans="1:6">
      <c r="A1067" t="s">
        <v>102</v>
      </c>
      <c r="B1067" t="s">
        <v>101</v>
      </c>
      <c r="C1067">
        <v>1</v>
      </c>
      <c r="D1067" t="s">
        <v>379</v>
      </c>
      <c r="E1067">
        <v>9</v>
      </c>
      <c r="F1067">
        <v>2012</v>
      </c>
    </row>
    <row r="1068" spans="1:6">
      <c r="A1068" t="s">
        <v>102</v>
      </c>
      <c r="B1068" t="s">
        <v>101</v>
      </c>
      <c r="C1068">
        <v>2</v>
      </c>
      <c r="D1068" t="s">
        <v>436</v>
      </c>
      <c r="E1068">
        <v>16</v>
      </c>
      <c r="F1068">
        <v>2018</v>
      </c>
    </row>
    <row r="1069" spans="1:6">
      <c r="A1069" t="s">
        <v>102</v>
      </c>
      <c r="B1069" t="s">
        <v>101</v>
      </c>
      <c r="C1069">
        <v>2</v>
      </c>
      <c r="D1069" t="s">
        <v>436</v>
      </c>
      <c r="E1069">
        <v>11</v>
      </c>
      <c r="F1069">
        <v>2017</v>
      </c>
    </row>
    <row r="1070" spans="1:6">
      <c r="A1070" t="s">
        <v>102</v>
      </c>
      <c r="B1070" t="s">
        <v>101</v>
      </c>
      <c r="C1070">
        <v>2</v>
      </c>
      <c r="D1070" t="s">
        <v>436</v>
      </c>
      <c r="E1070">
        <v>10</v>
      </c>
      <c r="F1070">
        <v>2015</v>
      </c>
    </row>
    <row r="1071" spans="1:6">
      <c r="A1071" t="s">
        <v>102</v>
      </c>
      <c r="B1071" t="s">
        <v>101</v>
      </c>
      <c r="C1071">
        <v>2</v>
      </c>
      <c r="D1071" t="s">
        <v>133</v>
      </c>
      <c r="E1071">
        <v>13</v>
      </c>
      <c r="F1071">
        <v>2012</v>
      </c>
    </row>
    <row r="1072" spans="1:6">
      <c r="A1072" t="s">
        <v>102</v>
      </c>
      <c r="B1072" t="s">
        <v>101</v>
      </c>
      <c r="C1072">
        <v>2</v>
      </c>
      <c r="D1072" t="s">
        <v>133</v>
      </c>
      <c r="E1072">
        <v>16</v>
      </c>
      <c r="F1072">
        <v>2011</v>
      </c>
    </row>
    <row r="1073" spans="1:6">
      <c r="A1073" t="s">
        <v>102</v>
      </c>
      <c r="B1073" t="s">
        <v>101</v>
      </c>
      <c r="C1073">
        <v>2</v>
      </c>
      <c r="D1073" t="s">
        <v>133</v>
      </c>
      <c r="E1073">
        <v>9</v>
      </c>
      <c r="F1073">
        <v>2009</v>
      </c>
    </row>
    <row r="1074" spans="1:6">
      <c r="A1074" t="s">
        <v>102</v>
      </c>
      <c r="B1074" t="s">
        <v>101</v>
      </c>
      <c r="C1074">
        <v>2</v>
      </c>
      <c r="D1074" t="s">
        <v>429</v>
      </c>
      <c r="E1074">
        <v>9</v>
      </c>
      <c r="F1074">
        <v>2015</v>
      </c>
    </row>
    <row r="1075" spans="1:6">
      <c r="A1075" t="s">
        <v>102</v>
      </c>
      <c r="B1075" t="s">
        <v>101</v>
      </c>
      <c r="C1075">
        <v>1</v>
      </c>
      <c r="D1075" t="s">
        <v>568</v>
      </c>
      <c r="E1075">
        <v>25</v>
      </c>
      <c r="F1075">
        <v>2018</v>
      </c>
    </row>
    <row r="1076" spans="1:6">
      <c r="A1076" t="s">
        <v>102</v>
      </c>
      <c r="B1076" t="s">
        <v>101</v>
      </c>
      <c r="C1076">
        <v>2</v>
      </c>
      <c r="D1076" t="s">
        <v>568</v>
      </c>
      <c r="E1076">
        <v>14</v>
      </c>
      <c r="F1076">
        <v>2017</v>
      </c>
    </row>
    <row r="1077" spans="1:6">
      <c r="A1077" t="s">
        <v>102</v>
      </c>
      <c r="B1077" t="s">
        <v>101</v>
      </c>
      <c r="C1077">
        <v>1</v>
      </c>
      <c r="D1077" t="s">
        <v>568</v>
      </c>
      <c r="E1077">
        <v>12</v>
      </c>
      <c r="F1077">
        <v>2016</v>
      </c>
    </row>
    <row r="1078" spans="1:6">
      <c r="A1078" t="s">
        <v>102</v>
      </c>
      <c r="B1078" t="s">
        <v>101</v>
      </c>
      <c r="C1078">
        <v>2</v>
      </c>
      <c r="D1078" t="s">
        <v>568</v>
      </c>
      <c r="E1078">
        <v>14</v>
      </c>
      <c r="F1078">
        <v>2016</v>
      </c>
    </row>
    <row r="1079" spans="1:6">
      <c r="A1079" t="s">
        <v>102</v>
      </c>
      <c r="B1079" t="s">
        <v>101</v>
      </c>
      <c r="C1079">
        <v>1</v>
      </c>
      <c r="D1079" t="s">
        <v>568</v>
      </c>
      <c r="E1079">
        <v>26</v>
      </c>
      <c r="F1079">
        <v>2015</v>
      </c>
    </row>
    <row r="1080" spans="1:6">
      <c r="A1080" t="s">
        <v>102</v>
      </c>
      <c r="B1080" t="s">
        <v>101</v>
      </c>
      <c r="C1080">
        <v>1</v>
      </c>
      <c r="D1080" t="s">
        <v>227</v>
      </c>
      <c r="E1080">
        <v>19</v>
      </c>
      <c r="F1080">
        <v>2014</v>
      </c>
    </row>
    <row r="1081" spans="1:6">
      <c r="A1081" t="s">
        <v>102</v>
      </c>
      <c r="B1081" t="s">
        <v>101</v>
      </c>
      <c r="C1081">
        <v>1</v>
      </c>
      <c r="D1081" t="s">
        <v>227</v>
      </c>
      <c r="E1081">
        <v>20</v>
      </c>
      <c r="F1081">
        <v>2013</v>
      </c>
    </row>
    <row r="1082" spans="1:6">
      <c r="A1082" t="s">
        <v>102</v>
      </c>
      <c r="B1082" t="s">
        <v>101</v>
      </c>
      <c r="C1082">
        <v>1</v>
      </c>
      <c r="D1082" t="s">
        <v>227</v>
      </c>
      <c r="E1082">
        <v>14</v>
      </c>
      <c r="F1082">
        <v>2012</v>
      </c>
    </row>
    <row r="1083" spans="1:6">
      <c r="A1083" t="s">
        <v>102</v>
      </c>
      <c r="B1083" t="s">
        <v>101</v>
      </c>
      <c r="C1083">
        <v>1</v>
      </c>
      <c r="D1083" t="s">
        <v>227</v>
      </c>
      <c r="E1083">
        <v>7</v>
      </c>
      <c r="F1083">
        <v>2011</v>
      </c>
    </row>
    <row r="1084" spans="1:6">
      <c r="A1084" t="s">
        <v>102</v>
      </c>
      <c r="B1084" t="s">
        <v>101</v>
      </c>
      <c r="C1084">
        <v>1</v>
      </c>
      <c r="D1084" t="s">
        <v>227</v>
      </c>
      <c r="E1084">
        <v>10</v>
      </c>
      <c r="F1084">
        <v>2010</v>
      </c>
    </row>
    <row r="1085" spans="1:6">
      <c r="A1085" t="s">
        <v>102</v>
      </c>
      <c r="B1085" t="s">
        <v>101</v>
      </c>
      <c r="C1085">
        <v>1</v>
      </c>
      <c r="D1085" t="s">
        <v>227</v>
      </c>
      <c r="E1085">
        <v>7</v>
      </c>
      <c r="F1085">
        <v>2009</v>
      </c>
    </row>
    <row r="1086" spans="1:6">
      <c r="A1086" t="s">
        <v>102</v>
      </c>
      <c r="B1086" t="s">
        <v>101</v>
      </c>
      <c r="C1086">
        <v>2</v>
      </c>
      <c r="D1086" t="s">
        <v>472</v>
      </c>
      <c r="E1086">
        <v>16</v>
      </c>
      <c r="F1086">
        <v>2018</v>
      </c>
    </row>
    <row r="1087" spans="1:6">
      <c r="A1087" t="s">
        <v>102</v>
      </c>
      <c r="B1087" t="s">
        <v>101</v>
      </c>
      <c r="C1087">
        <v>1</v>
      </c>
      <c r="D1087" t="s">
        <v>472</v>
      </c>
      <c r="E1087">
        <v>11</v>
      </c>
      <c r="F1087">
        <v>2017</v>
      </c>
    </row>
    <row r="1088" spans="1:6">
      <c r="A1088" t="s">
        <v>102</v>
      </c>
      <c r="B1088" t="s">
        <v>101</v>
      </c>
      <c r="C1088">
        <v>1</v>
      </c>
      <c r="D1088" t="s">
        <v>472</v>
      </c>
      <c r="E1088">
        <v>13</v>
      </c>
      <c r="F1088">
        <v>2016</v>
      </c>
    </row>
    <row r="1089" spans="1:6">
      <c r="A1089" t="s">
        <v>102</v>
      </c>
      <c r="B1089" t="s">
        <v>101</v>
      </c>
      <c r="C1089">
        <v>2</v>
      </c>
      <c r="D1089" t="s">
        <v>472</v>
      </c>
      <c r="E1089">
        <v>22</v>
      </c>
      <c r="F1089">
        <v>2015</v>
      </c>
    </row>
    <row r="1090" spans="1:6">
      <c r="A1090" t="s">
        <v>102</v>
      </c>
      <c r="B1090" t="s">
        <v>101</v>
      </c>
      <c r="C1090">
        <v>2</v>
      </c>
      <c r="D1090" t="s">
        <v>146</v>
      </c>
      <c r="E1090">
        <v>21</v>
      </c>
      <c r="F1090">
        <v>2014</v>
      </c>
    </row>
    <row r="1091" spans="1:6">
      <c r="A1091" t="s">
        <v>102</v>
      </c>
      <c r="B1091" t="s">
        <v>101</v>
      </c>
      <c r="C1091">
        <v>2</v>
      </c>
      <c r="D1091" t="s">
        <v>146</v>
      </c>
      <c r="E1091">
        <v>19</v>
      </c>
      <c r="F1091">
        <v>2013</v>
      </c>
    </row>
    <row r="1092" spans="1:6">
      <c r="A1092" t="s">
        <v>102</v>
      </c>
      <c r="B1092" t="s">
        <v>101</v>
      </c>
      <c r="C1092">
        <v>2</v>
      </c>
      <c r="D1092" t="s">
        <v>146</v>
      </c>
      <c r="E1092">
        <v>14</v>
      </c>
      <c r="F1092">
        <v>2012</v>
      </c>
    </row>
    <row r="1093" spans="1:6">
      <c r="A1093" t="s">
        <v>102</v>
      </c>
      <c r="B1093" t="s">
        <v>101</v>
      </c>
      <c r="C1093">
        <v>2</v>
      </c>
      <c r="D1093" t="s">
        <v>146</v>
      </c>
      <c r="E1093">
        <v>21</v>
      </c>
      <c r="F1093">
        <v>2011</v>
      </c>
    </row>
    <row r="1094" spans="1:6">
      <c r="A1094" t="s">
        <v>102</v>
      </c>
      <c r="B1094" t="s">
        <v>101</v>
      </c>
      <c r="C1094">
        <v>2</v>
      </c>
      <c r="D1094" t="s">
        <v>146</v>
      </c>
      <c r="E1094">
        <v>20</v>
      </c>
      <c r="F1094">
        <v>2010</v>
      </c>
    </row>
    <row r="1095" spans="1:6">
      <c r="A1095" t="s">
        <v>102</v>
      </c>
      <c r="B1095" t="s">
        <v>101</v>
      </c>
      <c r="C1095">
        <v>2</v>
      </c>
      <c r="D1095" t="s">
        <v>146</v>
      </c>
      <c r="E1095">
        <v>11</v>
      </c>
      <c r="F1095">
        <v>2009</v>
      </c>
    </row>
    <row r="1096" spans="1:6">
      <c r="A1096" t="s">
        <v>102</v>
      </c>
      <c r="B1096" t="s">
        <v>101</v>
      </c>
      <c r="C1096">
        <v>2</v>
      </c>
      <c r="D1096" t="s">
        <v>486</v>
      </c>
      <c r="E1096">
        <v>47</v>
      </c>
      <c r="F1096">
        <v>2018</v>
      </c>
    </row>
    <row r="1097" spans="1:6">
      <c r="A1097" t="s">
        <v>102</v>
      </c>
      <c r="B1097" t="s">
        <v>101</v>
      </c>
      <c r="C1097">
        <v>2</v>
      </c>
      <c r="D1097" t="s">
        <v>486</v>
      </c>
      <c r="E1097">
        <v>19</v>
      </c>
      <c r="F1097">
        <v>2017</v>
      </c>
    </row>
    <row r="1098" spans="1:6">
      <c r="A1098" t="s">
        <v>102</v>
      </c>
      <c r="B1098" t="s">
        <v>101</v>
      </c>
      <c r="C1098">
        <v>1</v>
      </c>
      <c r="D1098" t="s">
        <v>486</v>
      </c>
      <c r="E1098">
        <v>17</v>
      </c>
      <c r="F1098">
        <v>2016</v>
      </c>
    </row>
    <row r="1099" spans="1:6">
      <c r="A1099" t="s">
        <v>102</v>
      </c>
      <c r="B1099" t="s">
        <v>101</v>
      </c>
      <c r="C1099">
        <v>2</v>
      </c>
      <c r="D1099" t="s">
        <v>486</v>
      </c>
      <c r="E1099">
        <v>17</v>
      </c>
      <c r="F1099">
        <v>2016</v>
      </c>
    </row>
    <row r="1100" spans="1:6">
      <c r="A1100" t="s">
        <v>102</v>
      </c>
      <c r="B1100" t="s">
        <v>101</v>
      </c>
      <c r="C1100">
        <v>2</v>
      </c>
      <c r="D1100" t="s">
        <v>486</v>
      </c>
      <c r="E1100">
        <v>32</v>
      </c>
      <c r="F1100">
        <v>2015</v>
      </c>
    </row>
    <row r="1101" spans="1:6">
      <c r="A1101" t="s">
        <v>102</v>
      </c>
      <c r="B1101" t="s">
        <v>101</v>
      </c>
      <c r="C1101">
        <v>2</v>
      </c>
      <c r="D1101" t="s">
        <v>158</v>
      </c>
      <c r="E1101">
        <v>18</v>
      </c>
      <c r="F1101">
        <v>2014</v>
      </c>
    </row>
    <row r="1102" spans="1:6">
      <c r="A1102" t="s">
        <v>102</v>
      </c>
      <c r="B1102" t="s">
        <v>101</v>
      </c>
      <c r="C1102">
        <v>2</v>
      </c>
      <c r="D1102" t="s">
        <v>158</v>
      </c>
      <c r="E1102">
        <v>18</v>
      </c>
      <c r="F1102">
        <v>2013</v>
      </c>
    </row>
    <row r="1103" spans="1:6">
      <c r="A1103" t="s">
        <v>102</v>
      </c>
      <c r="B1103" t="s">
        <v>101</v>
      </c>
      <c r="C1103">
        <v>2</v>
      </c>
      <c r="D1103" t="s">
        <v>158</v>
      </c>
      <c r="E1103">
        <v>20</v>
      </c>
      <c r="F1103">
        <v>2012</v>
      </c>
    </row>
    <row r="1104" spans="1:6">
      <c r="A1104" t="s">
        <v>102</v>
      </c>
      <c r="B1104" t="s">
        <v>101</v>
      </c>
      <c r="C1104">
        <v>2</v>
      </c>
      <c r="D1104" t="s">
        <v>158</v>
      </c>
      <c r="E1104">
        <v>36</v>
      </c>
      <c r="F1104">
        <v>2011</v>
      </c>
    </row>
    <row r="1105" spans="1:6">
      <c r="A1105" t="s">
        <v>102</v>
      </c>
      <c r="B1105" t="s">
        <v>101</v>
      </c>
      <c r="C1105">
        <v>2</v>
      </c>
      <c r="D1105" t="s">
        <v>158</v>
      </c>
      <c r="E1105">
        <v>16</v>
      </c>
      <c r="F1105">
        <v>2010</v>
      </c>
    </row>
    <row r="1106" spans="1:6">
      <c r="A1106" t="s">
        <v>102</v>
      </c>
      <c r="B1106" t="s">
        <v>101</v>
      </c>
      <c r="C1106">
        <v>2</v>
      </c>
      <c r="D1106" t="s">
        <v>158</v>
      </c>
      <c r="E1106">
        <v>14</v>
      </c>
      <c r="F1106">
        <v>2009</v>
      </c>
    </row>
    <row r="1107" spans="1:6">
      <c r="A1107" t="s">
        <v>102</v>
      </c>
      <c r="B1107" t="s">
        <v>101</v>
      </c>
      <c r="C1107">
        <v>2</v>
      </c>
      <c r="D1107" t="s">
        <v>462</v>
      </c>
      <c r="E1107">
        <v>18</v>
      </c>
      <c r="F1107">
        <v>2018</v>
      </c>
    </row>
    <row r="1108" spans="1:6">
      <c r="A1108" t="s">
        <v>102</v>
      </c>
      <c r="B1108" t="s">
        <v>101</v>
      </c>
      <c r="C1108">
        <v>1</v>
      </c>
      <c r="D1108" t="s">
        <v>462</v>
      </c>
      <c r="E1108">
        <v>14</v>
      </c>
      <c r="F1108">
        <v>2017</v>
      </c>
    </row>
    <row r="1109" spans="1:6">
      <c r="A1109" t="s">
        <v>102</v>
      </c>
      <c r="B1109" t="s">
        <v>101</v>
      </c>
      <c r="C1109">
        <v>2</v>
      </c>
      <c r="D1109" t="s">
        <v>462</v>
      </c>
      <c r="E1109">
        <v>10</v>
      </c>
      <c r="F1109">
        <v>2017</v>
      </c>
    </row>
    <row r="1110" spans="1:6">
      <c r="A1110" t="s">
        <v>102</v>
      </c>
      <c r="B1110" t="s">
        <v>101</v>
      </c>
      <c r="C1110">
        <v>1</v>
      </c>
      <c r="D1110" t="s">
        <v>462</v>
      </c>
      <c r="E1110">
        <v>15</v>
      </c>
      <c r="F1110">
        <v>2016</v>
      </c>
    </row>
    <row r="1111" spans="1:6">
      <c r="A1111" t="s">
        <v>102</v>
      </c>
      <c r="B1111" t="s">
        <v>101</v>
      </c>
      <c r="C1111">
        <v>2</v>
      </c>
      <c r="D1111" t="s">
        <v>462</v>
      </c>
      <c r="E1111">
        <v>9</v>
      </c>
      <c r="F1111">
        <v>2016</v>
      </c>
    </row>
    <row r="1112" spans="1:6">
      <c r="A1112" t="s">
        <v>102</v>
      </c>
      <c r="B1112" t="s">
        <v>101</v>
      </c>
      <c r="C1112">
        <v>2</v>
      </c>
      <c r="D1112" t="s">
        <v>462</v>
      </c>
      <c r="E1112">
        <v>16</v>
      </c>
      <c r="F1112">
        <v>2015</v>
      </c>
    </row>
    <row r="1113" spans="1:6">
      <c r="A1113" t="s">
        <v>102</v>
      </c>
      <c r="B1113" t="s">
        <v>101</v>
      </c>
      <c r="C1113">
        <v>2</v>
      </c>
      <c r="D1113" t="s">
        <v>170</v>
      </c>
      <c r="E1113">
        <v>19</v>
      </c>
      <c r="F1113">
        <v>2014</v>
      </c>
    </row>
    <row r="1114" spans="1:6">
      <c r="A1114" t="s">
        <v>102</v>
      </c>
      <c r="B1114" t="s">
        <v>101</v>
      </c>
      <c r="C1114">
        <v>2</v>
      </c>
      <c r="D1114" t="s">
        <v>170</v>
      </c>
      <c r="E1114">
        <v>26</v>
      </c>
      <c r="F1114">
        <v>2013</v>
      </c>
    </row>
    <row r="1115" spans="1:6">
      <c r="A1115" t="s">
        <v>102</v>
      </c>
      <c r="B1115" t="s">
        <v>101</v>
      </c>
      <c r="C1115">
        <v>2</v>
      </c>
      <c r="D1115" t="s">
        <v>170</v>
      </c>
      <c r="E1115">
        <v>19</v>
      </c>
      <c r="F1115">
        <v>2012</v>
      </c>
    </row>
    <row r="1116" spans="1:6">
      <c r="A1116" t="s">
        <v>102</v>
      </c>
      <c r="B1116" t="s">
        <v>101</v>
      </c>
      <c r="C1116">
        <v>2</v>
      </c>
      <c r="D1116" t="s">
        <v>170</v>
      </c>
      <c r="E1116">
        <v>14</v>
      </c>
      <c r="F1116">
        <v>2011</v>
      </c>
    </row>
    <row r="1117" spans="1:6">
      <c r="A1117" t="s">
        <v>102</v>
      </c>
      <c r="B1117" t="s">
        <v>101</v>
      </c>
      <c r="C1117">
        <v>2</v>
      </c>
      <c r="D1117" t="s">
        <v>170</v>
      </c>
      <c r="E1117">
        <v>16</v>
      </c>
      <c r="F1117">
        <v>2010</v>
      </c>
    </row>
    <row r="1118" spans="1:6">
      <c r="A1118" t="s">
        <v>102</v>
      </c>
      <c r="B1118" t="s">
        <v>101</v>
      </c>
      <c r="C1118">
        <v>2</v>
      </c>
      <c r="D1118" t="s">
        <v>170</v>
      </c>
      <c r="E1118">
        <v>20</v>
      </c>
      <c r="F1118">
        <v>2009</v>
      </c>
    </row>
    <row r="1119" spans="1:6">
      <c r="A1119" t="s">
        <v>102</v>
      </c>
      <c r="B1119" t="s">
        <v>101</v>
      </c>
      <c r="C1119">
        <v>1</v>
      </c>
      <c r="D1119" t="s">
        <v>550</v>
      </c>
      <c r="E1119">
        <v>10</v>
      </c>
      <c r="F1119">
        <v>2018</v>
      </c>
    </row>
    <row r="1120" spans="1:6">
      <c r="A1120" t="s">
        <v>102</v>
      </c>
      <c r="B1120" t="s">
        <v>101</v>
      </c>
      <c r="C1120">
        <v>1</v>
      </c>
      <c r="D1120" t="s">
        <v>550</v>
      </c>
      <c r="E1120">
        <v>11</v>
      </c>
      <c r="F1120">
        <v>2017</v>
      </c>
    </row>
    <row r="1121" spans="1:6">
      <c r="A1121" t="s">
        <v>102</v>
      </c>
      <c r="B1121" t="s">
        <v>101</v>
      </c>
      <c r="C1121">
        <v>1</v>
      </c>
      <c r="D1121" t="s">
        <v>550</v>
      </c>
      <c r="E1121">
        <v>11</v>
      </c>
      <c r="F1121">
        <v>2016</v>
      </c>
    </row>
    <row r="1122" spans="1:6">
      <c r="A1122" t="s">
        <v>102</v>
      </c>
      <c r="B1122" t="s">
        <v>101</v>
      </c>
      <c r="C1122">
        <v>1</v>
      </c>
      <c r="D1122" t="s">
        <v>550</v>
      </c>
      <c r="E1122">
        <v>16</v>
      </c>
      <c r="F1122">
        <v>2015</v>
      </c>
    </row>
    <row r="1123" spans="1:6">
      <c r="A1123" t="s">
        <v>102</v>
      </c>
      <c r="B1123" t="s">
        <v>101</v>
      </c>
      <c r="C1123">
        <v>1</v>
      </c>
      <c r="D1123" t="s">
        <v>331</v>
      </c>
      <c r="E1123">
        <v>10</v>
      </c>
      <c r="F1123">
        <v>2014</v>
      </c>
    </row>
    <row r="1124" spans="1:6">
      <c r="A1124" t="s">
        <v>102</v>
      </c>
      <c r="B1124" t="s">
        <v>101</v>
      </c>
      <c r="C1124">
        <v>1</v>
      </c>
      <c r="D1124" t="s">
        <v>331</v>
      </c>
      <c r="E1124">
        <v>7</v>
      </c>
      <c r="F1124">
        <v>2013</v>
      </c>
    </row>
    <row r="1125" spans="1:6">
      <c r="A1125" t="s">
        <v>102</v>
      </c>
      <c r="B1125" t="s">
        <v>101</v>
      </c>
      <c r="C1125">
        <v>1</v>
      </c>
      <c r="D1125" t="s">
        <v>331</v>
      </c>
      <c r="E1125">
        <v>6</v>
      </c>
      <c r="F1125">
        <v>2012</v>
      </c>
    </row>
    <row r="1126" spans="1:6">
      <c r="A1126" t="s">
        <v>102</v>
      </c>
      <c r="B1126" t="s">
        <v>101</v>
      </c>
      <c r="C1126">
        <v>1</v>
      </c>
      <c r="D1126" t="s">
        <v>331</v>
      </c>
      <c r="E1126">
        <v>6</v>
      </c>
      <c r="F1126">
        <v>2011</v>
      </c>
    </row>
    <row r="1127" spans="1:6">
      <c r="A1127" t="s">
        <v>102</v>
      </c>
      <c r="B1127" t="s">
        <v>101</v>
      </c>
      <c r="C1127">
        <v>1</v>
      </c>
      <c r="D1127" t="s">
        <v>331</v>
      </c>
      <c r="E1127">
        <v>7</v>
      </c>
      <c r="F1127">
        <v>2010</v>
      </c>
    </row>
    <row r="1128" spans="1:6">
      <c r="A1128" t="s">
        <v>102</v>
      </c>
      <c r="B1128" t="s">
        <v>101</v>
      </c>
      <c r="C1128">
        <v>1</v>
      </c>
      <c r="D1128" t="s">
        <v>394</v>
      </c>
      <c r="E1128">
        <v>8</v>
      </c>
      <c r="F1128">
        <v>2013</v>
      </c>
    </row>
    <row r="1129" spans="1:6">
      <c r="A1129" t="s">
        <v>102</v>
      </c>
      <c r="B1129" t="s">
        <v>101</v>
      </c>
      <c r="C1129">
        <v>1</v>
      </c>
      <c r="D1129" t="s">
        <v>334</v>
      </c>
      <c r="E1129">
        <v>7</v>
      </c>
      <c r="F1129">
        <v>2013</v>
      </c>
    </row>
    <row r="1130" spans="1:6">
      <c r="A1130" t="s">
        <v>102</v>
      </c>
      <c r="B1130" t="s">
        <v>101</v>
      </c>
      <c r="C1130">
        <v>1</v>
      </c>
      <c r="D1130" t="s">
        <v>334</v>
      </c>
      <c r="E1130">
        <v>8</v>
      </c>
      <c r="F1130">
        <v>2010</v>
      </c>
    </row>
    <row r="1131" spans="1:6">
      <c r="A1131" t="s">
        <v>102</v>
      </c>
      <c r="B1131" t="s">
        <v>101</v>
      </c>
      <c r="C1131">
        <v>2</v>
      </c>
      <c r="D1131" t="s">
        <v>483</v>
      </c>
      <c r="E1131">
        <v>18</v>
      </c>
      <c r="F1131">
        <v>2018</v>
      </c>
    </row>
    <row r="1132" spans="1:6">
      <c r="A1132" t="s">
        <v>102</v>
      </c>
      <c r="B1132" t="s">
        <v>101</v>
      </c>
      <c r="C1132">
        <v>1</v>
      </c>
      <c r="D1132" t="s">
        <v>483</v>
      </c>
      <c r="E1132">
        <v>17</v>
      </c>
      <c r="F1132">
        <v>2017</v>
      </c>
    </row>
    <row r="1133" spans="1:6">
      <c r="A1133" t="s">
        <v>102</v>
      </c>
      <c r="B1133" t="s">
        <v>101</v>
      </c>
      <c r="C1133">
        <v>2</v>
      </c>
      <c r="D1133" t="s">
        <v>483</v>
      </c>
      <c r="E1133">
        <v>9</v>
      </c>
      <c r="F1133">
        <v>2017</v>
      </c>
    </row>
    <row r="1134" spans="1:6">
      <c r="A1134" t="s">
        <v>102</v>
      </c>
      <c r="B1134" t="s">
        <v>101</v>
      </c>
      <c r="C1134">
        <v>1</v>
      </c>
      <c r="D1134" t="s">
        <v>483</v>
      </c>
      <c r="E1134">
        <v>11</v>
      </c>
      <c r="F1134">
        <v>2016</v>
      </c>
    </row>
    <row r="1135" spans="1:6">
      <c r="A1135" t="s">
        <v>102</v>
      </c>
      <c r="B1135" t="s">
        <v>101</v>
      </c>
      <c r="C1135">
        <v>2</v>
      </c>
      <c r="D1135" t="s">
        <v>483</v>
      </c>
      <c r="E1135">
        <v>12</v>
      </c>
      <c r="F1135">
        <v>2016</v>
      </c>
    </row>
    <row r="1136" spans="1:6">
      <c r="A1136" t="s">
        <v>102</v>
      </c>
      <c r="B1136" t="s">
        <v>101</v>
      </c>
      <c r="C1136">
        <v>2</v>
      </c>
      <c r="D1136" t="s">
        <v>483</v>
      </c>
      <c r="E1136">
        <v>29</v>
      </c>
      <c r="F1136">
        <v>2015</v>
      </c>
    </row>
    <row r="1137" spans="1:6">
      <c r="A1137" t="s">
        <v>102</v>
      </c>
      <c r="B1137" t="s">
        <v>101</v>
      </c>
      <c r="C1137">
        <v>2</v>
      </c>
      <c r="D1137" t="s">
        <v>184</v>
      </c>
      <c r="E1137">
        <v>35</v>
      </c>
      <c r="F1137">
        <v>2014</v>
      </c>
    </row>
    <row r="1138" spans="1:6">
      <c r="A1138" t="s">
        <v>102</v>
      </c>
      <c r="B1138" t="s">
        <v>101</v>
      </c>
      <c r="C1138">
        <v>2</v>
      </c>
      <c r="D1138" t="s">
        <v>184</v>
      </c>
      <c r="E1138">
        <v>36</v>
      </c>
      <c r="F1138">
        <v>2013</v>
      </c>
    </row>
    <row r="1139" spans="1:6">
      <c r="A1139" t="s">
        <v>102</v>
      </c>
      <c r="B1139" t="s">
        <v>101</v>
      </c>
      <c r="C1139">
        <v>2</v>
      </c>
      <c r="D1139" t="s">
        <v>184</v>
      </c>
      <c r="E1139">
        <v>35</v>
      </c>
      <c r="F1139">
        <v>2012</v>
      </c>
    </row>
    <row r="1140" spans="1:6">
      <c r="A1140" t="s">
        <v>102</v>
      </c>
      <c r="B1140" t="s">
        <v>101</v>
      </c>
      <c r="C1140">
        <v>2</v>
      </c>
      <c r="D1140" t="s">
        <v>184</v>
      </c>
      <c r="E1140">
        <v>37</v>
      </c>
      <c r="F1140">
        <v>2011</v>
      </c>
    </row>
    <row r="1141" spans="1:6">
      <c r="A1141" t="s">
        <v>102</v>
      </c>
      <c r="B1141" t="s">
        <v>101</v>
      </c>
      <c r="C1141">
        <v>2</v>
      </c>
      <c r="D1141" t="s">
        <v>184</v>
      </c>
      <c r="E1141">
        <v>45</v>
      </c>
      <c r="F1141">
        <v>2010</v>
      </c>
    </row>
    <row r="1142" spans="1:6">
      <c r="A1142" t="s">
        <v>102</v>
      </c>
      <c r="B1142" t="s">
        <v>101</v>
      </c>
      <c r="C1142">
        <v>2</v>
      </c>
      <c r="D1142" t="s">
        <v>184</v>
      </c>
      <c r="E1142">
        <v>35</v>
      </c>
      <c r="F1142">
        <v>2009</v>
      </c>
    </row>
    <row r="1143" spans="1:6">
      <c r="A1143" t="s">
        <v>102</v>
      </c>
      <c r="B1143" t="s">
        <v>101</v>
      </c>
      <c r="C1143">
        <v>2</v>
      </c>
      <c r="D1143" t="s">
        <v>448</v>
      </c>
      <c r="E1143">
        <v>9</v>
      </c>
      <c r="F1143">
        <v>2018</v>
      </c>
    </row>
    <row r="1144" spans="1:6">
      <c r="A1144" t="s">
        <v>102</v>
      </c>
      <c r="B1144" t="s">
        <v>101</v>
      </c>
      <c r="C1144">
        <v>2</v>
      </c>
      <c r="D1144" t="s">
        <v>448</v>
      </c>
      <c r="E1144">
        <v>10</v>
      </c>
      <c r="F1144">
        <v>2016</v>
      </c>
    </row>
    <row r="1145" spans="1:6">
      <c r="A1145" t="s">
        <v>102</v>
      </c>
      <c r="B1145" t="s">
        <v>101</v>
      </c>
      <c r="C1145">
        <v>2</v>
      </c>
      <c r="D1145" t="s">
        <v>448</v>
      </c>
      <c r="E1145">
        <v>12</v>
      </c>
      <c r="F1145">
        <v>2015</v>
      </c>
    </row>
    <row r="1146" spans="1:6">
      <c r="A1146" t="s">
        <v>102</v>
      </c>
      <c r="B1146" t="s">
        <v>101</v>
      </c>
      <c r="C1146">
        <v>2</v>
      </c>
      <c r="D1146" t="s">
        <v>126</v>
      </c>
      <c r="E1146">
        <v>9</v>
      </c>
      <c r="F1146">
        <v>2014</v>
      </c>
    </row>
    <row r="1147" spans="1:6">
      <c r="A1147" t="s">
        <v>102</v>
      </c>
      <c r="B1147" t="s">
        <v>101</v>
      </c>
      <c r="C1147">
        <v>2</v>
      </c>
      <c r="D1147" t="s">
        <v>126</v>
      </c>
      <c r="E1147">
        <v>13</v>
      </c>
      <c r="F1147">
        <v>2013</v>
      </c>
    </row>
    <row r="1148" spans="1:6">
      <c r="A1148" t="s">
        <v>102</v>
      </c>
      <c r="B1148" t="s">
        <v>101</v>
      </c>
      <c r="C1148">
        <v>2</v>
      </c>
      <c r="D1148" t="s">
        <v>126</v>
      </c>
      <c r="E1148">
        <v>13</v>
      </c>
      <c r="F1148">
        <v>2012</v>
      </c>
    </row>
    <row r="1149" spans="1:6">
      <c r="A1149" t="s">
        <v>102</v>
      </c>
      <c r="B1149" t="s">
        <v>101</v>
      </c>
      <c r="C1149">
        <v>2</v>
      </c>
      <c r="D1149" t="s">
        <v>126</v>
      </c>
      <c r="E1149">
        <v>14</v>
      </c>
      <c r="F1149">
        <v>2011</v>
      </c>
    </row>
    <row r="1150" spans="1:6">
      <c r="A1150" t="s">
        <v>102</v>
      </c>
      <c r="B1150" t="s">
        <v>101</v>
      </c>
      <c r="C1150">
        <v>2</v>
      </c>
      <c r="D1150" t="s">
        <v>126</v>
      </c>
      <c r="E1150">
        <v>10</v>
      </c>
      <c r="F1150">
        <v>2010</v>
      </c>
    </row>
    <row r="1151" spans="1:6">
      <c r="A1151" t="s">
        <v>102</v>
      </c>
      <c r="B1151" t="s">
        <v>101</v>
      </c>
      <c r="C1151">
        <v>2</v>
      </c>
      <c r="D1151" t="s">
        <v>126</v>
      </c>
      <c r="E1151">
        <v>8</v>
      </c>
      <c r="F1151">
        <v>2009</v>
      </c>
    </row>
    <row r="1152" spans="1:6">
      <c r="A1152" t="s">
        <v>102</v>
      </c>
      <c r="B1152" t="s">
        <v>101</v>
      </c>
      <c r="C1152">
        <v>2</v>
      </c>
      <c r="D1152" t="s">
        <v>620</v>
      </c>
      <c r="E1152">
        <v>8</v>
      </c>
      <c r="F1152">
        <v>2018</v>
      </c>
    </row>
    <row r="1153" spans="1:6">
      <c r="A1153" t="s">
        <v>102</v>
      </c>
      <c r="B1153" t="s">
        <v>101</v>
      </c>
      <c r="C1153">
        <v>2</v>
      </c>
      <c r="D1153" t="s">
        <v>480</v>
      </c>
      <c r="E1153">
        <v>13</v>
      </c>
      <c r="F1153">
        <v>2018</v>
      </c>
    </row>
    <row r="1154" spans="1:6">
      <c r="A1154" t="s">
        <v>102</v>
      </c>
      <c r="B1154" t="s">
        <v>101</v>
      </c>
      <c r="C1154">
        <v>1</v>
      </c>
      <c r="D1154" t="s">
        <v>480</v>
      </c>
      <c r="E1154">
        <v>13</v>
      </c>
      <c r="F1154">
        <v>2017</v>
      </c>
    </row>
    <row r="1155" spans="1:6">
      <c r="A1155" t="s">
        <v>102</v>
      </c>
      <c r="B1155" t="s">
        <v>101</v>
      </c>
      <c r="C1155">
        <v>2</v>
      </c>
      <c r="D1155" t="s">
        <v>480</v>
      </c>
      <c r="E1155">
        <v>12</v>
      </c>
      <c r="F1155">
        <v>2017</v>
      </c>
    </row>
    <row r="1156" spans="1:6">
      <c r="A1156" t="s">
        <v>102</v>
      </c>
      <c r="B1156" t="s">
        <v>101</v>
      </c>
      <c r="C1156">
        <v>1</v>
      </c>
      <c r="D1156" t="s">
        <v>480</v>
      </c>
      <c r="E1156">
        <v>13</v>
      </c>
      <c r="F1156">
        <v>2016</v>
      </c>
    </row>
    <row r="1157" spans="1:6">
      <c r="A1157" t="s">
        <v>102</v>
      </c>
      <c r="B1157" t="s">
        <v>101</v>
      </c>
      <c r="C1157">
        <v>2</v>
      </c>
      <c r="D1157" t="s">
        <v>480</v>
      </c>
      <c r="E1157">
        <v>12</v>
      </c>
      <c r="F1157">
        <v>2016</v>
      </c>
    </row>
    <row r="1158" spans="1:6">
      <c r="A1158" t="s">
        <v>102</v>
      </c>
      <c r="B1158" t="s">
        <v>101</v>
      </c>
      <c r="C1158">
        <v>2</v>
      </c>
      <c r="D1158" t="s">
        <v>480</v>
      </c>
      <c r="E1158">
        <v>27</v>
      </c>
      <c r="F1158">
        <v>2015</v>
      </c>
    </row>
    <row r="1159" spans="1:6">
      <c r="A1159" t="s">
        <v>102</v>
      </c>
      <c r="B1159" t="s">
        <v>101</v>
      </c>
      <c r="C1159">
        <v>2</v>
      </c>
      <c r="D1159" t="s">
        <v>169</v>
      </c>
      <c r="E1159">
        <v>23</v>
      </c>
      <c r="F1159">
        <v>2014</v>
      </c>
    </row>
    <row r="1160" spans="1:6">
      <c r="A1160" t="s">
        <v>102</v>
      </c>
      <c r="B1160" t="s">
        <v>101</v>
      </c>
      <c r="C1160">
        <v>2</v>
      </c>
      <c r="D1160" t="s">
        <v>169</v>
      </c>
      <c r="E1160">
        <v>18</v>
      </c>
      <c r="F1160">
        <v>2013</v>
      </c>
    </row>
    <row r="1161" spans="1:6">
      <c r="A1161" t="s">
        <v>102</v>
      </c>
      <c r="B1161" t="s">
        <v>101</v>
      </c>
      <c r="C1161">
        <v>2</v>
      </c>
      <c r="D1161" t="s">
        <v>169</v>
      </c>
      <c r="E1161">
        <v>18</v>
      </c>
      <c r="F1161">
        <v>2012</v>
      </c>
    </row>
    <row r="1162" spans="1:6">
      <c r="A1162" t="s">
        <v>102</v>
      </c>
      <c r="B1162" t="s">
        <v>101</v>
      </c>
      <c r="C1162">
        <v>2</v>
      </c>
      <c r="D1162" t="s">
        <v>169</v>
      </c>
      <c r="E1162">
        <v>24</v>
      </c>
      <c r="F1162">
        <v>2011</v>
      </c>
    </row>
    <row r="1163" spans="1:6">
      <c r="A1163" t="s">
        <v>102</v>
      </c>
      <c r="B1163" t="s">
        <v>101</v>
      </c>
      <c r="C1163">
        <v>2</v>
      </c>
      <c r="D1163" t="s">
        <v>169</v>
      </c>
      <c r="E1163">
        <v>16</v>
      </c>
      <c r="F1163">
        <v>2010</v>
      </c>
    </row>
    <row r="1164" spans="1:6">
      <c r="A1164" t="s">
        <v>102</v>
      </c>
      <c r="B1164" t="s">
        <v>101</v>
      </c>
      <c r="C1164">
        <v>2</v>
      </c>
      <c r="D1164" t="s">
        <v>169</v>
      </c>
      <c r="E1164">
        <v>20</v>
      </c>
      <c r="F1164">
        <v>2009</v>
      </c>
    </row>
    <row r="1165" spans="1:6">
      <c r="A1165" t="s">
        <v>102</v>
      </c>
      <c r="B1165" t="s">
        <v>101</v>
      </c>
      <c r="C1165">
        <v>1</v>
      </c>
      <c r="D1165" t="s">
        <v>577</v>
      </c>
      <c r="E1165">
        <v>29</v>
      </c>
      <c r="F1165">
        <v>2018</v>
      </c>
    </row>
    <row r="1166" spans="1:6">
      <c r="A1166" t="s">
        <v>102</v>
      </c>
      <c r="B1166" t="s">
        <v>101</v>
      </c>
      <c r="C1166">
        <v>1</v>
      </c>
      <c r="D1166" t="s">
        <v>577</v>
      </c>
      <c r="E1166">
        <v>30</v>
      </c>
      <c r="F1166">
        <v>2017</v>
      </c>
    </row>
    <row r="1167" spans="1:6">
      <c r="A1167" t="s">
        <v>102</v>
      </c>
      <c r="B1167" t="s">
        <v>101</v>
      </c>
      <c r="C1167">
        <v>2</v>
      </c>
      <c r="D1167" t="s">
        <v>577</v>
      </c>
      <c r="E1167">
        <v>19</v>
      </c>
      <c r="F1167">
        <v>2017</v>
      </c>
    </row>
    <row r="1168" spans="1:6">
      <c r="A1168" t="s">
        <v>102</v>
      </c>
      <c r="B1168" t="s">
        <v>101</v>
      </c>
      <c r="C1168">
        <v>1</v>
      </c>
      <c r="D1168" t="s">
        <v>577</v>
      </c>
      <c r="E1168">
        <v>21</v>
      </c>
      <c r="F1168">
        <v>2016</v>
      </c>
    </row>
    <row r="1169" spans="1:6">
      <c r="A1169" t="s">
        <v>102</v>
      </c>
      <c r="B1169" t="s">
        <v>101</v>
      </c>
      <c r="C1169">
        <v>2</v>
      </c>
      <c r="D1169" t="s">
        <v>577</v>
      </c>
      <c r="E1169">
        <v>18</v>
      </c>
      <c r="F1169">
        <v>2016</v>
      </c>
    </row>
    <row r="1170" spans="1:6">
      <c r="A1170" t="s">
        <v>102</v>
      </c>
      <c r="B1170" t="s">
        <v>101</v>
      </c>
      <c r="C1170">
        <v>1</v>
      </c>
      <c r="D1170" t="s">
        <v>577</v>
      </c>
      <c r="E1170">
        <v>34</v>
      </c>
      <c r="F1170">
        <v>2015</v>
      </c>
    </row>
    <row r="1171" spans="1:6">
      <c r="A1171" t="s">
        <v>102</v>
      </c>
      <c r="B1171" t="s">
        <v>101</v>
      </c>
      <c r="C1171">
        <v>1</v>
      </c>
      <c r="D1171" t="s">
        <v>269</v>
      </c>
      <c r="E1171">
        <v>28</v>
      </c>
      <c r="F1171">
        <v>2014</v>
      </c>
    </row>
    <row r="1172" spans="1:6">
      <c r="A1172" t="s">
        <v>102</v>
      </c>
      <c r="B1172" t="s">
        <v>101</v>
      </c>
      <c r="C1172">
        <v>1</v>
      </c>
      <c r="D1172" t="s">
        <v>269</v>
      </c>
      <c r="E1172">
        <v>35</v>
      </c>
      <c r="F1172">
        <v>2013</v>
      </c>
    </row>
    <row r="1173" spans="1:6">
      <c r="A1173" t="s">
        <v>102</v>
      </c>
      <c r="B1173" t="s">
        <v>101</v>
      </c>
      <c r="C1173">
        <v>1</v>
      </c>
      <c r="D1173" t="s">
        <v>269</v>
      </c>
      <c r="E1173">
        <v>29</v>
      </c>
      <c r="F1173">
        <v>2012</v>
      </c>
    </row>
    <row r="1174" spans="1:6">
      <c r="A1174" t="s">
        <v>102</v>
      </c>
      <c r="B1174" t="s">
        <v>101</v>
      </c>
      <c r="C1174">
        <v>1</v>
      </c>
      <c r="D1174" t="s">
        <v>269</v>
      </c>
      <c r="E1174">
        <v>33</v>
      </c>
      <c r="F1174">
        <v>2011</v>
      </c>
    </row>
    <row r="1175" spans="1:6">
      <c r="A1175" t="s">
        <v>102</v>
      </c>
      <c r="B1175" t="s">
        <v>101</v>
      </c>
      <c r="C1175">
        <v>1</v>
      </c>
      <c r="D1175" t="s">
        <v>269</v>
      </c>
      <c r="E1175">
        <v>28</v>
      </c>
      <c r="F1175">
        <v>2010</v>
      </c>
    </row>
    <row r="1176" spans="1:6">
      <c r="A1176" t="s">
        <v>102</v>
      </c>
      <c r="B1176" t="s">
        <v>101</v>
      </c>
      <c r="C1176">
        <v>1</v>
      </c>
      <c r="D1176" t="s">
        <v>269</v>
      </c>
      <c r="E1176">
        <v>28</v>
      </c>
      <c r="F1176">
        <v>2009</v>
      </c>
    </row>
    <row r="1177" spans="1:6">
      <c r="A1177" t="s">
        <v>102</v>
      </c>
      <c r="B1177" t="s">
        <v>101</v>
      </c>
      <c r="C1177">
        <v>1</v>
      </c>
      <c r="D1177" t="s">
        <v>524</v>
      </c>
      <c r="E1177">
        <v>8</v>
      </c>
      <c r="F1177">
        <v>2015</v>
      </c>
    </row>
    <row r="1178" spans="1:6">
      <c r="A1178" t="s">
        <v>102</v>
      </c>
      <c r="B1178" t="s">
        <v>101</v>
      </c>
      <c r="C1178">
        <v>1</v>
      </c>
      <c r="D1178" t="s">
        <v>376</v>
      </c>
      <c r="E1178">
        <v>7</v>
      </c>
      <c r="F1178">
        <v>2012</v>
      </c>
    </row>
    <row r="1179" spans="1:6">
      <c r="A1179" t="s">
        <v>102</v>
      </c>
      <c r="B1179" t="s">
        <v>101</v>
      </c>
      <c r="C1179">
        <v>2</v>
      </c>
      <c r="D1179" t="s">
        <v>344</v>
      </c>
      <c r="E1179">
        <v>7</v>
      </c>
      <c r="F1179">
        <v>2014</v>
      </c>
    </row>
    <row r="1180" spans="1:6">
      <c r="A1180" t="s">
        <v>102</v>
      </c>
      <c r="B1180" t="s">
        <v>101</v>
      </c>
      <c r="C1180">
        <v>2</v>
      </c>
      <c r="D1180" t="s">
        <v>344</v>
      </c>
      <c r="E1180">
        <v>6</v>
      </c>
      <c r="F1180">
        <v>2011</v>
      </c>
    </row>
    <row r="1181" spans="1:6">
      <c r="A1181" t="s">
        <v>102</v>
      </c>
      <c r="B1181" t="s">
        <v>101</v>
      </c>
      <c r="C1181">
        <v>1</v>
      </c>
      <c r="D1181" t="s">
        <v>597</v>
      </c>
      <c r="E1181">
        <v>55</v>
      </c>
      <c r="F1181">
        <v>2018</v>
      </c>
    </row>
    <row r="1182" spans="1:6">
      <c r="A1182" t="s">
        <v>102</v>
      </c>
      <c r="B1182" t="s">
        <v>101</v>
      </c>
      <c r="C1182">
        <v>1</v>
      </c>
      <c r="D1182" t="s">
        <v>597</v>
      </c>
      <c r="E1182">
        <v>31</v>
      </c>
      <c r="F1182">
        <v>2017</v>
      </c>
    </row>
    <row r="1183" spans="1:6">
      <c r="A1183" t="s">
        <v>102</v>
      </c>
      <c r="B1183" t="s">
        <v>101</v>
      </c>
      <c r="C1183">
        <v>2</v>
      </c>
      <c r="D1183" t="s">
        <v>597</v>
      </c>
      <c r="E1183">
        <v>23</v>
      </c>
      <c r="F1183">
        <v>2017</v>
      </c>
    </row>
    <row r="1184" spans="1:6">
      <c r="A1184" t="s">
        <v>102</v>
      </c>
      <c r="B1184" t="s">
        <v>101</v>
      </c>
      <c r="C1184">
        <v>1</v>
      </c>
      <c r="D1184" t="s">
        <v>597</v>
      </c>
      <c r="E1184">
        <v>16</v>
      </c>
      <c r="F1184">
        <v>2016</v>
      </c>
    </row>
    <row r="1185" spans="1:6">
      <c r="A1185" t="s">
        <v>102</v>
      </c>
      <c r="B1185" t="s">
        <v>101</v>
      </c>
      <c r="C1185">
        <v>2</v>
      </c>
      <c r="D1185" t="s">
        <v>597</v>
      </c>
      <c r="E1185">
        <v>23</v>
      </c>
      <c r="F1185">
        <v>2016</v>
      </c>
    </row>
    <row r="1186" spans="1:6">
      <c r="A1186" t="s">
        <v>102</v>
      </c>
      <c r="B1186" t="s">
        <v>101</v>
      </c>
      <c r="C1186">
        <v>1</v>
      </c>
      <c r="D1186" t="s">
        <v>597</v>
      </c>
      <c r="E1186">
        <v>66</v>
      </c>
      <c r="F1186">
        <v>2015</v>
      </c>
    </row>
    <row r="1187" spans="1:6">
      <c r="A1187" t="s">
        <v>102</v>
      </c>
      <c r="B1187" t="s">
        <v>101</v>
      </c>
      <c r="C1187">
        <v>1</v>
      </c>
      <c r="D1187" t="s">
        <v>289</v>
      </c>
      <c r="E1187">
        <v>45</v>
      </c>
      <c r="F1187">
        <v>2014</v>
      </c>
    </row>
    <row r="1188" spans="1:6">
      <c r="A1188" t="s">
        <v>102</v>
      </c>
      <c r="B1188" t="s">
        <v>101</v>
      </c>
      <c r="C1188">
        <v>1</v>
      </c>
      <c r="D1188" t="s">
        <v>289</v>
      </c>
      <c r="E1188">
        <v>64</v>
      </c>
      <c r="F1188">
        <v>2013</v>
      </c>
    </row>
    <row r="1189" spans="1:6">
      <c r="A1189" t="s">
        <v>102</v>
      </c>
      <c r="B1189" t="s">
        <v>101</v>
      </c>
      <c r="C1189">
        <v>1</v>
      </c>
      <c r="D1189" t="s">
        <v>289</v>
      </c>
      <c r="E1189">
        <v>82</v>
      </c>
      <c r="F1189">
        <v>2012</v>
      </c>
    </row>
    <row r="1190" spans="1:6">
      <c r="A1190" t="s">
        <v>102</v>
      </c>
      <c r="B1190" t="s">
        <v>101</v>
      </c>
      <c r="C1190">
        <v>1</v>
      </c>
      <c r="D1190" t="s">
        <v>289</v>
      </c>
      <c r="E1190">
        <v>35</v>
      </c>
      <c r="F1190">
        <v>2011</v>
      </c>
    </row>
    <row r="1191" spans="1:6">
      <c r="A1191" t="s">
        <v>102</v>
      </c>
      <c r="B1191" t="s">
        <v>101</v>
      </c>
      <c r="C1191">
        <v>1</v>
      </c>
      <c r="D1191" t="s">
        <v>289</v>
      </c>
      <c r="E1191">
        <v>42</v>
      </c>
      <c r="F1191">
        <v>2010</v>
      </c>
    </row>
    <row r="1192" spans="1:6">
      <c r="A1192" t="s">
        <v>102</v>
      </c>
      <c r="B1192" t="s">
        <v>101</v>
      </c>
      <c r="C1192">
        <v>1</v>
      </c>
      <c r="D1192" t="s">
        <v>289</v>
      </c>
      <c r="E1192">
        <v>53</v>
      </c>
      <c r="F1192">
        <v>2009</v>
      </c>
    </row>
    <row r="1193" spans="1:6">
      <c r="A1193" t="s">
        <v>102</v>
      </c>
      <c r="B1193" t="s">
        <v>101</v>
      </c>
      <c r="C1193">
        <v>1</v>
      </c>
      <c r="D1193" t="s">
        <v>590</v>
      </c>
      <c r="E1193">
        <v>53</v>
      </c>
      <c r="F1193">
        <v>2018</v>
      </c>
    </row>
    <row r="1194" spans="1:6">
      <c r="A1194" t="s">
        <v>102</v>
      </c>
      <c r="B1194" t="s">
        <v>101</v>
      </c>
      <c r="C1194">
        <v>1</v>
      </c>
      <c r="D1194" t="s">
        <v>590</v>
      </c>
      <c r="E1194">
        <v>33</v>
      </c>
      <c r="F1194">
        <v>2017</v>
      </c>
    </row>
    <row r="1195" spans="1:6">
      <c r="A1195" t="s">
        <v>102</v>
      </c>
      <c r="B1195" t="s">
        <v>101</v>
      </c>
      <c r="C1195">
        <v>2</v>
      </c>
      <c r="D1195" t="s">
        <v>590</v>
      </c>
      <c r="E1195">
        <v>30</v>
      </c>
      <c r="F1195">
        <v>2017</v>
      </c>
    </row>
    <row r="1196" spans="1:6">
      <c r="A1196" t="s">
        <v>102</v>
      </c>
      <c r="B1196" t="s">
        <v>101</v>
      </c>
      <c r="C1196">
        <v>1</v>
      </c>
      <c r="D1196" t="s">
        <v>590</v>
      </c>
      <c r="E1196">
        <v>29</v>
      </c>
      <c r="F1196">
        <v>2016</v>
      </c>
    </row>
    <row r="1197" spans="1:6">
      <c r="A1197" t="s">
        <v>102</v>
      </c>
      <c r="B1197" t="s">
        <v>101</v>
      </c>
      <c r="C1197">
        <v>2</v>
      </c>
      <c r="D1197" t="s">
        <v>590</v>
      </c>
      <c r="E1197">
        <v>19</v>
      </c>
      <c r="F1197">
        <v>2016</v>
      </c>
    </row>
    <row r="1198" spans="1:6">
      <c r="A1198" t="s">
        <v>102</v>
      </c>
      <c r="B1198" t="s">
        <v>101</v>
      </c>
      <c r="C1198">
        <v>1</v>
      </c>
      <c r="D1198" t="s">
        <v>590</v>
      </c>
      <c r="E1198">
        <v>55</v>
      </c>
      <c r="F1198">
        <v>2015</v>
      </c>
    </row>
    <row r="1199" spans="1:6">
      <c r="A1199" t="s">
        <v>102</v>
      </c>
      <c r="B1199" t="s">
        <v>101</v>
      </c>
      <c r="C1199">
        <v>1</v>
      </c>
      <c r="D1199" t="s">
        <v>261</v>
      </c>
      <c r="E1199">
        <v>47</v>
      </c>
      <c r="F1199">
        <v>2014</v>
      </c>
    </row>
    <row r="1200" spans="1:6">
      <c r="A1200" t="s">
        <v>102</v>
      </c>
      <c r="B1200" t="s">
        <v>101</v>
      </c>
      <c r="C1200">
        <v>1</v>
      </c>
      <c r="D1200" t="s">
        <v>261</v>
      </c>
      <c r="E1200">
        <v>49</v>
      </c>
      <c r="F1200">
        <v>2013</v>
      </c>
    </row>
    <row r="1201" spans="1:6">
      <c r="A1201" t="s">
        <v>102</v>
      </c>
      <c r="B1201" t="s">
        <v>101</v>
      </c>
      <c r="C1201">
        <v>1</v>
      </c>
      <c r="D1201" t="s">
        <v>261</v>
      </c>
      <c r="E1201">
        <v>40</v>
      </c>
      <c r="F1201">
        <v>2012</v>
      </c>
    </row>
    <row r="1202" spans="1:6">
      <c r="A1202" t="s">
        <v>102</v>
      </c>
      <c r="B1202" t="s">
        <v>101</v>
      </c>
      <c r="C1202">
        <v>1</v>
      </c>
      <c r="D1202" t="s">
        <v>261</v>
      </c>
      <c r="E1202">
        <v>37</v>
      </c>
      <c r="F1202">
        <v>2011</v>
      </c>
    </row>
    <row r="1203" spans="1:6">
      <c r="A1203" t="s">
        <v>102</v>
      </c>
      <c r="B1203" t="s">
        <v>101</v>
      </c>
      <c r="C1203">
        <v>1</v>
      </c>
      <c r="D1203" t="s">
        <v>261</v>
      </c>
      <c r="E1203">
        <v>13</v>
      </c>
      <c r="F1203">
        <v>2010</v>
      </c>
    </row>
    <row r="1204" spans="1:6">
      <c r="A1204" t="s">
        <v>102</v>
      </c>
      <c r="B1204" t="s">
        <v>101</v>
      </c>
      <c r="C1204">
        <v>1</v>
      </c>
      <c r="D1204" t="s">
        <v>261</v>
      </c>
      <c r="E1204">
        <v>22</v>
      </c>
      <c r="F1204">
        <v>2009</v>
      </c>
    </row>
    <row r="1205" spans="1:6">
      <c r="A1205" t="s">
        <v>102</v>
      </c>
      <c r="B1205" t="s">
        <v>101</v>
      </c>
      <c r="C1205">
        <v>2</v>
      </c>
      <c r="D1205" t="s">
        <v>464</v>
      </c>
      <c r="E1205">
        <v>34</v>
      </c>
      <c r="F1205">
        <v>2018</v>
      </c>
    </row>
    <row r="1206" spans="1:6">
      <c r="A1206" t="s">
        <v>102</v>
      </c>
      <c r="B1206" t="s">
        <v>101</v>
      </c>
      <c r="C1206">
        <v>1</v>
      </c>
      <c r="D1206" t="s">
        <v>464</v>
      </c>
      <c r="E1206">
        <v>16</v>
      </c>
      <c r="F1206">
        <v>2017</v>
      </c>
    </row>
    <row r="1207" spans="1:6">
      <c r="A1207" t="s">
        <v>102</v>
      </c>
      <c r="B1207" t="s">
        <v>101</v>
      </c>
      <c r="C1207">
        <v>2</v>
      </c>
      <c r="D1207" t="s">
        <v>464</v>
      </c>
      <c r="E1207">
        <v>13</v>
      </c>
      <c r="F1207">
        <v>2017</v>
      </c>
    </row>
    <row r="1208" spans="1:6">
      <c r="A1208" t="s">
        <v>102</v>
      </c>
      <c r="B1208" t="s">
        <v>101</v>
      </c>
      <c r="C1208">
        <v>1</v>
      </c>
      <c r="D1208" t="s">
        <v>464</v>
      </c>
      <c r="E1208">
        <v>17</v>
      </c>
      <c r="F1208">
        <v>2016</v>
      </c>
    </row>
    <row r="1209" spans="1:6">
      <c r="A1209" t="s">
        <v>102</v>
      </c>
      <c r="B1209" t="s">
        <v>101</v>
      </c>
      <c r="C1209">
        <v>2</v>
      </c>
      <c r="D1209" t="s">
        <v>464</v>
      </c>
      <c r="E1209">
        <v>21</v>
      </c>
      <c r="F1209">
        <v>2016</v>
      </c>
    </row>
    <row r="1210" spans="1:6">
      <c r="A1210" t="s">
        <v>102</v>
      </c>
      <c r="B1210" t="s">
        <v>101</v>
      </c>
      <c r="C1210">
        <v>2</v>
      </c>
      <c r="D1210" t="s">
        <v>464</v>
      </c>
      <c r="E1210">
        <v>18</v>
      </c>
      <c r="F1210">
        <v>2015</v>
      </c>
    </row>
    <row r="1211" spans="1:6">
      <c r="A1211" t="s">
        <v>102</v>
      </c>
      <c r="B1211" t="s">
        <v>101</v>
      </c>
      <c r="C1211">
        <v>2</v>
      </c>
      <c r="D1211" t="s">
        <v>111</v>
      </c>
      <c r="E1211">
        <v>23</v>
      </c>
      <c r="F1211">
        <v>2014</v>
      </c>
    </row>
    <row r="1212" spans="1:6">
      <c r="A1212" t="s">
        <v>102</v>
      </c>
      <c r="B1212" t="s">
        <v>101</v>
      </c>
      <c r="C1212">
        <v>2</v>
      </c>
      <c r="D1212" t="s">
        <v>111</v>
      </c>
      <c r="E1212">
        <v>26</v>
      </c>
      <c r="F1212">
        <v>2013</v>
      </c>
    </row>
    <row r="1213" spans="1:6">
      <c r="A1213" t="s">
        <v>102</v>
      </c>
      <c r="B1213" t="s">
        <v>101</v>
      </c>
      <c r="C1213">
        <v>2</v>
      </c>
      <c r="D1213" t="s">
        <v>111</v>
      </c>
      <c r="E1213">
        <v>20</v>
      </c>
      <c r="F1213">
        <v>2012</v>
      </c>
    </row>
    <row r="1214" spans="1:6">
      <c r="A1214" t="s">
        <v>102</v>
      </c>
      <c r="B1214" t="s">
        <v>101</v>
      </c>
      <c r="C1214">
        <v>2</v>
      </c>
      <c r="D1214" t="s">
        <v>111</v>
      </c>
      <c r="E1214">
        <v>17</v>
      </c>
      <c r="F1214">
        <v>2011</v>
      </c>
    </row>
    <row r="1215" spans="1:6">
      <c r="A1215" t="s">
        <v>102</v>
      </c>
      <c r="B1215" t="s">
        <v>101</v>
      </c>
      <c r="C1215">
        <v>2</v>
      </c>
      <c r="D1215" t="s">
        <v>111</v>
      </c>
      <c r="E1215">
        <v>8</v>
      </c>
      <c r="F1215">
        <v>2010</v>
      </c>
    </row>
    <row r="1216" spans="1:6">
      <c r="A1216" t="s">
        <v>102</v>
      </c>
      <c r="B1216" t="s">
        <v>101</v>
      </c>
      <c r="C1216">
        <v>2</v>
      </c>
      <c r="D1216" t="s">
        <v>111</v>
      </c>
      <c r="E1216">
        <v>6</v>
      </c>
      <c r="F1216">
        <v>2009</v>
      </c>
    </row>
    <row r="1217" spans="1:6">
      <c r="A1217" t="s">
        <v>102</v>
      </c>
      <c r="B1217" t="s">
        <v>101</v>
      </c>
      <c r="C1217">
        <v>1</v>
      </c>
      <c r="D1217" t="s">
        <v>604</v>
      </c>
      <c r="E1217">
        <v>79</v>
      </c>
      <c r="F1217">
        <v>2018</v>
      </c>
    </row>
    <row r="1218" spans="1:6">
      <c r="A1218" t="s">
        <v>102</v>
      </c>
      <c r="B1218" t="s">
        <v>101</v>
      </c>
      <c r="C1218">
        <v>1</v>
      </c>
      <c r="D1218" t="s">
        <v>604</v>
      </c>
      <c r="E1218">
        <v>45</v>
      </c>
      <c r="F1218">
        <v>2017</v>
      </c>
    </row>
    <row r="1219" spans="1:6">
      <c r="A1219" t="s">
        <v>102</v>
      </c>
      <c r="B1219" t="s">
        <v>101</v>
      </c>
      <c r="C1219">
        <v>2</v>
      </c>
      <c r="D1219" t="s">
        <v>604</v>
      </c>
      <c r="E1219">
        <v>36</v>
      </c>
      <c r="F1219">
        <v>2017</v>
      </c>
    </row>
    <row r="1220" spans="1:6">
      <c r="A1220" t="s">
        <v>102</v>
      </c>
      <c r="B1220" t="s">
        <v>101</v>
      </c>
      <c r="C1220">
        <v>1</v>
      </c>
      <c r="D1220" t="s">
        <v>604</v>
      </c>
      <c r="E1220">
        <v>30</v>
      </c>
      <c r="F1220">
        <v>2016</v>
      </c>
    </row>
    <row r="1221" spans="1:6">
      <c r="A1221" t="s">
        <v>102</v>
      </c>
      <c r="B1221" t="s">
        <v>101</v>
      </c>
      <c r="C1221">
        <v>2</v>
      </c>
      <c r="D1221" t="s">
        <v>604</v>
      </c>
      <c r="E1221">
        <v>45</v>
      </c>
      <c r="F1221">
        <v>2016</v>
      </c>
    </row>
    <row r="1222" spans="1:6">
      <c r="A1222" t="s">
        <v>102</v>
      </c>
      <c r="B1222" t="s">
        <v>101</v>
      </c>
      <c r="C1222">
        <v>1</v>
      </c>
      <c r="D1222" t="s">
        <v>604</v>
      </c>
      <c r="E1222">
        <v>83</v>
      </c>
      <c r="F1222">
        <v>2015</v>
      </c>
    </row>
    <row r="1223" spans="1:6">
      <c r="A1223" t="s">
        <v>102</v>
      </c>
      <c r="B1223" t="s">
        <v>101</v>
      </c>
      <c r="C1223">
        <v>1</v>
      </c>
      <c r="D1223" t="s">
        <v>297</v>
      </c>
      <c r="E1223">
        <v>78</v>
      </c>
      <c r="F1223">
        <v>2014</v>
      </c>
    </row>
    <row r="1224" spans="1:6">
      <c r="A1224" t="s">
        <v>102</v>
      </c>
      <c r="B1224" t="s">
        <v>101</v>
      </c>
      <c r="C1224">
        <v>1</v>
      </c>
      <c r="D1224" t="s">
        <v>297</v>
      </c>
      <c r="E1224">
        <v>75</v>
      </c>
      <c r="F1224">
        <v>2013</v>
      </c>
    </row>
    <row r="1225" spans="1:6">
      <c r="A1225" t="s">
        <v>102</v>
      </c>
      <c r="B1225" t="s">
        <v>101</v>
      </c>
      <c r="C1225">
        <v>1</v>
      </c>
      <c r="D1225" t="s">
        <v>297</v>
      </c>
      <c r="E1225">
        <v>68</v>
      </c>
      <c r="F1225">
        <v>2012</v>
      </c>
    </row>
    <row r="1226" spans="1:6">
      <c r="A1226" t="s">
        <v>102</v>
      </c>
      <c r="B1226" t="s">
        <v>101</v>
      </c>
      <c r="C1226">
        <v>1</v>
      </c>
      <c r="D1226" t="s">
        <v>297</v>
      </c>
      <c r="E1226">
        <v>77</v>
      </c>
      <c r="F1226">
        <v>2011</v>
      </c>
    </row>
    <row r="1227" spans="1:6">
      <c r="A1227" t="s">
        <v>102</v>
      </c>
      <c r="B1227" t="s">
        <v>101</v>
      </c>
      <c r="C1227">
        <v>1</v>
      </c>
      <c r="D1227" t="s">
        <v>297</v>
      </c>
      <c r="E1227">
        <v>95</v>
      </c>
      <c r="F1227">
        <v>2010</v>
      </c>
    </row>
    <row r="1228" spans="1:6">
      <c r="A1228" t="s">
        <v>102</v>
      </c>
      <c r="B1228" t="s">
        <v>101</v>
      </c>
      <c r="C1228">
        <v>1</v>
      </c>
      <c r="D1228" t="s">
        <v>297</v>
      </c>
      <c r="E1228">
        <v>73</v>
      </c>
      <c r="F1228">
        <v>2009</v>
      </c>
    </row>
    <row r="1229" spans="1:6">
      <c r="A1229" t="s">
        <v>102</v>
      </c>
      <c r="B1229" t="s">
        <v>101</v>
      </c>
      <c r="C1229">
        <v>2</v>
      </c>
      <c r="D1229" t="s">
        <v>347</v>
      </c>
      <c r="E1229">
        <v>8</v>
      </c>
      <c r="F1229">
        <v>2011</v>
      </c>
    </row>
    <row r="1230" spans="1:6">
      <c r="A1230" t="s">
        <v>102</v>
      </c>
      <c r="B1230" t="s">
        <v>101</v>
      </c>
      <c r="C1230">
        <v>2</v>
      </c>
      <c r="D1230" t="s">
        <v>343</v>
      </c>
      <c r="E1230">
        <v>7</v>
      </c>
      <c r="F1230">
        <v>2012</v>
      </c>
    </row>
    <row r="1231" spans="1:6">
      <c r="A1231" t="s">
        <v>102</v>
      </c>
      <c r="B1231" t="s">
        <v>101</v>
      </c>
      <c r="C1231">
        <v>2</v>
      </c>
      <c r="D1231" t="s">
        <v>343</v>
      </c>
      <c r="E1231">
        <v>6</v>
      </c>
      <c r="F1231">
        <v>2011</v>
      </c>
    </row>
    <row r="1232" spans="1:6">
      <c r="A1232" t="s">
        <v>102</v>
      </c>
      <c r="B1232" t="s">
        <v>101</v>
      </c>
      <c r="C1232">
        <v>2</v>
      </c>
      <c r="D1232" t="s">
        <v>489</v>
      </c>
      <c r="E1232">
        <v>35</v>
      </c>
      <c r="F1232">
        <v>2018</v>
      </c>
    </row>
    <row r="1233" spans="1:6">
      <c r="A1233" t="s">
        <v>102</v>
      </c>
      <c r="B1233" t="s">
        <v>101</v>
      </c>
      <c r="C1233">
        <v>1</v>
      </c>
      <c r="D1233" t="s">
        <v>489</v>
      </c>
      <c r="E1233">
        <v>18</v>
      </c>
      <c r="F1233">
        <v>2017</v>
      </c>
    </row>
    <row r="1234" spans="1:6">
      <c r="A1234" t="s">
        <v>102</v>
      </c>
      <c r="B1234" t="s">
        <v>101</v>
      </c>
      <c r="C1234">
        <v>2</v>
      </c>
      <c r="D1234" t="s">
        <v>489</v>
      </c>
      <c r="E1234">
        <v>13</v>
      </c>
      <c r="F1234">
        <v>2017</v>
      </c>
    </row>
    <row r="1235" spans="1:6">
      <c r="A1235" t="s">
        <v>102</v>
      </c>
      <c r="B1235" t="s">
        <v>101</v>
      </c>
      <c r="C1235">
        <v>1</v>
      </c>
      <c r="D1235" t="s">
        <v>489</v>
      </c>
      <c r="E1235">
        <v>14</v>
      </c>
      <c r="F1235">
        <v>2016</v>
      </c>
    </row>
    <row r="1236" spans="1:6">
      <c r="A1236" t="s">
        <v>102</v>
      </c>
      <c r="B1236" t="s">
        <v>101</v>
      </c>
      <c r="C1236">
        <v>2</v>
      </c>
      <c r="D1236" t="s">
        <v>489</v>
      </c>
      <c r="E1236">
        <v>24</v>
      </c>
      <c r="F1236">
        <v>2016</v>
      </c>
    </row>
    <row r="1237" spans="1:6">
      <c r="A1237" t="s">
        <v>102</v>
      </c>
      <c r="B1237" t="s">
        <v>101</v>
      </c>
      <c r="C1237">
        <v>2</v>
      </c>
      <c r="D1237" t="s">
        <v>489</v>
      </c>
      <c r="E1237">
        <v>40</v>
      </c>
      <c r="F1237">
        <v>2015</v>
      </c>
    </row>
    <row r="1238" spans="1:6">
      <c r="A1238" t="s">
        <v>102</v>
      </c>
      <c r="B1238" t="s">
        <v>101</v>
      </c>
      <c r="C1238">
        <v>2</v>
      </c>
      <c r="D1238" t="s">
        <v>187</v>
      </c>
      <c r="E1238">
        <v>38</v>
      </c>
      <c r="F1238">
        <v>2014</v>
      </c>
    </row>
    <row r="1239" spans="1:6">
      <c r="A1239" t="s">
        <v>102</v>
      </c>
      <c r="B1239" t="s">
        <v>101</v>
      </c>
      <c r="C1239">
        <v>2</v>
      </c>
      <c r="D1239" t="s">
        <v>187</v>
      </c>
      <c r="E1239">
        <v>43</v>
      </c>
      <c r="F1239">
        <v>2013</v>
      </c>
    </row>
    <row r="1240" spans="1:6">
      <c r="A1240" t="s">
        <v>102</v>
      </c>
      <c r="B1240" t="s">
        <v>101</v>
      </c>
      <c r="C1240">
        <v>2</v>
      </c>
      <c r="D1240" t="s">
        <v>187</v>
      </c>
      <c r="E1240">
        <v>45</v>
      </c>
      <c r="F1240">
        <v>2012</v>
      </c>
    </row>
    <row r="1241" spans="1:6">
      <c r="A1241" t="s">
        <v>102</v>
      </c>
      <c r="B1241" t="s">
        <v>101</v>
      </c>
      <c r="C1241">
        <v>2</v>
      </c>
      <c r="D1241" t="s">
        <v>187</v>
      </c>
      <c r="E1241">
        <v>38</v>
      </c>
      <c r="F1241">
        <v>2011</v>
      </c>
    </row>
    <row r="1242" spans="1:6">
      <c r="A1242" t="s">
        <v>102</v>
      </c>
      <c r="B1242" t="s">
        <v>101</v>
      </c>
      <c r="C1242">
        <v>2</v>
      </c>
      <c r="D1242" t="s">
        <v>187</v>
      </c>
      <c r="E1242">
        <v>39</v>
      </c>
      <c r="F1242">
        <v>2010</v>
      </c>
    </row>
    <row r="1243" spans="1:6">
      <c r="A1243" t="s">
        <v>102</v>
      </c>
      <c r="B1243" t="s">
        <v>101</v>
      </c>
      <c r="C1243">
        <v>2</v>
      </c>
      <c r="D1243" t="s">
        <v>187</v>
      </c>
      <c r="E1243">
        <v>41</v>
      </c>
      <c r="F1243">
        <v>2009</v>
      </c>
    </row>
    <row r="1244" spans="1:6">
      <c r="A1244" t="s">
        <v>102</v>
      </c>
      <c r="B1244" t="s">
        <v>101</v>
      </c>
      <c r="C1244">
        <v>2</v>
      </c>
      <c r="D1244" t="s">
        <v>421</v>
      </c>
      <c r="E1244">
        <v>15</v>
      </c>
      <c r="F1244">
        <v>2018</v>
      </c>
    </row>
    <row r="1245" spans="1:6">
      <c r="A1245" t="s">
        <v>102</v>
      </c>
      <c r="B1245" t="s">
        <v>101</v>
      </c>
      <c r="C1245">
        <v>2</v>
      </c>
      <c r="D1245" t="s">
        <v>421</v>
      </c>
      <c r="E1245">
        <v>8</v>
      </c>
      <c r="F1245">
        <v>2015</v>
      </c>
    </row>
    <row r="1246" spans="1:6">
      <c r="A1246" t="s">
        <v>102</v>
      </c>
      <c r="B1246" t="s">
        <v>101</v>
      </c>
      <c r="C1246">
        <v>2</v>
      </c>
      <c r="D1246" t="s">
        <v>317</v>
      </c>
      <c r="E1246">
        <v>14</v>
      </c>
      <c r="F1246">
        <v>2014</v>
      </c>
    </row>
    <row r="1247" spans="1:6">
      <c r="A1247" t="s">
        <v>102</v>
      </c>
      <c r="B1247" t="s">
        <v>101</v>
      </c>
      <c r="C1247">
        <v>2</v>
      </c>
      <c r="D1247" t="s">
        <v>317</v>
      </c>
      <c r="E1247">
        <v>7</v>
      </c>
      <c r="F1247">
        <v>2013</v>
      </c>
    </row>
    <row r="1248" spans="1:6">
      <c r="A1248" t="s">
        <v>102</v>
      </c>
      <c r="B1248" t="s">
        <v>101</v>
      </c>
      <c r="C1248">
        <v>2</v>
      </c>
      <c r="D1248" t="s">
        <v>317</v>
      </c>
      <c r="E1248">
        <v>15</v>
      </c>
      <c r="F1248">
        <v>2012</v>
      </c>
    </row>
    <row r="1249" spans="1:6">
      <c r="A1249" t="s">
        <v>102</v>
      </c>
      <c r="B1249" t="s">
        <v>101</v>
      </c>
      <c r="C1249">
        <v>2</v>
      </c>
      <c r="D1249" t="s">
        <v>317</v>
      </c>
      <c r="E1249">
        <v>8</v>
      </c>
      <c r="F1249">
        <v>2011</v>
      </c>
    </row>
    <row r="1250" spans="1:6">
      <c r="A1250" t="s">
        <v>102</v>
      </c>
      <c r="B1250" t="s">
        <v>101</v>
      </c>
      <c r="C1250">
        <v>2</v>
      </c>
      <c r="D1250" t="s">
        <v>317</v>
      </c>
      <c r="E1250">
        <v>11</v>
      </c>
      <c r="F1250">
        <v>2010</v>
      </c>
    </row>
    <row r="1251" spans="1:6">
      <c r="A1251" t="s">
        <v>102</v>
      </c>
      <c r="B1251" t="s">
        <v>101</v>
      </c>
      <c r="C1251">
        <v>1</v>
      </c>
      <c r="D1251" t="s">
        <v>570</v>
      </c>
      <c r="E1251">
        <v>30</v>
      </c>
      <c r="F1251">
        <v>2018</v>
      </c>
    </row>
    <row r="1252" spans="1:6">
      <c r="A1252" t="s">
        <v>102</v>
      </c>
      <c r="B1252" t="s">
        <v>101</v>
      </c>
      <c r="C1252">
        <v>1</v>
      </c>
      <c r="D1252" t="s">
        <v>570</v>
      </c>
      <c r="E1252">
        <v>11</v>
      </c>
      <c r="F1252">
        <v>2017</v>
      </c>
    </row>
    <row r="1253" spans="1:6">
      <c r="A1253" t="s">
        <v>102</v>
      </c>
      <c r="B1253" t="s">
        <v>101</v>
      </c>
      <c r="C1253">
        <v>2</v>
      </c>
      <c r="D1253" t="s">
        <v>570</v>
      </c>
      <c r="E1253">
        <v>15</v>
      </c>
      <c r="F1253">
        <v>2017</v>
      </c>
    </row>
    <row r="1254" spans="1:6">
      <c r="A1254" t="s">
        <v>102</v>
      </c>
      <c r="B1254" t="s">
        <v>101</v>
      </c>
      <c r="C1254">
        <v>1</v>
      </c>
      <c r="D1254" t="s">
        <v>570</v>
      </c>
      <c r="E1254">
        <v>9</v>
      </c>
      <c r="F1254">
        <v>2016</v>
      </c>
    </row>
    <row r="1255" spans="1:6">
      <c r="A1255" t="s">
        <v>102</v>
      </c>
      <c r="B1255" t="s">
        <v>101</v>
      </c>
      <c r="C1255">
        <v>2</v>
      </c>
      <c r="D1255" t="s">
        <v>570</v>
      </c>
      <c r="E1255">
        <v>15</v>
      </c>
      <c r="F1255">
        <v>2016</v>
      </c>
    </row>
    <row r="1256" spans="1:6">
      <c r="A1256" t="s">
        <v>102</v>
      </c>
      <c r="B1256" t="s">
        <v>101</v>
      </c>
      <c r="C1256">
        <v>1</v>
      </c>
      <c r="D1256" t="s">
        <v>570</v>
      </c>
      <c r="E1256">
        <v>28</v>
      </c>
      <c r="F1256">
        <v>2015</v>
      </c>
    </row>
    <row r="1257" spans="1:6">
      <c r="A1257" t="s">
        <v>102</v>
      </c>
      <c r="B1257" t="s">
        <v>101</v>
      </c>
      <c r="C1257">
        <v>1</v>
      </c>
      <c r="D1257" t="s">
        <v>278</v>
      </c>
      <c r="E1257">
        <v>36</v>
      </c>
      <c r="F1257">
        <v>2014</v>
      </c>
    </row>
    <row r="1258" spans="1:6">
      <c r="A1258" t="s">
        <v>102</v>
      </c>
      <c r="B1258" t="s">
        <v>101</v>
      </c>
      <c r="C1258">
        <v>1</v>
      </c>
      <c r="D1258" t="s">
        <v>278</v>
      </c>
      <c r="E1258">
        <v>30</v>
      </c>
      <c r="F1258">
        <v>2013</v>
      </c>
    </row>
    <row r="1259" spans="1:6">
      <c r="A1259" t="s">
        <v>102</v>
      </c>
      <c r="B1259" t="s">
        <v>101</v>
      </c>
      <c r="C1259">
        <v>1</v>
      </c>
      <c r="D1259" t="s">
        <v>278</v>
      </c>
      <c r="E1259">
        <v>31</v>
      </c>
      <c r="F1259">
        <v>2012</v>
      </c>
    </row>
    <row r="1260" spans="1:6">
      <c r="A1260" t="s">
        <v>102</v>
      </c>
      <c r="B1260" t="s">
        <v>101</v>
      </c>
      <c r="C1260">
        <v>1</v>
      </c>
      <c r="D1260" t="s">
        <v>278</v>
      </c>
      <c r="E1260">
        <v>35</v>
      </c>
      <c r="F1260">
        <v>2011</v>
      </c>
    </row>
    <row r="1261" spans="1:6">
      <c r="A1261" t="s">
        <v>102</v>
      </c>
      <c r="B1261" t="s">
        <v>101</v>
      </c>
      <c r="C1261">
        <v>1</v>
      </c>
      <c r="D1261" t="s">
        <v>278</v>
      </c>
      <c r="E1261">
        <v>44</v>
      </c>
      <c r="F1261">
        <v>2010</v>
      </c>
    </row>
    <row r="1262" spans="1:6">
      <c r="A1262" t="s">
        <v>102</v>
      </c>
      <c r="B1262" t="s">
        <v>101</v>
      </c>
      <c r="C1262">
        <v>1</v>
      </c>
      <c r="D1262" t="s">
        <v>278</v>
      </c>
      <c r="E1262">
        <v>37</v>
      </c>
      <c r="F1262">
        <v>2009</v>
      </c>
    </row>
    <row r="1263" spans="1:6">
      <c r="A1263" t="s">
        <v>102</v>
      </c>
      <c r="B1263" t="s">
        <v>101</v>
      </c>
      <c r="C1263">
        <v>2</v>
      </c>
      <c r="D1263" t="s">
        <v>420</v>
      </c>
      <c r="E1263">
        <v>13</v>
      </c>
      <c r="F1263">
        <v>2018</v>
      </c>
    </row>
    <row r="1264" spans="1:6">
      <c r="A1264" t="s">
        <v>102</v>
      </c>
      <c r="B1264" t="s">
        <v>101</v>
      </c>
      <c r="C1264">
        <v>2</v>
      </c>
      <c r="D1264" t="s">
        <v>420</v>
      </c>
      <c r="E1264">
        <v>8</v>
      </c>
      <c r="F1264">
        <v>2015</v>
      </c>
    </row>
    <row r="1265" spans="1:6">
      <c r="A1265" t="s">
        <v>102</v>
      </c>
      <c r="B1265" t="s">
        <v>101</v>
      </c>
      <c r="C1265">
        <v>2</v>
      </c>
      <c r="D1265" t="s">
        <v>310</v>
      </c>
      <c r="E1265">
        <v>10</v>
      </c>
      <c r="F1265">
        <v>2014</v>
      </c>
    </row>
    <row r="1266" spans="1:6">
      <c r="A1266" t="s">
        <v>102</v>
      </c>
      <c r="B1266" t="s">
        <v>101</v>
      </c>
      <c r="C1266">
        <v>2</v>
      </c>
      <c r="D1266" t="s">
        <v>310</v>
      </c>
      <c r="E1266">
        <v>11</v>
      </c>
      <c r="F1266">
        <v>2013</v>
      </c>
    </row>
    <row r="1267" spans="1:6">
      <c r="A1267" t="s">
        <v>102</v>
      </c>
      <c r="B1267" t="s">
        <v>101</v>
      </c>
      <c r="C1267">
        <v>2</v>
      </c>
      <c r="D1267" t="s">
        <v>310</v>
      </c>
      <c r="E1267">
        <v>7</v>
      </c>
      <c r="F1267">
        <v>2010</v>
      </c>
    </row>
    <row r="1268" spans="1:6">
      <c r="A1268" t="s">
        <v>102</v>
      </c>
      <c r="B1268" t="s">
        <v>101</v>
      </c>
      <c r="C1268">
        <v>1</v>
      </c>
      <c r="D1268" t="s">
        <v>553</v>
      </c>
      <c r="E1268">
        <v>11</v>
      </c>
      <c r="F1268">
        <v>2018</v>
      </c>
    </row>
    <row r="1269" spans="1:6">
      <c r="A1269" t="s">
        <v>102</v>
      </c>
      <c r="B1269" t="s">
        <v>101</v>
      </c>
      <c r="C1269">
        <v>2</v>
      </c>
      <c r="D1269" t="s">
        <v>553</v>
      </c>
      <c r="E1269">
        <v>16</v>
      </c>
      <c r="F1269">
        <v>2017</v>
      </c>
    </row>
    <row r="1270" spans="1:6">
      <c r="A1270" t="s">
        <v>102</v>
      </c>
      <c r="B1270" t="s">
        <v>101</v>
      </c>
      <c r="C1270">
        <v>1</v>
      </c>
      <c r="D1270" t="s">
        <v>553</v>
      </c>
      <c r="E1270">
        <v>9</v>
      </c>
      <c r="F1270">
        <v>2016</v>
      </c>
    </row>
    <row r="1271" spans="1:6">
      <c r="A1271" t="s">
        <v>102</v>
      </c>
      <c r="B1271" t="s">
        <v>101</v>
      </c>
      <c r="C1271">
        <v>2</v>
      </c>
      <c r="D1271" t="s">
        <v>553</v>
      </c>
      <c r="E1271">
        <v>10</v>
      </c>
      <c r="F1271">
        <v>2016</v>
      </c>
    </row>
    <row r="1272" spans="1:6">
      <c r="A1272" t="s">
        <v>102</v>
      </c>
      <c r="B1272" t="s">
        <v>101</v>
      </c>
      <c r="C1272">
        <v>1</v>
      </c>
      <c r="D1272" t="s">
        <v>553</v>
      </c>
      <c r="E1272">
        <v>17</v>
      </c>
      <c r="F1272">
        <v>2015</v>
      </c>
    </row>
    <row r="1273" spans="1:6">
      <c r="A1273" t="s">
        <v>102</v>
      </c>
      <c r="B1273" t="s">
        <v>101</v>
      </c>
      <c r="C1273">
        <v>1</v>
      </c>
      <c r="D1273" t="s">
        <v>266</v>
      </c>
      <c r="E1273">
        <v>21</v>
      </c>
      <c r="F1273">
        <v>2014</v>
      </c>
    </row>
    <row r="1274" spans="1:6">
      <c r="A1274" t="s">
        <v>102</v>
      </c>
      <c r="B1274" t="s">
        <v>101</v>
      </c>
      <c r="C1274">
        <v>1</v>
      </c>
      <c r="D1274" t="s">
        <v>266</v>
      </c>
      <c r="E1274">
        <v>18</v>
      </c>
      <c r="F1274">
        <v>2013</v>
      </c>
    </row>
    <row r="1275" spans="1:6">
      <c r="A1275" t="s">
        <v>102</v>
      </c>
      <c r="B1275" t="s">
        <v>101</v>
      </c>
      <c r="C1275">
        <v>1</v>
      </c>
      <c r="D1275" t="s">
        <v>266</v>
      </c>
      <c r="E1275">
        <v>23</v>
      </c>
      <c r="F1275">
        <v>2012</v>
      </c>
    </row>
    <row r="1276" spans="1:6">
      <c r="A1276" t="s">
        <v>102</v>
      </c>
      <c r="B1276" t="s">
        <v>101</v>
      </c>
      <c r="C1276">
        <v>1</v>
      </c>
      <c r="D1276" t="s">
        <v>266</v>
      </c>
      <c r="E1276">
        <v>15</v>
      </c>
      <c r="F1276">
        <v>2011</v>
      </c>
    </row>
    <row r="1277" spans="1:6">
      <c r="A1277" t="s">
        <v>102</v>
      </c>
      <c r="B1277" t="s">
        <v>101</v>
      </c>
      <c r="C1277">
        <v>1</v>
      </c>
      <c r="D1277" t="s">
        <v>266</v>
      </c>
      <c r="E1277">
        <v>25</v>
      </c>
      <c r="F1277">
        <v>2010</v>
      </c>
    </row>
    <row r="1278" spans="1:6">
      <c r="A1278" t="s">
        <v>102</v>
      </c>
      <c r="B1278" t="s">
        <v>101</v>
      </c>
      <c r="C1278">
        <v>1</v>
      </c>
      <c r="D1278" t="s">
        <v>266</v>
      </c>
      <c r="E1278">
        <v>25</v>
      </c>
      <c r="F1278">
        <v>2009</v>
      </c>
    </row>
    <row r="1279" spans="1:6">
      <c r="A1279" t="s">
        <v>102</v>
      </c>
      <c r="B1279" t="s">
        <v>101</v>
      </c>
      <c r="C1279">
        <v>1</v>
      </c>
      <c r="D1279" t="s">
        <v>552</v>
      </c>
      <c r="E1279">
        <v>10</v>
      </c>
      <c r="F1279">
        <v>2017</v>
      </c>
    </row>
    <row r="1280" spans="1:6">
      <c r="A1280" t="s">
        <v>102</v>
      </c>
      <c r="B1280" t="s">
        <v>101</v>
      </c>
      <c r="C1280">
        <v>2</v>
      </c>
      <c r="D1280" t="s">
        <v>552</v>
      </c>
      <c r="E1280">
        <v>9</v>
      </c>
      <c r="F1280">
        <v>2016</v>
      </c>
    </row>
    <row r="1281" spans="1:6">
      <c r="A1281" t="s">
        <v>102</v>
      </c>
      <c r="B1281" t="s">
        <v>101</v>
      </c>
      <c r="C1281">
        <v>1</v>
      </c>
      <c r="D1281" t="s">
        <v>552</v>
      </c>
      <c r="E1281">
        <v>17</v>
      </c>
      <c r="F1281">
        <v>2015</v>
      </c>
    </row>
    <row r="1282" spans="1:6">
      <c r="A1282" t="s">
        <v>102</v>
      </c>
      <c r="B1282" t="s">
        <v>101</v>
      </c>
      <c r="C1282">
        <v>1</v>
      </c>
      <c r="D1282" t="s">
        <v>268</v>
      </c>
      <c r="E1282">
        <v>17</v>
      </c>
      <c r="F1282">
        <v>2014</v>
      </c>
    </row>
    <row r="1283" spans="1:6">
      <c r="A1283" t="s">
        <v>102</v>
      </c>
      <c r="B1283" t="s">
        <v>101</v>
      </c>
      <c r="C1283">
        <v>1</v>
      </c>
      <c r="D1283" t="s">
        <v>268</v>
      </c>
      <c r="E1283">
        <v>17</v>
      </c>
      <c r="F1283">
        <v>2013</v>
      </c>
    </row>
    <row r="1284" spans="1:6">
      <c r="A1284" t="s">
        <v>102</v>
      </c>
      <c r="B1284" t="s">
        <v>101</v>
      </c>
      <c r="C1284">
        <v>1</v>
      </c>
      <c r="D1284" t="s">
        <v>268</v>
      </c>
      <c r="E1284">
        <v>13</v>
      </c>
      <c r="F1284">
        <v>2012</v>
      </c>
    </row>
    <row r="1285" spans="1:6">
      <c r="A1285" t="s">
        <v>102</v>
      </c>
      <c r="B1285" t="s">
        <v>101</v>
      </c>
      <c r="C1285">
        <v>1</v>
      </c>
      <c r="D1285" t="s">
        <v>268</v>
      </c>
      <c r="E1285">
        <v>20</v>
      </c>
      <c r="F1285">
        <v>2011</v>
      </c>
    </row>
    <row r="1286" spans="1:6">
      <c r="A1286" t="s">
        <v>102</v>
      </c>
      <c r="B1286" t="s">
        <v>101</v>
      </c>
      <c r="C1286">
        <v>1</v>
      </c>
      <c r="D1286" t="s">
        <v>268</v>
      </c>
      <c r="E1286">
        <v>22</v>
      </c>
      <c r="F1286">
        <v>2010</v>
      </c>
    </row>
    <row r="1287" spans="1:6">
      <c r="A1287" t="s">
        <v>102</v>
      </c>
      <c r="B1287" t="s">
        <v>101</v>
      </c>
      <c r="C1287">
        <v>1</v>
      </c>
      <c r="D1287" t="s">
        <v>268</v>
      </c>
      <c r="E1287">
        <v>28</v>
      </c>
      <c r="F1287">
        <v>2009</v>
      </c>
    </row>
    <row r="1288" spans="1:6">
      <c r="A1288" t="s">
        <v>102</v>
      </c>
      <c r="B1288" t="s">
        <v>101</v>
      </c>
      <c r="C1288">
        <v>2</v>
      </c>
      <c r="D1288" t="s">
        <v>491</v>
      </c>
      <c r="E1288">
        <v>26</v>
      </c>
      <c r="F1288">
        <v>2018</v>
      </c>
    </row>
    <row r="1289" spans="1:6">
      <c r="A1289" t="s">
        <v>102</v>
      </c>
      <c r="B1289" t="s">
        <v>101</v>
      </c>
      <c r="C1289">
        <v>1</v>
      </c>
      <c r="D1289" t="s">
        <v>491</v>
      </c>
      <c r="E1289">
        <v>18</v>
      </c>
      <c r="F1289">
        <v>2017</v>
      </c>
    </row>
    <row r="1290" spans="1:6">
      <c r="A1290" t="s">
        <v>102</v>
      </c>
      <c r="B1290" t="s">
        <v>101</v>
      </c>
      <c r="C1290">
        <v>2</v>
      </c>
      <c r="D1290" t="s">
        <v>491</v>
      </c>
      <c r="E1290">
        <v>15</v>
      </c>
      <c r="F1290">
        <v>2017</v>
      </c>
    </row>
    <row r="1291" spans="1:6">
      <c r="A1291" t="s">
        <v>102</v>
      </c>
      <c r="B1291" t="s">
        <v>101</v>
      </c>
      <c r="C1291">
        <v>1</v>
      </c>
      <c r="D1291" t="s">
        <v>491</v>
      </c>
      <c r="E1291">
        <v>15</v>
      </c>
      <c r="F1291">
        <v>2016</v>
      </c>
    </row>
    <row r="1292" spans="1:6">
      <c r="A1292" t="s">
        <v>102</v>
      </c>
      <c r="B1292" t="s">
        <v>101</v>
      </c>
      <c r="C1292">
        <v>2</v>
      </c>
      <c r="D1292" t="s">
        <v>491</v>
      </c>
      <c r="E1292">
        <v>20</v>
      </c>
      <c r="F1292">
        <v>2016</v>
      </c>
    </row>
    <row r="1293" spans="1:6">
      <c r="A1293" t="s">
        <v>102</v>
      </c>
      <c r="B1293" t="s">
        <v>101</v>
      </c>
      <c r="C1293">
        <v>2</v>
      </c>
      <c r="D1293" t="s">
        <v>491</v>
      </c>
      <c r="E1293">
        <v>41</v>
      </c>
      <c r="F1293">
        <v>2015</v>
      </c>
    </row>
    <row r="1294" spans="1:6">
      <c r="A1294" t="s">
        <v>102</v>
      </c>
      <c r="B1294" t="s">
        <v>101</v>
      </c>
      <c r="C1294">
        <v>2</v>
      </c>
      <c r="D1294" t="s">
        <v>173</v>
      </c>
      <c r="E1294">
        <v>25</v>
      </c>
      <c r="F1294">
        <v>2014</v>
      </c>
    </row>
    <row r="1295" spans="1:6">
      <c r="A1295" t="s">
        <v>102</v>
      </c>
      <c r="B1295" t="s">
        <v>101</v>
      </c>
      <c r="C1295">
        <v>2</v>
      </c>
      <c r="D1295" t="s">
        <v>173</v>
      </c>
      <c r="E1295">
        <v>21</v>
      </c>
      <c r="F1295">
        <v>2013</v>
      </c>
    </row>
    <row r="1296" spans="1:6">
      <c r="A1296" t="s">
        <v>102</v>
      </c>
      <c r="B1296" t="s">
        <v>101</v>
      </c>
      <c r="C1296">
        <v>2</v>
      </c>
      <c r="D1296" t="s">
        <v>173</v>
      </c>
      <c r="E1296">
        <v>24</v>
      </c>
      <c r="F1296">
        <v>2012</v>
      </c>
    </row>
    <row r="1297" spans="1:6">
      <c r="A1297" t="s">
        <v>102</v>
      </c>
      <c r="B1297" t="s">
        <v>101</v>
      </c>
      <c r="C1297">
        <v>2</v>
      </c>
      <c r="D1297" t="s">
        <v>173</v>
      </c>
      <c r="E1297">
        <v>19</v>
      </c>
      <c r="F1297">
        <v>2011</v>
      </c>
    </row>
    <row r="1298" spans="1:6">
      <c r="A1298" t="s">
        <v>102</v>
      </c>
      <c r="B1298" t="s">
        <v>101</v>
      </c>
      <c r="C1298">
        <v>2</v>
      </c>
      <c r="D1298" t="s">
        <v>173</v>
      </c>
      <c r="E1298">
        <v>23</v>
      </c>
      <c r="F1298">
        <v>2010</v>
      </c>
    </row>
    <row r="1299" spans="1:6">
      <c r="A1299" t="s">
        <v>102</v>
      </c>
      <c r="B1299" t="s">
        <v>101</v>
      </c>
      <c r="C1299">
        <v>2</v>
      </c>
      <c r="D1299" t="s">
        <v>173</v>
      </c>
      <c r="E1299">
        <v>22</v>
      </c>
      <c r="F1299">
        <v>2009</v>
      </c>
    </row>
    <row r="1300" spans="1:6">
      <c r="A1300" t="s">
        <v>102</v>
      </c>
      <c r="B1300" t="s">
        <v>101</v>
      </c>
      <c r="C1300">
        <v>1</v>
      </c>
      <c r="D1300" t="s">
        <v>226</v>
      </c>
      <c r="E1300">
        <v>7</v>
      </c>
      <c r="F1300">
        <v>2009</v>
      </c>
    </row>
    <row r="1301" spans="1:6">
      <c r="A1301" t="s">
        <v>102</v>
      </c>
      <c r="B1301" t="s">
        <v>101</v>
      </c>
      <c r="C1301">
        <v>2</v>
      </c>
      <c r="D1301" t="s">
        <v>500</v>
      </c>
      <c r="E1301">
        <v>57</v>
      </c>
      <c r="F1301">
        <v>2018</v>
      </c>
    </row>
    <row r="1302" spans="1:6">
      <c r="A1302" t="s">
        <v>102</v>
      </c>
      <c r="B1302" t="s">
        <v>101</v>
      </c>
      <c r="C1302">
        <v>1</v>
      </c>
      <c r="D1302" t="s">
        <v>500</v>
      </c>
      <c r="E1302">
        <v>27</v>
      </c>
      <c r="F1302">
        <v>2017</v>
      </c>
    </row>
    <row r="1303" spans="1:6">
      <c r="A1303" t="s">
        <v>102</v>
      </c>
      <c r="B1303" t="s">
        <v>101</v>
      </c>
      <c r="C1303">
        <v>2</v>
      </c>
      <c r="D1303" t="s">
        <v>500</v>
      </c>
      <c r="E1303">
        <v>28</v>
      </c>
      <c r="F1303">
        <v>2017</v>
      </c>
    </row>
    <row r="1304" spans="1:6">
      <c r="A1304" t="s">
        <v>102</v>
      </c>
      <c r="B1304" t="s">
        <v>101</v>
      </c>
      <c r="C1304">
        <v>1</v>
      </c>
      <c r="D1304" t="s">
        <v>500</v>
      </c>
      <c r="E1304">
        <v>33</v>
      </c>
      <c r="F1304">
        <v>2016</v>
      </c>
    </row>
    <row r="1305" spans="1:6">
      <c r="A1305" t="s">
        <v>102</v>
      </c>
      <c r="B1305" t="s">
        <v>101</v>
      </c>
      <c r="C1305">
        <v>2</v>
      </c>
      <c r="D1305" t="s">
        <v>500</v>
      </c>
      <c r="E1305">
        <v>35</v>
      </c>
      <c r="F1305">
        <v>2016</v>
      </c>
    </row>
    <row r="1306" spans="1:6">
      <c r="A1306" t="s">
        <v>102</v>
      </c>
      <c r="B1306" t="s">
        <v>101</v>
      </c>
      <c r="C1306">
        <v>2</v>
      </c>
      <c r="D1306" t="s">
        <v>500</v>
      </c>
      <c r="E1306">
        <v>58</v>
      </c>
      <c r="F1306">
        <v>2015</v>
      </c>
    </row>
    <row r="1307" spans="1:6">
      <c r="A1307" t="s">
        <v>102</v>
      </c>
      <c r="B1307" t="s">
        <v>101</v>
      </c>
      <c r="C1307">
        <v>2</v>
      </c>
      <c r="D1307" t="s">
        <v>192</v>
      </c>
      <c r="E1307">
        <v>58</v>
      </c>
      <c r="F1307">
        <v>2014</v>
      </c>
    </row>
    <row r="1308" spans="1:6">
      <c r="A1308" t="s">
        <v>102</v>
      </c>
      <c r="B1308" t="s">
        <v>101</v>
      </c>
      <c r="C1308">
        <v>2</v>
      </c>
      <c r="D1308" t="s">
        <v>192</v>
      </c>
      <c r="E1308">
        <v>46</v>
      </c>
      <c r="F1308">
        <v>2013</v>
      </c>
    </row>
    <row r="1309" spans="1:6">
      <c r="A1309" t="s">
        <v>102</v>
      </c>
      <c r="B1309" t="s">
        <v>101</v>
      </c>
      <c r="C1309">
        <v>2</v>
      </c>
      <c r="D1309" t="s">
        <v>192</v>
      </c>
      <c r="E1309">
        <v>67</v>
      </c>
      <c r="F1309">
        <v>2012</v>
      </c>
    </row>
    <row r="1310" spans="1:6">
      <c r="A1310" t="s">
        <v>102</v>
      </c>
      <c r="B1310" t="s">
        <v>101</v>
      </c>
      <c r="C1310">
        <v>2</v>
      </c>
      <c r="D1310" t="s">
        <v>192</v>
      </c>
      <c r="E1310">
        <v>52</v>
      </c>
      <c r="F1310">
        <v>2011</v>
      </c>
    </row>
    <row r="1311" spans="1:6">
      <c r="A1311" t="s">
        <v>102</v>
      </c>
      <c r="B1311" t="s">
        <v>101</v>
      </c>
      <c r="C1311">
        <v>2</v>
      </c>
      <c r="D1311" t="s">
        <v>192</v>
      </c>
      <c r="E1311">
        <v>65</v>
      </c>
      <c r="F1311">
        <v>2010</v>
      </c>
    </row>
    <row r="1312" spans="1:6">
      <c r="A1312" t="s">
        <v>102</v>
      </c>
      <c r="B1312" t="s">
        <v>101</v>
      </c>
      <c r="C1312">
        <v>2</v>
      </c>
      <c r="D1312" t="s">
        <v>192</v>
      </c>
      <c r="E1312">
        <v>52</v>
      </c>
      <c r="F1312">
        <v>2009</v>
      </c>
    </row>
    <row r="1313" spans="1:6">
      <c r="A1313" t="s">
        <v>102</v>
      </c>
      <c r="B1313" t="s">
        <v>101</v>
      </c>
      <c r="C1313">
        <v>2</v>
      </c>
      <c r="D1313" t="s">
        <v>314</v>
      </c>
      <c r="E1313">
        <v>8</v>
      </c>
      <c r="F1313">
        <v>2010</v>
      </c>
    </row>
    <row r="1314" spans="1:6">
      <c r="A1314" t="s">
        <v>102</v>
      </c>
      <c r="B1314" t="s">
        <v>101</v>
      </c>
      <c r="C1314">
        <v>2</v>
      </c>
      <c r="D1314" t="s">
        <v>623</v>
      </c>
      <c r="E1314">
        <v>9</v>
      </c>
      <c r="F1314">
        <v>2018</v>
      </c>
    </row>
    <row r="1315" spans="1:6">
      <c r="A1315" t="s">
        <v>102</v>
      </c>
      <c r="B1315" t="s">
        <v>101</v>
      </c>
      <c r="C1315">
        <v>2</v>
      </c>
      <c r="D1315" t="s">
        <v>139</v>
      </c>
      <c r="E1315">
        <v>6</v>
      </c>
      <c r="F1315">
        <v>2012</v>
      </c>
    </row>
    <row r="1316" spans="1:6">
      <c r="A1316" t="s">
        <v>102</v>
      </c>
      <c r="B1316" t="s">
        <v>101</v>
      </c>
      <c r="C1316">
        <v>2</v>
      </c>
      <c r="D1316" t="s">
        <v>139</v>
      </c>
      <c r="E1316">
        <v>10</v>
      </c>
      <c r="F1316">
        <v>2009</v>
      </c>
    </row>
    <row r="1317" spans="1:6">
      <c r="A1317" t="s">
        <v>102</v>
      </c>
      <c r="B1317" t="s">
        <v>101</v>
      </c>
      <c r="C1317">
        <v>1</v>
      </c>
      <c r="D1317" t="s">
        <v>534</v>
      </c>
      <c r="E1317">
        <v>9</v>
      </c>
      <c r="F1317">
        <v>2018</v>
      </c>
    </row>
    <row r="1318" spans="1:6">
      <c r="A1318" t="s">
        <v>102</v>
      </c>
      <c r="B1318" t="s">
        <v>101</v>
      </c>
      <c r="C1318">
        <v>1</v>
      </c>
      <c r="D1318" t="s">
        <v>534</v>
      </c>
      <c r="E1318">
        <v>10</v>
      </c>
      <c r="F1318">
        <v>2015</v>
      </c>
    </row>
    <row r="1319" spans="1:6">
      <c r="A1319" t="s">
        <v>102</v>
      </c>
      <c r="B1319" t="s">
        <v>101</v>
      </c>
      <c r="C1319">
        <v>1</v>
      </c>
      <c r="D1319" t="s">
        <v>248</v>
      </c>
      <c r="E1319">
        <v>18</v>
      </c>
      <c r="F1319">
        <v>2014</v>
      </c>
    </row>
    <row r="1320" spans="1:6">
      <c r="A1320" t="s">
        <v>102</v>
      </c>
      <c r="B1320" t="s">
        <v>101</v>
      </c>
      <c r="C1320">
        <v>1</v>
      </c>
      <c r="D1320" t="s">
        <v>248</v>
      </c>
      <c r="E1320">
        <v>15</v>
      </c>
      <c r="F1320">
        <v>2013</v>
      </c>
    </row>
    <row r="1321" spans="1:6">
      <c r="A1321" t="s">
        <v>102</v>
      </c>
      <c r="B1321" t="s">
        <v>101</v>
      </c>
      <c r="C1321">
        <v>1</v>
      </c>
      <c r="D1321" t="s">
        <v>248</v>
      </c>
      <c r="E1321">
        <v>12</v>
      </c>
      <c r="F1321">
        <v>2012</v>
      </c>
    </row>
    <row r="1322" spans="1:6">
      <c r="A1322" t="s">
        <v>102</v>
      </c>
      <c r="B1322" t="s">
        <v>101</v>
      </c>
      <c r="C1322">
        <v>1</v>
      </c>
      <c r="D1322" t="s">
        <v>248</v>
      </c>
      <c r="E1322">
        <v>9</v>
      </c>
      <c r="F1322">
        <v>2011</v>
      </c>
    </row>
    <row r="1323" spans="1:6">
      <c r="A1323" t="s">
        <v>102</v>
      </c>
      <c r="B1323" t="s">
        <v>101</v>
      </c>
      <c r="C1323">
        <v>1</v>
      </c>
      <c r="D1323" t="s">
        <v>248</v>
      </c>
      <c r="E1323">
        <v>18</v>
      </c>
      <c r="F1323">
        <v>2010</v>
      </c>
    </row>
    <row r="1324" spans="1:6">
      <c r="A1324" t="s">
        <v>102</v>
      </c>
      <c r="B1324" t="s">
        <v>101</v>
      </c>
      <c r="C1324">
        <v>1</v>
      </c>
      <c r="D1324" t="s">
        <v>248</v>
      </c>
      <c r="E1324">
        <v>11</v>
      </c>
      <c r="F1324">
        <v>2009</v>
      </c>
    </row>
    <row r="1325" spans="1:6">
      <c r="A1325" t="s">
        <v>102</v>
      </c>
      <c r="B1325" t="s">
        <v>101</v>
      </c>
      <c r="C1325">
        <v>1</v>
      </c>
      <c r="D1325" t="s">
        <v>207</v>
      </c>
      <c r="E1325">
        <v>6</v>
      </c>
      <c r="F1325">
        <v>2012</v>
      </c>
    </row>
    <row r="1326" spans="1:6">
      <c r="A1326" t="s">
        <v>102</v>
      </c>
      <c r="B1326" t="s">
        <v>101</v>
      </c>
      <c r="C1326">
        <v>1</v>
      </c>
      <c r="D1326" t="s">
        <v>207</v>
      </c>
      <c r="E1326">
        <v>7</v>
      </c>
      <c r="F1326">
        <v>2011</v>
      </c>
    </row>
    <row r="1327" spans="1:6">
      <c r="A1327" t="s">
        <v>102</v>
      </c>
      <c r="B1327" t="s">
        <v>101</v>
      </c>
      <c r="C1327">
        <v>1</v>
      </c>
      <c r="D1327" t="s">
        <v>207</v>
      </c>
      <c r="E1327">
        <v>6</v>
      </c>
      <c r="F1327">
        <v>2010</v>
      </c>
    </row>
    <row r="1328" spans="1:6">
      <c r="A1328" t="s">
        <v>102</v>
      </c>
      <c r="B1328" t="s">
        <v>101</v>
      </c>
      <c r="C1328">
        <v>1</v>
      </c>
      <c r="D1328" t="s">
        <v>207</v>
      </c>
      <c r="E1328">
        <v>5</v>
      </c>
      <c r="F1328">
        <v>2009</v>
      </c>
    </row>
    <row r="1329" spans="1:6">
      <c r="A1329" t="s">
        <v>102</v>
      </c>
      <c r="B1329" t="s">
        <v>101</v>
      </c>
      <c r="C1329">
        <v>1</v>
      </c>
      <c r="D1329" t="s">
        <v>333</v>
      </c>
      <c r="E1329">
        <v>8</v>
      </c>
      <c r="F1329">
        <v>2010</v>
      </c>
    </row>
    <row r="1330" spans="1:6">
      <c r="A1330" t="s">
        <v>102</v>
      </c>
      <c r="B1330" t="s">
        <v>101</v>
      </c>
      <c r="C1330">
        <v>1</v>
      </c>
      <c r="D1330" t="s">
        <v>515</v>
      </c>
      <c r="E1330">
        <v>8</v>
      </c>
      <c r="F1330">
        <v>2018</v>
      </c>
    </row>
    <row r="1331" spans="1:6">
      <c r="A1331" t="s">
        <v>102</v>
      </c>
      <c r="B1331" t="s">
        <v>101</v>
      </c>
      <c r="C1331">
        <v>1</v>
      </c>
      <c r="D1331" t="s">
        <v>515</v>
      </c>
      <c r="E1331">
        <v>7</v>
      </c>
      <c r="F1331">
        <v>2015</v>
      </c>
    </row>
    <row r="1332" spans="1:6">
      <c r="A1332" t="s">
        <v>102</v>
      </c>
      <c r="B1332" t="s">
        <v>101</v>
      </c>
      <c r="C1332">
        <v>1</v>
      </c>
      <c r="D1332" t="s">
        <v>249</v>
      </c>
      <c r="E1332">
        <v>10</v>
      </c>
      <c r="F1332">
        <v>2014</v>
      </c>
    </row>
    <row r="1333" spans="1:6">
      <c r="A1333" t="s">
        <v>102</v>
      </c>
      <c r="B1333" t="s">
        <v>101</v>
      </c>
      <c r="C1333">
        <v>1</v>
      </c>
      <c r="D1333" t="s">
        <v>249</v>
      </c>
      <c r="E1333">
        <v>15</v>
      </c>
      <c r="F1333">
        <v>2012</v>
      </c>
    </row>
    <row r="1334" spans="1:6">
      <c r="A1334" t="s">
        <v>102</v>
      </c>
      <c r="B1334" t="s">
        <v>101</v>
      </c>
      <c r="C1334">
        <v>1</v>
      </c>
      <c r="D1334" t="s">
        <v>249</v>
      </c>
      <c r="E1334">
        <v>6</v>
      </c>
      <c r="F1334">
        <v>2011</v>
      </c>
    </row>
    <row r="1335" spans="1:6">
      <c r="A1335" t="s">
        <v>102</v>
      </c>
      <c r="B1335" t="s">
        <v>101</v>
      </c>
      <c r="C1335">
        <v>1</v>
      </c>
      <c r="D1335" t="s">
        <v>249</v>
      </c>
      <c r="E1335">
        <v>13</v>
      </c>
      <c r="F1335">
        <v>2010</v>
      </c>
    </row>
    <row r="1336" spans="1:6">
      <c r="A1336" t="s">
        <v>102</v>
      </c>
      <c r="B1336" t="s">
        <v>101</v>
      </c>
      <c r="C1336">
        <v>1</v>
      </c>
      <c r="D1336" t="s">
        <v>249</v>
      </c>
      <c r="E1336">
        <v>12</v>
      </c>
      <c r="F1336">
        <v>2009</v>
      </c>
    </row>
    <row r="1337" spans="1:6">
      <c r="A1337" t="s">
        <v>102</v>
      </c>
      <c r="B1337" t="s">
        <v>101</v>
      </c>
      <c r="C1337">
        <v>2</v>
      </c>
      <c r="D1337" t="s">
        <v>619</v>
      </c>
      <c r="E1337">
        <v>8</v>
      </c>
      <c r="F1337">
        <v>2018</v>
      </c>
    </row>
    <row r="1338" spans="1:6">
      <c r="A1338" t="s">
        <v>102</v>
      </c>
      <c r="B1338" t="s">
        <v>101</v>
      </c>
      <c r="C1338">
        <v>2</v>
      </c>
      <c r="D1338" t="s">
        <v>397</v>
      </c>
      <c r="E1338">
        <v>7</v>
      </c>
      <c r="F1338">
        <v>2014</v>
      </c>
    </row>
    <row r="1339" spans="1:6">
      <c r="A1339" t="s">
        <v>102</v>
      </c>
      <c r="B1339" t="s">
        <v>101</v>
      </c>
      <c r="C1339">
        <v>2</v>
      </c>
      <c r="D1339" t="s">
        <v>610</v>
      </c>
      <c r="E1339">
        <v>7</v>
      </c>
      <c r="F1339">
        <v>2018</v>
      </c>
    </row>
    <row r="1340" spans="1:6">
      <c r="A1340" t="s">
        <v>102</v>
      </c>
      <c r="B1340" t="s">
        <v>101</v>
      </c>
      <c r="C1340">
        <v>2</v>
      </c>
      <c r="D1340" t="s">
        <v>125</v>
      </c>
      <c r="E1340">
        <v>10</v>
      </c>
      <c r="F1340">
        <v>2014</v>
      </c>
    </row>
    <row r="1341" spans="1:6">
      <c r="A1341" t="s">
        <v>102</v>
      </c>
      <c r="B1341" t="s">
        <v>101</v>
      </c>
      <c r="C1341">
        <v>2</v>
      </c>
      <c r="D1341" t="s">
        <v>125</v>
      </c>
      <c r="E1341">
        <v>7</v>
      </c>
      <c r="F1341">
        <v>2012</v>
      </c>
    </row>
    <row r="1342" spans="1:6">
      <c r="A1342" t="s">
        <v>102</v>
      </c>
      <c r="B1342" t="s">
        <v>101</v>
      </c>
      <c r="C1342">
        <v>2</v>
      </c>
      <c r="D1342" t="s">
        <v>125</v>
      </c>
      <c r="E1342">
        <v>8</v>
      </c>
      <c r="F1342">
        <v>2009</v>
      </c>
    </row>
    <row r="1343" spans="1:6">
      <c r="A1343" t="s">
        <v>102</v>
      </c>
      <c r="B1343" t="s">
        <v>101</v>
      </c>
      <c r="C1343">
        <v>2</v>
      </c>
      <c r="D1343" t="s">
        <v>618</v>
      </c>
      <c r="E1343">
        <v>8</v>
      </c>
      <c r="F1343">
        <v>2018</v>
      </c>
    </row>
    <row r="1344" spans="1:6">
      <c r="A1344" t="s">
        <v>102</v>
      </c>
      <c r="B1344" t="s">
        <v>101</v>
      </c>
      <c r="C1344">
        <v>2</v>
      </c>
      <c r="D1344" t="s">
        <v>396</v>
      </c>
      <c r="E1344">
        <v>7</v>
      </c>
      <c r="F1344">
        <v>2014</v>
      </c>
    </row>
    <row r="1345" spans="1:6">
      <c r="A1345" t="s">
        <v>102</v>
      </c>
      <c r="B1345" t="s">
        <v>101</v>
      </c>
      <c r="C1345">
        <v>1</v>
      </c>
      <c r="D1345" t="s">
        <v>53</v>
      </c>
      <c r="E1345">
        <v>17</v>
      </c>
      <c r="F1345">
        <v>2018</v>
      </c>
    </row>
    <row r="1346" spans="1:6">
      <c r="A1346" t="s">
        <v>102</v>
      </c>
      <c r="B1346" t="s">
        <v>101</v>
      </c>
      <c r="C1346">
        <v>1</v>
      </c>
      <c r="D1346" t="s">
        <v>53</v>
      </c>
      <c r="E1346">
        <v>11</v>
      </c>
      <c r="F1346">
        <v>2016</v>
      </c>
    </row>
    <row r="1347" spans="1:6">
      <c r="A1347" t="s">
        <v>102</v>
      </c>
      <c r="B1347" t="s">
        <v>101</v>
      </c>
      <c r="C1347">
        <v>2</v>
      </c>
      <c r="D1347" t="s">
        <v>53</v>
      </c>
      <c r="E1347">
        <v>9</v>
      </c>
      <c r="F1347">
        <v>2016</v>
      </c>
    </row>
    <row r="1348" spans="1:6">
      <c r="A1348" t="s">
        <v>102</v>
      </c>
      <c r="B1348" t="s">
        <v>101</v>
      </c>
      <c r="C1348">
        <v>1</v>
      </c>
      <c r="D1348" t="s">
        <v>53</v>
      </c>
      <c r="E1348">
        <v>15</v>
      </c>
      <c r="F1348">
        <v>2015</v>
      </c>
    </row>
    <row r="1349" spans="1:6">
      <c r="A1349" t="s">
        <v>102</v>
      </c>
      <c r="B1349" t="s">
        <v>101</v>
      </c>
      <c r="C1349">
        <v>1</v>
      </c>
      <c r="D1349" t="s">
        <v>258</v>
      </c>
      <c r="E1349">
        <v>15</v>
      </c>
      <c r="F1349">
        <v>2014</v>
      </c>
    </row>
    <row r="1350" spans="1:6">
      <c r="A1350" t="s">
        <v>102</v>
      </c>
      <c r="B1350" t="s">
        <v>101</v>
      </c>
      <c r="C1350">
        <v>1</v>
      </c>
      <c r="D1350" t="s">
        <v>258</v>
      </c>
      <c r="E1350">
        <v>19</v>
      </c>
      <c r="F1350">
        <v>2013</v>
      </c>
    </row>
    <row r="1351" spans="1:6">
      <c r="A1351" t="s">
        <v>102</v>
      </c>
      <c r="B1351" t="s">
        <v>101</v>
      </c>
      <c r="C1351">
        <v>1</v>
      </c>
      <c r="D1351" t="s">
        <v>258</v>
      </c>
      <c r="E1351">
        <v>22</v>
      </c>
      <c r="F1351">
        <v>2012</v>
      </c>
    </row>
    <row r="1352" spans="1:6">
      <c r="A1352" t="s">
        <v>102</v>
      </c>
      <c r="B1352" t="s">
        <v>101</v>
      </c>
      <c r="C1352">
        <v>1</v>
      </c>
      <c r="D1352" t="s">
        <v>258</v>
      </c>
      <c r="E1352">
        <v>19</v>
      </c>
      <c r="F1352">
        <v>2011</v>
      </c>
    </row>
    <row r="1353" spans="1:6">
      <c r="A1353" t="s">
        <v>102</v>
      </c>
      <c r="B1353" t="s">
        <v>101</v>
      </c>
      <c r="C1353">
        <v>1</v>
      </c>
      <c r="D1353" t="s">
        <v>258</v>
      </c>
      <c r="E1353">
        <v>18</v>
      </c>
      <c r="F1353">
        <v>2010</v>
      </c>
    </row>
    <row r="1354" spans="1:6">
      <c r="A1354" t="s">
        <v>102</v>
      </c>
      <c r="B1354" t="s">
        <v>101</v>
      </c>
      <c r="C1354">
        <v>1</v>
      </c>
      <c r="D1354" t="s">
        <v>258</v>
      </c>
      <c r="E1354">
        <v>19</v>
      </c>
      <c r="F1354">
        <v>2009</v>
      </c>
    </row>
    <row r="1355" spans="1:6">
      <c r="A1355" t="s">
        <v>102</v>
      </c>
      <c r="B1355" t="s">
        <v>101</v>
      </c>
      <c r="C1355">
        <v>2</v>
      </c>
      <c r="D1355" t="s">
        <v>435</v>
      </c>
      <c r="E1355">
        <v>11</v>
      </c>
      <c r="F1355">
        <v>2018</v>
      </c>
    </row>
    <row r="1356" spans="1:6">
      <c r="A1356" t="s">
        <v>102</v>
      </c>
      <c r="B1356" t="s">
        <v>101</v>
      </c>
      <c r="C1356">
        <v>2</v>
      </c>
      <c r="D1356" t="s">
        <v>435</v>
      </c>
      <c r="E1356">
        <v>10</v>
      </c>
      <c r="F1356">
        <v>2015</v>
      </c>
    </row>
    <row r="1357" spans="1:6">
      <c r="A1357" t="s">
        <v>102</v>
      </c>
      <c r="B1357" t="s">
        <v>101</v>
      </c>
      <c r="C1357">
        <v>2</v>
      </c>
      <c r="D1357" t="s">
        <v>309</v>
      </c>
      <c r="E1357">
        <v>7</v>
      </c>
      <c r="F1357">
        <v>2014</v>
      </c>
    </row>
    <row r="1358" spans="1:6">
      <c r="A1358" t="s">
        <v>102</v>
      </c>
      <c r="B1358" t="s">
        <v>101</v>
      </c>
      <c r="C1358">
        <v>2</v>
      </c>
      <c r="D1358" t="s">
        <v>309</v>
      </c>
      <c r="E1358">
        <v>7</v>
      </c>
      <c r="F1358">
        <v>2010</v>
      </c>
    </row>
    <row r="1359" spans="1:6">
      <c r="A1359" t="s">
        <v>102</v>
      </c>
      <c r="B1359" t="s">
        <v>101</v>
      </c>
      <c r="C1359">
        <v>2</v>
      </c>
      <c r="D1359" t="s">
        <v>453</v>
      </c>
      <c r="E1359">
        <v>15</v>
      </c>
      <c r="F1359">
        <v>2018</v>
      </c>
    </row>
    <row r="1360" spans="1:6">
      <c r="A1360" t="s">
        <v>102</v>
      </c>
      <c r="B1360" t="s">
        <v>101</v>
      </c>
      <c r="C1360">
        <v>1</v>
      </c>
      <c r="D1360" t="s">
        <v>453</v>
      </c>
      <c r="E1360">
        <v>11</v>
      </c>
      <c r="F1360">
        <v>2017</v>
      </c>
    </row>
    <row r="1361" spans="1:6">
      <c r="A1361" t="s">
        <v>102</v>
      </c>
      <c r="B1361" t="s">
        <v>101</v>
      </c>
      <c r="C1361">
        <v>2</v>
      </c>
      <c r="D1361" t="s">
        <v>453</v>
      </c>
      <c r="E1361">
        <v>13</v>
      </c>
      <c r="F1361">
        <v>2015</v>
      </c>
    </row>
    <row r="1362" spans="1:6">
      <c r="A1362" t="s">
        <v>102</v>
      </c>
      <c r="B1362" t="s">
        <v>101</v>
      </c>
      <c r="C1362">
        <v>2</v>
      </c>
      <c r="D1362" t="s">
        <v>342</v>
      </c>
      <c r="E1362">
        <v>7</v>
      </c>
      <c r="F1362">
        <v>2014</v>
      </c>
    </row>
    <row r="1363" spans="1:6">
      <c r="A1363" t="s">
        <v>102</v>
      </c>
      <c r="B1363" t="s">
        <v>101</v>
      </c>
      <c r="C1363">
        <v>2</v>
      </c>
      <c r="D1363" t="s">
        <v>342</v>
      </c>
      <c r="E1363">
        <v>9</v>
      </c>
      <c r="F1363">
        <v>2013</v>
      </c>
    </row>
    <row r="1364" spans="1:6">
      <c r="A1364" t="s">
        <v>102</v>
      </c>
      <c r="B1364" t="s">
        <v>101</v>
      </c>
      <c r="C1364">
        <v>2</v>
      </c>
      <c r="D1364" t="s">
        <v>342</v>
      </c>
      <c r="E1364">
        <v>10</v>
      </c>
      <c r="F1364">
        <v>2012</v>
      </c>
    </row>
    <row r="1365" spans="1:6">
      <c r="A1365" t="s">
        <v>102</v>
      </c>
      <c r="B1365" t="s">
        <v>101</v>
      </c>
      <c r="C1365">
        <v>2</v>
      </c>
      <c r="D1365" t="s">
        <v>342</v>
      </c>
      <c r="E1365">
        <v>6</v>
      </c>
      <c r="F1365">
        <v>2011</v>
      </c>
    </row>
    <row r="1366" spans="1:6">
      <c r="A1366" t="s">
        <v>102</v>
      </c>
      <c r="B1366" t="s">
        <v>101</v>
      </c>
      <c r="C1366">
        <v>1</v>
      </c>
      <c r="D1366" t="s">
        <v>598</v>
      </c>
      <c r="E1366">
        <v>64</v>
      </c>
      <c r="F1366">
        <v>2018</v>
      </c>
    </row>
    <row r="1367" spans="1:6">
      <c r="A1367" t="s">
        <v>102</v>
      </c>
      <c r="B1367" t="s">
        <v>101</v>
      </c>
      <c r="C1367">
        <v>1</v>
      </c>
      <c r="D1367" t="s">
        <v>598</v>
      </c>
      <c r="E1367">
        <v>23</v>
      </c>
      <c r="F1367">
        <v>2017</v>
      </c>
    </row>
    <row r="1368" spans="1:6">
      <c r="A1368" t="s">
        <v>102</v>
      </c>
      <c r="B1368" t="s">
        <v>101</v>
      </c>
      <c r="C1368">
        <v>2</v>
      </c>
      <c r="D1368" t="s">
        <v>598</v>
      </c>
      <c r="E1368">
        <v>26</v>
      </c>
      <c r="F1368">
        <v>2017</v>
      </c>
    </row>
    <row r="1369" spans="1:6">
      <c r="A1369" t="s">
        <v>102</v>
      </c>
      <c r="B1369" t="s">
        <v>101</v>
      </c>
      <c r="C1369">
        <v>1</v>
      </c>
      <c r="D1369" t="s">
        <v>598</v>
      </c>
      <c r="E1369">
        <v>34</v>
      </c>
      <c r="F1369">
        <v>2016</v>
      </c>
    </row>
    <row r="1370" spans="1:6">
      <c r="A1370" t="s">
        <v>102</v>
      </c>
      <c r="B1370" t="s">
        <v>101</v>
      </c>
      <c r="C1370">
        <v>2</v>
      </c>
      <c r="D1370" t="s">
        <v>598</v>
      </c>
      <c r="E1370">
        <v>23</v>
      </c>
      <c r="F1370">
        <v>2016</v>
      </c>
    </row>
    <row r="1371" spans="1:6">
      <c r="A1371" t="s">
        <v>102</v>
      </c>
      <c r="B1371" t="s">
        <v>101</v>
      </c>
      <c r="C1371">
        <v>1</v>
      </c>
      <c r="D1371" t="s">
        <v>598</v>
      </c>
      <c r="E1371">
        <v>68</v>
      </c>
      <c r="F1371">
        <v>2015</v>
      </c>
    </row>
    <row r="1372" spans="1:6">
      <c r="A1372" t="s">
        <v>102</v>
      </c>
      <c r="B1372" t="s">
        <v>101</v>
      </c>
      <c r="C1372">
        <v>1</v>
      </c>
      <c r="D1372" t="s">
        <v>282</v>
      </c>
      <c r="E1372">
        <v>56</v>
      </c>
      <c r="F1372">
        <v>2014</v>
      </c>
    </row>
    <row r="1373" spans="1:6">
      <c r="A1373" t="s">
        <v>102</v>
      </c>
      <c r="B1373" t="s">
        <v>101</v>
      </c>
      <c r="C1373">
        <v>1</v>
      </c>
      <c r="D1373" t="s">
        <v>282</v>
      </c>
      <c r="E1373">
        <v>53</v>
      </c>
      <c r="F1373">
        <v>2013</v>
      </c>
    </row>
    <row r="1374" spans="1:6">
      <c r="A1374" t="s">
        <v>102</v>
      </c>
      <c r="B1374" t="s">
        <v>101</v>
      </c>
      <c r="C1374">
        <v>1</v>
      </c>
      <c r="D1374" t="s">
        <v>282</v>
      </c>
      <c r="E1374">
        <v>51</v>
      </c>
      <c r="F1374">
        <v>2012</v>
      </c>
    </row>
    <row r="1375" spans="1:6">
      <c r="A1375" t="s">
        <v>102</v>
      </c>
      <c r="B1375" t="s">
        <v>101</v>
      </c>
      <c r="C1375">
        <v>1</v>
      </c>
      <c r="D1375" t="s">
        <v>282</v>
      </c>
      <c r="E1375">
        <v>47</v>
      </c>
      <c r="F1375">
        <v>2011</v>
      </c>
    </row>
    <row r="1376" spans="1:6">
      <c r="A1376" t="s">
        <v>102</v>
      </c>
      <c r="B1376" t="s">
        <v>101</v>
      </c>
      <c r="C1376">
        <v>1</v>
      </c>
      <c r="D1376" t="s">
        <v>282</v>
      </c>
      <c r="E1376">
        <v>54</v>
      </c>
      <c r="F1376">
        <v>2010</v>
      </c>
    </row>
    <row r="1377" spans="1:6">
      <c r="A1377" t="s">
        <v>102</v>
      </c>
      <c r="B1377" t="s">
        <v>101</v>
      </c>
      <c r="C1377">
        <v>1</v>
      </c>
      <c r="D1377" t="s">
        <v>282</v>
      </c>
      <c r="E1377">
        <v>45</v>
      </c>
      <c r="F1377">
        <v>2009</v>
      </c>
    </row>
    <row r="1378" spans="1:6">
      <c r="A1378" t="s">
        <v>102</v>
      </c>
      <c r="B1378" t="s">
        <v>101</v>
      </c>
      <c r="C1378">
        <v>1</v>
      </c>
      <c r="D1378" t="s">
        <v>585</v>
      </c>
      <c r="E1378">
        <v>51</v>
      </c>
      <c r="F1378">
        <v>2018</v>
      </c>
    </row>
    <row r="1379" spans="1:6">
      <c r="A1379" t="s">
        <v>102</v>
      </c>
      <c r="B1379" t="s">
        <v>101</v>
      </c>
      <c r="C1379">
        <v>1</v>
      </c>
      <c r="D1379" t="s">
        <v>585</v>
      </c>
      <c r="E1379">
        <v>27</v>
      </c>
      <c r="F1379">
        <v>2017</v>
      </c>
    </row>
    <row r="1380" spans="1:6">
      <c r="A1380" t="s">
        <v>102</v>
      </c>
      <c r="B1380" t="s">
        <v>101</v>
      </c>
      <c r="C1380">
        <v>2</v>
      </c>
      <c r="D1380" t="s">
        <v>585</v>
      </c>
      <c r="E1380">
        <v>26</v>
      </c>
      <c r="F1380">
        <v>2017</v>
      </c>
    </row>
    <row r="1381" spans="1:6">
      <c r="A1381" t="s">
        <v>102</v>
      </c>
      <c r="B1381" t="s">
        <v>101</v>
      </c>
      <c r="C1381">
        <v>1</v>
      </c>
      <c r="D1381" t="s">
        <v>585</v>
      </c>
      <c r="E1381">
        <v>34</v>
      </c>
      <c r="F1381">
        <v>2016</v>
      </c>
    </row>
    <row r="1382" spans="1:6">
      <c r="A1382" t="s">
        <v>102</v>
      </c>
      <c r="B1382" t="s">
        <v>101</v>
      </c>
      <c r="C1382">
        <v>2</v>
      </c>
      <c r="D1382" t="s">
        <v>585</v>
      </c>
      <c r="E1382">
        <v>30</v>
      </c>
      <c r="F1382">
        <v>2016</v>
      </c>
    </row>
    <row r="1383" spans="1:6">
      <c r="A1383" t="s">
        <v>102</v>
      </c>
      <c r="B1383" t="s">
        <v>101</v>
      </c>
      <c r="C1383">
        <v>1</v>
      </c>
      <c r="D1383" t="s">
        <v>585</v>
      </c>
      <c r="E1383">
        <v>48</v>
      </c>
      <c r="F1383">
        <v>2015</v>
      </c>
    </row>
    <row r="1384" spans="1:6">
      <c r="A1384" t="s">
        <v>102</v>
      </c>
      <c r="B1384" t="s">
        <v>101</v>
      </c>
      <c r="C1384">
        <v>1</v>
      </c>
      <c r="D1384" t="s">
        <v>296</v>
      </c>
      <c r="E1384">
        <v>57</v>
      </c>
      <c r="F1384">
        <v>2014</v>
      </c>
    </row>
    <row r="1385" spans="1:6">
      <c r="A1385" t="s">
        <v>102</v>
      </c>
      <c r="B1385" t="s">
        <v>101</v>
      </c>
      <c r="C1385">
        <v>1</v>
      </c>
      <c r="D1385" t="s">
        <v>296</v>
      </c>
      <c r="E1385">
        <v>51</v>
      </c>
      <c r="F1385">
        <v>2013</v>
      </c>
    </row>
    <row r="1386" spans="1:6">
      <c r="A1386" t="s">
        <v>102</v>
      </c>
      <c r="B1386" t="s">
        <v>101</v>
      </c>
      <c r="C1386">
        <v>1</v>
      </c>
      <c r="D1386" t="s">
        <v>296</v>
      </c>
      <c r="E1386">
        <v>58</v>
      </c>
      <c r="F1386">
        <v>2012</v>
      </c>
    </row>
    <row r="1387" spans="1:6">
      <c r="A1387" t="s">
        <v>102</v>
      </c>
      <c r="B1387" t="s">
        <v>101</v>
      </c>
      <c r="C1387">
        <v>1</v>
      </c>
      <c r="D1387" t="s">
        <v>296</v>
      </c>
      <c r="E1387">
        <v>54</v>
      </c>
      <c r="F1387">
        <v>2011</v>
      </c>
    </row>
    <row r="1388" spans="1:6">
      <c r="A1388" t="s">
        <v>102</v>
      </c>
      <c r="B1388" t="s">
        <v>101</v>
      </c>
      <c r="C1388">
        <v>1</v>
      </c>
      <c r="D1388" t="s">
        <v>296</v>
      </c>
      <c r="E1388">
        <v>56</v>
      </c>
      <c r="F1388">
        <v>2010</v>
      </c>
    </row>
    <row r="1389" spans="1:6">
      <c r="A1389" t="s">
        <v>102</v>
      </c>
      <c r="B1389" t="s">
        <v>101</v>
      </c>
      <c r="C1389">
        <v>1</v>
      </c>
      <c r="D1389" t="s">
        <v>296</v>
      </c>
      <c r="E1389">
        <v>63</v>
      </c>
      <c r="F1389">
        <v>2009</v>
      </c>
    </row>
    <row r="1390" spans="1:6">
      <c r="A1390" t="s">
        <v>102</v>
      </c>
      <c r="B1390" t="s">
        <v>101</v>
      </c>
      <c r="C1390">
        <v>1</v>
      </c>
      <c r="D1390" t="s">
        <v>569</v>
      </c>
      <c r="E1390">
        <v>35</v>
      </c>
      <c r="F1390">
        <v>2018</v>
      </c>
    </row>
    <row r="1391" spans="1:6">
      <c r="A1391" t="s">
        <v>102</v>
      </c>
      <c r="B1391" t="s">
        <v>101</v>
      </c>
      <c r="C1391">
        <v>1</v>
      </c>
      <c r="D1391" t="s">
        <v>569</v>
      </c>
      <c r="E1391">
        <v>24</v>
      </c>
      <c r="F1391">
        <v>2017</v>
      </c>
    </row>
    <row r="1392" spans="1:6">
      <c r="A1392" t="s">
        <v>102</v>
      </c>
      <c r="B1392" t="s">
        <v>101</v>
      </c>
      <c r="C1392">
        <v>2</v>
      </c>
      <c r="D1392" t="s">
        <v>569</v>
      </c>
      <c r="E1392">
        <v>10</v>
      </c>
      <c r="F1392">
        <v>2017</v>
      </c>
    </row>
    <row r="1393" spans="1:6">
      <c r="A1393" t="s">
        <v>102</v>
      </c>
      <c r="B1393" t="s">
        <v>101</v>
      </c>
      <c r="C1393">
        <v>1</v>
      </c>
      <c r="D1393" t="s">
        <v>569</v>
      </c>
      <c r="E1393">
        <v>23</v>
      </c>
      <c r="F1393">
        <v>2016</v>
      </c>
    </row>
    <row r="1394" spans="1:6">
      <c r="A1394" t="s">
        <v>102</v>
      </c>
      <c r="B1394" t="s">
        <v>101</v>
      </c>
      <c r="C1394">
        <v>2</v>
      </c>
      <c r="D1394" t="s">
        <v>569</v>
      </c>
      <c r="E1394">
        <v>25</v>
      </c>
      <c r="F1394">
        <v>2016</v>
      </c>
    </row>
    <row r="1395" spans="1:6">
      <c r="A1395" t="s">
        <v>102</v>
      </c>
      <c r="B1395" t="s">
        <v>101</v>
      </c>
      <c r="C1395">
        <v>1</v>
      </c>
      <c r="D1395" t="s">
        <v>569</v>
      </c>
      <c r="E1395">
        <v>27</v>
      </c>
      <c r="F1395">
        <v>2015</v>
      </c>
    </row>
    <row r="1396" spans="1:6">
      <c r="A1396" t="s">
        <v>102</v>
      </c>
      <c r="B1396" t="s">
        <v>101</v>
      </c>
      <c r="C1396">
        <v>1</v>
      </c>
      <c r="D1396" t="s">
        <v>251</v>
      </c>
      <c r="E1396">
        <v>25</v>
      </c>
      <c r="F1396">
        <v>2014</v>
      </c>
    </row>
    <row r="1397" spans="1:6">
      <c r="A1397" t="s">
        <v>102</v>
      </c>
      <c r="B1397" t="s">
        <v>101</v>
      </c>
      <c r="C1397">
        <v>1</v>
      </c>
      <c r="D1397" t="s">
        <v>251</v>
      </c>
      <c r="E1397">
        <v>36</v>
      </c>
      <c r="F1397">
        <v>2013</v>
      </c>
    </row>
    <row r="1398" spans="1:6">
      <c r="A1398" t="s">
        <v>102</v>
      </c>
      <c r="B1398" t="s">
        <v>101</v>
      </c>
      <c r="C1398">
        <v>1</v>
      </c>
      <c r="D1398" t="s">
        <v>251</v>
      </c>
      <c r="E1398">
        <v>33</v>
      </c>
      <c r="F1398">
        <v>2012</v>
      </c>
    </row>
    <row r="1399" spans="1:6">
      <c r="A1399" t="s">
        <v>102</v>
      </c>
      <c r="B1399" t="s">
        <v>101</v>
      </c>
      <c r="C1399">
        <v>1</v>
      </c>
      <c r="D1399" t="s">
        <v>251</v>
      </c>
      <c r="E1399">
        <v>15</v>
      </c>
      <c r="F1399">
        <v>2011</v>
      </c>
    </row>
    <row r="1400" spans="1:6">
      <c r="A1400" t="s">
        <v>102</v>
      </c>
      <c r="B1400" t="s">
        <v>101</v>
      </c>
      <c r="C1400">
        <v>1</v>
      </c>
      <c r="D1400" t="s">
        <v>251</v>
      </c>
      <c r="E1400">
        <v>20</v>
      </c>
      <c r="F1400">
        <v>2010</v>
      </c>
    </row>
    <row r="1401" spans="1:6">
      <c r="A1401" t="s">
        <v>102</v>
      </c>
      <c r="B1401" t="s">
        <v>101</v>
      </c>
      <c r="C1401">
        <v>1</v>
      </c>
      <c r="D1401" t="s">
        <v>251</v>
      </c>
      <c r="E1401">
        <v>13</v>
      </c>
      <c r="F1401">
        <v>2009</v>
      </c>
    </row>
    <row r="1402" spans="1:6">
      <c r="A1402" t="s">
        <v>102</v>
      </c>
      <c r="B1402" t="s">
        <v>101</v>
      </c>
      <c r="C1402">
        <v>1</v>
      </c>
      <c r="D1402" t="s">
        <v>600</v>
      </c>
      <c r="E1402">
        <v>86</v>
      </c>
      <c r="F1402">
        <v>2018</v>
      </c>
    </row>
    <row r="1403" spans="1:6">
      <c r="A1403" t="s">
        <v>102</v>
      </c>
      <c r="B1403" t="s">
        <v>101</v>
      </c>
      <c r="C1403">
        <v>1</v>
      </c>
      <c r="D1403" t="s">
        <v>600</v>
      </c>
      <c r="E1403">
        <v>42</v>
      </c>
      <c r="F1403">
        <v>2017</v>
      </c>
    </row>
    <row r="1404" spans="1:6">
      <c r="A1404" t="s">
        <v>102</v>
      </c>
      <c r="B1404" t="s">
        <v>101</v>
      </c>
      <c r="C1404">
        <v>2</v>
      </c>
      <c r="D1404" t="s">
        <v>600</v>
      </c>
      <c r="E1404">
        <v>47</v>
      </c>
      <c r="F1404">
        <v>2017</v>
      </c>
    </row>
    <row r="1405" spans="1:6">
      <c r="A1405" t="s">
        <v>102</v>
      </c>
      <c r="B1405" t="s">
        <v>101</v>
      </c>
      <c r="C1405">
        <v>1</v>
      </c>
      <c r="D1405" t="s">
        <v>600</v>
      </c>
      <c r="E1405">
        <v>52</v>
      </c>
      <c r="F1405">
        <v>2016</v>
      </c>
    </row>
    <row r="1406" spans="1:6">
      <c r="A1406" t="s">
        <v>102</v>
      </c>
      <c r="B1406" t="s">
        <v>101</v>
      </c>
      <c r="C1406">
        <v>2</v>
      </c>
      <c r="D1406" t="s">
        <v>600</v>
      </c>
      <c r="E1406">
        <v>48</v>
      </c>
      <c r="F1406">
        <v>2016</v>
      </c>
    </row>
    <row r="1407" spans="1:6">
      <c r="A1407" t="s">
        <v>102</v>
      </c>
      <c r="B1407" t="s">
        <v>101</v>
      </c>
      <c r="C1407">
        <v>1</v>
      </c>
      <c r="D1407" t="s">
        <v>600</v>
      </c>
      <c r="E1407">
        <v>75</v>
      </c>
      <c r="F1407">
        <v>2015</v>
      </c>
    </row>
    <row r="1408" spans="1:6">
      <c r="A1408" t="s">
        <v>102</v>
      </c>
      <c r="B1408" t="s">
        <v>101</v>
      </c>
      <c r="C1408">
        <v>1</v>
      </c>
      <c r="D1408" t="s">
        <v>300</v>
      </c>
      <c r="E1408">
        <v>94</v>
      </c>
      <c r="F1408">
        <v>2014</v>
      </c>
    </row>
    <row r="1409" spans="1:6">
      <c r="A1409" t="s">
        <v>102</v>
      </c>
      <c r="B1409" t="s">
        <v>101</v>
      </c>
      <c r="C1409">
        <v>1</v>
      </c>
      <c r="D1409" t="s">
        <v>300</v>
      </c>
      <c r="E1409">
        <v>96</v>
      </c>
      <c r="F1409">
        <v>2013</v>
      </c>
    </row>
    <row r="1410" spans="1:6">
      <c r="A1410" t="s">
        <v>102</v>
      </c>
      <c r="B1410" t="s">
        <v>101</v>
      </c>
      <c r="C1410">
        <v>1</v>
      </c>
      <c r="D1410" t="s">
        <v>300</v>
      </c>
      <c r="E1410">
        <v>95</v>
      </c>
      <c r="F1410">
        <v>2012</v>
      </c>
    </row>
    <row r="1411" spans="1:6">
      <c r="A1411" t="s">
        <v>102</v>
      </c>
      <c r="B1411" t="s">
        <v>101</v>
      </c>
      <c r="C1411">
        <v>1</v>
      </c>
      <c r="D1411" t="s">
        <v>300</v>
      </c>
      <c r="E1411">
        <v>90</v>
      </c>
      <c r="F1411">
        <v>2011</v>
      </c>
    </row>
    <row r="1412" spans="1:6">
      <c r="A1412" t="s">
        <v>102</v>
      </c>
      <c r="B1412" t="s">
        <v>101</v>
      </c>
      <c r="C1412">
        <v>1</v>
      </c>
      <c r="D1412" t="s">
        <v>300</v>
      </c>
      <c r="E1412">
        <v>82</v>
      </c>
      <c r="F1412">
        <v>2010</v>
      </c>
    </row>
    <row r="1413" spans="1:6">
      <c r="A1413" t="s">
        <v>102</v>
      </c>
      <c r="B1413" t="s">
        <v>101</v>
      </c>
      <c r="C1413">
        <v>1</v>
      </c>
      <c r="D1413" t="s">
        <v>300</v>
      </c>
      <c r="E1413">
        <v>80</v>
      </c>
      <c r="F1413">
        <v>2009</v>
      </c>
    </row>
    <row r="1414" spans="1:6">
      <c r="A1414" t="s">
        <v>102</v>
      </c>
      <c r="B1414" t="s">
        <v>101</v>
      </c>
      <c r="C1414">
        <v>2</v>
      </c>
      <c r="D1414" t="s">
        <v>452</v>
      </c>
      <c r="E1414">
        <v>14</v>
      </c>
      <c r="F1414">
        <v>2018</v>
      </c>
    </row>
    <row r="1415" spans="1:6">
      <c r="A1415" t="s">
        <v>102</v>
      </c>
      <c r="B1415" t="s">
        <v>101</v>
      </c>
      <c r="C1415">
        <v>2</v>
      </c>
      <c r="D1415" t="s">
        <v>452</v>
      </c>
      <c r="E1415">
        <v>9</v>
      </c>
      <c r="F1415">
        <v>2017</v>
      </c>
    </row>
    <row r="1416" spans="1:6">
      <c r="A1416" t="s">
        <v>102</v>
      </c>
      <c r="B1416" t="s">
        <v>101</v>
      </c>
      <c r="C1416">
        <v>2</v>
      </c>
      <c r="D1416" t="s">
        <v>452</v>
      </c>
      <c r="E1416">
        <v>13</v>
      </c>
      <c r="F1416">
        <v>2015</v>
      </c>
    </row>
    <row r="1417" spans="1:6">
      <c r="A1417" t="s">
        <v>102</v>
      </c>
      <c r="B1417" t="s">
        <v>101</v>
      </c>
      <c r="C1417">
        <v>2</v>
      </c>
      <c r="D1417" t="s">
        <v>120</v>
      </c>
      <c r="E1417">
        <v>10</v>
      </c>
      <c r="F1417">
        <v>2014</v>
      </c>
    </row>
    <row r="1418" spans="1:6">
      <c r="A1418" t="s">
        <v>102</v>
      </c>
      <c r="B1418" t="s">
        <v>101</v>
      </c>
      <c r="C1418">
        <v>2</v>
      </c>
      <c r="D1418" t="s">
        <v>120</v>
      </c>
      <c r="E1418">
        <v>11</v>
      </c>
      <c r="F1418">
        <v>2013</v>
      </c>
    </row>
    <row r="1419" spans="1:6">
      <c r="A1419" t="s">
        <v>102</v>
      </c>
      <c r="B1419" t="s">
        <v>101</v>
      </c>
      <c r="C1419">
        <v>2</v>
      </c>
      <c r="D1419" t="s">
        <v>120</v>
      </c>
      <c r="E1419">
        <v>8</v>
      </c>
      <c r="F1419">
        <v>2012</v>
      </c>
    </row>
    <row r="1420" spans="1:6">
      <c r="A1420" t="s">
        <v>102</v>
      </c>
      <c r="B1420" t="s">
        <v>101</v>
      </c>
      <c r="C1420">
        <v>2</v>
      </c>
      <c r="D1420" t="s">
        <v>120</v>
      </c>
      <c r="E1420">
        <v>10</v>
      </c>
      <c r="F1420">
        <v>2011</v>
      </c>
    </row>
    <row r="1421" spans="1:6">
      <c r="A1421" t="s">
        <v>102</v>
      </c>
      <c r="B1421" t="s">
        <v>101</v>
      </c>
      <c r="C1421">
        <v>2</v>
      </c>
      <c r="D1421" t="s">
        <v>120</v>
      </c>
      <c r="E1421">
        <v>17</v>
      </c>
      <c r="F1421">
        <v>2010</v>
      </c>
    </row>
    <row r="1422" spans="1:6">
      <c r="A1422" t="s">
        <v>102</v>
      </c>
      <c r="B1422" t="s">
        <v>101</v>
      </c>
      <c r="C1422">
        <v>2</v>
      </c>
      <c r="D1422" t="s">
        <v>120</v>
      </c>
      <c r="E1422">
        <v>7</v>
      </c>
      <c r="F1422">
        <v>2009</v>
      </c>
    </row>
    <row r="1423" spans="1:6">
      <c r="A1423" t="s">
        <v>102</v>
      </c>
      <c r="B1423" t="s">
        <v>101</v>
      </c>
      <c r="C1423">
        <v>1</v>
      </c>
      <c r="D1423" t="s">
        <v>225</v>
      </c>
      <c r="E1423">
        <v>11</v>
      </c>
      <c r="F1423">
        <v>2011</v>
      </c>
    </row>
    <row r="1424" spans="1:6">
      <c r="A1424" t="s">
        <v>102</v>
      </c>
      <c r="B1424" t="s">
        <v>101</v>
      </c>
      <c r="C1424">
        <v>1</v>
      </c>
      <c r="D1424" t="s">
        <v>225</v>
      </c>
      <c r="E1424">
        <v>7</v>
      </c>
      <c r="F1424">
        <v>2009</v>
      </c>
    </row>
    <row r="1425" spans="1:6">
      <c r="A1425" t="s">
        <v>102</v>
      </c>
      <c r="B1425" t="s">
        <v>101</v>
      </c>
      <c r="C1425">
        <v>2</v>
      </c>
      <c r="D1425" t="s">
        <v>451</v>
      </c>
      <c r="E1425">
        <v>13</v>
      </c>
      <c r="F1425">
        <v>2015</v>
      </c>
    </row>
    <row r="1426" spans="1:6">
      <c r="A1426" t="s">
        <v>102</v>
      </c>
      <c r="B1426" t="s">
        <v>101</v>
      </c>
      <c r="C1426">
        <v>2</v>
      </c>
      <c r="D1426" t="s">
        <v>132</v>
      </c>
      <c r="E1426">
        <v>10</v>
      </c>
      <c r="F1426">
        <v>2013</v>
      </c>
    </row>
    <row r="1427" spans="1:6">
      <c r="A1427" t="s">
        <v>102</v>
      </c>
      <c r="B1427" t="s">
        <v>101</v>
      </c>
      <c r="C1427">
        <v>2</v>
      </c>
      <c r="D1427" t="s">
        <v>132</v>
      </c>
      <c r="E1427">
        <v>6</v>
      </c>
      <c r="F1427">
        <v>2012</v>
      </c>
    </row>
    <row r="1428" spans="1:6">
      <c r="A1428" t="s">
        <v>102</v>
      </c>
      <c r="B1428" t="s">
        <v>101</v>
      </c>
      <c r="C1428">
        <v>2</v>
      </c>
      <c r="D1428" t="s">
        <v>132</v>
      </c>
      <c r="E1428">
        <v>16</v>
      </c>
      <c r="F1428">
        <v>2010</v>
      </c>
    </row>
    <row r="1429" spans="1:6">
      <c r="A1429" t="s">
        <v>102</v>
      </c>
      <c r="B1429" t="s">
        <v>101</v>
      </c>
      <c r="C1429">
        <v>2</v>
      </c>
      <c r="D1429" t="s">
        <v>132</v>
      </c>
      <c r="E1429">
        <v>9</v>
      </c>
      <c r="F1429">
        <v>2009</v>
      </c>
    </row>
    <row r="1430" spans="1:6">
      <c r="A1430" t="s">
        <v>102</v>
      </c>
      <c r="B1430" t="s">
        <v>101</v>
      </c>
      <c r="C1430">
        <v>2</v>
      </c>
      <c r="D1430" t="s">
        <v>428</v>
      </c>
      <c r="E1430">
        <v>17</v>
      </c>
      <c r="F1430">
        <v>2018</v>
      </c>
    </row>
    <row r="1431" spans="1:6">
      <c r="A1431" t="s">
        <v>102</v>
      </c>
      <c r="B1431" t="s">
        <v>101</v>
      </c>
      <c r="C1431">
        <v>2</v>
      </c>
      <c r="D1431" t="s">
        <v>428</v>
      </c>
      <c r="E1431">
        <v>9</v>
      </c>
      <c r="F1431">
        <v>2015</v>
      </c>
    </row>
    <row r="1432" spans="1:6">
      <c r="A1432" t="s">
        <v>102</v>
      </c>
      <c r="B1432" t="s">
        <v>101</v>
      </c>
      <c r="C1432">
        <v>2</v>
      </c>
      <c r="D1432" t="s">
        <v>110</v>
      </c>
      <c r="E1432">
        <v>14</v>
      </c>
      <c r="F1432">
        <v>2014</v>
      </c>
    </row>
    <row r="1433" spans="1:6">
      <c r="A1433" t="s">
        <v>102</v>
      </c>
      <c r="B1433" t="s">
        <v>101</v>
      </c>
      <c r="C1433">
        <v>2</v>
      </c>
      <c r="D1433" t="s">
        <v>110</v>
      </c>
      <c r="E1433">
        <v>9</v>
      </c>
      <c r="F1433">
        <v>2013</v>
      </c>
    </row>
    <row r="1434" spans="1:6">
      <c r="A1434" t="s">
        <v>102</v>
      </c>
      <c r="B1434" t="s">
        <v>101</v>
      </c>
      <c r="C1434">
        <v>2</v>
      </c>
      <c r="D1434" t="s">
        <v>110</v>
      </c>
      <c r="E1434">
        <v>10</v>
      </c>
      <c r="F1434">
        <v>2012</v>
      </c>
    </row>
    <row r="1435" spans="1:6">
      <c r="A1435" t="s">
        <v>102</v>
      </c>
      <c r="B1435" t="s">
        <v>101</v>
      </c>
      <c r="C1435">
        <v>2</v>
      </c>
      <c r="D1435" t="s">
        <v>110</v>
      </c>
      <c r="E1435">
        <v>15</v>
      </c>
      <c r="F1435">
        <v>2011</v>
      </c>
    </row>
    <row r="1436" spans="1:6">
      <c r="A1436" t="s">
        <v>102</v>
      </c>
      <c r="B1436" t="s">
        <v>101</v>
      </c>
      <c r="C1436">
        <v>2</v>
      </c>
      <c r="D1436" t="s">
        <v>110</v>
      </c>
      <c r="E1436">
        <v>9</v>
      </c>
      <c r="F1436">
        <v>2010</v>
      </c>
    </row>
    <row r="1437" spans="1:6">
      <c r="A1437" t="s">
        <v>102</v>
      </c>
      <c r="B1437" t="s">
        <v>101</v>
      </c>
      <c r="C1437">
        <v>2</v>
      </c>
      <c r="D1437" t="s">
        <v>110</v>
      </c>
      <c r="E1437">
        <v>6</v>
      </c>
      <c r="F1437">
        <v>2009</v>
      </c>
    </row>
    <row r="1438" spans="1:6">
      <c r="A1438" t="s">
        <v>102</v>
      </c>
      <c r="B1438" t="s">
        <v>101</v>
      </c>
      <c r="C1438">
        <v>2</v>
      </c>
      <c r="D1438" t="s">
        <v>434</v>
      </c>
      <c r="E1438">
        <v>16</v>
      </c>
      <c r="F1438">
        <v>2018</v>
      </c>
    </row>
    <row r="1439" spans="1:6">
      <c r="A1439" t="s">
        <v>102</v>
      </c>
      <c r="B1439" t="s">
        <v>101</v>
      </c>
      <c r="C1439">
        <v>2</v>
      </c>
      <c r="D1439" t="s">
        <v>434</v>
      </c>
      <c r="E1439">
        <v>10</v>
      </c>
      <c r="F1439">
        <v>2015</v>
      </c>
    </row>
    <row r="1440" spans="1:6">
      <c r="A1440" t="s">
        <v>102</v>
      </c>
      <c r="B1440" t="s">
        <v>101</v>
      </c>
      <c r="C1440">
        <v>2</v>
      </c>
      <c r="D1440" t="s">
        <v>153</v>
      </c>
      <c r="E1440">
        <v>13</v>
      </c>
      <c r="F1440">
        <v>2014</v>
      </c>
    </row>
    <row r="1441" spans="1:6">
      <c r="A1441" t="s">
        <v>102</v>
      </c>
      <c r="B1441" t="s">
        <v>101</v>
      </c>
      <c r="C1441">
        <v>2</v>
      </c>
      <c r="D1441" t="s">
        <v>153</v>
      </c>
      <c r="E1441">
        <v>10</v>
      </c>
      <c r="F1441">
        <v>2013</v>
      </c>
    </row>
    <row r="1442" spans="1:6">
      <c r="A1442" t="s">
        <v>102</v>
      </c>
      <c r="B1442" t="s">
        <v>101</v>
      </c>
      <c r="C1442">
        <v>2</v>
      </c>
      <c r="D1442" t="s">
        <v>153</v>
      </c>
      <c r="E1442">
        <v>10</v>
      </c>
      <c r="F1442">
        <v>2011</v>
      </c>
    </row>
    <row r="1443" spans="1:6">
      <c r="A1443" t="s">
        <v>102</v>
      </c>
      <c r="B1443" t="s">
        <v>101</v>
      </c>
      <c r="C1443">
        <v>2</v>
      </c>
      <c r="D1443" t="s">
        <v>153</v>
      </c>
      <c r="E1443">
        <v>8</v>
      </c>
      <c r="F1443">
        <v>2010</v>
      </c>
    </row>
    <row r="1444" spans="1:6">
      <c r="A1444" t="s">
        <v>102</v>
      </c>
      <c r="B1444" t="s">
        <v>101</v>
      </c>
      <c r="C1444">
        <v>2</v>
      </c>
      <c r="D1444" t="s">
        <v>153</v>
      </c>
      <c r="E1444">
        <v>13</v>
      </c>
      <c r="F1444">
        <v>2009</v>
      </c>
    </row>
    <row r="1445" spans="1:6">
      <c r="A1445" t="s">
        <v>102</v>
      </c>
      <c r="B1445" t="s">
        <v>101</v>
      </c>
      <c r="C1445">
        <v>1</v>
      </c>
      <c r="D1445" t="s">
        <v>523</v>
      </c>
      <c r="E1445">
        <v>8</v>
      </c>
      <c r="F1445">
        <v>2015</v>
      </c>
    </row>
    <row r="1446" spans="1:6">
      <c r="A1446" t="s">
        <v>102</v>
      </c>
      <c r="B1446" t="s">
        <v>101</v>
      </c>
      <c r="C1446">
        <v>1</v>
      </c>
      <c r="D1446" t="s">
        <v>336</v>
      </c>
      <c r="E1446">
        <v>9</v>
      </c>
      <c r="F1446">
        <v>2010</v>
      </c>
    </row>
    <row r="1447" spans="1:6">
      <c r="A1447" t="s">
        <v>102</v>
      </c>
      <c r="B1447" t="s">
        <v>101</v>
      </c>
      <c r="C1447">
        <v>2</v>
      </c>
      <c r="D1447" t="s">
        <v>414</v>
      </c>
      <c r="E1447">
        <v>7</v>
      </c>
      <c r="F1447">
        <v>2015</v>
      </c>
    </row>
    <row r="1448" spans="1:6">
      <c r="A1448" t="s">
        <v>102</v>
      </c>
      <c r="B1448" t="s">
        <v>101</v>
      </c>
      <c r="C1448">
        <v>2</v>
      </c>
      <c r="D1448" t="s">
        <v>502</v>
      </c>
      <c r="E1448">
        <v>52</v>
      </c>
      <c r="F1448">
        <v>2018</v>
      </c>
    </row>
    <row r="1449" spans="1:6">
      <c r="A1449" t="s">
        <v>102</v>
      </c>
      <c r="B1449" t="s">
        <v>101</v>
      </c>
      <c r="C1449">
        <v>1</v>
      </c>
      <c r="D1449" t="s">
        <v>502</v>
      </c>
      <c r="E1449">
        <v>28</v>
      </c>
      <c r="F1449">
        <v>2017</v>
      </c>
    </row>
    <row r="1450" spans="1:6">
      <c r="A1450" t="s">
        <v>102</v>
      </c>
      <c r="B1450" t="s">
        <v>101</v>
      </c>
      <c r="C1450">
        <v>2</v>
      </c>
      <c r="D1450" t="s">
        <v>502</v>
      </c>
      <c r="E1450">
        <v>29</v>
      </c>
      <c r="F1450">
        <v>2017</v>
      </c>
    </row>
    <row r="1451" spans="1:6">
      <c r="A1451" t="s">
        <v>102</v>
      </c>
      <c r="B1451" t="s">
        <v>101</v>
      </c>
      <c r="C1451">
        <v>1</v>
      </c>
      <c r="D1451" t="s">
        <v>502</v>
      </c>
      <c r="E1451">
        <v>37</v>
      </c>
      <c r="F1451">
        <v>2016</v>
      </c>
    </row>
    <row r="1452" spans="1:6">
      <c r="A1452" t="s">
        <v>102</v>
      </c>
      <c r="B1452" t="s">
        <v>101</v>
      </c>
      <c r="C1452">
        <v>2</v>
      </c>
      <c r="D1452" t="s">
        <v>502</v>
      </c>
      <c r="E1452">
        <v>17</v>
      </c>
      <c r="F1452">
        <v>2016</v>
      </c>
    </row>
    <row r="1453" spans="1:6">
      <c r="A1453" t="s">
        <v>102</v>
      </c>
      <c r="B1453" t="s">
        <v>101</v>
      </c>
      <c r="C1453">
        <v>2</v>
      </c>
      <c r="D1453" t="s">
        <v>502</v>
      </c>
      <c r="E1453">
        <v>65</v>
      </c>
      <c r="F1453">
        <v>2015</v>
      </c>
    </row>
    <row r="1454" spans="1:6">
      <c r="A1454" t="s">
        <v>102</v>
      </c>
      <c r="B1454" t="s">
        <v>101</v>
      </c>
      <c r="C1454">
        <v>2</v>
      </c>
      <c r="D1454" t="s">
        <v>152</v>
      </c>
      <c r="E1454">
        <v>56</v>
      </c>
      <c r="F1454">
        <v>2014</v>
      </c>
    </row>
    <row r="1455" spans="1:6">
      <c r="A1455" t="s">
        <v>102</v>
      </c>
      <c r="B1455" t="s">
        <v>101</v>
      </c>
      <c r="C1455">
        <v>2</v>
      </c>
      <c r="D1455" t="s">
        <v>152</v>
      </c>
      <c r="E1455">
        <v>57</v>
      </c>
      <c r="F1455">
        <v>2013</v>
      </c>
    </row>
    <row r="1456" spans="1:6">
      <c r="A1456" t="s">
        <v>102</v>
      </c>
      <c r="B1456" t="s">
        <v>101</v>
      </c>
      <c r="C1456">
        <v>2</v>
      </c>
      <c r="D1456" t="s">
        <v>152</v>
      </c>
      <c r="E1456">
        <v>35</v>
      </c>
      <c r="F1456">
        <v>2012</v>
      </c>
    </row>
    <row r="1457" spans="1:6">
      <c r="A1457" t="s">
        <v>102</v>
      </c>
      <c r="B1457" t="s">
        <v>101</v>
      </c>
      <c r="C1457">
        <v>2</v>
      </c>
      <c r="D1457" t="s">
        <v>152</v>
      </c>
      <c r="E1457">
        <v>43</v>
      </c>
      <c r="F1457">
        <v>2011</v>
      </c>
    </row>
    <row r="1458" spans="1:6">
      <c r="A1458" t="s">
        <v>102</v>
      </c>
      <c r="B1458" t="s">
        <v>101</v>
      </c>
      <c r="C1458">
        <v>2</v>
      </c>
      <c r="D1458" t="s">
        <v>152</v>
      </c>
      <c r="E1458">
        <v>48</v>
      </c>
      <c r="F1458">
        <v>2010</v>
      </c>
    </row>
    <row r="1459" spans="1:6">
      <c r="A1459" t="s">
        <v>102</v>
      </c>
      <c r="B1459" t="s">
        <v>101</v>
      </c>
      <c r="C1459">
        <v>2</v>
      </c>
      <c r="D1459" t="s">
        <v>152</v>
      </c>
      <c r="E1459">
        <v>13</v>
      </c>
      <c r="F1459">
        <v>2009</v>
      </c>
    </row>
    <row r="1460" spans="1:6">
      <c r="A1460" t="s">
        <v>102</v>
      </c>
      <c r="B1460" t="s">
        <v>101</v>
      </c>
      <c r="C1460">
        <v>1</v>
      </c>
      <c r="D1460" t="s">
        <v>565</v>
      </c>
      <c r="E1460">
        <v>20</v>
      </c>
      <c r="F1460">
        <v>2018</v>
      </c>
    </row>
    <row r="1461" spans="1:6">
      <c r="A1461" t="s">
        <v>102</v>
      </c>
      <c r="B1461" t="s">
        <v>101</v>
      </c>
      <c r="C1461">
        <v>1</v>
      </c>
      <c r="D1461" t="s">
        <v>565</v>
      </c>
      <c r="E1461">
        <v>19</v>
      </c>
      <c r="F1461">
        <v>2017</v>
      </c>
    </row>
    <row r="1462" spans="1:6">
      <c r="A1462" t="s">
        <v>102</v>
      </c>
      <c r="B1462" t="s">
        <v>101</v>
      </c>
      <c r="C1462">
        <v>2</v>
      </c>
      <c r="D1462" t="s">
        <v>565</v>
      </c>
      <c r="E1462">
        <v>13</v>
      </c>
      <c r="F1462">
        <v>2017</v>
      </c>
    </row>
    <row r="1463" spans="1:6">
      <c r="A1463" t="s">
        <v>102</v>
      </c>
      <c r="B1463" t="s">
        <v>101</v>
      </c>
      <c r="C1463">
        <v>1</v>
      </c>
      <c r="D1463" t="s">
        <v>565</v>
      </c>
      <c r="E1463">
        <v>18</v>
      </c>
      <c r="F1463">
        <v>2016</v>
      </c>
    </row>
    <row r="1464" spans="1:6">
      <c r="A1464" t="s">
        <v>102</v>
      </c>
      <c r="B1464" t="s">
        <v>101</v>
      </c>
      <c r="C1464">
        <v>2</v>
      </c>
      <c r="D1464" t="s">
        <v>565</v>
      </c>
      <c r="E1464">
        <v>15</v>
      </c>
      <c r="F1464">
        <v>2016</v>
      </c>
    </row>
    <row r="1465" spans="1:6">
      <c r="A1465" t="s">
        <v>102</v>
      </c>
      <c r="B1465" t="s">
        <v>101</v>
      </c>
      <c r="C1465">
        <v>1</v>
      </c>
      <c r="D1465" t="s">
        <v>565</v>
      </c>
      <c r="E1465">
        <v>24</v>
      </c>
      <c r="F1465">
        <v>2015</v>
      </c>
    </row>
    <row r="1466" spans="1:6">
      <c r="A1466" t="s">
        <v>102</v>
      </c>
      <c r="B1466" t="s">
        <v>101</v>
      </c>
      <c r="C1466">
        <v>1</v>
      </c>
      <c r="D1466" t="s">
        <v>267</v>
      </c>
      <c r="E1466">
        <v>25</v>
      </c>
      <c r="F1466">
        <v>2014</v>
      </c>
    </row>
    <row r="1467" spans="1:6">
      <c r="A1467" t="s">
        <v>102</v>
      </c>
      <c r="B1467" t="s">
        <v>101</v>
      </c>
      <c r="C1467">
        <v>1</v>
      </c>
      <c r="D1467" t="s">
        <v>267</v>
      </c>
      <c r="E1467">
        <v>33</v>
      </c>
      <c r="F1467">
        <v>2013</v>
      </c>
    </row>
    <row r="1468" spans="1:6">
      <c r="A1468" t="s">
        <v>102</v>
      </c>
      <c r="B1468" t="s">
        <v>101</v>
      </c>
      <c r="C1468">
        <v>1</v>
      </c>
      <c r="D1468" t="s">
        <v>267</v>
      </c>
      <c r="E1468">
        <v>36</v>
      </c>
      <c r="F1468">
        <v>2012</v>
      </c>
    </row>
    <row r="1469" spans="1:6">
      <c r="A1469" t="s">
        <v>102</v>
      </c>
      <c r="B1469" t="s">
        <v>101</v>
      </c>
      <c r="C1469">
        <v>1</v>
      </c>
      <c r="D1469" t="s">
        <v>267</v>
      </c>
      <c r="E1469">
        <v>29</v>
      </c>
      <c r="F1469">
        <v>2011</v>
      </c>
    </row>
    <row r="1470" spans="1:6">
      <c r="A1470" t="s">
        <v>102</v>
      </c>
      <c r="B1470" t="s">
        <v>101</v>
      </c>
      <c r="C1470">
        <v>1</v>
      </c>
      <c r="D1470" t="s">
        <v>267</v>
      </c>
      <c r="E1470">
        <v>28</v>
      </c>
      <c r="F1470">
        <v>2010</v>
      </c>
    </row>
    <row r="1471" spans="1:6">
      <c r="A1471" t="s">
        <v>102</v>
      </c>
      <c r="B1471" t="s">
        <v>101</v>
      </c>
      <c r="C1471">
        <v>1</v>
      </c>
      <c r="D1471" t="s">
        <v>267</v>
      </c>
      <c r="E1471">
        <v>27</v>
      </c>
      <c r="F1471">
        <v>2009</v>
      </c>
    </row>
    <row r="1472" spans="1:6">
      <c r="A1472" t="s">
        <v>102</v>
      </c>
      <c r="B1472" t="s">
        <v>101</v>
      </c>
      <c r="C1472">
        <v>2</v>
      </c>
      <c r="D1472" t="s">
        <v>157</v>
      </c>
      <c r="E1472">
        <v>7</v>
      </c>
      <c r="F1472">
        <v>2013</v>
      </c>
    </row>
    <row r="1473" spans="1:6">
      <c r="A1473" t="s">
        <v>102</v>
      </c>
      <c r="B1473" t="s">
        <v>101</v>
      </c>
      <c r="C1473">
        <v>2</v>
      </c>
      <c r="D1473" t="s">
        <v>157</v>
      </c>
      <c r="E1473">
        <v>7</v>
      </c>
      <c r="F1473">
        <v>2011</v>
      </c>
    </row>
    <row r="1474" spans="1:6">
      <c r="A1474" t="s">
        <v>102</v>
      </c>
      <c r="B1474" t="s">
        <v>101</v>
      </c>
      <c r="C1474">
        <v>2</v>
      </c>
      <c r="D1474" t="s">
        <v>157</v>
      </c>
      <c r="E1474">
        <v>8</v>
      </c>
      <c r="F1474">
        <v>2010</v>
      </c>
    </row>
    <row r="1475" spans="1:6">
      <c r="A1475" t="s">
        <v>102</v>
      </c>
      <c r="B1475" t="s">
        <v>101</v>
      </c>
      <c r="C1475">
        <v>2</v>
      </c>
      <c r="D1475" t="s">
        <v>157</v>
      </c>
      <c r="E1475">
        <v>14</v>
      </c>
      <c r="F1475">
        <v>2009</v>
      </c>
    </row>
    <row r="1476" spans="1:6">
      <c r="A1476" t="s">
        <v>102</v>
      </c>
      <c r="B1476" t="s">
        <v>101</v>
      </c>
      <c r="C1476">
        <v>1</v>
      </c>
      <c r="D1476" t="s">
        <v>514</v>
      </c>
      <c r="E1476">
        <v>7</v>
      </c>
      <c r="F1476">
        <v>2015</v>
      </c>
    </row>
    <row r="1477" spans="1:6">
      <c r="A1477" t="s">
        <v>102</v>
      </c>
      <c r="B1477" t="s">
        <v>101</v>
      </c>
      <c r="C1477">
        <v>2</v>
      </c>
      <c r="D1477" t="s">
        <v>625</v>
      </c>
      <c r="E1477">
        <v>17</v>
      </c>
      <c r="F1477">
        <v>2018</v>
      </c>
    </row>
    <row r="1478" spans="1:6">
      <c r="A1478" t="s">
        <v>102</v>
      </c>
      <c r="B1478" t="s">
        <v>101</v>
      </c>
      <c r="C1478">
        <v>2</v>
      </c>
      <c r="D1478" t="s">
        <v>385</v>
      </c>
      <c r="E1478">
        <v>7</v>
      </c>
      <c r="F1478">
        <v>2013</v>
      </c>
    </row>
    <row r="1479" spans="1:6">
      <c r="A1479" t="s">
        <v>102</v>
      </c>
      <c r="B1479" t="s">
        <v>101</v>
      </c>
      <c r="C1479">
        <v>1</v>
      </c>
      <c r="D1479" t="s">
        <v>404</v>
      </c>
      <c r="E1479">
        <v>6</v>
      </c>
      <c r="F1479">
        <v>2014</v>
      </c>
    </row>
    <row r="1480" spans="1:6">
      <c r="A1480" t="s">
        <v>102</v>
      </c>
      <c r="B1480" t="s">
        <v>101</v>
      </c>
      <c r="C1480">
        <v>2</v>
      </c>
      <c r="D1480" t="s">
        <v>119</v>
      </c>
      <c r="E1480">
        <v>9</v>
      </c>
      <c r="F1480">
        <v>2014</v>
      </c>
    </row>
    <row r="1481" spans="1:6">
      <c r="A1481" t="s">
        <v>102</v>
      </c>
      <c r="B1481" t="s">
        <v>101</v>
      </c>
      <c r="C1481">
        <v>2</v>
      </c>
      <c r="D1481" t="s">
        <v>119</v>
      </c>
      <c r="E1481">
        <v>7</v>
      </c>
      <c r="F1481">
        <v>2009</v>
      </c>
    </row>
    <row r="1482" spans="1:6">
      <c r="A1482" t="s">
        <v>102</v>
      </c>
      <c r="B1482" t="s">
        <v>101</v>
      </c>
      <c r="C1482">
        <v>2</v>
      </c>
      <c r="D1482" t="s">
        <v>402</v>
      </c>
      <c r="E1482">
        <v>10</v>
      </c>
      <c r="F1482">
        <v>2014</v>
      </c>
    </row>
    <row r="1483" spans="1:6">
      <c r="A1483" t="s">
        <v>102</v>
      </c>
      <c r="B1483" t="s">
        <v>101</v>
      </c>
      <c r="C1483">
        <v>2</v>
      </c>
      <c r="D1483" t="s">
        <v>447</v>
      </c>
      <c r="E1483">
        <v>12</v>
      </c>
      <c r="F1483">
        <v>2015</v>
      </c>
    </row>
    <row r="1484" spans="1:6">
      <c r="A1484" t="s">
        <v>102</v>
      </c>
      <c r="B1484" t="s">
        <v>101</v>
      </c>
      <c r="C1484">
        <v>2</v>
      </c>
      <c r="D1484" t="s">
        <v>390</v>
      </c>
      <c r="E1484">
        <v>10</v>
      </c>
      <c r="F1484">
        <v>2014</v>
      </c>
    </row>
    <row r="1485" spans="1:6">
      <c r="A1485" t="s">
        <v>102</v>
      </c>
      <c r="B1485" t="s">
        <v>101</v>
      </c>
      <c r="C1485">
        <v>2</v>
      </c>
      <c r="D1485" t="s">
        <v>390</v>
      </c>
      <c r="E1485">
        <v>11</v>
      </c>
      <c r="F1485">
        <v>2013</v>
      </c>
    </row>
    <row r="1486" spans="1:6">
      <c r="A1486" t="s">
        <v>102</v>
      </c>
      <c r="B1486" t="s">
        <v>101</v>
      </c>
      <c r="C1486">
        <v>1</v>
      </c>
      <c r="D1486" t="s">
        <v>531</v>
      </c>
      <c r="E1486">
        <v>9</v>
      </c>
      <c r="F1486">
        <v>2015</v>
      </c>
    </row>
    <row r="1487" spans="1:6">
      <c r="A1487" t="s">
        <v>102</v>
      </c>
      <c r="B1487" t="s">
        <v>101</v>
      </c>
      <c r="C1487">
        <v>2</v>
      </c>
      <c r="D1487" t="s">
        <v>419</v>
      </c>
      <c r="E1487">
        <v>8</v>
      </c>
      <c r="F1487">
        <v>2015</v>
      </c>
    </row>
    <row r="1488" spans="1:6">
      <c r="A1488" t="s">
        <v>102</v>
      </c>
      <c r="B1488" t="s">
        <v>101</v>
      </c>
      <c r="C1488">
        <v>2</v>
      </c>
      <c r="D1488" t="s">
        <v>463</v>
      </c>
      <c r="E1488">
        <v>15</v>
      </c>
      <c r="F1488">
        <v>2018</v>
      </c>
    </row>
    <row r="1489" spans="1:6">
      <c r="A1489" t="s">
        <v>102</v>
      </c>
      <c r="B1489" t="s">
        <v>101</v>
      </c>
      <c r="C1489">
        <v>1</v>
      </c>
      <c r="D1489" t="s">
        <v>463</v>
      </c>
      <c r="E1489">
        <v>10</v>
      </c>
      <c r="F1489">
        <v>2016</v>
      </c>
    </row>
    <row r="1490" spans="1:6">
      <c r="A1490" t="s">
        <v>102</v>
      </c>
      <c r="B1490" t="s">
        <v>101</v>
      </c>
      <c r="C1490">
        <v>2</v>
      </c>
      <c r="D1490" t="s">
        <v>463</v>
      </c>
      <c r="E1490">
        <v>11</v>
      </c>
      <c r="F1490">
        <v>2016</v>
      </c>
    </row>
    <row r="1491" spans="1:6">
      <c r="A1491" t="s">
        <v>102</v>
      </c>
      <c r="B1491" t="s">
        <v>101</v>
      </c>
      <c r="C1491">
        <v>2</v>
      </c>
      <c r="D1491" t="s">
        <v>463</v>
      </c>
      <c r="E1491">
        <v>18</v>
      </c>
      <c r="F1491">
        <v>2015</v>
      </c>
    </row>
    <row r="1492" spans="1:6">
      <c r="A1492" t="s">
        <v>102</v>
      </c>
      <c r="B1492" t="s">
        <v>101</v>
      </c>
      <c r="C1492">
        <v>2</v>
      </c>
      <c r="D1492" t="s">
        <v>163</v>
      </c>
      <c r="E1492">
        <v>11</v>
      </c>
      <c r="F1492">
        <v>2014</v>
      </c>
    </row>
    <row r="1493" spans="1:6">
      <c r="A1493" t="s">
        <v>102</v>
      </c>
      <c r="B1493" t="s">
        <v>101</v>
      </c>
      <c r="C1493">
        <v>2</v>
      </c>
      <c r="D1493" t="s">
        <v>163</v>
      </c>
      <c r="E1493">
        <v>13</v>
      </c>
      <c r="F1493">
        <v>2013</v>
      </c>
    </row>
    <row r="1494" spans="1:6">
      <c r="A1494" t="s">
        <v>102</v>
      </c>
      <c r="B1494" t="s">
        <v>101</v>
      </c>
      <c r="C1494">
        <v>2</v>
      </c>
      <c r="D1494" t="s">
        <v>163</v>
      </c>
      <c r="E1494">
        <v>16</v>
      </c>
      <c r="F1494">
        <v>2012</v>
      </c>
    </row>
    <row r="1495" spans="1:6">
      <c r="A1495" t="s">
        <v>102</v>
      </c>
      <c r="B1495" t="s">
        <v>101</v>
      </c>
      <c r="C1495">
        <v>2</v>
      </c>
      <c r="D1495" t="s">
        <v>163</v>
      </c>
      <c r="E1495">
        <v>11</v>
      </c>
      <c r="F1495">
        <v>2011</v>
      </c>
    </row>
    <row r="1496" spans="1:6">
      <c r="A1496" t="s">
        <v>102</v>
      </c>
      <c r="B1496" t="s">
        <v>101</v>
      </c>
      <c r="C1496">
        <v>2</v>
      </c>
      <c r="D1496" t="s">
        <v>163</v>
      </c>
      <c r="E1496">
        <v>13</v>
      </c>
      <c r="F1496">
        <v>2010</v>
      </c>
    </row>
    <row r="1497" spans="1:6">
      <c r="A1497" t="s">
        <v>102</v>
      </c>
      <c r="B1497" t="s">
        <v>101</v>
      </c>
      <c r="C1497">
        <v>2</v>
      </c>
      <c r="D1497" t="s">
        <v>163</v>
      </c>
      <c r="E1497">
        <v>17</v>
      </c>
      <c r="F1497">
        <v>2009</v>
      </c>
    </row>
    <row r="1498" spans="1:6">
      <c r="A1498" t="s">
        <v>102</v>
      </c>
      <c r="B1498" t="s">
        <v>101</v>
      </c>
      <c r="C1498">
        <v>2</v>
      </c>
      <c r="D1498" t="s">
        <v>446</v>
      </c>
      <c r="E1498">
        <v>16</v>
      </c>
      <c r="F1498">
        <v>2018</v>
      </c>
    </row>
    <row r="1499" spans="1:6">
      <c r="A1499" t="s">
        <v>102</v>
      </c>
      <c r="B1499" t="s">
        <v>101</v>
      </c>
      <c r="C1499">
        <v>1</v>
      </c>
      <c r="D1499" t="s">
        <v>446</v>
      </c>
      <c r="E1499">
        <v>12</v>
      </c>
      <c r="F1499">
        <v>2016</v>
      </c>
    </row>
    <row r="1500" spans="1:6">
      <c r="A1500" t="s">
        <v>102</v>
      </c>
      <c r="B1500" t="s">
        <v>101</v>
      </c>
      <c r="C1500">
        <v>2</v>
      </c>
      <c r="D1500" t="s">
        <v>446</v>
      </c>
      <c r="E1500">
        <v>9</v>
      </c>
      <c r="F1500">
        <v>2016</v>
      </c>
    </row>
    <row r="1501" spans="1:6">
      <c r="A1501" t="s">
        <v>102</v>
      </c>
      <c r="B1501" t="s">
        <v>101</v>
      </c>
      <c r="C1501">
        <v>2</v>
      </c>
      <c r="D1501" t="s">
        <v>446</v>
      </c>
      <c r="E1501">
        <v>12</v>
      </c>
      <c r="F1501">
        <v>2015</v>
      </c>
    </row>
    <row r="1502" spans="1:6">
      <c r="A1502" t="s">
        <v>102</v>
      </c>
      <c r="B1502" t="s">
        <v>101</v>
      </c>
      <c r="C1502">
        <v>2</v>
      </c>
      <c r="D1502" t="s">
        <v>145</v>
      </c>
      <c r="E1502">
        <v>21</v>
      </c>
      <c r="F1502">
        <v>2014</v>
      </c>
    </row>
    <row r="1503" spans="1:6">
      <c r="A1503" t="s">
        <v>102</v>
      </c>
      <c r="B1503" t="s">
        <v>101</v>
      </c>
      <c r="C1503">
        <v>2</v>
      </c>
      <c r="D1503" t="s">
        <v>145</v>
      </c>
      <c r="E1503">
        <v>12</v>
      </c>
      <c r="F1503">
        <v>2013</v>
      </c>
    </row>
    <row r="1504" spans="1:6">
      <c r="A1504" t="s">
        <v>102</v>
      </c>
      <c r="B1504" t="s">
        <v>101</v>
      </c>
      <c r="C1504">
        <v>2</v>
      </c>
      <c r="D1504" t="s">
        <v>145</v>
      </c>
      <c r="E1504">
        <v>8</v>
      </c>
      <c r="F1504">
        <v>2012</v>
      </c>
    </row>
    <row r="1505" spans="1:6">
      <c r="A1505" t="s">
        <v>102</v>
      </c>
      <c r="B1505" t="s">
        <v>101</v>
      </c>
      <c r="C1505">
        <v>2</v>
      </c>
      <c r="D1505" t="s">
        <v>145</v>
      </c>
      <c r="E1505">
        <v>13</v>
      </c>
      <c r="F1505">
        <v>2011</v>
      </c>
    </row>
    <row r="1506" spans="1:6">
      <c r="A1506" t="s">
        <v>102</v>
      </c>
      <c r="B1506" t="s">
        <v>101</v>
      </c>
      <c r="C1506">
        <v>2</v>
      </c>
      <c r="D1506" t="s">
        <v>145</v>
      </c>
      <c r="E1506">
        <v>10</v>
      </c>
      <c r="F1506">
        <v>2010</v>
      </c>
    </row>
    <row r="1507" spans="1:6">
      <c r="A1507" t="s">
        <v>102</v>
      </c>
      <c r="B1507" t="s">
        <v>101</v>
      </c>
      <c r="C1507">
        <v>2</v>
      </c>
      <c r="D1507" t="s">
        <v>145</v>
      </c>
      <c r="E1507">
        <v>11</v>
      </c>
      <c r="F1507">
        <v>2009</v>
      </c>
    </row>
    <row r="1508" spans="1:6">
      <c r="A1508" t="s">
        <v>102</v>
      </c>
      <c r="B1508" t="s">
        <v>101</v>
      </c>
      <c r="C1508">
        <v>1</v>
      </c>
      <c r="D1508" t="s">
        <v>586</v>
      </c>
      <c r="E1508">
        <v>55</v>
      </c>
      <c r="F1508">
        <v>2018</v>
      </c>
    </row>
    <row r="1509" spans="1:6">
      <c r="A1509" t="s">
        <v>102</v>
      </c>
      <c r="B1509" t="s">
        <v>101</v>
      </c>
      <c r="C1509">
        <v>1</v>
      </c>
      <c r="D1509" t="s">
        <v>586</v>
      </c>
      <c r="E1509">
        <v>31</v>
      </c>
      <c r="F1509">
        <v>2017</v>
      </c>
    </row>
    <row r="1510" spans="1:6">
      <c r="A1510" t="s">
        <v>102</v>
      </c>
      <c r="B1510" t="s">
        <v>101</v>
      </c>
      <c r="C1510">
        <v>2</v>
      </c>
      <c r="D1510" t="s">
        <v>586</v>
      </c>
      <c r="E1510">
        <v>19</v>
      </c>
      <c r="F1510">
        <v>2017</v>
      </c>
    </row>
    <row r="1511" spans="1:6">
      <c r="A1511" t="s">
        <v>102</v>
      </c>
      <c r="B1511" t="s">
        <v>101</v>
      </c>
      <c r="C1511">
        <v>1</v>
      </c>
      <c r="D1511" t="s">
        <v>586</v>
      </c>
      <c r="E1511">
        <v>25</v>
      </c>
      <c r="F1511">
        <v>2016</v>
      </c>
    </row>
    <row r="1512" spans="1:6">
      <c r="A1512" t="s">
        <v>102</v>
      </c>
      <c r="B1512" t="s">
        <v>101</v>
      </c>
      <c r="C1512">
        <v>2</v>
      </c>
      <c r="D1512" t="s">
        <v>586</v>
      </c>
      <c r="E1512">
        <v>31</v>
      </c>
      <c r="F1512">
        <v>2016</v>
      </c>
    </row>
    <row r="1513" spans="1:6">
      <c r="A1513" t="s">
        <v>102</v>
      </c>
      <c r="B1513" t="s">
        <v>101</v>
      </c>
      <c r="C1513">
        <v>1</v>
      </c>
      <c r="D1513" t="s">
        <v>586</v>
      </c>
      <c r="E1513">
        <v>49</v>
      </c>
      <c r="F1513">
        <v>2015</v>
      </c>
    </row>
    <row r="1514" spans="1:6">
      <c r="A1514" t="s">
        <v>102</v>
      </c>
      <c r="B1514" t="s">
        <v>101</v>
      </c>
      <c r="C1514">
        <v>1</v>
      </c>
      <c r="D1514" t="s">
        <v>276</v>
      </c>
      <c r="E1514">
        <v>38</v>
      </c>
      <c r="F1514">
        <v>2014</v>
      </c>
    </row>
    <row r="1515" spans="1:6">
      <c r="A1515" t="s">
        <v>102</v>
      </c>
      <c r="B1515" t="s">
        <v>101</v>
      </c>
      <c r="C1515">
        <v>1</v>
      </c>
      <c r="D1515" t="s">
        <v>276</v>
      </c>
      <c r="E1515">
        <v>59</v>
      </c>
      <c r="F1515">
        <v>2013</v>
      </c>
    </row>
    <row r="1516" spans="1:6">
      <c r="A1516" t="s">
        <v>102</v>
      </c>
      <c r="B1516" t="s">
        <v>101</v>
      </c>
      <c r="C1516">
        <v>1</v>
      </c>
      <c r="D1516" t="s">
        <v>276</v>
      </c>
      <c r="E1516">
        <v>51</v>
      </c>
      <c r="F1516">
        <v>2012</v>
      </c>
    </row>
    <row r="1517" spans="1:6">
      <c r="A1517" t="s">
        <v>102</v>
      </c>
      <c r="B1517" t="s">
        <v>101</v>
      </c>
      <c r="C1517">
        <v>1</v>
      </c>
      <c r="D1517" t="s">
        <v>276</v>
      </c>
      <c r="E1517">
        <v>36</v>
      </c>
      <c r="F1517">
        <v>2011</v>
      </c>
    </row>
    <row r="1518" spans="1:6">
      <c r="A1518" t="s">
        <v>102</v>
      </c>
      <c r="B1518" t="s">
        <v>101</v>
      </c>
      <c r="C1518">
        <v>1</v>
      </c>
      <c r="D1518" t="s">
        <v>276</v>
      </c>
      <c r="E1518">
        <v>36</v>
      </c>
      <c r="F1518">
        <v>2010</v>
      </c>
    </row>
    <row r="1519" spans="1:6">
      <c r="A1519" t="s">
        <v>102</v>
      </c>
      <c r="B1519" t="s">
        <v>101</v>
      </c>
      <c r="C1519">
        <v>1</v>
      </c>
      <c r="D1519" t="s">
        <v>276</v>
      </c>
      <c r="E1519">
        <v>35</v>
      </c>
      <c r="F1519">
        <v>2009</v>
      </c>
    </row>
    <row r="1520" spans="1:6">
      <c r="A1520" t="s">
        <v>102</v>
      </c>
      <c r="B1520" t="s">
        <v>101</v>
      </c>
      <c r="C1520">
        <v>1</v>
      </c>
      <c r="D1520" t="s">
        <v>545</v>
      </c>
      <c r="E1520">
        <v>13</v>
      </c>
      <c r="F1520">
        <v>2015</v>
      </c>
    </row>
    <row r="1521" spans="1:6">
      <c r="A1521" t="s">
        <v>102</v>
      </c>
      <c r="B1521" t="s">
        <v>101</v>
      </c>
      <c r="C1521">
        <v>1</v>
      </c>
      <c r="D1521" t="s">
        <v>224</v>
      </c>
      <c r="E1521">
        <v>10</v>
      </c>
      <c r="F1521">
        <v>2014</v>
      </c>
    </row>
    <row r="1522" spans="1:6">
      <c r="A1522" t="s">
        <v>102</v>
      </c>
      <c r="B1522" t="s">
        <v>101</v>
      </c>
      <c r="C1522">
        <v>1</v>
      </c>
      <c r="D1522" t="s">
        <v>224</v>
      </c>
      <c r="E1522">
        <v>8</v>
      </c>
      <c r="F1522">
        <v>2013</v>
      </c>
    </row>
    <row r="1523" spans="1:6">
      <c r="A1523" t="s">
        <v>102</v>
      </c>
      <c r="B1523" t="s">
        <v>101</v>
      </c>
      <c r="C1523">
        <v>1</v>
      </c>
      <c r="D1523" t="s">
        <v>224</v>
      </c>
      <c r="E1523">
        <v>8</v>
      </c>
      <c r="F1523">
        <v>2012</v>
      </c>
    </row>
    <row r="1524" spans="1:6">
      <c r="A1524" t="s">
        <v>102</v>
      </c>
      <c r="B1524" t="s">
        <v>101</v>
      </c>
      <c r="C1524">
        <v>1</v>
      </c>
      <c r="D1524" t="s">
        <v>224</v>
      </c>
      <c r="E1524">
        <v>8</v>
      </c>
      <c r="F1524">
        <v>2011</v>
      </c>
    </row>
    <row r="1525" spans="1:6">
      <c r="A1525" t="s">
        <v>102</v>
      </c>
      <c r="B1525" t="s">
        <v>101</v>
      </c>
      <c r="C1525">
        <v>1</v>
      </c>
      <c r="D1525" t="s">
        <v>224</v>
      </c>
      <c r="E1525">
        <v>10</v>
      </c>
      <c r="F1525">
        <v>2010</v>
      </c>
    </row>
    <row r="1526" spans="1:6">
      <c r="A1526" t="s">
        <v>102</v>
      </c>
      <c r="B1526" t="s">
        <v>101</v>
      </c>
      <c r="C1526">
        <v>1</v>
      </c>
      <c r="D1526" t="s">
        <v>224</v>
      </c>
      <c r="E1526">
        <v>7</v>
      </c>
      <c r="F1526">
        <v>2009</v>
      </c>
    </row>
    <row r="1527" spans="1:6">
      <c r="A1527" t="s">
        <v>102</v>
      </c>
      <c r="B1527" t="s">
        <v>101</v>
      </c>
      <c r="C1527">
        <v>1</v>
      </c>
      <c r="D1527" t="s">
        <v>206</v>
      </c>
      <c r="E1527">
        <v>6</v>
      </c>
      <c r="F1527">
        <v>2014</v>
      </c>
    </row>
    <row r="1528" spans="1:6">
      <c r="A1528" t="s">
        <v>102</v>
      </c>
      <c r="B1528" t="s">
        <v>101</v>
      </c>
      <c r="C1528">
        <v>1</v>
      </c>
      <c r="D1528" t="s">
        <v>206</v>
      </c>
      <c r="E1528">
        <v>8</v>
      </c>
      <c r="F1528">
        <v>2012</v>
      </c>
    </row>
    <row r="1529" spans="1:6">
      <c r="A1529" t="s">
        <v>102</v>
      </c>
      <c r="B1529" t="s">
        <v>101</v>
      </c>
      <c r="C1529">
        <v>1</v>
      </c>
      <c r="D1529" t="s">
        <v>206</v>
      </c>
      <c r="E1529">
        <v>7</v>
      </c>
      <c r="F1529">
        <v>2010</v>
      </c>
    </row>
    <row r="1530" spans="1:6">
      <c r="A1530" t="s">
        <v>102</v>
      </c>
      <c r="B1530" t="s">
        <v>101</v>
      </c>
      <c r="C1530">
        <v>1</v>
      </c>
      <c r="D1530" t="s">
        <v>206</v>
      </c>
      <c r="E1530">
        <v>5</v>
      </c>
      <c r="F1530">
        <v>2009</v>
      </c>
    </row>
    <row r="1531" spans="1:6">
      <c r="A1531" t="s">
        <v>102</v>
      </c>
      <c r="B1531" t="s">
        <v>101</v>
      </c>
      <c r="C1531">
        <v>2</v>
      </c>
      <c r="D1531" t="s">
        <v>124</v>
      </c>
      <c r="E1531">
        <v>11</v>
      </c>
      <c r="F1531">
        <v>2013</v>
      </c>
    </row>
    <row r="1532" spans="1:6">
      <c r="A1532" t="s">
        <v>102</v>
      </c>
      <c r="B1532" t="s">
        <v>101</v>
      </c>
      <c r="C1532">
        <v>2</v>
      </c>
      <c r="D1532" t="s">
        <v>124</v>
      </c>
      <c r="E1532">
        <v>8</v>
      </c>
      <c r="F1532">
        <v>2012</v>
      </c>
    </row>
    <row r="1533" spans="1:6">
      <c r="A1533" t="s">
        <v>102</v>
      </c>
      <c r="B1533" t="s">
        <v>101</v>
      </c>
      <c r="C1533">
        <v>2</v>
      </c>
      <c r="D1533" t="s">
        <v>124</v>
      </c>
      <c r="E1533">
        <v>6</v>
      </c>
      <c r="F1533">
        <v>2010</v>
      </c>
    </row>
    <row r="1534" spans="1:6">
      <c r="A1534" t="s">
        <v>102</v>
      </c>
      <c r="B1534" t="s">
        <v>101</v>
      </c>
      <c r="C1534">
        <v>2</v>
      </c>
      <c r="D1534" t="s">
        <v>124</v>
      </c>
      <c r="E1534">
        <v>8</v>
      </c>
      <c r="F1534">
        <v>2009</v>
      </c>
    </row>
    <row r="1535" spans="1:6">
      <c r="A1535" t="s">
        <v>102</v>
      </c>
      <c r="B1535" t="s">
        <v>101</v>
      </c>
      <c r="C1535">
        <v>2</v>
      </c>
      <c r="D1535" t="s">
        <v>341</v>
      </c>
      <c r="E1535">
        <v>6</v>
      </c>
      <c r="F1535">
        <v>2011</v>
      </c>
    </row>
    <row r="1536" spans="1:6">
      <c r="A1536" t="s">
        <v>102</v>
      </c>
      <c r="B1536" t="s">
        <v>101</v>
      </c>
      <c r="C1536">
        <v>2</v>
      </c>
      <c r="D1536" t="s">
        <v>413</v>
      </c>
      <c r="E1536">
        <v>7</v>
      </c>
      <c r="F1536">
        <v>2015</v>
      </c>
    </row>
    <row r="1537" spans="1:6">
      <c r="A1537" t="s">
        <v>102</v>
      </c>
      <c r="B1537" t="s">
        <v>101</v>
      </c>
      <c r="C1537">
        <v>2</v>
      </c>
      <c r="D1537" t="s">
        <v>131</v>
      </c>
      <c r="E1537">
        <v>7</v>
      </c>
      <c r="F1537">
        <v>2013</v>
      </c>
    </row>
    <row r="1538" spans="1:6">
      <c r="A1538" t="s">
        <v>102</v>
      </c>
      <c r="B1538" t="s">
        <v>101</v>
      </c>
      <c r="C1538">
        <v>2</v>
      </c>
      <c r="D1538" t="s">
        <v>131</v>
      </c>
      <c r="E1538">
        <v>11</v>
      </c>
      <c r="F1538">
        <v>2012</v>
      </c>
    </row>
    <row r="1539" spans="1:6">
      <c r="A1539" t="s">
        <v>102</v>
      </c>
      <c r="B1539" t="s">
        <v>101</v>
      </c>
      <c r="C1539">
        <v>2</v>
      </c>
      <c r="D1539" t="s">
        <v>131</v>
      </c>
      <c r="E1539">
        <v>7</v>
      </c>
      <c r="F1539">
        <v>2011</v>
      </c>
    </row>
    <row r="1540" spans="1:6">
      <c r="A1540" t="s">
        <v>102</v>
      </c>
      <c r="B1540" t="s">
        <v>101</v>
      </c>
      <c r="C1540">
        <v>2</v>
      </c>
      <c r="D1540" t="s">
        <v>131</v>
      </c>
      <c r="E1540">
        <v>11</v>
      </c>
      <c r="F1540">
        <v>2010</v>
      </c>
    </row>
    <row r="1541" spans="1:6">
      <c r="A1541" t="s">
        <v>102</v>
      </c>
      <c r="B1541" t="s">
        <v>101</v>
      </c>
      <c r="C1541">
        <v>2</v>
      </c>
      <c r="D1541" t="s">
        <v>131</v>
      </c>
      <c r="E1541">
        <v>9</v>
      </c>
      <c r="F1541">
        <v>2009</v>
      </c>
    </row>
    <row r="1542" spans="1:6">
      <c r="A1542" t="s">
        <v>102</v>
      </c>
      <c r="B1542" t="s">
        <v>101</v>
      </c>
      <c r="C1542">
        <v>1</v>
      </c>
      <c r="D1542" t="s">
        <v>513</v>
      </c>
      <c r="E1542">
        <v>7</v>
      </c>
      <c r="F1542">
        <v>2015</v>
      </c>
    </row>
    <row r="1543" spans="1:6">
      <c r="A1543" t="s">
        <v>102</v>
      </c>
      <c r="B1543" t="s">
        <v>101</v>
      </c>
      <c r="C1543">
        <v>1</v>
      </c>
      <c r="D1543" t="s">
        <v>358</v>
      </c>
      <c r="E1543">
        <v>7</v>
      </c>
      <c r="F1543">
        <v>2014</v>
      </c>
    </row>
    <row r="1544" spans="1:6">
      <c r="A1544" t="s">
        <v>102</v>
      </c>
      <c r="B1544" t="s">
        <v>101</v>
      </c>
      <c r="C1544">
        <v>1</v>
      </c>
      <c r="D1544" t="s">
        <v>358</v>
      </c>
      <c r="E1544">
        <v>7</v>
      </c>
      <c r="F1544">
        <v>2011</v>
      </c>
    </row>
    <row r="1545" spans="1:6">
      <c r="A1545" t="s">
        <v>102</v>
      </c>
      <c r="B1545" t="s">
        <v>101</v>
      </c>
      <c r="C1545">
        <v>1</v>
      </c>
      <c r="D1545" t="s">
        <v>380</v>
      </c>
      <c r="E1545">
        <v>10</v>
      </c>
      <c r="F1545">
        <v>2012</v>
      </c>
    </row>
    <row r="1546" spans="1:6">
      <c r="A1546" t="s">
        <v>102</v>
      </c>
      <c r="B1546" t="s">
        <v>101</v>
      </c>
      <c r="C1546">
        <v>1</v>
      </c>
      <c r="D1546" t="s">
        <v>548</v>
      </c>
      <c r="E1546">
        <v>19</v>
      </c>
      <c r="F1546">
        <v>2018</v>
      </c>
    </row>
    <row r="1547" spans="1:6">
      <c r="A1547" t="s">
        <v>102</v>
      </c>
      <c r="B1547" t="s">
        <v>101</v>
      </c>
      <c r="C1547">
        <v>2</v>
      </c>
      <c r="D1547" t="s">
        <v>548</v>
      </c>
      <c r="E1547">
        <v>16</v>
      </c>
      <c r="F1547">
        <v>2017</v>
      </c>
    </row>
    <row r="1548" spans="1:6">
      <c r="A1548" t="s">
        <v>102</v>
      </c>
      <c r="B1548" t="s">
        <v>101</v>
      </c>
      <c r="C1548">
        <v>1</v>
      </c>
      <c r="D1548" t="s">
        <v>548</v>
      </c>
      <c r="E1548">
        <v>14</v>
      </c>
      <c r="F1548">
        <v>2016</v>
      </c>
    </row>
    <row r="1549" spans="1:6">
      <c r="A1549" t="s">
        <v>102</v>
      </c>
      <c r="B1549" t="s">
        <v>101</v>
      </c>
      <c r="C1549">
        <v>1</v>
      </c>
      <c r="D1549" t="s">
        <v>548</v>
      </c>
      <c r="E1549">
        <v>15</v>
      </c>
      <c r="F1549">
        <v>2015</v>
      </c>
    </row>
    <row r="1550" spans="1:6">
      <c r="A1550" t="s">
        <v>102</v>
      </c>
      <c r="B1550" t="s">
        <v>101</v>
      </c>
      <c r="C1550">
        <v>1</v>
      </c>
      <c r="D1550" t="s">
        <v>263</v>
      </c>
      <c r="E1550">
        <v>26</v>
      </c>
      <c r="F1550">
        <v>2014</v>
      </c>
    </row>
    <row r="1551" spans="1:6">
      <c r="A1551" t="s">
        <v>102</v>
      </c>
      <c r="B1551" t="s">
        <v>101</v>
      </c>
      <c r="C1551">
        <v>1</v>
      </c>
      <c r="D1551" t="s">
        <v>263</v>
      </c>
      <c r="E1551">
        <v>23</v>
      </c>
      <c r="F1551">
        <v>2013</v>
      </c>
    </row>
    <row r="1552" spans="1:6">
      <c r="A1552" t="s">
        <v>102</v>
      </c>
      <c r="B1552" t="s">
        <v>101</v>
      </c>
      <c r="C1552">
        <v>1</v>
      </c>
      <c r="D1552" t="s">
        <v>263</v>
      </c>
      <c r="E1552">
        <v>28</v>
      </c>
      <c r="F1552">
        <v>2012</v>
      </c>
    </row>
    <row r="1553" spans="1:6">
      <c r="A1553" t="s">
        <v>102</v>
      </c>
      <c r="B1553" t="s">
        <v>101</v>
      </c>
      <c r="C1553">
        <v>1</v>
      </c>
      <c r="D1553" t="s">
        <v>263</v>
      </c>
      <c r="E1553">
        <v>15</v>
      </c>
      <c r="F1553">
        <v>2011</v>
      </c>
    </row>
    <row r="1554" spans="1:6">
      <c r="A1554" t="s">
        <v>102</v>
      </c>
      <c r="B1554" t="s">
        <v>101</v>
      </c>
      <c r="C1554">
        <v>1</v>
      </c>
      <c r="D1554" t="s">
        <v>263</v>
      </c>
      <c r="E1554">
        <v>32</v>
      </c>
      <c r="F1554">
        <v>2010</v>
      </c>
    </row>
    <row r="1555" spans="1:6">
      <c r="A1555" t="s">
        <v>102</v>
      </c>
      <c r="B1555" t="s">
        <v>101</v>
      </c>
      <c r="C1555">
        <v>1</v>
      </c>
      <c r="D1555" t="s">
        <v>263</v>
      </c>
      <c r="E1555">
        <v>23</v>
      </c>
      <c r="F1555">
        <v>2009</v>
      </c>
    </row>
    <row r="1556" spans="1:6">
      <c r="A1556" t="s">
        <v>102</v>
      </c>
      <c r="B1556" t="s">
        <v>101</v>
      </c>
      <c r="C1556">
        <v>1</v>
      </c>
      <c r="D1556" t="s">
        <v>235</v>
      </c>
      <c r="E1556">
        <v>6</v>
      </c>
      <c r="F1556">
        <v>2012</v>
      </c>
    </row>
    <row r="1557" spans="1:6">
      <c r="A1557" t="s">
        <v>102</v>
      </c>
      <c r="B1557" t="s">
        <v>101</v>
      </c>
      <c r="C1557">
        <v>1</v>
      </c>
      <c r="D1557" t="s">
        <v>235</v>
      </c>
      <c r="E1557">
        <v>9</v>
      </c>
      <c r="F1557">
        <v>2010</v>
      </c>
    </row>
    <row r="1558" spans="1:6">
      <c r="A1558" t="s">
        <v>102</v>
      </c>
      <c r="B1558" t="s">
        <v>101</v>
      </c>
      <c r="C1558">
        <v>1</v>
      </c>
      <c r="D1558" t="s">
        <v>235</v>
      </c>
      <c r="E1558">
        <v>8</v>
      </c>
      <c r="F1558">
        <v>2009</v>
      </c>
    </row>
    <row r="1559" spans="1:6">
      <c r="A1559" t="s">
        <v>102</v>
      </c>
      <c r="B1559" t="s">
        <v>101</v>
      </c>
      <c r="C1559">
        <v>2</v>
      </c>
      <c r="D1559" t="s">
        <v>109</v>
      </c>
      <c r="E1559">
        <v>7</v>
      </c>
      <c r="F1559">
        <v>2010</v>
      </c>
    </row>
    <row r="1560" spans="1:6">
      <c r="A1560" t="s">
        <v>102</v>
      </c>
      <c r="B1560" t="s">
        <v>101</v>
      </c>
      <c r="C1560">
        <v>2</v>
      </c>
      <c r="D1560" t="s">
        <v>109</v>
      </c>
      <c r="E1560">
        <v>6</v>
      </c>
      <c r="F1560">
        <v>2009</v>
      </c>
    </row>
    <row r="1561" spans="1:6">
      <c r="A1561" t="s">
        <v>102</v>
      </c>
      <c r="B1561" t="s">
        <v>101</v>
      </c>
      <c r="C1561">
        <v>1</v>
      </c>
      <c r="D1561" t="s">
        <v>560</v>
      </c>
      <c r="E1561">
        <v>12</v>
      </c>
      <c r="F1561">
        <v>2018</v>
      </c>
    </row>
    <row r="1562" spans="1:6">
      <c r="A1562" t="s">
        <v>102</v>
      </c>
      <c r="B1562" t="s">
        <v>101</v>
      </c>
      <c r="C1562">
        <v>1</v>
      </c>
      <c r="D1562" t="s">
        <v>560</v>
      </c>
      <c r="E1562">
        <v>11</v>
      </c>
      <c r="F1562">
        <v>2017</v>
      </c>
    </row>
    <row r="1563" spans="1:6">
      <c r="A1563" t="s">
        <v>102</v>
      </c>
      <c r="B1563" t="s">
        <v>101</v>
      </c>
      <c r="C1563">
        <v>2</v>
      </c>
      <c r="D1563" t="s">
        <v>560</v>
      </c>
      <c r="E1563">
        <v>20</v>
      </c>
      <c r="F1563">
        <v>2017</v>
      </c>
    </row>
    <row r="1564" spans="1:6">
      <c r="A1564" t="s">
        <v>102</v>
      </c>
      <c r="B1564" t="s">
        <v>101</v>
      </c>
      <c r="C1564">
        <v>1</v>
      </c>
      <c r="D1564" t="s">
        <v>560</v>
      </c>
      <c r="E1564">
        <v>16</v>
      </c>
      <c r="F1564">
        <v>2016</v>
      </c>
    </row>
    <row r="1565" spans="1:6">
      <c r="A1565" t="s">
        <v>102</v>
      </c>
      <c r="B1565" t="s">
        <v>101</v>
      </c>
      <c r="C1565">
        <v>2</v>
      </c>
      <c r="D1565" t="s">
        <v>560</v>
      </c>
      <c r="E1565">
        <v>12</v>
      </c>
      <c r="F1565">
        <v>2016</v>
      </c>
    </row>
    <row r="1566" spans="1:6">
      <c r="A1566" t="s">
        <v>102</v>
      </c>
      <c r="B1566" t="s">
        <v>101</v>
      </c>
      <c r="C1566">
        <v>1</v>
      </c>
      <c r="D1566" t="s">
        <v>560</v>
      </c>
      <c r="E1566">
        <v>19</v>
      </c>
      <c r="F1566">
        <v>2015</v>
      </c>
    </row>
    <row r="1567" spans="1:6">
      <c r="A1567" t="s">
        <v>102</v>
      </c>
      <c r="B1567" t="s">
        <v>101</v>
      </c>
      <c r="C1567">
        <v>1</v>
      </c>
      <c r="D1567" t="s">
        <v>259</v>
      </c>
      <c r="E1567">
        <v>17</v>
      </c>
      <c r="F1567">
        <v>2014</v>
      </c>
    </row>
    <row r="1568" spans="1:6">
      <c r="A1568" t="s">
        <v>102</v>
      </c>
      <c r="B1568" t="s">
        <v>101</v>
      </c>
      <c r="C1568">
        <v>1</v>
      </c>
      <c r="D1568" t="s">
        <v>259</v>
      </c>
      <c r="E1568">
        <v>22</v>
      </c>
      <c r="F1568">
        <v>2013</v>
      </c>
    </row>
    <row r="1569" spans="1:6">
      <c r="A1569" t="s">
        <v>102</v>
      </c>
      <c r="B1569" t="s">
        <v>101</v>
      </c>
      <c r="C1569">
        <v>1</v>
      </c>
      <c r="D1569" t="s">
        <v>259</v>
      </c>
      <c r="E1569">
        <v>11</v>
      </c>
      <c r="F1569">
        <v>2012</v>
      </c>
    </row>
    <row r="1570" spans="1:6">
      <c r="A1570" t="s">
        <v>102</v>
      </c>
      <c r="B1570" t="s">
        <v>101</v>
      </c>
      <c r="C1570">
        <v>1</v>
      </c>
      <c r="D1570" t="s">
        <v>259</v>
      </c>
      <c r="E1570">
        <v>23</v>
      </c>
      <c r="F1570">
        <v>2011</v>
      </c>
    </row>
    <row r="1571" spans="1:6">
      <c r="A1571" t="s">
        <v>102</v>
      </c>
      <c r="B1571" t="s">
        <v>101</v>
      </c>
      <c r="C1571">
        <v>1</v>
      </c>
      <c r="D1571" t="s">
        <v>259</v>
      </c>
      <c r="E1571">
        <v>15</v>
      </c>
      <c r="F1571">
        <v>2010</v>
      </c>
    </row>
    <row r="1572" spans="1:6">
      <c r="A1572" t="s">
        <v>102</v>
      </c>
      <c r="B1572" t="s">
        <v>101</v>
      </c>
      <c r="C1572">
        <v>1</v>
      </c>
      <c r="D1572" t="s">
        <v>259</v>
      </c>
      <c r="E1572">
        <v>21</v>
      </c>
      <c r="F1572">
        <v>2009</v>
      </c>
    </row>
    <row r="1573" spans="1:6">
      <c r="A1573" t="s">
        <v>102</v>
      </c>
      <c r="B1573" t="s">
        <v>101</v>
      </c>
      <c r="C1573">
        <v>2</v>
      </c>
      <c r="D1573" t="s">
        <v>482</v>
      </c>
      <c r="E1573">
        <v>15</v>
      </c>
      <c r="F1573">
        <v>2018</v>
      </c>
    </row>
    <row r="1574" spans="1:6">
      <c r="A1574" t="s">
        <v>102</v>
      </c>
      <c r="B1574" t="s">
        <v>101</v>
      </c>
      <c r="C1574">
        <v>1</v>
      </c>
      <c r="D1574" t="s">
        <v>482</v>
      </c>
      <c r="E1574">
        <v>16</v>
      </c>
      <c r="F1574">
        <v>2017</v>
      </c>
    </row>
    <row r="1575" spans="1:6">
      <c r="A1575" t="s">
        <v>102</v>
      </c>
      <c r="B1575" t="s">
        <v>101</v>
      </c>
      <c r="C1575">
        <v>2</v>
      </c>
      <c r="D1575" t="s">
        <v>482</v>
      </c>
      <c r="E1575">
        <v>9</v>
      </c>
      <c r="F1575">
        <v>2017</v>
      </c>
    </row>
    <row r="1576" spans="1:6">
      <c r="A1576" t="s">
        <v>102</v>
      </c>
      <c r="B1576" t="s">
        <v>101</v>
      </c>
      <c r="C1576">
        <v>1</v>
      </c>
      <c r="D1576" t="s">
        <v>482</v>
      </c>
      <c r="E1576">
        <v>16</v>
      </c>
      <c r="F1576">
        <v>2016</v>
      </c>
    </row>
    <row r="1577" spans="1:6">
      <c r="A1577" t="s">
        <v>102</v>
      </c>
      <c r="B1577" t="s">
        <v>101</v>
      </c>
      <c r="C1577">
        <v>2</v>
      </c>
      <c r="D1577" t="s">
        <v>482</v>
      </c>
      <c r="E1577">
        <v>13</v>
      </c>
      <c r="F1577">
        <v>2016</v>
      </c>
    </row>
    <row r="1578" spans="1:6">
      <c r="A1578" t="s">
        <v>102</v>
      </c>
      <c r="B1578" t="s">
        <v>101</v>
      </c>
      <c r="C1578">
        <v>2</v>
      </c>
      <c r="D1578" t="s">
        <v>482</v>
      </c>
      <c r="E1578">
        <v>28</v>
      </c>
      <c r="F1578">
        <v>2015</v>
      </c>
    </row>
    <row r="1579" spans="1:6">
      <c r="A1579" t="s">
        <v>102</v>
      </c>
      <c r="B1579" t="s">
        <v>101</v>
      </c>
      <c r="C1579">
        <v>2</v>
      </c>
      <c r="D1579" t="s">
        <v>178</v>
      </c>
      <c r="E1579">
        <v>24</v>
      </c>
      <c r="F1579">
        <v>2014</v>
      </c>
    </row>
    <row r="1580" spans="1:6">
      <c r="A1580" t="s">
        <v>102</v>
      </c>
      <c r="B1580" t="s">
        <v>101</v>
      </c>
      <c r="C1580">
        <v>2</v>
      </c>
      <c r="D1580" t="s">
        <v>178</v>
      </c>
      <c r="E1580">
        <v>30</v>
      </c>
      <c r="F1580">
        <v>2013</v>
      </c>
    </row>
    <row r="1581" spans="1:6">
      <c r="A1581" t="s">
        <v>102</v>
      </c>
      <c r="B1581" t="s">
        <v>101</v>
      </c>
      <c r="C1581">
        <v>2</v>
      </c>
      <c r="D1581" t="s">
        <v>178</v>
      </c>
      <c r="E1581">
        <v>33</v>
      </c>
      <c r="F1581">
        <v>2012</v>
      </c>
    </row>
    <row r="1582" spans="1:6">
      <c r="A1582" t="s">
        <v>102</v>
      </c>
      <c r="B1582" t="s">
        <v>101</v>
      </c>
      <c r="C1582">
        <v>2</v>
      </c>
      <c r="D1582" t="s">
        <v>178</v>
      </c>
      <c r="E1582">
        <v>30</v>
      </c>
      <c r="F1582">
        <v>2011</v>
      </c>
    </row>
    <row r="1583" spans="1:6">
      <c r="A1583" t="s">
        <v>102</v>
      </c>
      <c r="B1583" t="s">
        <v>101</v>
      </c>
      <c r="C1583">
        <v>2</v>
      </c>
      <c r="D1583" t="s">
        <v>178</v>
      </c>
      <c r="E1583">
        <v>30</v>
      </c>
      <c r="F1583">
        <v>2010</v>
      </c>
    </row>
    <row r="1584" spans="1:6">
      <c r="A1584" t="s">
        <v>102</v>
      </c>
      <c r="B1584" t="s">
        <v>101</v>
      </c>
      <c r="C1584">
        <v>2</v>
      </c>
      <c r="D1584" t="s">
        <v>178</v>
      </c>
      <c r="E1584">
        <v>27</v>
      </c>
      <c r="F1584">
        <v>2009</v>
      </c>
    </row>
    <row r="1585" spans="1:6">
      <c r="A1585" t="s">
        <v>102</v>
      </c>
      <c r="B1585" t="s">
        <v>101</v>
      </c>
      <c r="C1585">
        <v>2</v>
      </c>
      <c r="D1585" t="s">
        <v>412</v>
      </c>
      <c r="E1585">
        <v>7</v>
      </c>
      <c r="F1585">
        <v>2015</v>
      </c>
    </row>
    <row r="1586" spans="1:6">
      <c r="A1586" t="s">
        <v>102</v>
      </c>
      <c r="B1586" t="s">
        <v>101</v>
      </c>
      <c r="C1586">
        <v>2</v>
      </c>
      <c r="D1586" t="s">
        <v>313</v>
      </c>
      <c r="E1586">
        <v>8</v>
      </c>
      <c r="F1586">
        <v>2012</v>
      </c>
    </row>
    <row r="1587" spans="1:6">
      <c r="A1587" t="s">
        <v>102</v>
      </c>
      <c r="B1587" t="s">
        <v>101</v>
      </c>
      <c r="C1587">
        <v>2</v>
      </c>
      <c r="D1587" t="s">
        <v>313</v>
      </c>
      <c r="E1587">
        <v>7</v>
      </c>
      <c r="F1587">
        <v>2011</v>
      </c>
    </row>
    <row r="1588" spans="1:6">
      <c r="A1588" t="s">
        <v>102</v>
      </c>
      <c r="B1588" t="s">
        <v>101</v>
      </c>
      <c r="C1588">
        <v>2</v>
      </c>
      <c r="D1588" t="s">
        <v>313</v>
      </c>
      <c r="E1588">
        <v>8</v>
      </c>
      <c r="F1588">
        <v>2010</v>
      </c>
    </row>
    <row r="1589" spans="1:6">
      <c r="A1589" t="s">
        <v>102</v>
      </c>
      <c r="B1589" t="s">
        <v>101</v>
      </c>
      <c r="C1589">
        <v>1</v>
      </c>
      <c r="D1589" t="s">
        <v>589</v>
      </c>
      <c r="E1589">
        <v>48</v>
      </c>
      <c r="F1589">
        <v>2018</v>
      </c>
    </row>
    <row r="1590" spans="1:6">
      <c r="A1590" t="s">
        <v>102</v>
      </c>
      <c r="B1590" t="s">
        <v>101</v>
      </c>
      <c r="C1590">
        <v>1</v>
      </c>
      <c r="D1590" t="s">
        <v>589</v>
      </c>
      <c r="E1590">
        <v>27</v>
      </c>
      <c r="F1590">
        <v>2017</v>
      </c>
    </row>
    <row r="1591" spans="1:6">
      <c r="A1591" t="s">
        <v>102</v>
      </c>
      <c r="B1591" t="s">
        <v>101</v>
      </c>
      <c r="C1591">
        <v>2</v>
      </c>
      <c r="D1591" t="s">
        <v>589</v>
      </c>
      <c r="E1591">
        <v>22</v>
      </c>
      <c r="F1591">
        <v>2017</v>
      </c>
    </row>
    <row r="1592" spans="1:6">
      <c r="A1592" t="s">
        <v>102</v>
      </c>
      <c r="B1592" t="s">
        <v>101</v>
      </c>
      <c r="C1592">
        <v>1</v>
      </c>
      <c r="D1592" t="s">
        <v>589</v>
      </c>
      <c r="E1592">
        <v>33</v>
      </c>
      <c r="F1592">
        <v>2016</v>
      </c>
    </row>
    <row r="1593" spans="1:6">
      <c r="A1593" t="s">
        <v>102</v>
      </c>
      <c r="B1593" t="s">
        <v>101</v>
      </c>
      <c r="C1593">
        <v>2</v>
      </c>
      <c r="D1593" t="s">
        <v>589</v>
      </c>
      <c r="E1593">
        <v>26</v>
      </c>
      <c r="F1593">
        <v>2016</v>
      </c>
    </row>
    <row r="1594" spans="1:6">
      <c r="A1594" t="s">
        <v>102</v>
      </c>
      <c r="B1594" t="s">
        <v>101</v>
      </c>
      <c r="C1594">
        <v>1</v>
      </c>
      <c r="D1594" t="s">
        <v>589</v>
      </c>
      <c r="E1594">
        <v>53</v>
      </c>
      <c r="F1594">
        <v>2015</v>
      </c>
    </row>
    <row r="1595" spans="1:6">
      <c r="A1595" t="s">
        <v>102</v>
      </c>
      <c r="B1595" t="s">
        <v>101</v>
      </c>
      <c r="C1595">
        <v>1</v>
      </c>
      <c r="D1595" t="s">
        <v>287</v>
      </c>
      <c r="E1595">
        <v>42</v>
      </c>
      <c r="F1595">
        <v>2014</v>
      </c>
    </row>
    <row r="1596" spans="1:6">
      <c r="A1596" t="s">
        <v>102</v>
      </c>
      <c r="B1596" t="s">
        <v>101</v>
      </c>
      <c r="C1596">
        <v>1</v>
      </c>
      <c r="D1596" t="s">
        <v>287</v>
      </c>
      <c r="E1596">
        <v>50</v>
      </c>
      <c r="F1596">
        <v>2013</v>
      </c>
    </row>
    <row r="1597" spans="1:6">
      <c r="A1597" t="s">
        <v>102</v>
      </c>
      <c r="B1597" t="s">
        <v>101</v>
      </c>
      <c r="C1597">
        <v>1</v>
      </c>
      <c r="D1597" t="s">
        <v>287</v>
      </c>
      <c r="E1597">
        <v>51</v>
      </c>
      <c r="F1597">
        <v>2012</v>
      </c>
    </row>
    <row r="1598" spans="1:6">
      <c r="A1598" t="s">
        <v>102</v>
      </c>
      <c r="B1598" t="s">
        <v>101</v>
      </c>
      <c r="C1598">
        <v>1</v>
      </c>
      <c r="D1598" t="s">
        <v>287</v>
      </c>
      <c r="E1598">
        <v>36</v>
      </c>
      <c r="F1598">
        <v>2011</v>
      </c>
    </row>
    <row r="1599" spans="1:6">
      <c r="A1599" t="s">
        <v>102</v>
      </c>
      <c r="B1599" t="s">
        <v>101</v>
      </c>
      <c r="C1599">
        <v>1</v>
      </c>
      <c r="D1599" t="s">
        <v>287</v>
      </c>
      <c r="E1599">
        <v>55</v>
      </c>
      <c r="F1599">
        <v>2010</v>
      </c>
    </row>
    <row r="1600" spans="1:6">
      <c r="A1600" t="s">
        <v>102</v>
      </c>
      <c r="B1600" t="s">
        <v>101</v>
      </c>
      <c r="C1600">
        <v>1</v>
      </c>
      <c r="D1600" t="s">
        <v>287</v>
      </c>
      <c r="E1600">
        <v>50</v>
      </c>
      <c r="F1600">
        <v>2009</v>
      </c>
    </row>
    <row r="1601" spans="1:6">
      <c r="A1601" t="s">
        <v>102</v>
      </c>
      <c r="B1601" t="s">
        <v>101</v>
      </c>
      <c r="C1601">
        <v>1</v>
      </c>
      <c r="D1601" t="s">
        <v>549</v>
      </c>
      <c r="E1601">
        <v>15</v>
      </c>
      <c r="F1601">
        <v>2018</v>
      </c>
    </row>
    <row r="1602" spans="1:6">
      <c r="A1602" t="s">
        <v>102</v>
      </c>
      <c r="B1602" t="s">
        <v>101</v>
      </c>
      <c r="C1602">
        <v>1</v>
      </c>
      <c r="D1602" t="s">
        <v>549</v>
      </c>
      <c r="E1602">
        <v>16</v>
      </c>
      <c r="F1602">
        <v>2015</v>
      </c>
    </row>
    <row r="1603" spans="1:6">
      <c r="A1603" t="s">
        <v>102</v>
      </c>
      <c r="B1603" t="s">
        <v>101</v>
      </c>
      <c r="C1603">
        <v>1</v>
      </c>
      <c r="D1603" t="s">
        <v>234</v>
      </c>
      <c r="E1603">
        <v>18</v>
      </c>
      <c r="F1603">
        <v>2014</v>
      </c>
    </row>
    <row r="1604" spans="1:6">
      <c r="A1604" t="s">
        <v>102</v>
      </c>
      <c r="B1604" t="s">
        <v>101</v>
      </c>
      <c r="C1604">
        <v>1</v>
      </c>
      <c r="D1604" t="s">
        <v>234</v>
      </c>
      <c r="E1604">
        <v>13</v>
      </c>
      <c r="F1604">
        <v>2013</v>
      </c>
    </row>
    <row r="1605" spans="1:6">
      <c r="A1605" t="s">
        <v>102</v>
      </c>
      <c r="B1605" t="s">
        <v>101</v>
      </c>
      <c r="C1605">
        <v>1</v>
      </c>
      <c r="D1605" t="s">
        <v>234</v>
      </c>
      <c r="E1605">
        <v>19</v>
      </c>
      <c r="F1605">
        <v>2012</v>
      </c>
    </row>
    <row r="1606" spans="1:6">
      <c r="A1606" t="s">
        <v>102</v>
      </c>
      <c r="B1606" t="s">
        <v>101</v>
      </c>
      <c r="C1606">
        <v>1</v>
      </c>
      <c r="D1606" t="s">
        <v>234</v>
      </c>
      <c r="E1606">
        <v>9</v>
      </c>
      <c r="F1606">
        <v>2011</v>
      </c>
    </row>
    <row r="1607" spans="1:6">
      <c r="A1607" t="s">
        <v>102</v>
      </c>
      <c r="B1607" t="s">
        <v>101</v>
      </c>
      <c r="C1607">
        <v>1</v>
      </c>
      <c r="D1607" t="s">
        <v>234</v>
      </c>
      <c r="E1607">
        <v>18</v>
      </c>
      <c r="F1607">
        <v>2010</v>
      </c>
    </row>
    <row r="1608" spans="1:6">
      <c r="A1608" t="s">
        <v>102</v>
      </c>
      <c r="B1608" t="s">
        <v>101</v>
      </c>
      <c r="C1608">
        <v>1</v>
      </c>
      <c r="D1608" t="s">
        <v>234</v>
      </c>
      <c r="E1608">
        <v>8</v>
      </c>
      <c r="F1608">
        <v>2009</v>
      </c>
    </row>
    <row r="1609" spans="1:6">
      <c r="A1609" t="s">
        <v>102</v>
      </c>
      <c r="B1609" t="s">
        <v>101</v>
      </c>
      <c r="C1609">
        <v>2</v>
      </c>
      <c r="D1609" t="s">
        <v>411</v>
      </c>
      <c r="E1609">
        <v>7</v>
      </c>
      <c r="F1609">
        <v>2015</v>
      </c>
    </row>
    <row r="1610" spans="1:6">
      <c r="A1610" t="s">
        <v>102</v>
      </c>
      <c r="B1610" t="s">
        <v>101</v>
      </c>
      <c r="C1610">
        <v>2</v>
      </c>
      <c r="D1610" t="s">
        <v>471</v>
      </c>
      <c r="E1610">
        <v>31</v>
      </c>
      <c r="F1610">
        <v>2018</v>
      </c>
    </row>
    <row r="1611" spans="1:6">
      <c r="A1611" t="s">
        <v>102</v>
      </c>
      <c r="B1611" t="s">
        <v>101</v>
      </c>
      <c r="C1611">
        <v>1</v>
      </c>
      <c r="D1611" t="s">
        <v>471</v>
      </c>
      <c r="E1611">
        <v>11</v>
      </c>
      <c r="F1611">
        <v>2017</v>
      </c>
    </row>
    <row r="1612" spans="1:6">
      <c r="A1612" t="s">
        <v>102</v>
      </c>
      <c r="B1612" t="s">
        <v>101</v>
      </c>
      <c r="C1612">
        <v>2</v>
      </c>
      <c r="D1612" t="s">
        <v>471</v>
      </c>
      <c r="E1612">
        <v>12</v>
      </c>
      <c r="F1612">
        <v>2017</v>
      </c>
    </row>
    <row r="1613" spans="1:6">
      <c r="A1613" t="s">
        <v>102</v>
      </c>
      <c r="B1613" t="s">
        <v>101</v>
      </c>
      <c r="C1613">
        <v>1</v>
      </c>
      <c r="D1613" t="s">
        <v>471</v>
      </c>
      <c r="E1613">
        <v>15</v>
      </c>
      <c r="F1613">
        <v>2016</v>
      </c>
    </row>
    <row r="1614" spans="1:6">
      <c r="A1614" t="s">
        <v>102</v>
      </c>
      <c r="B1614" t="s">
        <v>101</v>
      </c>
      <c r="C1614">
        <v>2</v>
      </c>
      <c r="D1614" t="s">
        <v>471</v>
      </c>
      <c r="E1614">
        <v>15</v>
      </c>
      <c r="F1614">
        <v>2016</v>
      </c>
    </row>
    <row r="1615" spans="1:6">
      <c r="A1615" t="s">
        <v>102</v>
      </c>
      <c r="B1615" t="s">
        <v>101</v>
      </c>
      <c r="C1615">
        <v>2</v>
      </c>
      <c r="D1615" t="s">
        <v>471</v>
      </c>
      <c r="E1615">
        <v>22</v>
      </c>
      <c r="F1615">
        <v>2015</v>
      </c>
    </row>
    <row r="1616" spans="1:6">
      <c r="A1616" t="s">
        <v>102</v>
      </c>
      <c r="B1616" t="s">
        <v>101</v>
      </c>
      <c r="C1616">
        <v>2</v>
      </c>
      <c r="D1616" t="s">
        <v>144</v>
      </c>
      <c r="E1616">
        <v>20</v>
      </c>
      <c r="F1616">
        <v>2014</v>
      </c>
    </row>
    <row r="1617" spans="1:6">
      <c r="A1617" t="s">
        <v>102</v>
      </c>
      <c r="B1617" t="s">
        <v>101</v>
      </c>
      <c r="C1617">
        <v>2</v>
      </c>
      <c r="D1617" t="s">
        <v>144</v>
      </c>
      <c r="E1617">
        <v>12</v>
      </c>
      <c r="F1617">
        <v>2013</v>
      </c>
    </row>
    <row r="1618" spans="1:6">
      <c r="A1618" t="s">
        <v>102</v>
      </c>
      <c r="B1618" t="s">
        <v>101</v>
      </c>
      <c r="C1618">
        <v>2</v>
      </c>
      <c r="D1618" t="s">
        <v>144</v>
      </c>
      <c r="E1618">
        <v>16</v>
      </c>
      <c r="F1618">
        <v>2012</v>
      </c>
    </row>
    <row r="1619" spans="1:6">
      <c r="A1619" t="s">
        <v>102</v>
      </c>
      <c r="B1619" t="s">
        <v>101</v>
      </c>
      <c r="C1619">
        <v>2</v>
      </c>
      <c r="D1619" t="s">
        <v>144</v>
      </c>
      <c r="E1619">
        <v>13</v>
      </c>
      <c r="F1619">
        <v>2011</v>
      </c>
    </row>
    <row r="1620" spans="1:6">
      <c r="A1620" t="s">
        <v>102</v>
      </c>
      <c r="B1620" t="s">
        <v>101</v>
      </c>
      <c r="C1620">
        <v>2</v>
      </c>
      <c r="D1620" t="s">
        <v>144</v>
      </c>
      <c r="E1620">
        <v>13</v>
      </c>
      <c r="F1620">
        <v>2010</v>
      </c>
    </row>
    <row r="1621" spans="1:6">
      <c r="A1621" t="s">
        <v>102</v>
      </c>
      <c r="B1621" t="s">
        <v>101</v>
      </c>
      <c r="C1621">
        <v>2</v>
      </c>
      <c r="D1621" t="s">
        <v>144</v>
      </c>
      <c r="E1621">
        <v>11</v>
      </c>
      <c r="F1621">
        <v>2009</v>
      </c>
    </row>
    <row r="1622" spans="1:6">
      <c r="A1622" t="s">
        <v>102</v>
      </c>
      <c r="B1622" t="s">
        <v>101</v>
      </c>
      <c r="C1622">
        <v>1</v>
      </c>
      <c r="D1622" t="s">
        <v>547</v>
      </c>
      <c r="E1622">
        <v>10</v>
      </c>
      <c r="F1622">
        <v>2018</v>
      </c>
    </row>
    <row r="1623" spans="1:6">
      <c r="A1623" t="s">
        <v>102</v>
      </c>
      <c r="B1623" t="s">
        <v>101</v>
      </c>
      <c r="C1623">
        <v>1</v>
      </c>
      <c r="D1623" t="s">
        <v>547</v>
      </c>
      <c r="E1623">
        <v>14</v>
      </c>
      <c r="F1623">
        <v>2015</v>
      </c>
    </row>
    <row r="1624" spans="1:6">
      <c r="A1624" t="s">
        <v>102</v>
      </c>
      <c r="B1624" t="s">
        <v>101</v>
      </c>
      <c r="C1624">
        <v>1</v>
      </c>
      <c r="D1624" t="s">
        <v>337</v>
      </c>
      <c r="E1624">
        <v>7</v>
      </c>
      <c r="F1624">
        <v>2014</v>
      </c>
    </row>
    <row r="1625" spans="1:6">
      <c r="A1625" t="s">
        <v>102</v>
      </c>
      <c r="B1625" t="s">
        <v>101</v>
      </c>
      <c r="C1625">
        <v>1</v>
      </c>
      <c r="D1625" t="s">
        <v>337</v>
      </c>
      <c r="E1625">
        <v>10</v>
      </c>
      <c r="F1625">
        <v>2013</v>
      </c>
    </row>
    <row r="1626" spans="1:6">
      <c r="A1626" t="s">
        <v>102</v>
      </c>
      <c r="B1626" t="s">
        <v>101</v>
      </c>
      <c r="C1626">
        <v>1</v>
      </c>
      <c r="D1626" t="s">
        <v>337</v>
      </c>
      <c r="E1626">
        <v>11</v>
      </c>
      <c r="F1626">
        <v>2010</v>
      </c>
    </row>
    <row r="1627" spans="1:6">
      <c r="A1627" t="s">
        <v>102</v>
      </c>
      <c r="B1627" t="s">
        <v>101</v>
      </c>
      <c r="C1627">
        <v>2</v>
      </c>
      <c r="D1627" t="s">
        <v>457</v>
      </c>
      <c r="E1627">
        <v>25</v>
      </c>
      <c r="F1627">
        <v>2018</v>
      </c>
    </row>
    <row r="1628" spans="1:6">
      <c r="A1628" t="s">
        <v>102</v>
      </c>
      <c r="B1628" t="s">
        <v>101</v>
      </c>
      <c r="C1628">
        <v>1</v>
      </c>
      <c r="D1628" t="s">
        <v>457</v>
      </c>
      <c r="E1628">
        <v>10</v>
      </c>
      <c r="F1628">
        <v>2017</v>
      </c>
    </row>
    <row r="1629" spans="1:6">
      <c r="A1629" t="s">
        <v>102</v>
      </c>
      <c r="B1629" t="s">
        <v>101</v>
      </c>
      <c r="C1629">
        <v>2</v>
      </c>
      <c r="D1629" t="s">
        <v>457</v>
      </c>
      <c r="E1629">
        <v>13</v>
      </c>
      <c r="F1629">
        <v>2017</v>
      </c>
    </row>
    <row r="1630" spans="1:6">
      <c r="A1630" t="s">
        <v>102</v>
      </c>
      <c r="B1630" t="s">
        <v>101</v>
      </c>
      <c r="C1630">
        <v>2</v>
      </c>
      <c r="D1630" t="s">
        <v>457</v>
      </c>
      <c r="E1630">
        <v>14</v>
      </c>
      <c r="F1630">
        <v>2015</v>
      </c>
    </row>
    <row r="1631" spans="1:6">
      <c r="A1631" t="s">
        <v>102</v>
      </c>
      <c r="B1631" t="s">
        <v>101</v>
      </c>
      <c r="C1631">
        <v>2</v>
      </c>
      <c r="D1631" t="s">
        <v>320</v>
      </c>
      <c r="E1631">
        <v>15</v>
      </c>
      <c r="F1631">
        <v>2014</v>
      </c>
    </row>
    <row r="1632" spans="1:6">
      <c r="A1632" t="s">
        <v>102</v>
      </c>
      <c r="B1632" t="s">
        <v>101</v>
      </c>
      <c r="C1632">
        <v>2</v>
      </c>
      <c r="D1632" t="s">
        <v>320</v>
      </c>
      <c r="E1632">
        <v>14</v>
      </c>
      <c r="F1632">
        <v>2013</v>
      </c>
    </row>
    <row r="1633" spans="1:6">
      <c r="A1633" t="s">
        <v>102</v>
      </c>
      <c r="B1633" t="s">
        <v>101</v>
      </c>
      <c r="C1633">
        <v>2</v>
      </c>
      <c r="D1633" t="s">
        <v>320</v>
      </c>
      <c r="E1633">
        <v>13</v>
      </c>
      <c r="F1633">
        <v>2012</v>
      </c>
    </row>
    <row r="1634" spans="1:6">
      <c r="A1634" t="s">
        <v>102</v>
      </c>
      <c r="B1634" t="s">
        <v>101</v>
      </c>
      <c r="C1634">
        <v>2</v>
      </c>
      <c r="D1634" t="s">
        <v>320</v>
      </c>
      <c r="E1634">
        <v>14</v>
      </c>
      <c r="F1634">
        <v>2011</v>
      </c>
    </row>
    <row r="1635" spans="1:6">
      <c r="A1635" t="s">
        <v>102</v>
      </c>
      <c r="B1635" t="s">
        <v>101</v>
      </c>
      <c r="C1635">
        <v>2</v>
      </c>
      <c r="D1635" t="s">
        <v>320</v>
      </c>
      <c r="E1635">
        <v>15</v>
      </c>
      <c r="F1635">
        <v>2010</v>
      </c>
    </row>
    <row r="1636" spans="1:6">
      <c r="A1636" t="s">
        <v>102</v>
      </c>
      <c r="B1636" t="s">
        <v>101</v>
      </c>
      <c r="C1636">
        <v>1</v>
      </c>
      <c r="D1636" t="s">
        <v>357</v>
      </c>
      <c r="E1636">
        <v>7</v>
      </c>
      <c r="F1636">
        <v>2014</v>
      </c>
    </row>
    <row r="1637" spans="1:6">
      <c r="A1637" t="s">
        <v>102</v>
      </c>
      <c r="B1637" t="s">
        <v>101</v>
      </c>
      <c r="C1637">
        <v>1</v>
      </c>
      <c r="D1637" t="s">
        <v>357</v>
      </c>
      <c r="E1637">
        <v>8</v>
      </c>
      <c r="F1637">
        <v>2013</v>
      </c>
    </row>
    <row r="1638" spans="1:6">
      <c r="A1638" t="s">
        <v>102</v>
      </c>
      <c r="B1638" t="s">
        <v>101</v>
      </c>
      <c r="C1638">
        <v>1</v>
      </c>
      <c r="D1638" t="s">
        <v>357</v>
      </c>
      <c r="E1638">
        <v>7</v>
      </c>
      <c r="F1638">
        <v>2011</v>
      </c>
    </row>
    <row r="1639" spans="1:6">
      <c r="A1639" t="s">
        <v>102</v>
      </c>
      <c r="B1639" t="s">
        <v>101</v>
      </c>
      <c r="C1639">
        <v>1</v>
      </c>
      <c r="D1639" t="s">
        <v>522</v>
      </c>
      <c r="E1639">
        <v>10</v>
      </c>
      <c r="F1639">
        <v>2018</v>
      </c>
    </row>
    <row r="1640" spans="1:6">
      <c r="A1640" t="s">
        <v>102</v>
      </c>
      <c r="B1640" t="s">
        <v>101</v>
      </c>
      <c r="C1640">
        <v>1</v>
      </c>
      <c r="D1640" t="s">
        <v>522</v>
      </c>
      <c r="E1640">
        <v>8</v>
      </c>
      <c r="F1640">
        <v>2015</v>
      </c>
    </row>
    <row r="1641" spans="1:6">
      <c r="A1641" t="s">
        <v>102</v>
      </c>
      <c r="B1641" t="s">
        <v>101</v>
      </c>
      <c r="C1641">
        <v>1</v>
      </c>
      <c r="D1641" t="s">
        <v>408</v>
      </c>
      <c r="E1641">
        <v>7</v>
      </c>
      <c r="F1641">
        <v>2014</v>
      </c>
    </row>
    <row r="1642" spans="1:6">
      <c r="A1642" t="s">
        <v>102</v>
      </c>
      <c r="B1642" t="s">
        <v>101</v>
      </c>
      <c r="C1642">
        <v>1</v>
      </c>
      <c r="D1642" t="s">
        <v>241</v>
      </c>
      <c r="E1642">
        <v>8</v>
      </c>
      <c r="F1642">
        <v>2013</v>
      </c>
    </row>
    <row r="1643" spans="1:6">
      <c r="A1643" t="s">
        <v>102</v>
      </c>
      <c r="B1643" t="s">
        <v>101</v>
      </c>
      <c r="C1643">
        <v>1</v>
      </c>
      <c r="D1643" t="s">
        <v>241</v>
      </c>
      <c r="E1643">
        <v>12</v>
      </c>
      <c r="F1643">
        <v>2012</v>
      </c>
    </row>
    <row r="1644" spans="1:6">
      <c r="A1644" t="s">
        <v>102</v>
      </c>
      <c r="B1644" t="s">
        <v>101</v>
      </c>
      <c r="C1644">
        <v>1</v>
      </c>
      <c r="D1644" t="s">
        <v>241</v>
      </c>
      <c r="E1644">
        <v>6</v>
      </c>
      <c r="F1644">
        <v>2010</v>
      </c>
    </row>
    <row r="1645" spans="1:6">
      <c r="A1645" t="s">
        <v>102</v>
      </c>
      <c r="B1645" t="s">
        <v>101</v>
      </c>
      <c r="C1645">
        <v>1</v>
      </c>
      <c r="D1645" t="s">
        <v>241</v>
      </c>
      <c r="E1645">
        <v>9</v>
      </c>
      <c r="F1645">
        <v>2009</v>
      </c>
    </row>
    <row r="1646" spans="1:6">
      <c r="A1646" t="s">
        <v>102</v>
      </c>
      <c r="B1646" t="s">
        <v>101</v>
      </c>
      <c r="C1646">
        <v>1</v>
      </c>
      <c r="D1646" t="s">
        <v>521</v>
      </c>
      <c r="E1646">
        <v>11</v>
      </c>
      <c r="F1646">
        <v>2018</v>
      </c>
    </row>
    <row r="1647" spans="1:6">
      <c r="A1647" t="s">
        <v>102</v>
      </c>
      <c r="B1647" t="s">
        <v>101</v>
      </c>
      <c r="C1647">
        <v>1</v>
      </c>
      <c r="D1647" t="s">
        <v>521</v>
      </c>
      <c r="E1647">
        <v>8</v>
      </c>
      <c r="F1647">
        <v>2015</v>
      </c>
    </row>
    <row r="1648" spans="1:6">
      <c r="A1648" t="s">
        <v>102</v>
      </c>
      <c r="B1648" t="s">
        <v>101</v>
      </c>
      <c r="C1648">
        <v>1</v>
      </c>
      <c r="D1648" t="s">
        <v>240</v>
      </c>
      <c r="E1648">
        <v>8</v>
      </c>
      <c r="F1648">
        <v>2014</v>
      </c>
    </row>
    <row r="1649" spans="1:6">
      <c r="A1649" t="s">
        <v>102</v>
      </c>
      <c r="B1649" t="s">
        <v>101</v>
      </c>
      <c r="C1649">
        <v>1</v>
      </c>
      <c r="D1649" t="s">
        <v>240</v>
      </c>
      <c r="E1649">
        <v>12</v>
      </c>
      <c r="F1649">
        <v>2013</v>
      </c>
    </row>
    <row r="1650" spans="1:6">
      <c r="A1650" t="s">
        <v>102</v>
      </c>
      <c r="B1650" t="s">
        <v>101</v>
      </c>
      <c r="C1650">
        <v>1</v>
      </c>
      <c r="D1650" t="s">
        <v>240</v>
      </c>
      <c r="E1650">
        <v>11</v>
      </c>
      <c r="F1650">
        <v>2012</v>
      </c>
    </row>
    <row r="1651" spans="1:6">
      <c r="A1651" t="s">
        <v>102</v>
      </c>
      <c r="B1651" t="s">
        <v>101</v>
      </c>
      <c r="C1651">
        <v>1</v>
      </c>
      <c r="D1651" t="s">
        <v>240</v>
      </c>
      <c r="E1651">
        <v>18</v>
      </c>
      <c r="F1651">
        <v>2011</v>
      </c>
    </row>
    <row r="1652" spans="1:6">
      <c r="A1652" t="s">
        <v>102</v>
      </c>
      <c r="B1652" t="s">
        <v>101</v>
      </c>
      <c r="C1652">
        <v>1</v>
      </c>
      <c r="D1652" t="s">
        <v>240</v>
      </c>
      <c r="E1652">
        <v>13</v>
      </c>
      <c r="F1652">
        <v>2010</v>
      </c>
    </row>
    <row r="1653" spans="1:6">
      <c r="A1653" t="s">
        <v>102</v>
      </c>
      <c r="B1653" t="s">
        <v>101</v>
      </c>
      <c r="C1653">
        <v>1</v>
      </c>
      <c r="D1653" t="s">
        <v>240</v>
      </c>
      <c r="E1653">
        <v>9</v>
      </c>
      <c r="F1653">
        <v>2009</v>
      </c>
    </row>
    <row r="1654" spans="1:6">
      <c r="A1654" t="s">
        <v>102</v>
      </c>
      <c r="B1654" t="s">
        <v>101</v>
      </c>
      <c r="C1654">
        <v>1</v>
      </c>
      <c r="D1654" t="s">
        <v>602</v>
      </c>
      <c r="E1654">
        <v>79</v>
      </c>
      <c r="F1654">
        <v>2018</v>
      </c>
    </row>
    <row r="1655" spans="1:6">
      <c r="A1655" t="s">
        <v>102</v>
      </c>
      <c r="B1655" t="s">
        <v>101</v>
      </c>
      <c r="C1655">
        <v>1</v>
      </c>
      <c r="D1655" t="s">
        <v>602</v>
      </c>
      <c r="E1655">
        <v>42</v>
      </c>
      <c r="F1655">
        <v>2017</v>
      </c>
    </row>
    <row r="1656" spans="1:6">
      <c r="A1656" t="s">
        <v>102</v>
      </c>
      <c r="B1656" t="s">
        <v>101</v>
      </c>
      <c r="C1656">
        <v>2</v>
      </c>
      <c r="D1656" t="s">
        <v>602</v>
      </c>
      <c r="E1656">
        <v>44</v>
      </c>
      <c r="F1656">
        <v>2017</v>
      </c>
    </row>
    <row r="1657" spans="1:6">
      <c r="A1657" t="s">
        <v>102</v>
      </c>
      <c r="B1657" t="s">
        <v>101</v>
      </c>
      <c r="C1657">
        <v>1</v>
      </c>
      <c r="D1657" t="s">
        <v>602</v>
      </c>
      <c r="E1657">
        <v>43</v>
      </c>
      <c r="F1657">
        <v>2016</v>
      </c>
    </row>
    <row r="1658" spans="1:6">
      <c r="A1658" t="s">
        <v>102</v>
      </c>
      <c r="B1658" t="s">
        <v>101</v>
      </c>
      <c r="C1658">
        <v>2</v>
      </c>
      <c r="D1658" t="s">
        <v>602</v>
      </c>
      <c r="E1658">
        <v>32</v>
      </c>
      <c r="F1658">
        <v>2016</v>
      </c>
    </row>
    <row r="1659" spans="1:6">
      <c r="A1659" t="s">
        <v>102</v>
      </c>
      <c r="B1659" t="s">
        <v>101</v>
      </c>
      <c r="C1659">
        <v>1</v>
      </c>
      <c r="D1659" t="s">
        <v>602</v>
      </c>
      <c r="E1659">
        <v>79</v>
      </c>
      <c r="F1659">
        <v>2015</v>
      </c>
    </row>
    <row r="1660" spans="1:6">
      <c r="A1660" t="s">
        <v>102</v>
      </c>
      <c r="B1660" t="s">
        <v>101</v>
      </c>
      <c r="C1660">
        <v>1</v>
      </c>
      <c r="D1660" t="s">
        <v>295</v>
      </c>
      <c r="E1660">
        <v>76</v>
      </c>
      <c r="F1660">
        <v>2014</v>
      </c>
    </row>
    <row r="1661" spans="1:6">
      <c r="A1661" t="s">
        <v>102</v>
      </c>
      <c r="B1661" t="s">
        <v>101</v>
      </c>
      <c r="C1661">
        <v>1</v>
      </c>
      <c r="D1661" t="s">
        <v>295</v>
      </c>
      <c r="E1661">
        <v>56</v>
      </c>
      <c r="F1661">
        <v>2013</v>
      </c>
    </row>
    <row r="1662" spans="1:6">
      <c r="A1662" t="s">
        <v>102</v>
      </c>
      <c r="B1662" t="s">
        <v>101</v>
      </c>
      <c r="C1662">
        <v>1</v>
      </c>
      <c r="D1662" t="s">
        <v>295</v>
      </c>
      <c r="E1662">
        <v>75</v>
      </c>
      <c r="F1662">
        <v>2012</v>
      </c>
    </row>
    <row r="1663" spans="1:6">
      <c r="A1663" t="s">
        <v>102</v>
      </c>
      <c r="B1663" t="s">
        <v>101</v>
      </c>
      <c r="C1663">
        <v>1</v>
      </c>
      <c r="D1663" t="s">
        <v>295</v>
      </c>
      <c r="E1663">
        <v>64</v>
      </c>
      <c r="F1663">
        <v>2011</v>
      </c>
    </row>
    <row r="1664" spans="1:6">
      <c r="A1664" t="s">
        <v>102</v>
      </c>
      <c r="B1664" t="s">
        <v>101</v>
      </c>
      <c r="C1664">
        <v>1</v>
      </c>
      <c r="D1664" t="s">
        <v>295</v>
      </c>
      <c r="E1664">
        <v>56</v>
      </c>
      <c r="F1664">
        <v>2010</v>
      </c>
    </row>
    <row r="1665" spans="1:6">
      <c r="A1665" t="s">
        <v>102</v>
      </c>
      <c r="B1665" t="s">
        <v>101</v>
      </c>
      <c r="C1665">
        <v>1</v>
      </c>
      <c r="D1665" t="s">
        <v>295</v>
      </c>
      <c r="E1665">
        <v>61</v>
      </c>
      <c r="F1665">
        <v>2009</v>
      </c>
    </row>
    <row r="1666" spans="1:6">
      <c r="A1666" t="s">
        <v>102</v>
      </c>
      <c r="B1666" t="s">
        <v>101</v>
      </c>
      <c r="C1666">
        <v>2</v>
      </c>
      <c r="D1666" t="s">
        <v>475</v>
      </c>
      <c r="E1666">
        <v>24</v>
      </c>
      <c r="F1666">
        <v>2018</v>
      </c>
    </row>
    <row r="1667" spans="1:6">
      <c r="A1667" t="s">
        <v>102</v>
      </c>
      <c r="B1667" t="s">
        <v>101</v>
      </c>
      <c r="C1667">
        <v>1</v>
      </c>
      <c r="D1667" t="s">
        <v>475</v>
      </c>
      <c r="E1667">
        <v>19</v>
      </c>
      <c r="F1667">
        <v>2017</v>
      </c>
    </row>
    <row r="1668" spans="1:6">
      <c r="A1668" t="s">
        <v>102</v>
      </c>
      <c r="B1668" t="s">
        <v>101</v>
      </c>
      <c r="C1668">
        <v>2</v>
      </c>
      <c r="D1668" t="s">
        <v>475</v>
      </c>
      <c r="E1668">
        <v>18</v>
      </c>
      <c r="F1668">
        <v>2017</v>
      </c>
    </row>
    <row r="1669" spans="1:6">
      <c r="A1669" t="s">
        <v>102</v>
      </c>
      <c r="B1669" t="s">
        <v>101</v>
      </c>
      <c r="C1669">
        <v>1</v>
      </c>
      <c r="D1669" t="s">
        <v>475</v>
      </c>
      <c r="E1669">
        <v>12</v>
      </c>
      <c r="F1669">
        <v>2016</v>
      </c>
    </row>
    <row r="1670" spans="1:6">
      <c r="A1670" t="s">
        <v>102</v>
      </c>
      <c r="B1670" t="s">
        <v>101</v>
      </c>
      <c r="C1670">
        <v>2</v>
      </c>
      <c r="D1670" t="s">
        <v>475</v>
      </c>
      <c r="E1670">
        <v>17</v>
      </c>
      <c r="F1670">
        <v>2016</v>
      </c>
    </row>
    <row r="1671" spans="1:6">
      <c r="A1671" t="s">
        <v>102</v>
      </c>
      <c r="B1671" t="s">
        <v>101</v>
      </c>
      <c r="C1671">
        <v>2</v>
      </c>
      <c r="D1671" t="s">
        <v>475</v>
      </c>
      <c r="E1671">
        <v>24</v>
      </c>
      <c r="F1671">
        <v>2015</v>
      </c>
    </row>
    <row r="1672" spans="1:6">
      <c r="A1672" t="s">
        <v>102</v>
      </c>
      <c r="B1672" t="s">
        <v>101</v>
      </c>
      <c r="C1672">
        <v>2</v>
      </c>
      <c r="D1672" t="s">
        <v>175</v>
      </c>
      <c r="E1672">
        <v>23</v>
      </c>
      <c r="F1672">
        <v>2014</v>
      </c>
    </row>
    <row r="1673" spans="1:6">
      <c r="A1673" t="s">
        <v>102</v>
      </c>
      <c r="B1673" t="s">
        <v>101</v>
      </c>
      <c r="C1673">
        <v>2</v>
      </c>
      <c r="D1673" t="s">
        <v>175</v>
      </c>
      <c r="E1673">
        <v>20</v>
      </c>
      <c r="F1673">
        <v>2013</v>
      </c>
    </row>
    <row r="1674" spans="1:6">
      <c r="A1674" t="s">
        <v>102</v>
      </c>
      <c r="B1674" t="s">
        <v>101</v>
      </c>
      <c r="C1674">
        <v>2</v>
      </c>
      <c r="D1674" t="s">
        <v>175</v>
      </c>
      <c r="E1674">
        <v>31</v>
      </c>
      <c r="F1674">
        <v>2012</v>
      </c>
    </row>
    <row r="1675" spans="1:6">
      <c r="A1675" t="s">
        <v>102</v>
      </c>
      <c r="B1675" t="s">
        <v>101</v>
      </c>
      <c r="C1675">
        <v>2</v>
      </c>
      <c r="D1675" t="s">
        <v>175</v>
      </c>
      <c r="E1675">
        <v>19</v>
      </c>
      <c r="F1675">
        <v>2011</v>
      </c>
    </row>
    <row r="1676" spans="1:6">
      <c r="A1676" t="s">
        <v>102</v>
      </c>
      <c r="B1676" t="s">
        <v>101</v>
      </c>
      <c r="C1676">
        <v>2</v>
      </c>
      <c r="D1676" t="s">
        <v>175</v>
      </c>
      <c r="E1676">
        <v>16</v>
      </c>
      <c r="F1676">
        <v>2010</v>
      </c>
    </row>
    <row r="1677" spans="1:6">
      <c r="A1677" t="s">
        <v>102</v>
      </c>
      <c r="B1677" t="s">
        <v>101</v>
      </c>
      <c r="C1677">
        <v>2</v>
      </c>
      <c r="D1677" t="s">
        <v>175</v>
      </c>
      <c r="E1677">
        <v>26</v>
      </c>
      <c r="F1677">
        <v>2009</v>
      </c>
    </row>
    <row r="1678" spans="1:6">
      <c r="A1678" t="s">
        <v>102</v>
      </c>
      <c r="B1678" t="s">
        <v>101</v>
      </c>
      <c r="C1678">
        <v>2</v>
      </c>
      <c r="D1678" t="s">
        <v>427</v>
      </c>
      <c r="E1678">
        <v>13</v>
      </c>
      <c r="F1678">
        <v>2018</v>
      </c>
    </row>
    <row r="1679" spans="1:6">
      <c r="A1679" t="s">
        <v>102</v>
      </c>
      <c r="B1679" t="s">
        <v>101</v>
      </c>
      <c r="C1679">
        <v>2</v>
      </c>
      <c r="D1679" t="s">
        <v>427</v>
      </c>
      <c r="E1679">
        <v>9</v>
      </c>
      <c r="F1679">
        <v>2015</v>
      </c>
    </row>
    <row r="1680" spans="1:6">
      <c r="A1680" t="s">
        <v>102</v>
      </c>
      <c r="B1680" t="s">
        <v>101</v>
      </c>
      <c r="C1680">
        <v>2</v>
      </c>
      <c r="D1680" t="s">
        <v>348</v>
      </c>
      <c r="E1680">
        <v>8</v>
      </c>
      <c r="F1680">
        <v>2014</v>
      </c>
    </row>
    <row r="1681" spans="1:6">
      <c r="A1681" t="s">
        <v>102</v>
      </c>
      <c r="B1681" t="s">
        <v>101</v>
      </c>
      <c r="C1681">
        <v>2</v>
      </c>
      <c r="D1681" t="s">
        <v>348</v>
      </c>
      <c r="E1681">
        <v>8</v>
      </c>
      <c r="F1681">
        <v>2013</v>
      </c>
    </row>
    <row r="1682" spans="1:6">
      <c r="A1682" t="s">
        <v>102</v>
      </c>
      <c r="B1682" t="s">
        <v>101</v>
      </c>
      <c r="C1682">
        <v>2</v>
      </c>
      <c r="D1682" t="s">
        <v>348</v>
      </c>
      <c r="E1682">
        <v>9</v>
      </c>
      <c r="F1682">
        <v>2011</v>
      </c>
    </row>
    <row r="1683" spans="1:6">
      <c r="A1683" t="s">
        <v>102</v>
      </c>
      <c r="B1683" t="s">
        <v>101</v>
      </c>
      <c r="C1683">
        <v>1</v>
      </c>
      <c r="D1683" t="s">
        <v>533</v>
      </c>
      <c r="E1683">
        <v>11</v>
      </c>
      <c r="F1683">
        <v>2018</v>
      </c>
    </row>
    <row r="1684" spans="1:6">
      <c r="A1684" t="s">
        <v>102</v>
      </c>
      <c r="B1684" t="s">
        <v>101</v>
      </c>
      <c r="C1684">
        <v>2</v>
      </c>
      <c r="D1684" t="s">
        <v>533</v>
      </c>
      <c r="E1684">
        <v>9</v>
      </c>
      <c r="F1684">
        <v>2017</v>
      </c>
    </row>
    <row r="1685" spans="1:6">
      <c r="A1685" t="s">
        <v>102</v>
      </c>
      <c r="B1685" t="s">
        <v>101</v>
      </c>
      <c r="C1685">
        <v>1</v>
      </c>
      <c r="D1685" t="s">
        <v>533</v>
      </c>
      <c r="E1685">
        <v>10</v>
      </c>
      <c r="F1685">
        <v>2015</v>
      </c>
    </row>
    <row r="1686" spans="1:6">
      <c r="A1686" t="s">
        <v>102</v>
      </c>
      <c r="B1686" t="s">
        <v>101</v>
      </c>
      <c r="C1686">
        <v>1</v>
      </c>
      <c r="D1686" t="s">
        <v>256</v>
      </c>
      <c r="E1686">
        <v>13</v>
      </c>
      <c r="F1686">
        <v>2014</v>
      </c>
    </row>
    <row r="1687" spans="1:6">
      <c r="A1687" t="s">
        <v>102</v>
      </c>
      <c r="B1687" t="s">
        <v>101</v>
      </c>
      <c r="C1687">
        <v>1</v>
      </c>
      <c r="D1687" t="s">
        <v>256</v>
      </c>
      <c r="E1687">
        <v>17</v>
      </c>
      <c r="F1687">
        <v>2013</v>
      </c>
    </row>
    <row r="1688" spans="1:6">
      <c r="A1688" t="s">
        <v>102</v>
      </c>
      <c r="B1688" t="s">
        <v>101</v>
      </c>
      <c r="C1688">
        <v>1</v>
      </c>
      <c r="D1688" t="s">
        <v>256</v>
      </c>
      <c r="E1688">
        <v>17</v>
      </c>
      <c r="F1688">
        <v>2012</v>
      </c>
    </row>
    <row r="1689" spans="1:6">
      <c r="A1689" t="s">
        <v>102</v>
      </c>
      <c r="B1689" t="s">
        <v>101</v>
      </c>
      <c r="C1689">
        <v>1</v>
      </c>
      <c r="D1689" t="s">
        <v>256</v>
      </c>
      <c r="E1689">
        <v>13</v>
      </c>
      <c r="F1689">
        <v>2011</v>
      </c>
    </row>
    <row r="1690" spans="1:6">
      <c r="A1690" t="s">
        <v>102</v>
      </c>
      <c r="B1690" t="s">
        <v>101</v>
      </c>
      <c r="C1690">
        <v>1</v>
      </c>
      <c r="D1690" t="s">
        <v>256</v>
      </c>
      <c r="E1690">
        <v>15</v>
      </c>
      <c r="F1690">
        <v>2009</v>
      </c>
    </row>
    <row r="1691" spans="1:6">
      <c r="A1691" t="s">
        <v>102</v>
      </c>
      <c r="B1691" t="s">
        <v>101</v>
      </c>
      <c r="C1691">
        <v>1</v>
      </c>
      <c r="D1691" t="s">
        <v>583</v>
      </c>
      <c r="E1691">
        <v>41</v>
      </c>
      <c r="F1691">
        <v>2018</v>
      </c>
    </row>
    <row r="1692" spans="1:6">
      <c r="A1692" t="s">
        <v>102</v>
      </c>
      <c r="B1692" t="s">
        <v>101</v>
      </c>
      <c r="C1692">
        <v>1</v>
      </c>
      <c r="D1692" t="s">
        <v>583</v>
      </c>
      <c r="E1692">
        <v>22</v>
      </c>
      <c r="F1692">
        <v>2017</v>
      </c>
    </row>
    <row r="1693" spans="1:6">
      <c r="A1693" t="s">
        <v>102</v>
      </c>
      <c r="B1693" t="s">
        <v>101</v>
      </c>
      <c r="C1693">
        <v>2</v>
      </c>
      <c r="D1693" t="s">
        <v>583</v>
      </c>
      <c r="E1693">
        <v>23</v>
      </c>
      <c r="F1693">
        <v>2017</v>
      </c>
    </row>
    <row r="1694" spans="1:6">
      <c r="A1694" t="s">
        <v>102</v>
      </c>
      <c r="B1694" t="s">
        <v>101</v>
      </c>
      <c r="C1694">
        <v>1</v>
      </c>
      <c r="D1694" t="s">
        <v>583</v>
      </c>
      <c r="E1694">
        <v>25</v>
      </c>
      <c r="F1694">
        <v>2016</v>
      </c>
    </row>
    <row r="1695" spans="1:6">
      <c r="A1695" t="s">
        <v>102</v>
      </c>
      <c r="B1695" t="s">
        <v>101</v>
      </c>
      <c r="C1695">
        <v>2</v>
      </c>
      <c r="D1695" t="s">
        <v>583</v>
      </c>
      <c r="E1695">
        <v>18</v>
      </c>
      <c r="F1695">
        <v>2016</v>
      </c>
    </row>
    <row r="1696" spans="1:6">
      <c r="A1696" t="s">
        <v>102</v>
      </c>
      <c r="B1696" t="s">
        <v>101</v>
      </c>
      <c r="C1696">
        <v>1</v>
      </c>
      <c r="D1696" t="s">
        <v>583</v>
      </c>
      <c r="E1696">
        <v>44</v>
      </c>
      <c r="F1696">
        <v>2015</v>
      </c>
    </row>
    <row r="1697" spans="1:6">
      <c r="A1697" t="s">
        <v>102</v>
      </c>
      <c r="B1697" t="s">
        <v>101</v>
      </c>
      <c r="C1697">
        <v>1</v>
      </c>
      <c r="D1697" t="s">
        <v>265</v>
      </c>
      <c r="E1697">
        <v>42</v>
      </c>
      <c r="F1697">
        <v>2014</v>
      </c>
    </row>
    <row r="1698" spans="1:6">
      <c r="A1698" t="s">
        <v>102</v>
      </c>
      <c r="B1698" t="s">
        <v>101</v>
      </c>
      <c r="C1698">
        <v>1</v>
      </c>
      <c r="D1698" t="s">
        <v>265</v>
      </c>
      <c r="E1698">
        <v>29</v>
      </c>
      <c r="F1698">
        <v>2013</v>
      </c>
    </row>
    <row r="1699" spans="1:6">
      <c r="A1699" t="s">
        <v>102</v>
      </c>
      <c r="B1699" t="s">
        <v>101</v>
      </c>
      <c r="C1699">
        <v>1</v>
      </c>
      <c r="D1699" t="s">
        <v>265</v>
      </c>
      <c r="E1699">
        <v>44</v>
      </c>
      <c r="F1699">
        <v>2012</v>
      </c>
    </row>
    <row r="1700" spans="1:6">
      <c r="A1700" t="s">
        <v>102</v>
      </c>
      <c r="B1700" t="s">
        <v>101</v>
      </c>
      <c r="C1700">
        <v>1</v>
      </c>
      <c r="D1700" t="s">
        <v>265</v>
      </c>
      <c r="E1700">
        <v>53</v>
      </c>
      <c r="F1700">
        <v>2011</v>
      </c>
    </row>
    <row r="1701" spans="1:6">
      <c r="A1701" t="s">
        <v>102</v>
      </c>
      <c r="B1701" t="s">
        <v>101</v>
      </c>
      <c r="C1701">
        <v>1</v>
      </c>
      <c r="D1701" t="s">
        <v>265</v>
      </c>
      <c r="E1701">
        <v>37</v>
      </c>
      <c r="F1701">
        <v>2010</v>
      </c>
    </row>
    <row r="1702" spans="1:6">
      <c r="A1702" t="s">
        <v>102</v>
      </c>
      <c r="B1702" t="s">
        <v>101</v>
      </c>
      <c r="C1702">
        <v>1</v>
      </c>
      <c r="D1702" t="s">
        <v>265</v>
      </c>
      <c r="E1702">
        <v>25</v>
      </c>
      <c r="F1702">
        <v>2009</v>
      </c>
    </row>
    <row r="1703" spans="1:6">
      <c r="A1703" t="s">
        <v>102</v>
      </c>
      <c r="B1703" t="s">
        <v>101</v>
      </c>
      <c r="C1703">
        <v>2</v>
      </c>
      <c r="D1703" t="s">
        <v>426</v>
      </c>
      <c r="E1703">
        <v>9</v>
      </c>
      <c r="F1703">
        <v>2018</v>
      </c>
    </row>
    <row r="1704" spans="1:6">
      <c r="A1704" t="s">
        <v>102</v>
      </c>
      <c r="B1704" t="s">
        <v>101</v>
      </c>
      <c r="C1704">
        <v>2</v>
      </c>
      <c r="D1704" t="s">
        <v>426</v>
      </c>
      <c r="E1704">
        <v>9</v>
      </c>
      <c r="F1704">
        <v>2015</v>
      </c>
    </row>
    <row r="1705" spans="1:6">
      <c r="A1705" t="s">
        <v>102</v>
      </c>
      <c r="B1705" t="s">
        <v>101</v>
      </c>
      <c r="C1705">
        <v>2</v>
      </c>
      <c r="D1705" t="s">
        <v>150</v>
      </c>
      <c r="E1705">
        <v>11</v>
      </c>
      <c r="F1705">
        <v>2014</v>
      </c>
    </row>
    <row r="1706" spans="1:6">
      <c r="A1706" t="s">
        <v>102</v>
      </c>
      <c r="B1706" t="s">
        <v>101</v>
      </c>
      <c r="C1706">
        <v>2</v>
      </c>
      <c r="D1706" t="s">
        <v>150</v>
      </c>
      <c r="E1706">
        <v>15</v>
      </c>
      <c r="F1706">
        <v>2013</v>
      </c>
    </row>
    <row r="1707" spans="1:6">
      <c r="A1707" t="s">
        <v>102</v>
      </c>
      <c r="B1707" t="s">
        <v>101</v>
      </c>
      <c r="C1707">
        <v>2</v>
      </c>
      <c r="D1707" t="s">
        <v>150</v>
      </c>
      <c r="E1707">
        <v>19</v>
      </c>
      <c r="F1707">
        <v>2012</v>
      </c>
    </row>
    <row r="1708" spans="1:6">
      <c r="A1708" t="s">
        <v>102</v>
      </c>
      <c r="B1708" t="s">
        <v>101</v>
      </c>
      <c r="C1708">
        <v>2</v>
      </c>
      <c r="D1708" t="s">
        <v>150</v>
      </c>
      <c r="E1708">
        <v>15</v>
      </c>
      <c r="F1708">
        <v>2011</v>
      </c>
    </row>
    <row r="1709" spans="1:6">
      <c r="A1709" t="s">
        <v>102</v>
      </c>
      <c r="B1709" t="s">
        <v>101</v>
      </c>
      <c r="C1709">
        <v>2</v>
      </c>
      <c r="D1709" t="s">
        <v>150</v>
      </c>
      <c r="E1709">
        <v>12</v>
      </c>
      <c r="F1709">
        <v>2010</v>
      </c>
    </row>
    <row r="1710" spans="1:6">
      <c r="A1710" t="s">
        <v>102</v>
      </c>
      <c r="B1710" t="s">
        <v>101</v>
      </c>
      <c r="C1710">
        <v>2</v>
      </c>
      <c r="D1710" t="s">
        <v>150</v>
      </c>
      <c r="E1710">
        <v>12</v>
      </c>
      <c r="F1710">
        <v>2009</v>
      </c>
    </row>
    <row r="1711" spans="1:6">
      <c r="A1711" t="s">
        <v>102</v>
      </c>
      <c r="B1711" t="s">
        <v>101</v>
      </c>
      <c r="C1711">
        <v>1</v>
      </c>
      <c r="D1711" t="s">
        <v>205</v>
      </c>
      <c r="E1711">
        <v>5</v>
      </c>
      <c r="F1711">
        <v>2009</v>
      </c>
    </row>
    <row r="1712" spans="1:6">
      <c r="A1712" t="s">
        <v>102</v>
      </c>
      <c r="B1712" t="s">
        <v>101</v>
      </c>
      <c r="C1712">
        <v>1</v>
      </c>
      <c r="D1712" t="s">
        <v>596</v>
      </c>
      <c r="E1712">
        <v>61</v>
      </c>
      <c r="F1712">
        <v>2018</v>
      </c>
    </row>
    <row r="1713" spans="1:6">
      <c r="A1713" t="s">
        <v>102</v>
      </c>
      <c r="B1713" t="s">
        <v>101</v>
      </c>
      <c r="C1713">
        <v>1</v>
      </c>
      <c r="D1713" t="s">
        <v>596</v>
      </c>
      <c r="E1713">
        <v>40</v>
      </c>
      <c r="F1713">
        <v>2017</v>
      </c>
    </row>
    <row r="1714" spans="1:6">
      <c r="A1714" t="s">
        <v>102</v>
      </c>
      <c r="B1714" t="s">
        <v>101</v>
      </c>
      <c r="C1714">
        <v>2</v>
      </c>
      <c r="D1714" t="s">
        <v>596</v>
      </c>
      <c r="E1714">
        <v>29</v>
      </c>
      <c r="F1714">
        <v>2017</v>
      </c>
    </row>
    <row r="1715" spans="1:6">
      <c r="A1715" t="s">
        <v>102</v>
      </c>
      <c r="B1715" t="s">
        <v>101</v>
      </c>
      <c r="C1715">
        <v>1</v>
      </c>
      <c r="D1715" t="s">
        <v>596</v>
      </c>
      <c r="E1715">
        <v>43</v>
      </c>
      <c r="F1715">
        <v>2016</v>
      </c>
    </row>
    <row r="1716" spans="1:6">
      <c r="A1716" t="s">
        <v>102</v>
      </c>
      <c r="B1716" t="s">
        <v>101</v>
      </c>
      <c r="C1716">
        <v>2</v>
      </c>
      <c r="D1716" t="s">
        <v>596</v>
      </c>
      <c r="E1716">
        <v>31</v>
      </c>
      <c r="F1716">
        <v>2016</v>
      </c>
    </row>
    <row r="1717" spans="1:6">
      <c r="A1717" t="s">
        <v>102</v>
      </c>
      <c r="B1717" t="s">
        <v>101</v>
      </c>
      <c r="C1717">
        <v>1</v>
      </c>
      <c r="D1717" t="s">
        <v>596</v>
      </c>
      <c r="E1717">
        <v>62</v>
      </c>
      <c r="F1717">
        <v>2015</v>
      </c>
    </row>
    <row r="1718" spans="1:6">
      <c r="A1718" t="s">
        <v>102</v>
      </c>
      <c r="B1718" t="s">
        <v>101</v>
      </c>
      <c r="C1718">
        <v>1</v>
      </c>
      <c r="D1718" t="s">
        <v>274</v>
      </c>
      <c r="E1718">
        <v>67</v>
      </c>
      <c r="F1718">
        <v>2014</v>
      </c>
    </row>
    <row r="1719" spans="1:6">
      <c r="A1719" t="s">
        <v>102</v>
      </c>
      <c r="B1719" t="s">
        <v>101</v>
      </c>
      <c r="C1719">
        <v>1</v>
      </c>
      <c r="D1719" t="s">
        <v>274</v>
      </c>
      <c r="E1719">
        <v>64</v>
      </c>
      <c r="F1719">
        <v>2013</v>
      </c>
    </row>
    <row r="1720" spans="1:6">
      <c r="A1720" t="s">
        <v>102</v>
      </c>
      <c r="B1720" t="s">
        <v>101</v>
      </c>
      <c r="C1720">
        <v>1</v>
      </c>
      <c r="D1720" t="s">
        <v>274</v>
      </c>
      <c r="E1720">
        <v>71</v>
      </c>
      <c r="F1720">
        <v>2012</v>
      </c>
    </row>
    <row r="1721" spans="1:6">
      <c r="A1721" t="s">
        <v>102</v>
      </c>
      <c r="B1721" t="s">
        <v>101</v>
      </c>
      <c r="C1721">
        <v>1</v>
      </c>
      <c r="D1721" t="s">
        <v>274</v>
      </c>
      <c r="E1721">
        <v>51</v>
      </c>
      <c r="F1721">
        <v>2011</v>
      </c>
    </row>
    <row r="1722" spans="1:6">
      <c r="A1722" t="s">
        <v>102</v>
      </c>
      <c r="B1722" t="s">
        <v>101</v>
      </c>
      <c r="C1722">
        <v>1</v>
      </c>
      <c r="D1722" t="s">
        <v>274</v>
      </c>
      <c r="E1722">
        <v>63</v>
      </c>
      <c r="F1722">
        <v>2010</v>
      </c>
    </row>
    <row r="1723" spans="1:6">
      <c r="A1723" t="s">
        <v>102</v>
      </c>
      <c r="B1723" t="s">
        <v>101</v>
      </c>
      <c r="C1723">
        <v>1</v>
      </c>
      <c r="D1723" t="s">
        <v>274</v>
      </c>
      <c r="E1723">
        <v>31</v>
      </c>
      <c r="F1723">
        <v>2009</v>
      </c>
    </row>
    <row r="1724" spans="1:6">
      <c r="A1724" t="s">
        <v>102</v>
      </c>
      <c r="B1724" t="s">
        <v>101</v>
      </c>
      <c r="C1724">
        <v>2</v>
      </c>
      <c r="D1724" t="s">
        <v>384</v>
      </c>
      <c r="E1724">
        <v>7</v>
      </c>
      <c r="F1724">
        <v>2013</v>
      </c>
    </row>
    <row r="1725" spans="1:6">
      <c r="A1725" t="s">
        <v>102</v>
      </c>
      <c r="B1725" t="s">
        <v>101</v>
      </c>
      <c r="C1725">
        <v>1</v>
      </c>
      <c r="D1725" t="s">
        <v>204</v>
      </c>
      <c r="E1725">
        <v>11</v>
      </c>
      <c r="F1725">
        <v>2011</v>
      </c>
    </row>
    <row r="1726" spans="1:6">
      <c r="A1726" t="s">
        <v>102</v>
      </c>
      <c r="B1726" t="s">
        <v>101</v>
      </c>
      <c r="C1726">
        <v>1</v>
      </c>
      <c r="D1726" t="s">
        <v>204</v>
      </c>
      <c r="E1726">
        <v>5</v>
      </c>
      <c r="F1726">
        <v>2009</v>
      </c>
    </row>
    <row r="1727" spans="1:6">
      <c r="A1727" t="s">
        <v>102</v>
      </c>
      <c r="B1727" t="s">
        <v>101</v>
      </c>
      <c r="C1727">
        <v>1</v>
      </c>
      <c r="D1727" t="s">
        <v>323</v>
      </c>
      <c r="E1727">
        <v>8</v>
      </c>
      <c r="F1727">
        <v>2011</v>
      </c>
    </row>
    <row r="1728" spans="1:6">
      <c r="A1728" t="s">
        <v>102</v>
      </c>
      <c r="B1728" t="s">
        <v>101</v>
      </c>
      <c r="C1728">
        <v>1</v>
      </c>
      <c r="D1728" t="s">
        <v>323</v>
      </c>
      <c r="E1728">
        <v>6</v>
      </c>
      <c r="F1728">
        <v>2010</v>
      </c>
    </row>
    <row r="1729" spans="1:6">
      <c r="A1729" t="s">
        <v>102</v>
      </c>
      <c r="B1729" t="s">
        <v>101</v>
      </c>
      <c r="C1729">
        <v>2</v>
      </c>
      <c r="D1729" t="s">
        <v>410</v>
      </c>
      <c r="E1729">
        <v>7</v>
      </c>
      <c r="F1729">
        <v>2015</v>
      </c>
    </row>
    <row r="1730" spans="1:6">
      <c r="A1730" t="s">
        <v>102</v>
      </c>
      <c r="B1730" t="s">
        <v>101</v>
      </c>
      <c r="C1730">
        <v>2</v>
      </c>
      <c r="D1730" t="s">
        <v>617</v>
      </c>
      <c r="E1730">
        <v>8</v>
      </c>
      <c r="F1730">
        <v>2018</v>
      </c>
    </row>
    <row r="1731" spans="1:6">
      <c r="A1731" t="s">
        <v>102</v>
      </c>
      <c r="B1731" t="s">
        <v>101</v>
      </c>
      <c r="C1731">
        <v>2</v>
      </c>
      <c r="D1731" t="s">
        <v>352</v>
      </c>
      <c r="E1731">
        <v>7</v>
      </c>
      <c r="F1731">
        <v>2014</v>
      </c>
    </row>
    <row r="1732" spans="1:6">
      <c r="A1732" t="s">
        <v>102</v>
      </c>
      <c r="B1732" t="s">
        <v>101</v>
      </c>
      <c r="C1732">
        <v>2</v>
      </c>
      <c r="D1732" t="s">
        <v>352</v>
      </c>
      <c r="E1732">
        <v>9</v>
      </c>
      <c r="F1732">
        <v>2013</v>
      </c>
    </row>
    <row r="1733" spans="1:6">
      <c r="A1733" t="s">
        <v>102</v>
      </c>
      <c r="B1733" t="s">
        <v>101</v>
      </c>
      <c r="C1733">
        <v>2</v>
      </c>
      <c r="D1733" t="s">
        <v>352</v>
      </c>
      <c r="E1733">
        <v>8</v>
      </c>
      <c r="F1733">
        <v>2012</v>
      </c>
    </row>
    <row r="1734" spans="1:6">
      <c r="A1734" t="s">
        <v>102</v>
      </c>
      <c r="B1734" t="s">
        <v>101</v>
      </c>
      <c r="C1734">
        <v>2</v>
      </c>
      <c r="D1734" t="s">
        <v>352</v>
      </c>
      <c r="E1734">
        <v>12</v>
      </c>
      <c r="F1734">
        <v>2011</v>
      </c>
    </row>
    <row r="1735" spans="1:6">
      <c r="A1735" t="s">
        <v>102</v>
      </c>
      <c r="B1735" t="s">
        <v>101</v>
      </c>
      <c r="C1735">
        <v>2</v>
      </c>
      <c r="D1735" t="s">
        <v>469</v>
      </c>
      <c r="E1735">
        <v>25</v>
      </c>
      <c r="F1735">
        <v>2018</v>
      </c>
    </row>
    <row r="1736" spans="1:6">
      <c r="A1736" t="s">
        <v>102</v>
      </c>
      <c r="B1736" t="s">
        <v>101</v>
      </c>
      <c r="C1736">
        <v>1</v>
      </c>
      <c r="D1736" t="s">
        <v>469</v>
      </c>
      <c r="E1736">
        <v>20</v>
      </c>
      <c r="F1736">
        <v>2017</v>
      </c>
    </row>
    <row r="1737" spans="1:6">
      <c r="A1737" t="s">
        <v>102</v>
      </c>
      <c r="B1737" t="s">
        <v>101</v>
      </c>
      <c r="C1737">
        <v>2</v>
      </c>
      <c r="D1737" t="s">
        <v>469</v>
      </c>
      <c r="E1737">
        <v>25</v>
      </c>
      <c r="F1737">
        <v>2017</v>
      </c>
    </row>
    <row r="1738" spans="1:6">
      <c r="A1738" t="s">
        <v>102</v>
      </c>
      <c r="B1738" t="s">
        <v>101</v>
      </c>
      <c r="C1738">
        <v>1</v>
      </c>
      <c r="D1738" t="s">
        <v>469</v>
      </c>
      <c r="E1738">
        <v>12</v>
      </c>
      <c r="F1738">
        <v>2016</v>
      </c>
    </row>
    <row r="1739" spans="1:6">
      <c r="A1739" t="s">
        <v>102</v>
      </c>
      <c r="B1739" t="s">
        <v>101</v>
      </c>
      <c r="C1739">
        <v>2</v>
      </c>
      <c r="D1739" t="s">
        <v>469</v>
      </c>
      <c r="E1739">
        <v>9</v>
      </c>
      <c r="F1739">
        <v>2016</v>
      </c>
    </row>
    <row r="1740" spans="1:6">
      <c r="A1740" t="s">
        <v>102</v>
      </c>
      <c r="B1740" t="s">
        <v>101</v>
      </c>
      <c r="C1740">
        <v>2</v>
      </c>
      <c r="D1740" t="s">
        <v>469</v>
      </c>
      <c r="E1740">
        <v>21</v>
      </c>
      <c r="F1740">
        <v>2015</v>
      </c>
    </row>
    <row r="1741" spans="1:6">
      <c r="A1741" t="s">
        <v>102</v>
      </c>
      <c r="B1741" t="s">
        <v>101</v>
      </c>
      <c r="C1741">
        <v>2</v>
      </c>
      <c r="D1741" t="s">
        <v>123</v>
      </c>
      <c r="E1741">
        <v>11</v>
      </c>
      <c r="F1741">
        <v>2014</v>
      </c>
    </row>
    <row r="1742" spans="1:6">
      <c r="A1742" t="s">
        <v>102</v>
      </c>
      <c r="B1742" t="s">
        <v>101</v>
      </c>
      <c r="C1742">
        <v>2</v>
      </c>
      <c r="D1742" t="s">
        <v>123</v>
      </c>
      <c r="E1742">
        <v>21</v>
      </c>
      <c r="F1742">
        <v>2013</v>
      </c>
    </row>
    <row r="1743" spans="1:6">
      <c r="A1743" t="s">
        <v>102</v>
      </c>
      <c r="B1743" t="s">
        <v>101</v>
      </c>
      <c r="C1743">
        <v>2</v>
      </c>
      <c r="D1743" t="s">
        <v>123</v>
      </c>
      <c r="E1743">
        <v>13</v>
      </c>
      <c r="F1743">
        <v>2012</v>
      </c>
    </row>
    <row r="1744" spans="1:6">
      <c r="A1744" t="s">
        <v>102</v>
      </c>
      <c r="B1744" t="s">
        <v>101</v>
      </c>
      <c r="C1744">
        <v>2</v>
      </c>
      <c r="D1744" t="s">
        <v>123</v>
      </c>
      <c r="E1744">
        <v>8</v>
      </c>
      <c r="F1744">
        <v>2011</v>
      </c>
    </row>
    <row r="1745" spans="1:6">
      <c r="A1745" t="s">
        <v>102</v>
      </c>
      <c r="B1745" t="s">
        <v>101</v>
      </c>
      <c r="C1745">
        <v>2</v>
      </c>
      <c r="D1745" t="s">
        <v>123</v>
      </c>
      <c r="E1745">
        <v>9</v>
      </c>
      <c r="F1745">
        <v>2010</v>
      </c>
    </row>
    <row r="1746" spans="1:6">
      <c r="A1746" t="s">
        <v>102</v>
      </c>
      <c r="B1746" t="s">
        <v>101</v>
      </c>
      <c r="C1746">
        <v>2</v>
      </c>
      <c r="D1746" t="s">
        <v>123</v>
      </c>
      <c r="E1746">
        <v>8</v>
      </c>
      <c r="F1746">
        <v>2009</v>
      </c>
    </row>
    <row r="1747" spans="1:6">
      <c r="A1747" t="s">
        <v>102</v>
      </c>
      <c r="B1747" t="s">
        <v>101</v>
      </c>
      <c r="C1747">
        <v>2</v>
      </c>
      <c r="D1747" t="s">
        <v>441</v>
      </c>
      <c r="E1747">
        <v>10</v>
      </c>
      <c r="F1747">
        <v>2018</v>
      </c>
    </row>
    <row r="1748" spans="1:6">
      <c r="A1748" t="s">
        <v>102</v>
      </c>
      <c r="B1748" t="s">
        <v>101</v>
      </c>
      <c r="C1748">
        <v>1</v>
      </c>
      <c r="D1748" t="s">
        <v>441</v>
      </c>
      <c r="E1748">
        <v>10</v>
      </c>
      <c r="F1748">
        <v>2017</v>
      </c>
    </row>
    <row r="1749" spans="1:6">
      <c r="A1749" t="s">
        <v>102</v>
      </c>
      <c r="B1749" t="s">
        <v>101</v>
      </c>
      <c r="C1749">
        <v>2</v>
      </c>
      <c r="D1749" t="s">
        <v>441</v>
      </c>
      <c r="E1749">
        <v>11</v>
      </c>
      <c r="F1749">
        <v>2015</v>
      </c>
    </row>
    <row r="1750" spans="1:6">
      <c r="A1750" t="s">
        <v>102</v>
      </c>
      <c r="B1750" t="s">
        <v>101</v>
      </c>
      <c r="C1750">
        <v>2</v>
      </c>
      <c r="D1750" t="s">
        <v>388</v>
      </c>
      <c r="E1750">
        <v>16</v>
      </c>
      <c r="F1750">
        <v>2014</v>
      </c>
    </row>
    <row r="1751" spans="1:6">
      <c r="A1751" t="s">
        <v>102</v>
      </c>
      <c r="B1751" t="s">
        <v>101</v>
      </c>
      <c r="C1751">
        <v>2</v>
      </c>
      <c r="D1751" t="s">
        <v>388</v>
      </c>
      <c r="E1751">
        <v>8</v>
      </c>
      <c r="F1751">
        <v>2013</v>
      </c>
    </row>
    <row r="1752" spans="1:6">
      <c r="A1752" t="s">
        <v>102</v>
      </c>
      <c r="B1752" t="s">
        <v>101</v>
      </c>
      <c r="C1752">
        <v>2</v>
      </c>
      <c r="D1752" t="s">
        <v>312</v>
      </c>
      <c r="E1752">
        <v>8</v>
      </c>
      <c r="F1752">
        <v>2010</v>
      </c>
    </row>
    <row r="1753" spans="1:6">
      <c r="A1753" t="s">
        <v>102</v>
      </c>
      <c r="B1753" t="s">
        <v>101</v>
      </c>
      <c r="C1753">
        <v>2</v>
      </c>
      <c r="D1753" t="s">
        <v>108</v>
      </c>
      <c r="E1753">
        <v>7</v>
      </c>
      <c r="F1753">
        <v>2010</v>
      </c>
    </row>
    <row r="1754" spans="1:6">
      <c r="A1754" t="s">
        <v>102</v>
      </c>
      <c r="B1754" t="s">
        <v>101</v>
      </c>
      <c r="C1754">
        <v>2</v>
      </c>
      <c r="D1754" t="s">
        <v>108</v>
      </c>
      <c r="E1754">
        <v>6</v>
      </c>
      <c r="F1754">
        <v>2009</v>
      </c>
    </row>
    <row r="1755" spans="1:6">
      <c r="A1755" t="s">
        <v>102</v>
      </c>
      <c r="B1755" t="s">
        <v>101</v>
      </c>
      <c r="C1755">
        <v>1</v>
      </c>
      <c r="D1755" t="s">
        <v>584</v>
      </c>
      <c r="E1755">
        <v>61</v>
      </c>
      <c r="F1755">
        <v>2018</v>
      </c>
    </row>
    <row r="1756" spans="1:6">
      <c r="A1756" t="s">
        <v>102</v>
      </c>
      <c r="B1756" t="s">
        <v>101</v>
      </c>
      <c r="C1756">
        <v>1</v>
      </c>
      <c r="D1756" t="s">
        <v>584</v>
      </c>
      <c r="E1756">
        <v>34</v>
      </c>
      <c r="F1756">
        <v>2017</v>
      </c>
    </row>
    <row r="1757" spans="1:6">
      <c r="A1757" t="s">
        <v>102</v>
      </c>
      <c r="B1757" t="s">
        <v>101</v>
      </c>
      <c r="C1757">
        <v>2</v>
      </c>
      <c r="D1757" t="s">
        <v>584</v>
      </c>
      <c r="E1757">
        <v>28</v>
      </c>
      <c r="F1757">
        <v>2017</v>
      </c>
    </row>
    <row r="1758" spans="1:6">
      <c r="A1758" t="s">
        <v>102</v>
      </c>
      <c r="B1758" t="s">
        <v>101</v>
      </c>
      <c r="C1758">
        <v>1</v>
      </c>
      <c r="D1758" t="s">
        <v>584</v>
      </c>
      <c r="E1758">
        <v>34</v>
      </c>
      <c r="F1758">
        <v>2016</v>
      </c>
    </row>
    <row r="1759" spans="1:6">
      <c r="A1759" t="s">
        <v>102</v>
      </c>
      <c r="B1759" t="s">
        <v>101</v>
      </c>
      <c r="C1759">
        <v>2</v>
      </c>
      <c r="D1759" t="s">
        <v>584</v>
      </c>
      <c r="E1759">
        <v>30</v>
      </c>
      <c r="F1759">
        <v>2016</v>
      </c>
    </row>
    <row r="1760" spans="1:6">
      <c r="A1760" t="s">
        <v>102</v>
      </c>
      <c r="B1760" t="s">
        <v>101</v>
      </c>
      <c r="C1760">
        <v>1</v>
      </c>
      <c r="D1760" t="s">
        <v>584</v>
      </c>
      <c r="E1760">
        <v>45</v>
      </c>
      <c r="F1760">
        <v>2015</v>
      </c>
    </row>
    <row r="1761" spans="1:6">
      <c r="A1761" t="s">
        <v>102</v>
      </c>
      <c r="B1761" t="s">
        <v>101</v>
      </c>
      <c r="C1761">
        <v>1</v>
      </c>
      <c r="D1761" t="s">
        <v>275</v>
      </c>
      <c r="E1761">
        <v>54</v>
      </c>
      <c r="F1761">
        <v>2014</v>
      </c>
    </row>
    <row r="1762" spans="1:6">
      <c r="A1762" t="s">
        <v>102</v>
      </c>
      <c r="B1762" t="s">
        <v>101</v>
      </c>
      <c r="C1762">
        <v>1</v>
      </c>
      <c r="D1762" t="s">
        <v>275</v>
      </c>
      <c r="E1762">
        <v>39</v>
      </c>
      <c r="F1762">
        <v>2013</v>
      </c>
    </row>
    <row r="1763" spans="1:6">
      <c r="A1763" t="s">
        <v>102</v>
      </c>
      <c r="B1763" t="s">
        <v>101</v>
      </c>
      <c r="C1763">
        <v>1</v>
      </c>
      <c r="D1763" t="s">
        <v>275</v>
      </c>
      <c r="E1763">
        <v>45</v>
      </c>
      <c r="F1763">
        <v>2012</v>
      </c>
    </row>
    <row r="1764" spans="1:6">
      <c r="A1764" t="s">
        <v>102</v>
      </c>
      <c r="B1764" t="s">
        <v>101</v>
      </c>
      <c r="C1764">
        <v>1</v>
      </c>
      <c r="D1764" t="s">
        <v>275</v>
      </c>
      <c r="E1764">
        <v>50</v>
      </c>
      <c r="F1764">
        <v>2011</v>
      </c>
    </row>
    <row r="1765" spans="1:6">
      <c r="A1765" t="s">
        <v>102</v>
      </c>
      <c r="B1765" t="s">
        <v>101</v>
      </c>
      <c r="C1765">
        <v>1</v>
      </c>
      <c r="D1765" t="s">
        <v>275</v>
      </c>
      <c r="E1765">
        <v>33</v>
      </c>
      <c r="F1765">
        <v>2010</v>
      </c>
    </row>
    <row r="1766" spans="1:6">
      <c r="A1766" t="s">
        <v>102</v>
      </c>
      <c r="B1766" t="s">
        <v>101</v>
      </c>
      <c r="C1766">
        <v>1</v>
      </c>
      <c r="D1766" t="s">
        <v>275</v>
      </c>
      <c r="E1766">
        <v>34</v>
      </c>
      <c r="F1766">
        <v>2009</v>
      </c>
    </row>
    <row r="1767" spans="1:6">
      <c r="A1767" t="s">
        <v>102</v>
      </c>
      <c r="B1767" t="s">
        <v>101</v>
      </c>
      <c r="C1767">
        <v>2</v>
      </c>
      <c r="D1767" t="s">
        <v>107</v>
      </c>
      <c r="E1767">
        <v>6</v>
      </c>
      <c r="F1767">
        <v>2009</v>
      </c>
    </row>
    <row r="1768" spans="1:6">
      <c r="A1768" t="s">
        <v>102</v>
      </c>
      <c r="B1768" t="s">
        <v>101</v>
      </c>
      <c r="C1768">
        <v>1</v>
      </c>
      <c r="D1768" t="s">
        <v>250</v>
      </c>
      <c r="E1768">
        <v>9</v>
      </c>
      <c r="F1768">
        <v>2014</v>
      </c>
    </row>
    <row r="1769" spans="1:6">
      <c r="A1769" t="s">
        <v>102</v>
      </c>
      <c r="B1769" t="s">
        <v>101</v>
      </c>
      <c r="C1769">
        <v>1</v>
      </c>
      <c r="D1769" t="s">
        <v>250</v>
      </c>
      <c r="E1769">
        <v>10</v>
      </c>
      <c r="F1769">
        <v>2013</v>
      </c>
    </row>
    <row r="1770" spans="1:6">
      <c r="A1770" t="s">
        <v>102</v>
      </c>
      <c r="B1770" t="s">
        <v>101</v>
      </c>
      <c r="C1770">
        <v>1</v>
      </c>
      <c r="D1770" t="s">
        <v>250</v>
      </c>
      <c r="E1770">
        <v>14</v>
      </c>
      <c r="F1770">
        <v>2012</v>
      </c>
    </row>
    <row r="1771" spans="1:6">
      <c r="A1771" t="s">
        <v>102</v>
      </c>
      <c r="B1771" t="s">
        <v>101</v>
      </c>
      <c r="C1771">
        <v>1</v>
      </c>
      <c r="D1771" t="s">
        <v>250</v>
      </c>
      <c r="E1771">
        <v>18</v>
      </c>
      <c r="F1771">
        <v>2011</v>
      </c>
    </row>
    <row r="1772" spans="1:6">
      <c r="A1772" t="s">
        <v>102</v>
      </c>
      <c r="B1772" t="s">
        <v>101</v>
      </c>
      <c r="C1772">
        <v>1</v>
      </c>
      <c r="D1772" t="s">
        <v>250</v>
      </c>
      <c r="E1772">
        <v>8</v>
      </c>
      <c r="F1772">
        <v>2010</v>
      </c>
    </row>
    <row r="1773" spans="1:6">
      <c r="A1773" t="s">
        <v>102</v>
      </c>
      <c r="B1773" t="s">
        <v>101</v>
      </c>
      <c r="C1773">
        <v>1</v>
      </c>
      <c r="D1773" t="s">
        <v>250</v>
      </c>
      <c r="E1773">
        <v>13</v>
      </c>
      <c r="F1773">
        <v>2009</v>
      </c>
    </row>
    <row r="1774" spans="1:6">
      <c r="A1774" t="s">
        <v>102</v>
      </c>
      <c r="B1774" t="s">
        <v>101</v>
      </c>
      <c r="C1774">
        <v>2</v>
      </c>
      <c r="D1774" t="s">
        <v>499</v>
      </c>
      <c r="E1774">
        <v>54</v>
      </c>
      <c r="F1774">
        <v>2018</v>
      </c>
    </row>
    <row r="1775" spans="1:6">
      <c r="A1775" t="s">
        <v>102</v>
      </c>
      <c r="B1775" t="s">
        <v>101</v>
      </c>
      <c r="C1775">
        <v>1</v>
      </c>
      <c r="D1775" t="s">
        <v>499</v>
      </c>
      <c r="E1775">
        <v>22</v>
      </c>
      <c r="F1775">
        <v>2017</v>
      </c>
    </row>
    <row r="1776" spans="1:6">
      <c r="A1776" t="s">
        <v>102</v>
      </c>
      <c r="B1776" t="s">
        <v>101</v>
      </c>
      <c r="C1776">
        <v>2</v>
      </c>
      <c r="D1776" t="s">
        <v>499</v>
      </c>
      <c r="E1776">
        <v>33</v>
      </c>
      <c r="F1776">
        <v>2017</v>
      </c>
    </row>
    <row r="1777" spans="1:6">
      <c r="A1777" t="s">
        <v>102</v>
      </c>
      <c r="B1777" t="s">
        <v>101</v>
      </c>
      <c r="C1777">
        <v>1</v>
      </c>
      <c r="D1777" t="s">
        <v>499</v>
      </c>
      <c r="E1777">
        <v>30</v>
      </c>
      <c r="F1777">
        <v>2016</v>
      </c>
    </row>
    <row r="1778" spans="1:6">
      <c r="A1778" t="s">
        <v>102</v>
      </c>
      <c r="B1778" t="s">
        <v>101</v>
      </c>
      <c r="C1778">
        <v>2</v>
      </c>
      <c r="D1778" t="s">
        <v>499</v>
      </c>
      <c r="E1778">
        <v>28</v>
      </c>
      <c r="F1778">
        <v>2016</v>
      </c>
    </row>
    <row r="1779" spans="1:6">
      <c r="A1779" t="s">
        <v>102</v>
      </c>
      <c r="B1779" t="s">
        <v>101</v>
      </c>
      <c r="C1779">
        <v>2</v>
      </c>
      <c r="D1779" t="s">
        <v>499</v>
      </c>
      <c r="E1779">
        <v>58</v>
      </c>
      <c r="F1779">
        <v>2015</v>
      </c>
    </row>
    <row r="1780" spans="1:6">
      <c r="A1780" t="s">
        <v>102</v>
      </c>
      <c r="B1780" t="s">
        <v>101</v>
      </c>
      <c r="C1780">
        <v>2</v>
      </c>
      <c r="D1780" t="s">
        <v>199</v>
      </c>
      <c r="E1780">
        <v>48</v>
      </c>
      <c r="F1780">
        <v>2014</v>
      </c>
    </row>
    <row r="1781" spans="1:6">
      <c r="A1781" t="s">
        <v>102</v>
      </c>
      <c r="B1781" t="s">
        <v>101</v>
      </c>
      <c r="C1781">
        <v>2</v>
      </c>
      <c r="D1781" t="s">
        <v>199</v>
      </c>
      <c r="E1781">
        <v>64</v>
      </c>
      <c r="F1781">
        <v>2013</v>
      </c>
    </row>
    <row r="1782" spans="1:6">
      <c r="A1782" t="s">
        <v>102</v>
      </c>
      <c r="B1782" t="s">
        <v>101</v>
      </c>
      <c r="C1782">
        <v>2</v>
      </c>
      <c r="D1782" t="s">
        <v>199</v>
      </c>
      <c r="E1782">
        <v>67</v>
      </c>
      <c r="F1782">
        <v>2012</v>
      </c>
    </row>
    <row r="1783" spans="1:6">
      <c r="A1783" t="s">
        <v>102</v>
      </c>
      <c r="B1783" t="s">
        <v>101</v>
      </c>
      <c r="C1783">
        <v>2</v>
      </c>
      <c r="D1783" t="s">
        <v>199</v>
      </c>
      <c r="E1783">
        <v>84</v>
      </c>
      <c r="F1783">
        <v>2011</v>
      </c>
    </row>
    <row r="1784" spans="1:6">
      <c r="A1784" t="s">
        <v>102</v>
      </c>
      <c r="B1784" t="s">
        <v>101</v>
      </c>
      <c r="C1784">
        <v>2</v>
      </c>
      <c r="D1784" t="s">
        <v>199</v>
      </c>
      <c r="E1784">
        <v>85</v>
      </c>
      <c r="F1784">
        <v>2010</v>
      </c>
    </row>
    <row r="1785" spans="1:6">
      <c r="A1785" t="s">
        <v>102</v>
      </c>
      <c r="B1785" t="s">
        <v>101</v>
      </c>
      <c r="C1785">
        <v>2</v>
      </c>
      <c r="D1785" t="s">
        <v>199</v>
      </c>
      <c r="E1785">
        <v>80</v>
      </c>
      <c r="F1785">
        <v>2009</v>
      </c>
    </row>
    <row r="1786" spans="1:6">
      <c r="A1786" t="s">
        <v>102</v>
      </c>
      <c r="B1786" t="s">
        <v>101</v>
      </c>
      <c r="C1786">
        <v>2</v>
      </c>
      <c r="D1786" t="s">
        <v>304</v>
      </c>
      <c r="E1786">
        <v>6</v>
      </c>
      <c r="F1786">
        <v>2010</v>
      </c>
    </row>
    <row r="1787" spans="1:6">
      <c r="A1787" t="s">
        <v>102</v>
      </c>
      <c r="B1787" t="s">
        <v>101</v>
      </c>
      <c r="C1787">
        <v>1</v>
      </c>
      <c r="D1787" t="s">
        <v>572</v>
      </c>
      <c r="E1787">
        <v>45</v>
      </c>
      <c r="F1787">
        <v>2018</v>
      </c>
    </row>
    <row r="1788" spans="1:6">
      <c r="A1788" t="s">
        <v>102</v>
      </c>
      <c r="B1788" t="s">
        <v>101</v>
      </c>
      <c r="C1788">
        <v>1</v>
      </c>
      <c r="D1788" t="s">
        <v>572</v>
      </c>
      <c r="E1788">
        <v>14</v>
      </c>
      <c r="F1788">
        <v>2017</v>
      </c>
    </row>
    <row r="1789" spans="1:6">
      <c r="A1789" t="s">
        <v>102</v>
      </c>
      <c r="B1789" t="s">
        <v>101</v>
      </c>
      <c r="C1789">
        <v>2</v>
      </c>
      <c r="D1789" t="s">
        <v>572</v>
      </c>
      <c r="E1789">
        <v>21</v>
      </c>
      <c r="F1789">
        <v>2017</v>
      </c>
    </row>
    <row r="1790" spans="1:6">
      <c r="A1790" t="s">
        <v>102</v>
      </c>
      <c r="B1790" t="s">
        <v>101</v>
      </c>
      <c r="C1790">
        <v>1</v>
      </c>
      <c r="D1790" t="s">
        <v>572</v>
      </c>
      <c r="E1790">
        <v>20</v>
      </c>
      <c r="F1790">
        <v>2016</v>
      </c>
    </row>
    <row r="1791" spans="1:6">
      <c r="A1791" t="s">
        <v>102</v>
      </c>
      <c r="B1791" t="s">
        <v>101</v>
      </c>
      <c r="C1791">
        <v>2</v>
      </c>
      <c r="D1791" t="s">
        <v>572</v>
      </c>
      <c r="E1791">
        <v>27</v>
      </c>
      <c r="F1791">
        <v>2016</v>
      </c>
    </row>
    <row r="1792" spans="1:6">
      <c r="A1792" t="s">
        <v>102</v>
      </c>
      <c r="B1792" t="s">
        <v>101</v>
      </c>
      <c r="C1792">
        <v>1</v>
      </c>
      <c r="D1792" t="s">
        <v>572</v>
      </c>
      <c r="E1792">
        <v>29</v>
      </c>
      <c r="F1792">
        <v>2015</v>
      </c>
    </row>
    <row r="1793" spans="1:6">
      <c r="A1793" t="s">
        <v>102</v>
      </c>
      <c r="B1793" t="s">
        <v>101</v>
      </c>
      <c r="C1793">
        <v>1</v>
      </c>
      <c r="D1793" t="s">
        <v>277</v>
      </c>
      <c r="E1793">
        <v>42</v>
      </c>
      <c r="F1793">
        <v>2014</v>
      </c>
    </row>
    <row r="1794" spans="1:6">
      <c r="A1794" t="s">
        <v>102</v>
      </c>
      <c r="B1794" t="s">
        <v>101</v>
      </c>
      <c r="C1794">
        <v>1</v>
      </c>
      <c r="D1794" t="s">
        <v>277</v>
      </c>
      <c r="E1794">
        <v>32</v>
      </c>
      <c r="F1794">
        <v>2013</v>
      </c>
    </row>
    <row r="1795" spans="1:6">
      <c r="A1795" t="s">
        <v>102</v>
      </c>
      <c r="B1795" t="s">
        <v>101</v>
      </c>
      <c r="C1795">
        <v>1</v>
      </c>
      <c r="D1795" t="s">
        <v>277</v>
      </c>
      <c r="E1795">
        <v>37</v>
      </c>
      <c r="F1795">
        <v>2012</v>
      </c>
    </row>
    <row r="1796" spans="1:6">
      <c r="A1796" t="s">
        <v>102</v>
      </c>
      <c r="B1796" t="s">
        <v>101</v>
      </c>
      <c r="C1796">
        <v>1</v>
      </c>
      <c r="D1796" t="s">
        <v>277</v>
      </c>
      <c r="E1796">
        <v>36</v>
      </c>
      <c r="F1796">
        <v>2011</v>
      </c>
    </row>
    <row r="1797" spans="1:6">
      <c r="A1797" t="s">
        <v>102</v>
      </c>
      <c r="B1797" t="s">
        <v>101</v>
      </c>
      <c r="C1797">
        <v>1</v>
      </c>
      <c r="D1797" t="s">
        <v>277</v>
      </c>
      <c r="E1797">
        <v>44</v>
      </c>
      <c r="F1797">
        <v>2010</v>
      </c>
    </row>
    <row r="1798" spans="1:6">
      <c r="A1798" t="s">
        <v>102</v>
      </c>
      <c r="B1798" t="s">
        <v>101</v>
      </c>
      <c r="C1798">
        <v>1</v>
      </c>
      <c r="D1798" t="s">
        <v>277</v>
      </c>
      <c r="E1798">
        <v>36</v>
      </c>
      <c r="F1798">
        <v>2009</v>
      </c>
    </row>
    <row r="1799" spans="1:6">
      <c r="A1799" t="s">
        <v>102</v>
      </c>
      <c r="B1799" t="s">
        <v>101</v>
      </c>
      <c r="C1799">
        <v>2</v>
      </c>
      <c r="D1799" t="s">
        <v>456</v>
      </c>
      <c r="E1799">
        <v>20</v>
      </c>
      <c r="F1799">
        <v>2018</v>
      </c>
    </row>
    <row r="1800" spans="1:6">
      <c r="A1800" t="s">
        <v>102</v>
      </c>
      <c r="B1800" t="s">
        <v>101</v>
      </c>
      <c r="C1800">
        <v>1</v>
      </c>
      <c r="D1800" t="s">
        <v>456</v>
      </c>
      <c r="E1800">
        <v>13</v>
      </c>
      <c r="F1800">
        <v>2017</v>
      </c>
    </row>
    <row r="1801" spans="1:6">
      <c r="A1801" t="s">
        <v>102</v>
      </c>
      <c r="B1801" t="s">
        <v>101</v>
      </c>
      <c r="C1801">
        <v>2</v>
      </c>
      <c r="D1801" t="s">
        <v>456</v>
      </c>
      <c r="E1801">
        <v>12</v>
      </c>
      <c r="F1801">
        <v>2017</v>
      </c>
    </row>
    <row r="1802" spans="1:6">
      <c r="A1802" t="s">
        <v>102</v>
      </c>
      <c r="B1802" t="s">
        <v>101</v>
      </c>
      <c r="C1802">
        <v>2</v>
      </c>
      <c r="D1802" t="s">
        <v>456</v>
      </c>
      <c r="E1802">
        <v>9</v>
      </c>
      <c r="F1802">
        <v>2016</v>
      </c>
    </row>
    <row r="1803" spans="1:6">
      <c r="A1803" t="s">
        <v>102</v>
      </c>
      <c r="B1803" t="s">
        <v>101</v>
      </c>
      <c r="C1803">
        <v>2</v>
      </c>
      <c r="D1803" t="s">
        <v>456</v>
      </c>
      <c r="E1803">
        <v>14</v>
      </c>
      <c r="F1803">
        <v>2015</v>
      </c>
    </row>
    <row r="1804" spans="1:6">
      <c r="A1804" t="s">
        <v>102</v>
      </c>
      <c r="B1804" t="s">
        <v>101</v>
      </c>
      <c r="C1804">
        <v>2</v>
      </c>
      <c r="D1804" t="s">
        <v>168</v>
      </c>
      <c r="E1804">
        <v>16</v>
      </c>
      <c r="F1804">
        <v>2014</v>
      </c>
    </row>
    <row r="1805" spans="1:6">
      <c r="A1805" t="s">
        <v>102</v>
      </c>
      <c r="B1805" t="s">
        <v>101</v>
      </c>
      <c r="C1805">
        <v>2</v>
      </c>
      <c r="D1805" t="s">
        <v>168</v>
      </c>
      <c r="E1805">
        <v>15</v>
      </c>
      <c r="F1805">
        <v>2013</v>
      </c>
    </row>
    <row r="1806" spans="1:6">
      <c r="A1806" t="s">
        <v>102</v>
      </c>
      <c r="B1806" t="s">
        <v>101</v>
      </c>
      <c r="C1806">
        <v>2</v>
      </c>
      <c r="D1806" t="s">
        <v>168</v>
      </c>
      <c r="E1806">
        <v>26</v>
      </c>
      <c r="F1806">
        <v>2012</v>
      </c>
    </row>
    <row r="1807" spans="1:6">
      <c r="A1807" t="s">
        <v>102</v>
      </c>
      <c r="B1807" t="s">
        <v>101</v>
      </c>
      <c r="C1807">
        <v>2</v>
      </c>
      <c r="D1807" t="s">
        <v>168</v>
      </c>
      <c r="E1807">
        <v>26</v>
      </c>
      <c r="F1807">
        <v>2011</v>
      </c>
    </row>
    <row r="1808" spans="1:6">
      <c r="A1808" t="s">
        <v>102</v>
      </c>
      <c r="B1808" t="s">
        <v>101</v>
      </c>
      <c r="C1808">
        <v>2</v>
      </c>
      <c r="D1808" t="s">
        <v>168</v>
      </c>
      <c r="E1808">
        <v>23</v>
      </c>
      <c r="F1808">
        <v>2010</v>
      </c>
    </row>
    <row r="1809" spans="1:6">
      <c r="A1809" t="s">
        <v>102</v>
      </c>
      <c r="B1809" t="s">
        <v>101</v>
      </c>
      <c r="C1809">
        <v>2</v>
      </c>
      <c r="D1809" t="s">
        <v>168</v>
      </c>
      <c r="E1809">
        <v>19</v>
      </c>
      <c r="F1809">
        <v>2009</v>
      </c>
    </row>
    <row r="1810" spans="1:6">
      <c r="A1810" t="s">
        <v>102</v>
      </c>
      <c r="B1810" t="s">
        <v>101</v>
      </c>
      <c r="C1810">
        <v>1</v>
      </c>
      <c r="D1810" t="s">
        <v>322</v>
      </c>
      <c r="E1810">
        <v>6</v>
      </c>
      <c r="F1810">
        <v>2010</v>
      </c>
    </row>
    <row r="1811" spans="1:6">
      <c r="A1811" t="s">
        <v>102</v>
      </c>
      <c r="B1811" t="s">
        <v>101</v>
      </c>
      <c r="C1811">
        <v>1</v>
      </c>
      <c r="D1811" t="s">
        <v>601</v>
      </c>
      <c r="E1811">
        <v>58</v>
      </c>
      <c r="F1811">
        <v>2018</v>
      </c>
    </row>
    <row r="1812" spans="1:6">
      <c r="A1812" t="s">
        <v>102</v>
      </c>
      <c r="B1812" t="s">
        <v>101</v>
      </c>
      <c r="C1812">
        <v>1</v>
      </c>
      <c r="D1812" t="s">
        <v>601</v>
      </c>
      <c r="E1812">
        <v>37</v>
      </c>
      <c r="F1812">
        <v>2017</v>
      </c>
    </row>
    <row r="1813" spans="1:6">
      <c r="A1813" t="s">
        <v>102</v>
      </c>
      <c r="B1813" t="s">
        <v>101</v>
      </c>
      <c r="C1813">
        <v>2</v>
      </c>
      <c r="D1813" t="s">
        <v>601</v>
      </c>
      <c r="E1813">
        <v>42</v>
      </c>
      <c r="F1813">
        <v>2017</v>
      </c>
    </row>
    <row r="1814" spans="1:6">
      <c r="A1814" t="s">
        <v>102</v>
      </c>
      <c r="B1814" t="s">
        <v>101</v>
      </c>
      <c r="C1814">
        <v>1</v>
      </c>
      <c r="D1814" t="s">
        <v>601</v>
      </c>
      <c r="E1814">
        <v>38</v>
      </c>
      <c r="F1814">
        <v>2016</v>
      </c>
    </row>
    <row r="1815" spans="1:6">
      <c r="A1815" t="s">
        <v>102</v>
      </c>
      <c r="B1815" t="s">
        <v>101</v>
      </c>
      <c r="C1815">
        <v>2</v>
      </c>
      <c r="D1815" t="s">
        <v>601</v>
      </c>
      <c r="E1815">
        <v>22</v>
      </c>
      <c r="F1815">
        <v>2016</v>
      </c>
    </row>
    <row r="1816" spans="1:6">
      <c r="A1816" t="s">
        <v>102</v>
      </c>
      <c r="B1816" t="s">
        <v>101</v>
      </c>
      <c r="C1816">
        <v>1</v>
      </c>
      <c r="D1816" t="s">
        <v>601</v>
      </c>
      <c r="E1816">
        <v>78</v>
      </c>
      <c r="F1816">
        <v>2015</v>
      </c>
    </row>
    <row r="1817" spans="1:6">
      <c r="A1817" t="s">
        <v>102</v>
      </c>
      <c r="B1817" t="s">
        <v>101</v>
      </c>
      <c r="C1817">
        <v>1</v>
      </c>
      <c r="D1817" t="s">
        <v>301</v>
      </c>
      <c r="E1817">
        <v>65</v>
      </c>
      <c r="F1817">
        <v>2014</v>
      </c>
    </row>
    <row r="1818" spans="1:6">
      <c r="A1818" t="s">
        <v>102</v>
      </c>
      <c r="B1818" t="s">
        <v>101</v>
      </c>
      <c r="C1818">
        <v>1</v>
      </c>
      <c r="D1818" t="s">
        <v>301</v>
      </c>
      <c r="E1818">
        <v>70</v>
      </c>
      <c r="F1818">
        <v>2013</v>
      </c>
    </row>
    <row r="1819" spans="1:6">
      <c r="A1819" t="s">
        <v>102</v>
      </c>
      <c r="B1819" t="s">
        <v>101</v>
      </c>
      <c r="C1819">
        <v>1</v>
      </c>
      <c r="D1819" t="s">
        <v>301</v>
      </c>
      <c r="E1819">
        <v>93</v>
      </c>
      <c r="F1819">
        <v>2012</v>
      </c>
    </row>
    <row r="1820" spans="1:6">
      <c r="A1820" t="s">
        <v>102</v>
      </c>
      <c r="B1820" t="s">
        <v>101</v>
      </c>
      <c r="C1820">
        <v>1</v>
      </c>
      <c r="D1820" t="s">
        <v>301</v>
      </c>
      <c r="E1820">
        <v>85</v>
      </c>
      <c r="F1820">
        <v>2011</v>
      </c>
    </row>
    <row r="1821" spans="1:6">
      <c r="A1821" t="s">
        <v>102</v>
      </c>
      <c r="B1821" t="s">
        <v>101</v>
      </c>
      <c r="C1821">
        <v>1</v>
      </c>
      <c r="D1821" t="s">
        <v>301</v>
      </c>
      <c r="E1821">
        <v>75</v>
      </c>
      <c r="F1821">
        <v>2010</v>
      </c>
    </row>
    <row r="1822" spans="1:6">
      <c r="A1822" t="s">
        <v>102</v>
      </c>
      <c r="B1822" t="s">
        <v>101</v>
      </c>
      <c r="C1822">
        <v>1</v>
      </c>
      <c r="D1822" t="s">
        <v>301</v>
      </c>
      <c r="E1822">
        <v>98</v>
      </c>
      <c r="F1822">
        <v>2009</v>
      </c>
    </row>
    <row r="1823" spans="1:6">
      <c r="A1823" t="s">
        <v>102</v>
      </c>
      <c r="B1823" t="s">
        <v>101</v>
      </c>
      <c r="C1823">
        <v>2</v>
      </c>
      <c r="D1823" t="s">
        <v>118</v>
      </c>
      <c r="E1823">
        <v>7</v>
      </c>
      <c r="F1823">
        <v>2010</v>
      </c>
    </row>
    <row r="1824" spans="1:6">
      <c r="A1824" t="s">
        <v>102</v>
      </c>
      <c r="B1824" t="s">
        <v>101</v>
      </c>
      <c r="C1824">
        <v>2</v>
      </c>
      <c r="D1824" t="s">
        <v>118</v>
      </c>
      <c r="E1824">
        <v>7</v>
      </c>
      <c r="F1824">
        <v>2009</v>
      </c>
    </row>
    <row r="1825" spans="1:6">
      <c r="A1825" t="s">
        <v>102</v>
      </c>
      <c r="B1825" t="s">
        <v>101</v>
      </c>
      <c r="C1825">
        <v>2</v>
      </c>
      <c r="D1825" t="s">
        <v>616</v>
      </c>
      <c r="E1825">
        <v>8</v>
      </c>
      <c r="F1825">
        <v>2018</v>
      </c>
    </row>
    <row r="1826" spans="1:6">
      <c r="A1826" t="s">
        <v>102</v>
      </c>
      <c r="B1826" t="s">
        <v>101</v>
      </c>
      <c r="C1826">
        <v>2</v>
      </c>
      <c r="D1826" t="s">
        <v>340</v>
      </c>
      <c r="E1826">
        <v>6</v>
      </c>
      <c r="F1826">
        <v>2011</v>
      </c>
    </row>
    <row r="1827" spans="1:6">
      <c r="A1827" t="s">
        <v>102</v>
      </c>
      <c r="B1827" t="s">
        <v>101</v>
      </c>
      <c r="C1827">
        <v>2</v>
      </c>
      <c r="D1827" t="s">
        <v>507</v>
      </c>
      <c r="E1827">
        <v>104</v>
      </c>
      <c r="F1827">
        <v>2018</v>
      </c>
    </row>
    <row r="1828" spans="1:6">
      <c r="A1828" t="s">
        <v>102</v>
      </c>
      <c r="B1828" t="s">
        <v>101</v>
      </c>
      <c r="C1828">
        <v>1</v>
      </c>
      <c r="D1828" t="s">
        <v>507</v>
      </c>
      <c r="E1828">
        <v>32</v>
      </c>
      <c r="F1828">
        <v>2017</v>
      </c>
    </row>
    <row r="1829" spans="1:6">
      <c r="A1829" t="s">
        <v>102</v>
      </c>
      <c r="B1829" t="s">
        <v>101</v>
      </c>
      <c r="C1829">
        <v>2</v>
      </c>
      <c r="D1829" t="s">
        <v>507</v>
      </c>
      <c r="E1829">
        <v>50</v>
      </c>
      <c r="F1829">
        <v>2017</v>
      </c>
    </row>
    <row r="1830" spans="1:6">
      <c r="A1830" t="s">
        <v>102</v>
      </c>
      <c r="B1830" t="s">
        <v>101</v>
      </c>
      <c r="C1830">
        <v>1</v>
      </c>
      <c r="D1830" t="s">
        <v>507</v>
      </c>
      <c r="E1830">
        <v>42</v>
      </c>
      <c r="F1830">
        <v>2016</v>
      </c>
    </row>
    <row r="1831" spans="1:6">
      <c r="A1831" t="s">
        <v>102</v>
      </c>
      <c r="B1831" t="s">
        <v>101</v>
      </c>
      <c r="C1831">
        <v>2</v>
      </c>
      <c r="D1831" t="s">
        <v>507</v>
      </c>
      <c r="E1831">
        <v>50</v>
      </c>
      <c r="F1831">
        <v>2016</v>
      </c>
    </row>
    <row r="1832" spans="1:6">
      <c r="A1832" t="s">
        <v>102</v>
      </c>
      <c r="B1832" t="s">
        <v>101</v>
      </c>
      <c r="C1832">
        <v>2</v>
      </c>
      <c r="D1832" t="s">
        <v>507</v>
      </c>
      <c r="E1832">
        <v>103</v>
      </c>
      <c r="F1832">
        <v>2015</v>
      </c>
    </row>
    <row r="1833" spans="1:6">
      <c r="A1833" t="s">
        <v>102</v>
      </c>
      <c r="B1833" t="s">
        <v>101</v>
      </c>
      <c r="C1833">
        <v>2</v>
      </c>
      <c r="D1833" t="s">
        <v>198</v>
      </c>
      <c r="E1833">
        <v>105</v>
      </c>
      <c r="F1833">
        <v>2014</v>
      </c>
    </row>
    <row r="1834" spans="1:6">
      <c r="A1834" t="s">
        <v>102</v>
      </c>
      <c r="B1834" t="s">
        <v>101</v>
      </c>
      <c r="C1834">
        <v>2</v>
      </c>
      <c r="D1834" t="s">
        <v>198</v>
      </c>
      <c r="E1834">
        <v>98</v>
      </c>
      <c r="F1834">
        <v>2013</v>
      </c>
    </row>
    <row r="1835" spans="1:6">
      <c r="A1835" t="s">
        <v>102</v>
      </c>
      <c r="B1835" t="s">
        <v>101</v>
      </c>
      <c r="C1835">
        <v>2</v>
      </c>
      <c r="D1835" t="s">
        <v>198</v>
      </c>
      <c r="E1835">
        <v>82</v>
      </c>
      <c r="F1835">
        <v>2012</v>
      </c>
    </row>
    <row r="1836" spans="1:6">
      <c r="A1836" t="s">
        <v>102</v>
      </c>
      <c r="B1836" t="s">
        <v>101</v>
      </c>
      <c r="C1836">
        <v>2</v>
      </c>
      <c r="D1836" t="s">
        <v>198</v>
      </c>
      <c r="E1836">
        <v>74</v>
      </c>
      <c r="F1836">
        <v>2011</v>
      </c>
    </row>
    <row r="1837" spans="1:6">
      <c r="A1837" t="s">
        <v>102</v>
      </c>
      <c r="B1837" t="s">
        <v>101</v>
      </c>
      <c r="C1837">
        <v>2</v>
      </c>
      <c r="D1837" t="s">
        <v>198</v>
      </c>
      <c r="E1837">
        <v>73</v>
      </c>
      <c r="F1837">
        <v>2010</v>
      </c>
    </row>
    <row r="1838" spans="1:6">
      <c r="A1838" t="s">
        <v>102</v>
      </c>
      <c r="B1838" t="s">
        <v>101</v>
      </c>
      <c r="C1838">
        <v>2</v>
      </c>
      <c r="D1838" t="s">
        <v>198</v>
      </c>
      <c r="E1838">
        <v>72</v>
      </c>
      <c r="F1838">
        <v>2009</v>
      </c>
    </row>
    <row r="1839" spans="1:6">
      <c r="A1839" t="s">
        <v>102</v>
      </c>
      <c r="B1839" t="s">
        <v>101</v>
      </c>
      <c r="C1839">
        <v>2</v>
      </c>
      <c r="D1839" t="s">
        <v>496</v>
      </c>
      <c r="E1839">
        <v>40</v>
      </c>
      <c r="F1839">
        <v>2018</v>
      </c>
    </row>
    <row r="1840" spans="1:6">
      <c r="A1840" t="s">
        <v>102</v>
      </c>
      <c r="B1840" t="s">
        <v>101</v>
      </c>
      <c r="C1840">
        <v>1</v>
      </c>
      <c r="D1840" t="s">
        <v>496</v>
      </c>
      <c r="E1840">
        <v>15</v>
      </c>
      <c r="F1840">
        <v>2017</v>
      </c>
    </row>
    <row r="1841" spans="1:6">
      <c r="A1841" t="s">
        <v>102</v>
      </c>
      <c r="B1841" t="s">
        <v>101</v>
      </c>
      <c r="C1841">
        <v>2</v>
      </c>
      <c r="D1841" t="s">
        <v>496</v>
      </c>
      <c r="E1841">
        <v>29</v>
      </c>
      <c r="F1841">
        <v>2017</v>
      </c>
    </row>
    <row r="1842" spans="1:6">
      <c r="A1842" t="s">
        <v>102</v>
      </c>
      <c r="B1842" t="s">
        <v>101</v>
      </c>
      <c r="C1842">
        <v>1</v>
      </c>
      <c r="D1842" t="s">
        <v>496</v>
      </c>
      <c r="E1842">
        <v>26</v>
      </c>
      <c r="F1842">
        <v>2016</v>
      </c>
    </row>
    <row r="1843" spans="1:6">
      <c r="A1843" t="s">
        <v>102</v>
      </c>
      <c r="B1843" t="s">
        <v>101</v>
      </c>
      <c r="C1843">
        <v>2</v>
      </c>
      <c r="D1843" t="s">
        <v>496</v>
      </c>
      <c r="E1843">
        <v>14</v>
      </c>
      <c r="F1843">
        <v>2016</v>
      </c>
    </row>
    <row r="1844" spans="1:6">
      <c r="A1844" t="s">
        <v>102</v>
      </c>
      <c r="B1844" t="s">
        <v>101</v>
      </c>
      <c r="C1844">
        <v>2</v>
      </c>
      <c r="D1844" t="s">
        <v>496</v>
      </c>
      <c r="E1844">
        <v>51</v>
      </c>
      <c r="F1844">
        <v>2015</v>
      </c>
    </row>
    <row r="1845" spans="1:6">
      <c r="A1845" t="s">
        <v>102</v>
      </c>
      <c r="B1845" t="s">
        <v>101</v>
      </c>
      <c r="C1845">
        <v>2</v>
      </c>
      <c r="D1845" t="s">
        <v>185</v>
      </c>
      <c r="E1845">
        <v>45</v>
      </c>
      <c r="F1845">
        <v>2014</v>
      </c>
    </row>
    <row r="1846" spans="1:6">
      <c r="A1846" t="s">
        <v>102</v>
      </c>
      <c r="B1846" t="s">
        <v>101</v>
      </c>
      <c r="C1846">
        <v>2</v>
      </c>
      <c r="D1846" t="s">
        <v>185</v>
      </c>
      <c r="E1846">
        <v>36</v>
      </c>
      <c r="F1846">
        <v>2013</v>
      </c>
    </row>
    <row r="1847" spans="1:6">
      <c r="A1847" t="s">
        <v>102</v>
      </c>
      <c r="B1847" t="s">
        <v>101</v>
      </c>
      <c r="C1847">
        <v>2</v>
      </c>
      <c r="D1847" t="s">
        <v>185</v>
      </c>
      <c r="E1847">
        <v>41</v>
      </c>
      <c r="F1847">
        <v>2012</v>
      </c>
    </row>
    <row r="1848" spans="1:6">
      <c r="A1848" t="s">
        <v>102</v>
      </c>
      <c r="B1848" t="s">
        <v>101</v>
      </c>
      <c r="C1848">
        <v>2</v>
      </c>
      <c r="D1848" t="s">
        <v>185</v>
      </c>
      <c r="E1848">
        <v>37</v>
      </c>
      <c r="F1848">
        <v>2011</v>
      </c>
    </row>
    <row r="1849" spans="1:6">
      <c r="A1849" t="s">
        <v>102</v>
      </c>
      <c r="B1849" t="s">
        <v>101</v>
      </c>
      <c r="C1849">
        <v>2</v>
      </c>
      <c r="D1849" t="s">
        <v>185</v>
      </c>
      <c r="E1849">
        <v>39</v>
      </c>
      <c r="F1849">
        <v>2010</v>
      </c>
    </row>
    <row r="1850" spans="1:6">
      <c r="A1850" t="s">
        <v>102</v>
      </c>
      <c r="B1850" t="s">
        <v>101</v>
      </c>
      <c r="C1850">
        <v>2</v>
      </c>
      <c r="D1850" t="s">
        <v>185</v>
      </c>
      <c r="E1850">
        <v>36</v>
      </c>
      <c r="F1850">
        <v>2009</v>
      </c>
    </row>
    <row r="1851" spans="1:6">
      <c r="A1851" t="s">
        <v>102</v>
      </c>
      <c r="B1851" t="s">
        <v>101</v>
      </c>
      <c r="C1851">
        <v>1</v>
      </c>
      <c r="D1851" t="s">
        <v>559</v>
      </c>
      <c r="E1851">
        <v>10</v>
      </c>
      <c r="F1851">
        <v>2018</v>
      </c>
    </row>
    <row r="1852" spans="1:6">
      <c r="A1852" t="s">
        <v>102</v>
      </c>
      <c r="B1852" t="s">
        <v>101</v>
      </c>
      <c r="C1852">
        <v>2</v>
      </c>
      <c r="D1852" t="s">
        <v>559</v>
      </c>
      <c r="E1852">
        <v>9</v>
      </c>
      <c r="F1852">
        <v>2017</v>
      </c>
    </row>
    <row r="1853" spans="1:6">
      <c r="A1853" t="s">
        <v>102</v>
      </c>
      <c r="B1853" t="s">
        <v>101</v>
      </c>
      <c r="C1853">
        <v>1</v>
      </c>
      <c r="D1853" t="s">
        <v>559</v>
      </c>
      <c r="E1853">
        <v>19</v>
      </c>
      <c r="F1853">
        <v>2015</v>
      </c>
    </row>
    <row r="1854" spans="1:6">
      <c r="A1854" t="s">
        <v>102</v>
      </c>
      <c r="B1854" t="s">
        <v>101</v>
      </c>
      <c r="C1854">
        <v>1</v>
      </c>
      <c r="D1854" t="s">
        <v>254</v>
      </c>
      <c r="E1854">
        <v>11</v>
      </c>
      <c r="F1854">
        <v>2014</v>
      </c>
    </row>
    <row r="1855" spans="1:6">
      <c r="A1855" t="s">
        <v>102</v>
      </c>
      <c r="B1855" t="s">
        <v>101</v>
      </c>
      <c r="C1855">
        <v>1</v>
      </c>
      <c r="D1855" t="s">
        <v>254</v>
      </c>
      <c r="E1855">
        <v>13</v>
      </c>
      <c r="F1855">
        <v>2013</v>
      </c>
    </row>
    <row r="1856" spans="1:6">
      <c r="A1856" t="s">
        <v>102</v>
      </c>
      <c r="B1856" t="s">
        <v>101</v>
      </c>
      <c r="C1856">
        <v>1</v>
      </c>
      <c r="D1856" t="s">
        <v>254</v>
      </c>
      <c r="E1856">
        <v>10</v>
      </c>
      <c r="F1856">
        <v>2012</v>
      </c>
    </row>
    <row r="1857" spans="1:6">
      <c r="A1857" t="s">
        <v>102</v>
      </c>
      <c r="B1857" t="s">
        <v>101</v>
      </c>
      <c r="C1857">
        <v>1</v>
      </c>
      <c r="D1857" t="s">
        <v>254</v>
      </c>
      <c r="E1857">
        <v>15</v>
      </c>
      <c r="F1857">
        <v>2011</v>
      </c>
    </row>
    <row r="1858" spans="1:6">
      <c r="A1858" t="s">
        <v>102</v>
      </c>
      <c r="B1858" t="s">
        <v>101</v>
      </c>
      <c r="C1858">
        <v>1</v>
      </c>
      <c r="D1858" t="s">
        <v>254</v>
      </c>
      <c r="E1858">
        <v>13</v>
      </c>
      <c r="F1858">
        <v>2010</v>
      </c>
    </row>
    <row r="1859" spans="1:6">
      <c r="A1859" t="s">
        <v>102</v>
      </c>
      <c r="B1859" t="s">
        <v>101</v>
      </c>
      <c r="C1859">
        <v>1</v>
      </c>
      <c r="D1859" t="s">
        <v>254</v>
      </c>
      <c r="E1859">
        <v>14</v>
      </c>
      <c r="F1859">
        <v>2009</v>
      </c>
    </row>
    <row r="1860" spans="1:6">
      <c r="A1860" t="s">
        <v>102</v>
      </c>
      <c r="B1860" t="s">
        <v>101</v>
      </c>
      <c r="C1860">
        <v>2</v>
      </c>
      <c r="D1860" t="s">
        <v>350</v>
      </c>
      <c r="E1860">
        <v>10</v>
      </c>
      <c r="F1860">
        <v>2011</v>
      </c>
    </row>
    <row r="1861" spans="1:6">
      <c r="A1861" t="s">
        <v>102</v>
      </c>
      <c r="B1861" t="s">
        <v>101</v>
      </c>
      <c r="C1861">
        <v>2</v>
      </c>
      <c r="D1861" t="s">
        <v>622</v>
      </c>
      <c r="E1861">
        <v>9</v>
      </c>
      <c r="F1861">
        <v>2018</v>
      </c>
    </row>
    <row r="1862" spans="1:6">
      <c r="A1862" t="s">
        <v>102</v>
      </c>
      <c r="B1862" t="s">
        <v>101</v>
      </c>
      <c r="C1862">
        <v>2</v>
      </c>
      <c r="D1862" t="s">
        <v>156</v>
      </c>
      <c r="E1862">
        <v>15</v>
      </c>
      <c r="F1862">
        <v>2014</v>
      </c>
    </row>
    <row r="1863" spans="1:6">
      <c r="A1863" t="s">
        <v>102</v>
      </c>
      <c r="B1863" t="s">
        <v>101</v>
      </c>
      <c r="C1863">
        <v>2</v>
      </c>
      <c r="D1863" t="s">
        <v>156</v>
      </c>
      <c r="E1863">
        <v>8</v>
      </c>
      <c r="F1863">
        <v>2013</v>
      </c>
    </row>
    <row r="1864" spans="1:6">
      <c r="A1864" t="s">
        <v>102</v>
      </c>
      <c r="B1864" t="s">
        <v>101</v>
      </c>
      <c r="C1864">
        <v>2</v>
      </c>
      <c r="D1864" t="s">
        <v>156</v>
      </c>
      <c r="E1864">
        <v>14</v>
      </c>
      <c r="F1864">
        <v>2009</v>
      </c>
    </row>
    <row r="1865" spans="1:6">
      <c r="A1865" t="s">
        <v>102</v>
      </c>
      <c r="B1865" t="s">
        <v>101</v>
      </c>
      <c r="C1865">
        <v>2</v>
      </c>
      <c r="D1865" t="s">
        <v>303</v>
      </c>
      <c r="E1865">
        <v>6</v>
      </c>
      <c r="F1865">
        <v>2010</v>
      </c>
    </row>
    <row r="1866" spans="1:6">
      <c r="A1866" t="s">
        <v>102</v>
      </c>
      <c r="B1866" t="s">
        <v>101</v>
      </c>
      <c r="C1866">
        <v>2</v>
      </c>
      <c r="D1866" t="s">
        <v>138</v>
      </c>
      <c r="E1866">
        <v>9</v>
      </c>
      <c r="F1866">
        <v>2012</v>
      </c>
    </row>
    <row r="1867" spans="1:6">
      <c r="A1867" t="s">
        <v>102</v>
      </c>
      <c r="B1867" t="s">
        <v>101</v>
      </c>
      <c r="C1867">
        <v>2</v>
      </c>
      <c r="D1867" t="s">
        <v>138</v>
      </c>
      <c r="E1867">
        <v>7</v>
      </c>
      <c r="F1867">
        <v>2010</v>
      </c>
    </row>
    <row r="1868" spans="1:6">
      <c r="A1868" t="s">
        <v>102</v>
      </c>
      <c r="B1868" t="s">
        <v>101</v>
      </c>
      <c r="C1868">
        <v>2</v>
      </c>
      <c r="D1868" t="s">
        <v>138</v>
      </c>
      <c r="E1868">
        <v>10</v>
      </c>
      <c r="F1868">
        <v>2009</v>
      </c>
    </row>
    <row r="1869" spans="1:6">
      <c r="A1869" t="s">
        <v>102</v>
      </c>
      <c r="B1869" t="s">
        <v>101</v>
      </c>
      <c r="C1869">
        <v>1</v>
      </c>
      <c r="D1869" t="s">
        <v>537</v>
      </c>
      <c r="E1869">
        <v>15</v>
      </c>
      <c r="F1869">
        <v>2018</v>
      </c>
    </row>
    <row r="1870" spans="1:6">
      <c r="A1870" t="s">
        <v>102</v>
      </c>
      <c r="B1870" t="s">
        <v>101</v>
      </c>
      <c r="C1870">
        <v>1</v>
      </c>
      <c r="D1870" t="s">
        <v>537</v>
      </c>
      <c r="E1870">
        <v>11</v>
      </c>
      <c r="F1870">
        <v>2015</v>
      </c>
    </row>
    <row r="1871" spans="1:6">
      <c r="A1871" t="s">
        <v>102</v>
      </c>
      <c r="B1871" t="s">
        <v>101</v>
      </c>
      <c r="C1871">
        <v>1</v>
      </c>
      <c r="D1871" t="s">
        <v>321</v>
      </c>
      <c r="E1871">
        <v>8</v>
      </c>
      <c r="F1871">
        <v>2014</v>
      </c>
    </row>
    <row r="1872" spans="1:6">
      <c r="A1872" t="s">
        <v>102</v>
      </c>
      <c r="B1872" t="s">
        <v>101</v>
      </c>
      <c r="C1872">
        <v>1</v>
      </c>
      <c r="D1872" t="s">
        <v>321</v>
      </c>
      <c r="E1872">
        <v>9</v>
      </c>
      <c r="F1872">
        <v>2013</v>
      </c>
    </row>
    <row r="1873" spans="1:6">
      <c r="A1873" t="s">
        <v>102</v>
      </c>
      <c r="B1873" t="s">
        <v>101</v>
      </c>
      <c r="C1873">
        <v>1</v>
      </c>
      <c r="D1873" t="s">
        <v>321</v>
      </c>
      <c r="E1873">
        <v>9</v>
      </c>
      <c r="F1873">
        <v>2012</v>
      </c>
    </row>
    <row r="1874" spans="1:6">
      <c r="A1874" t="s">
        <v>102</v>
      </c>
      <c r="B1874" t="s">
        <v>101</v>
      </c>
      <c r="C1874">
        <v>1</v>
      </c>
      <c r="D1874" t="s">
        <v>321</v>
      </c>
      <c r="E1874">
        <v>9</v>
      </c>
      <c r="F1874">
        <v>2011</v>
      </c>
    </row>
    <row r="1875" spans="1:6">
      <c r="A1875" t="s">
        <v>102</v>
      </c>
      <c r="B1875" t="s">
        <v>101</v>
      </c>
      <c r="C1875">
        <v>1</v>
      </c>
      <c r="D1875" t="s">
        <v>321</v>
      </c>
      <c r="E1875">
        <v>6</v>
      </c>
      <c r="F1875">
        <v>2010</v>
      </c>
    </row>
    <row r="1876" spans="1:6">
      <c r="A1876" t="s">
        <v>102</v>
      </c>
      <c r="B1876" t="s">
        <v>101</v>
      </c>
      <c r="C1876">
        <v>1</v>
      </c>
      <c r="D1876" t="s">
        <v>632</v>
      </c>
      <c r="E1876">
        <v>8</v>
      </c>
      <c r="F1876">
        <v>2018</v>
      </c>
    </row>
    <row r="1877" spans="1:6">
      <c r="A1877" t="s">
        <v>102</v>
      </c>
      <c r="B1877" t="s">
        <v>101</v>
      </c>
      <c r="C1877">
        <v>1</v>
      </c>
      <c r="D1877" t="s">
        <v>407</v>
      </c>
      <c r="E1877">
        <v>7</v>
      </c>
      <c r="F1877">
        <v>2014</v>
      </c>
    </row>
    <row r="1878" spans="1:6">
      <c r="A1878" t="s">
        <v>102</v>
      </c>
      <c r="B1878" t="s">
        <v>101</v>
      </c>
      <c r="C1878">
        <v>2</v>
      </c>
      <c r="D1878" t="s">
        <v>490</v>
      </c>
      <c r="E1878">
        <v>35</v>
      </c>
      <c r="F1878">
        <v>2018</v>
      </c>
    </row>
    <row r="1879" spans="1:6">
      <c r="A1879" t="s">
        <v>102</v>
      </c>
      <c r="B1879" t="s">
        <v>101</v>
      </c>
      <c r="C1879">
        <v>1</v>
      </c>
      <c r="D1879" t="s">
        <v>490</v>
      </c>
      <c r="E1879">
        <v>15</v>
      </c>
      <c r="F1879">
        <v>2017</v>
      </c>
    </row>
    <row r="1880" spans="1:6">
      <c r="A1880" t="s">
        <v>102</v>
      </c>
      <c r="B1880" t="s">
        <v>101</v>
      </c>
      <c r="C1880">
        <v>2</v>
      </c>
      <c r="D1880" t="s">
        <v>490</v>
      </c>
      <c r="E1880">
        <v>24</v>
      </c>
      <c r="F1880">
        <v>2017</v>
      </c>
    </row>
    <row r="1881" spans="1:6">
      <c r="A1881" t="s">
        <v>102</v>
      </c>
      <c r="B1881" t="s">
        <v>101</v>
      </c>
      <c r="C1881">
        <v>1</v>
      </c>
      <c r="D1881" t="s">
        <v>490</v>
      </c>
      <c r="E1881">
        <v>18</v>
      </c>
      <c r="F1881">
        <v>2016</v>
      </c>
    </row>
    <row r="1882" spans="1:6">
      <c r="A1882" t="s">
        <v>102</v>
      </c>
      <c r="B1882" t="s">
        <v>101</v>
      </c>
      <c r="C1882">
        <v>2</v>
      </c>
      <c r="D1882" t="s">
        <v>490</v>
      </c>
      <c r="E1882">
        <v>16</v>
      </c>
      <c r="F1882">
        <v>2016</v>
      </c>
    </row>
    <row r="1883" spans="1:6">
      <c r="A1883" t="s">
        <v>102</v>
      </c>
      <c r="B1883" t="s">
        <v>101</v>
      </c>
      <c r="C1883">
        <v>2</v>
      </c>
      <c r="D1883" t="s">
        <v>490</v>
      </c>
      <c r="E1883">
        <v>41</v>
      </c>
      <c r="F1883">
        <v>2015</v>
      </c>
    </row>
    <row r="1884" spans="1:6">
      <c r="A1884" t="s">
        <v>102</v>
      </c>
      <c r="B1884" t="s">
        <v>101</v>
      </c>
      <c r="C1884">
        <v>2</v>
      </c>
      <c r="D1884" t="s">
        <v>186</v>
      </c>
      <c r="E1884">
        <v>34</v>
      </c>
      <c r="F1884">
        <v>2014</v>
      </c>
    </row>
    <row r="1885" spans="1:6">
      <c r="A1885" t="s">
        <v>102</v>
      </c>
      <c r="B1885" t="s">
        <v>101</v>
      </c>
      <c r="C1885">
        <v>2</v>
      </c>
      <c r="D1885" t="s">
        <v>186</v>
      </c>
      <c r="E1885">
        <v>35</v>
      </c>
      <c r="F1885">
        <v>2013</v>
      </c>
    </row>
    <row r="1886" spans="1:6">
      <c r="A1886" t="s">
        <v>102</v>
      </c>
      <c r="B1886" t="s">
        <v>101</v>
      </c>
      <c r="C1886">
        <v>2</v>
      </c>
      <c r="D1886" t="s">
        <v>186</v>
      </c>
      <c r="E1886">
        <v>38</v>
      </c>
      <c r="F1886">
        <v>2012</v>
      </c>
    </row>
    <row r="1887" spans="1:6">
      <c r="A1887" t="s">
        <v>102</v>
      </c>
      <c r="B1887" t="s">
        <v>101</v>
      </c>
      <c r="C1887">
        <v>2</v>
      </c>
      <c r="D1887" t="s">
        <v>186</v>
      </c>
      <c r="E1887">
        <v>29</v>
      </c>
      <c r="F1887">
        <v>2011</v>
      </c>
    </row>
    <row r="1888" spans="1:6">
      <c r="A1888" t="s">
        <v>102</v>
      </c>
      <c r="B1888" t="s">
        <v>101</v>
      </c>
      <c r="C1888">
        <v>2</v>
      </c>
      <c r="D1888" t="s">
        <v>186</v>
      </c>
      <c r="E1888">
        <v>34</v>
      </c>
      <c r="F1888">
        <v>2010</v>
      </c>
    </row>
    <row r="1889" spans="1:6">
      <c r="A1889" t="s">
        <v>102</v>
      </c>
      <c r="B1889" t="s">
        <v>101</v>
      </c>
      <c r="C1889">
        <v>2</v>
      </c>
      <c r="D1889" t="s">
        <v>186</v>
      </c>
      <c r="E1889">
        <v>37</v>
      </c>
      <c r="F1889">
        <v>2009</v>
      </c>
    </row>
    <row r="1890" spans="1:6">
      <c r="A1890" t="s">
        <v>102</v>
      </c>
      <c r="B1890" t="s">
        <v>101</v>
      </c>
      <c r="C1890">
        <v>1</v>
      </c>
      <c r="D1890" t="s">
        <v>564</v>
      </c>
      <c r="E1890">
        <v>19</v>
      </c>
      <c r="F1890">
        <v>2018</v>
      </c>
    </row>
    <row r="1891" spans="1:6">
      <c r="A1891" t="s">
        <v>102</v>
      </c>
      <c r="B1891" t="s">
        <v>101</v>
      </c>
      <c r="C1891">
        <v>2</v>
      </c>
      <c r="D1891" t="s">
        <v>564</v>
      </c>
      <c r="E1891">
        <v>10</v>
      </c>
      <c r="F1891">
        <v>2017</v>
      </c>
    </row>
    <row r="1892" spans="1:6">
      <c r="A1892" t="s">
        <v>102</v>
      </c>
      <c r="B1892" t="s">
        <v>101</v>
      </c>
      <c r="C1892">
        <v>1</v>
      </c>
      <c r="D1892" t="s">
        <v>564</v>
      </c>
      <c r="E1892">
        <v>11</v>
      </c>
      <c r="F1892">
        <v>2016</v>
      </c>
    </row>
    <row r="1893" spans="1:6">
      <c r="A1893" t="s">
        <v>102</v>
      </c>
      <c r="B1893" t="s">
        <v>101</v>
      </c>
      <c r="C1893">
        <v>2</v>
      </c>
      <c r="D1893" t="s">
        <v>564</v>
      </c>
      <c r="E1893">
        <v>9</v>
      </c>
      <c r="F1893">
        <v>2016</v>
      </c>
    </row>
    <row r="1894" spans="1:6">
      <c r="A1894" t="s">
        <v>102</v>
      </c>
      <c r="B1894" t="s">
        <v>101</v>
      </c>
      <c r="C1894">
        <v>1</v>
      </c>
      <c r="D1894" t="s">
        <v>564</v>
      </c>
      <c r="E1894">
        <v>23</v>
      </c>
      <c r="F1894">
        <v>2015</v>
      </c>
    </row>
    <row r="1895" spans="1:6">
      <c r="A1895" t="s">
        <v>102</v>
      </c>
      <c r="B1895" t="s">
        <v>101</v>
      </c>
      <c r="C1895">
        <v>1</v>
      </c>
      <c r="D1895" t="s">
        <v>272</v>
      </c>
      <c r="E1895">
        <v>20</v>
      </c>
      <c r="F1895">
        <v>2014</v>
      </c>
    </row>
    <row r="1896" spans="1:6">
      <c r="A1896" t="s">
        <v>102</v>
      </c>
      <c r="B1896" t="s">
        <v>101</v>
      </c>
      <c r="C1896">
        <v>1</v>
      </c>
      <c r="D1896" t="s">
        <v>272</v>
      </c>
      <c r="E1896">
        <v>18</v>
      </c>
      <c r="F1896">
        <v>2013</v>
      </c>
    </row>
    <row r="1897" spans="1:6">
      <c r="A1897" t="s">
        <v>102</v>
      </c>
      <c r="B1897" t="s">
        <v>101</v>
      </c>
      <c r="C1897">
        <v>1</v>
      </c>
      <c r="D1897" t="s">
        <v>272</v>
      </c>
      <c r="E1897">
        <v>19</v>
      </c>
      <c r="F1897">
        <v>2012</v>
      </c>
    </row>
    <row r="1898" spans="1:6">
      <c r="A1898" t="s">
        <v>102</v>
      </c>
      <c r="B1898" t="s">
        <v>101</v>
      </c>
      <c r="C1898">
        <v>1</v>
      </c>
      <c r="D1898" t="s">
        <v>272</v>
      </c>
      <c r="E1898">
        <v>33</v>
      </c>
      <c r="F1898">
        <v>2011</v>
      </c>
    </row>
    <row r="1899" spans="1:6">
      <c r="A1899" t="s">
        <v>102</v>
      </c>
      <c r="B1899" t="s">
        <v>101</v>
      </c>
      <c r="C1899">
        <v>1</v>
      </c>
      <c r="D1899" t="s">
        <v>272</v>
      </c>
      <c r="E1899">
        <v>24</v>
      </c>
      <c r="F1899">
        <v>2010</v>
      </c>
    </row>
    <row r="1900" spans="1:6">
      <c r="A1900" t="s">
        <v>102</v>
      </c>
      <c r="B1900" t="s">
        <v>101</v>
      </c>
      <c r="C1900">
        <v>1</v>
      </c>
      <c r="D1900" t="s">
        <v>272</v>
      </c>
      <c r="E1900">
        <v>29</v>
      </c>
      <c r="F1900">
        <v>2009</v>
      </c>
    </row>
    <row r="1901" spans="1:6">
      <c r="A1901" t="s">
        <v>102</v>
      </c>
      <c r="B1901" t="s">
        <v>101</v>
      </c>
      <c r="C1901">
        <v>1</v>
      </c>
      <c r="D1901" t="s">
        <v>512</v>
      </c>
      <c r="E1901">
        <v>7</v>
      </c>
      <c r="F1901">
        <v>2015</v>
      </c>
    </row>
    <row r="1902" spans="1:6">
      <c r="A1902" t="s">
        <v>102</v>
      </c>
      <c r="B1902" t="s">
        <v>101</v>
      </c>
      <c r="C1902">
        <v>1</v>
      </c>
      <c r="D1902" t="s">
        <v>203</v>
      </c>
      <c r="E1902">
        <v>17</v>
      </c>
      <c r="F1902">
        <v>2013</v>
      </c>
    </row>
    <row r="1903" spans="1:6">
      <c r="A1903" t="s">
        <v>102</v>
      </c>
      <c r="B1903" t="s">
        <v>101</v>
      </c>
      <c r="C1903">
        <v>1</v>
      </c>
      <c r="D1903" t="s">
        <v>203</v>
      </c>
      <c r="E1903">
        <v>9</v>
      </c>
      <c r="F1903">
        <v>2012</v>
      </c>
    </row>
    <row r="1904" spans="1:6">
      <c r="A1904" t="s">
        <v>102</v>
      </c>
      <c r="B1904" t="s">
        <v>101</v>
      </c>
      <c r="C1904">
        <v>1</v>
      </c>
      <c r="D1904" t="s">
        <v>203</v>
      </c>
      <c r="E1904">
        <v>8</v>
      </c>
      <c r="F1904">
        <v>2011</v>
      </c>
    </row>
    <row r="1905" spans="1:6">
      <c r="A1905" t="s">
        <v>102</v>
      </c>
      <c r="B1905" t="s">
        <v>101</v>
      </c>
      <c r="C1905">
        <v>1</v>
      </c>
      <c r="D1905" t="s">
        <v>203</v>
      </c>
      <c r="E1905">
        <v>8</v>
      </c>
      <c r="F1905">
        <v>2010</v>
      </c>
    </row>
    <row r="1906" spans="1:6">
      <c r="A1906" t="s">
        <v>102</v>
      </c>
      <c r="B1906" t="s">
        <v>101</v>
      </c>
      <c r="C1906">
        <v>1</v>
      </c>
      <c r="D1906" t="s">
        <v>203</v>
      </c>
      <c r="E1906">
        <v>5</v>
      </c>
      <c r="F1906">
        <v>2009</v>
      </c>
    </row>
    <row r="1907" spans="1:6">
      <c r="A1907" t="s">
        <v>102</v>
      </c>
      <c r="B1907" t="s">
        <v>101</v>
      </c>
      <c r="C1907">
        <v>1</v>
      </c>
      <c r="D1907" t="s">
        <v>592</v>
      </c>
      <c r="E1907">
        <v>63</v>
      </c>
      <c r="F1907">
        <v>2018</v>
      </c>
    </row>
    <row r="1908" spans="1:6">
      <c r="A1908" t="s">
        <v>102</v>
      </c>
      <c r="B1908" t="s">
        <v>101</v>
      </c>
      <c r="C1908">
        <v>1</v>
      </c>
      <c r="D1908" t="s">
        <v>592</v>
      </c>
      <c r="E1908">
        <v>43</v>
      </c>
      <c r="F1908">
        <v>2017</v>
      </c>
    </row>
    <row r="1909" spans="1:6">
      <c r="A1909" t="s">
        <v>102</v>
      </c>
      <c r="B1909" t="s">
        <v>101</v>
      </c>
      <c r="C1909">
        <v>2</v>
      </c>
      <c r="D1909" t="s">
        <v>592</v>
      </c>
      <c r="E1909">
        <v>30</v>
      </c>
      <c r="F1909">
        <v>2017</v>
      </c>
    </row>
    <row r="1910" spans="1:6">
      <c r="A1910" t="s">
        <v>102</v>
      </c>
      <c r="B1910" t="s">
        <v>101</v>
      </c>
      <c r="C1910">
        <v>1</v>
      </c>
      <c r="D1910" t="s">
        <v>592</v>
      </c>
      <c r="E1910">
        <v>36</v>
      </c>
      <c r="F1910">
        <v>2016</v>
      </c>
    </row>
    <row r="1911" spans="1:6">
      <c r="A1911" t="s">
        <v>102</v>
      </c>
      <c r="B1911" t="s">
        <v>101</v>
      </c>
      <c r="C1911">
        <v>2</v>
      </c>
      <c r="D1911" t="s">
        <v>592</v>
      </c>
      <c r="E1911">
        <v>38</v>
      </c>
      <c r="F1911">
        <v>2016</v>
      </c>
    </row>
    <row r="1912" spans="1:6">
      <c r="A1912" t="s">
        <v>102</v>
      </c>
      <c r="B1912" t="s">
        <v>101</v>
      </c>
      <c r="C1912">
        <v>1</v>
      </c>
      <c r="D1912" t="s">
        <v>592</v>
      </c>
      <c r="E1912">
        <v>57</v>
      </c>
      <c r="F1912">
        <v>2015</v>
      </c>
    </row>
    <row r="1913" spans="1:6">
      <c r="A1913" t="s">
        <v>102</v>
      </c>
      <c r="B1913" t="s">
        <v>101</v>
      </c>
      <c r="C1913">
        <v>1</v>
      </c>
      <c r="D1913" t="s">
        <v>299</v>
      </c>
      <c r="E1913">
        <v>53</v>
      </c>
      <c r="F1913">
        <v>2014</v>
      </c>
    </row>
    <row r="1914" spans="1:6">
      <c r="A1914" t="s">
        <v>102</v>
      </c>
      <c r="B1914" t="s">
        <v>101</v>
      </c>
      <c r="C1914">
        <v>1</v>
      </c>
      <c r="D1914" t="s">
        <v>299</v>
      </c>
      <c r="E1914">
        <v>79</v>
      </c>
      <c r="F1914">
        <v>2013</v>
      </c>
    </row>
    <row r="1915" spans="1:6">
      <c r="A1915" t="s">
        <v>102</v>
      </c>
      <c r="B1915" t="s">
        <v>101</v>
      </c>
      <c r="C1915">
        <v>1</v>
      </c>
      <c r="D1915" t="s">
        <v>299</v>
      </c>
      <c r="E1915">
        <v>83</v>
      </c>
      <c r="F1915">
        <v>2012</v>
      </c>
    </row>
    <row r="1916" spans="1:6">
      <c r="A1916" t="s">
        <v>102</v>
      </c>
      <c r="B1916" t="s">
        <v>101</v>
      </c>
      <c r="C1916">
        <v>1</v>
      </c>
      <c r="D1916" t="s">
        <v>299</v>
      </c>
      <c r="E1916">
        <v>71</v>
      </c>
      <c r="F1916">
        <v>2011</v>
      </c>
    </row>
    <row r="1917" spans="1:6">
      <c r="A1917" t="s">
        <v>102</v>
      </c>
      <c r="B1917" t="s">
        <v>101</v>
      </c>
      <c r="C1917">
        <v>1</v>
      </c>
      <c r="D1917" t="s">
        <v>299</v>
      </c>
      <c r="E1917">
        <v>75</v>
      </c>
      <c r="F1917">
        <v>2010</v>
      </c>
    </row>
    <row r="1918" spans="1:6">
      <c r="A1918" t="s">
        <v>102</v>
      </c>
      <c r="B1918" t="s">
        <v>101</v>
      </c>
      <c r="C1918">
        <v>1</v>
      </c>
      <c r="D1918" t="s">
        <v>299</v>
      </c>
      <c r="E1918">
        <v>78</v>
      </c>
      <c r="F1918">
        <v>2009</v>
      </c>
    </row>
    <row r="1919" spans="1:6">
      <c r="A1919" t="s">
        <v>102</v>
      </c>
      <c r="B1919" t="s">
        <v>101</v>
      </c>
      <c r="C1919">
        <v>1</v>
      </c>
      <c r="D1919" t="s">
        <v>635</v>
      </c>
      <c r="E1919">
        <v>9</v>
      </c>
      <c r="F1919">
        <v>2018</v>
      </c>
    </row>
    <row r="1920" spans="1:6">
      <c r="A1920" t="s">
        <v>102</v>
      </c>
      <c r="B1920" t="s">
        <v>101</v>
      </c>
      <c r="C1920">
        <v>1</v>
      </c>
      <c r="D1920" t="s">
        <v>409</v>
      </c>
      <c r="E1920">
        <v>8</v>
      </c>
      <c r="F1920">
        <v>2014</v>
      </c>
    </row>
    <row r="1921" spans="1:6">
      <c r="A1921" t="s">
        <v>102</v>
      </c>
      <c r="B1921" t="s">
        <v>101</v>
      </c>
      <c r="C1921">
        <v>2</v>
      </c>
      <c r="D1921" t="s">
        <v>302</v>
      </c>
      <c r="E1921">
        <v>6</v>
      </c>
      <c r="F1921">
        <v>2010</v>
      </c>
    </row>
    <row r="1922" spans="1:6">
      <c r="A1922" t="s">
        <v>102</v>
      </c>
      <c r="B1922" t="s">
        <v>101</v>
      </c>
      <c r="C1922">
        <v>1</v>
      </c>
      <c r="D1922" t="s">
        <v>578</v>
      </c>
      <c r="E1922">
        <v>27</v>
      </c>
      <c r="F1922">
        <v>2018</v>
      </c>
    </row>
    <row r="1923" spans="1:6">
      <c r="A1923" t="s">
        <v>102</v>
      </c>
      <c r="B1923" t="s">
        <v>101</v>
      </c>
      <c r="C1923">
        <v>1</v>
      </c>
      <c r="D1923" t="s">
        <v>578</v>
      </c>
      <c r="E1923">
        <v>14</v>
      </c>
      <c r="F1923">
        <v>2017</v>
      </c>
    </row>
    <row r="1924" spans="1:6">
      <c r="A1924" t="s">
        <v>102</v>
      </c>
      <c r="B1924" t="s">
        <v>101</v>
      </c>
      <c r="C1924">
        <v>2</v>
      </c>
      <c r="D1924" t="s">
        <v>578</v>
      </c>
      <c r="E1924">
        <v>12</v>
      </c>
      <c r="F1924">
        <v>2017</v>
      </c>
    </row>
    <row r="1925" spans="1:6">
      <c r="A1925" t="s">
        <v>102</v>
      </c>
      <c r="B1925" t="s">
        <v>101</v>
      </c>
      <c r="C1925">
        <v>1</v>
      </c>
      <c r="D1925" t="s">
        <v>578</v>
      </c>
      <c r="E1925">
        <v>18</v>
      </c>
      <c r="F1925">
        <v>2016</v>
      </c>
    </row>
    <row r="1926" spans="1:6">
      <c r="A1926" t="s">
        <v>102</v>
      </c>
      <c r="B1926" t="s">
        <v>101</v>
      </c>
      <c r="C1926">
        <v>1</v>
      </c>
      <c r="D1926" t="s">
        <v>578</v>
      </c>
      <c r="E1926">
        <v>35</v>
      </c>
      <c r="F1926">
        <v>2015</v>
      </c>
    </row>
    <row r="1927" spans="1:6">
      <c r="A1927" t="s">
        <v>102</v>
      </c>
      <c r="B1927" t="s">
        <v>101</v>
      </c>
      <c r="C1927">
        <v>1</v>
      </c>
      <c r="D1927" t="s">
        <v>257</v>
      </c>
      <c r="E1927">
        <v>24</v>
      </c>
      <c r="F1927">
        <v>2014</v>
      </c>
    </row>
    <row r="1928" spans="1:6">
      <c r="A1928" t="s">
        <v>102</v>
      </c>
      <c r="B1928" t="s">
        <v>101</v>
      </c>
      <c r="C1928">
        <v>1</v>
      </c>
      <c r="D1928" t="s">
        <v>257</v>
      </c>
      <c r="E1928">
        <v>16</v>
      </c>
      <c r="F1928">
        <v>2013</v>
      </c>
    </row>
    <row r="1929" spans="1:6">
      <c r="A1929" t="s">
        <v>102</v>
      </c>
      <c r="B1929" t="s">
        <v>101</v>
      </c>
      <c r="C1929">
        <v>1</v>
      </c>
      <c r="D1929" t="s">
        <v>257</v>
      </c>
      <c r="E1929">
        <v>11</v>
      </c>
      <c r="F1929">
        <v>2012</v>
      </c>
    </row>
    <row r="1930" spans="1:6">
      <c r="A1930" t="s">
        <v>102</v>
      </c>
      <c r="B1930" t="s">
        <v>101</v>
      </c>
      <c r="C1930">
        <v>1</v>
      </c>
      <c r="D1930" t="s">
        <v>257</v>
      </c>
      <c r="E1930">
        <v>29</v>
      </c>
      <c r="F1930">
        <v>2011</v>
      </c>
    </row>
    <row r="1931" spans="1:6">
      <c r="A1931" t="s">
        <v>102</v>
      </c>
      <c r="B1931" t="s">
        <v>101</v>
      </c>
      <c r="C1931">
        <v>1</v>
      </c>
      <c r="D1931" t="s">
        <v>257</v>
      </c>
      <c r="E1931">
        <v>16</v>
      </c>
      <c r="F1931">
        <v>2010</v>
      </c>
    </row>
    <row r="1932" spans="1:6">
      <c r="A1932" t="s">
        <v>102</v>
      </c>
      <c r="B1932" t="s">
        <v>101</v>
      </c>
      <c r="C1932">
        <v>1</v>
      </c>
      <c r="D1932" t="s">
        <v>257</v>
      </c>
      <c r="E1932">
        <v>17</v>
      </c>
      <c r="F1932">
        <v>2009</v>
      </c>
    </row>
    <row r="1933" spans="1:6">
      <c r="A1933" t="s">
        <v>102</v>
      </c>
      <c r="B1933" t="s">
        <v>101</v>
      </c>
      <c r="C1933">
        <v>2</v>
      </c>
      <c r="D1933" t="s">
        <v>494</v>
      </c>
      <c r="E1933">
        <v>58</v>
      </c>
      <c r="F1933">
        <v>2018</v>
      </c>
    </row>
    <row r="1934" spans="1:6">
      <c r="A1934" t="s">
        <v>102</v>
      </c>
      <c r="B1934" t="s">
        <v>101</v>
      </c>
      <c r="C1934">
        <v>1</v>
      </c>
      <c r="D1934" t="s">
        <v>494</v>
      </c>
      <c r="E1934">
        <v>19</v>
      </c>
      <c r="F1934">
        <v>2017</v>
      </c>
    </row>
    <row r="1935" spans="1:6">
      <c r="A1935" t="s">
        <v>102</v>
      </c>
      <c r="B1935" t="s">
        <v>101</v>
      </c>
      <c r="C1935">
        <v>2</v>
      </c>
      <c r="D1935" t="s">
        <v>494</v>
      </c>
      <c r="E1935">
        <v>28</v>
      </c>
      <c r="F1935">
        <v>2017</v>
      </c>
    </row>
    <row r="1936" spans="1:6">
      <c r="A1936" t="s">
        <v>102</v>
      </c>
      <c r="B1936" t="s">
        <v>101</v>
      </c>
      <c r="C1936">
        <v>1</v>
      </c>
      <c r="D1936" t="s">
        <v>494</v>
      </c>
      <c r="E1936">
        <v>28</v>
      </c>
      <c r="F1936">
        <v>2016</v>
      </c>
    </row>
    <row r="1937" spans="1:6">
      <c r="A1937" t="s">
        <v>102</v>
      </c>
      <c r="B1937" t="s">
        <v>101</v>
      </c>
      <c r="C1937">
        <v>2</v>
      </c>
      <c r="D1937" t="s">
        <v>494</v>
      </c>
      <c r="E1937">
        <v>23</v>
      </c>
      <c r="F1937">
        <v>2016</v>
      </c>
    </row>
    <row r="1938" spans="1:6">
      <c r="A1938" t="s">
        <v>102</v>
      </c>
      <c r="B1938" t="s">
        <v>101</v>
      </c>
      <c r="C1938">
        <v>2</v>
      </c>
      <c r="D1938" t="s">
        <v>494</v>
      </c>
      <c r="E1938">
        <v>44</v>
      </c>
      <c r="F1938">
        <v>2015</v>
      </c>
    </row>
    <row r="1939" spans="1:6">
      <c r="A1939" t="s">
        <v>102</v>
      </c>
      <c r="B1939" t="s">
        <v>101</v>
      </c>
      <c r="C1939">
        <v>2</v>
      </c>
      <c r="D1939" t="s">
        <v>190</v>
      </c>
      <c r="E1939">
        <v>68</v>
      </c>
      <c r="F1939">
        <v>2014</v>
      </c>
    </row>
    <row r="1940" spans="1:6">
      <c r="A1940" t="s">
        <v>102</v>
      </c>
      <c r="B1940" t="s">
        <v>101</v>
      </c>
      <c r="C1940">
        <v>2</v>
      </c>
      <c r="D1940" t="s">
        <v>190</v>
      </c>
      <c r="E1940">
        <v>45</v>
      </c>
      <c r="F1940">
        <v>2013</v>
      </c>
    </row>
    <row r="1941" spans="1:6">
      <c r="A1941" t="s">
        <v>102</v>
      </c>
      <c r="B1941" t="s">
        <v>101</v>
      </c>
      <c r="C1941">
        <v>2</v>
      </c>
      <c r="D1941" t="s">
        <v>190</v>
      </c>
      <c r="E1941">
        <v>62</v>
      </c>
      <c r="F1941">
        <v>2012</v>
      </c>
    </row>
    <row r="1942" spans="1:6">
      <c r="A1942" t="s">
        <v>102</v>
      </c>
      <c r="B1942" t="s">
        <v>101</v>
      </c>
      <c r="C1942">
        <v>2</v>
      </c>
      <c r="D1942" t="s">
        <v>190</v>
      </c>
      <c r="E1942">
        <v>53</v>
      </c>
      <c r="F1942">
        <v>2011</v>
      </c>
    </row>
    <row r="1943" spans="1:6">
      <c r="A1943" t="s">
        <v>102</v>
      </c>
      <c r="B1943" t="s">
        <v>101</v>
      </c>
      <c r="C1943">
        <v>2</v>
      </c>
      <c r="D1943" t="s">
        <v>190</v>
      </c>
      <c r="E1943">
        <v>43</v>
      </c>
      <c r="F1943">
        <v>2010</v>
      </c>
    </row>
    <row r="1944" spans="1:6">
      <c r="A1944" t="s">
        <v>102</v>
      </c>
      <c r="B1944" t="s">
        <v>101</v>
      </c>
      <c r="C1944">
        <v>2</v>
      </c>
      <c r="D1944" t="s">
        <v>190</v>
      </c>
      <c r="E1944">
        <v>46</v>
      </c>
      <c r="F1944">
        <v>2009</v>
      </c>
    </row>
    <row r="1945" spans="1:6">
      <c r="A1945" t="s">
        <v>102</v>
      </c>
      <c r="B1945" t="s">
        <v>101</v>
      </c>
      <c r="C1945">
        <v>2</v>
      </c>
      <c r="D1945" t="s">
        <v>455</v>
      </c>
      <c r="E1945">
        <v>14</v>
      </c>
      <c r="F1945">
        <v>2015</v>
      </c>
    </row>
    <row r="1946" spans="1:6">
      <c r="A1946" t="s">
        <v>102</v>
      </c>
      <c r="B1946" t="s">
        <v>101</v>
      </c>
      <c r="C1946">
        <v>2</v>
      </c>
      <c r="D1946" t="s">
        <v>387</v>
      </c>
      <c r="E1946">
        <v>8</v>
      </c>
      <c r="F1946">
        <v>2013</v>
      </c>
    </row>
    <row r="1947" spans="1:6">
      <c r="A1947" t="s">
        <v>102</v>
      </c>
      <c r="B1947" t="s">
        <v>101</v>
      </c>
      <c r="C1947">
        <v>2</v>
      </c>
      <c r="D1947" t="s">
        <v>440</v>
      </c>
      <c r="E1947">
        <v>13</v>
      </c>
      <c r="F1947">
        <v>2018</v>
      </c>
    </row>
    <row r="1948" spans="1:6">
      <c r="A1948" t="s">
        <v>102</v>
      </c>
      <c r="B1948" t="s">
        <v>101</v>
      </c>
      <c r="C1948">
        <v>2</v>
      </c>
      <c r="D1948" t="s">
        <v>440</v>
      </c>
      <c r="E1948">
        <v>11</v>
      </c>
      <c r="F1948">
        <v>2015</v>
      </c>
    </row>
    <row r="1949" spans="1:6">
      <c r="A1949" t="s">
        <v>102</v>
      </c>
      <c r="B1949" t="s">
        <v>101</v>
      </c>
      <c r="C1949">
        <v>2</v>
      </c>
      <c r="D1949" t="s">
        <v>171</v>
      </c>
      <c r="E1949">
        <v>15</v>
      </c>
      <c r="F1949">
        <v>2014</v>
      </c>
    </row>
    <row r="1950" spans="1:6">
      <c r="A1950" t="s">
        <v>102</v>
      </c>
      <c r="B1950" t="s">
        <v>101</v>
      </c>
      <c r="C1950">
        <v>2</v>
      </c>
      <c r="D1950" t="s">
        <v>171</v>
      </c>
      <c r="E1950">
        <v>14</v>
      </c>
      <c r="F1950">
        <v>2013</v>
      </c>
    </row>
    <row r="1951" spans="1:6">
      <c r="A1951" t="s">
        <v>102</v>
      </c>
      <c r="B1951" t="s">
        <v>101</v>
      </c>
      <c r="C1951">
        <v>2</v>
      </c>
      <c r="D1951" t="s">
        <v>171</v>
      </c>
      <c r="E1951">
        <v>13</v>
      </c>
      <c r="F1951">
        <v>2012</v>
      </c>
    </row>
    <row r="1952" spans="1:6">
      <c r="A1952" t="s">
        <v>102</v>
      </c>
      <c r="B1952" t="s">
        <v>101</v>
      </c>
      <c r="C1952">
        <v>2</v>
      </c>
      <c r="D1952" t="s">
        <v>171</v>
      </c>
      <c r="E1952">
        <v>27</v>
      </c>
      <c r="F1952">
        <v>2011</v>
      </c>
    </row>
    <row r="1953" spans="1:6">
      <c r="A1953" t="s">
        <v>102</v>
      </c>
      <c r="B1953" t="s">
        <v>101</v>
      </c>
      <c r="C1953">
        <v>2</v>
      </c>
      <c r="D1953" t="s">
        <v>171</v>
      </c>
      <c r="E1953">
        <v>24</v>
      </c>
      <c r="F1953">
        <v>2010</v>
      </c>
    </row>
    <row r="1954" spans="1:6">
      <c r="A1954" t="s">
        <v>102</v>
      </c>
      <c r="B1954" t="s">
        <v>101</v>
      </c>
      <c r="C1954">
        <v>2</v>
      </c>
      <c r="D1954" t="s">
        <v>171</v>
      </c>
      <c r="E1954">
        <v>21</v>
      </c>
      <c r="F1954">
        <v>2009</v>
      </c>
    </row>
    <row r="1955" spans="1:6">
      <c r="A1955" t="s">
        <v>102</v>
      </c>
      <c r="B1955" t="s">
        <v>101</v>
      </c>
      <c r="C1955">
        <v>2</v>
      </c>
      <c r="D1955" t="s">
        <v>143</v>
      </c>
      <c r="E1955">
        <v>11</v>
      </c>
      <c r="F1955">
        <v>2009</v>
      </c>
    </row>
    <row r="1956" spans="1:6">
      <c r="A1956" t="s">
        <v>102</v>
      </c>
      <c r="B1956" t="s">
        <v>101</v>
      </c>
      <c r="C1956">
        <v>2</v>
      </c>
      <c r="D1956" t="s">
        <v>439</v>
      </c>
      <c r="E1956">
        <v>7</v>
      </c>
      <c r="F1956">
        <v>2018</v>
      </c>
    </row>
    <row r="1957" spans="1:6">
      <c r="A1957" t="s">
        <v>102</v>
      </c>
      <c r="B1957" t="s">
        <v>101</v>
      </c>
      <c r="C1957">
        <v>2</v>
      </c>
      <c r="D1957" t="s">
        <v>439</v>
      </c>
      <c r="E1957">
        <v>11</v>
      </c>
      <c r="F1957">
        <v>2015</v>
      </c>
    </row>
    <row r="1958" spans="1:6">
      <c r="A1958" t="s">
        <v>102</v>
      </c>
      <c r="B1958" t="s">
        <v>101</v>
      </c>
      <c r="C1958">
        <v>2</v>
      </c>
      <c r="D1958" t="s">
        <v>149</v>
      </c>
      <c r="E1958">
        <v>11</v>
      </c>
      <c r="F1958">
        <v>2014</v>
      </c>
    </row>
    <row r="1959" spans="1:6">
      <c r="A1959" t="s">
        <v>102</v>
      </c>
      <c r="B1959" t="s">
        <v>101</v>
      </c>
      <c r="C1959">
        <v>2</v>
      </c>
      <c r="D1959" t="s">
        <v>149</v>
      </c>
      <c r="E1959">
        <v>9</v>
      </c>
      <c r="F1959">
        <v>2013</v>
      </c>
    </row>
    <row r="1960" spans="1:6">
      <c r="A1960" t="s">
        <v>102</v>
      </c>
      <c r="B1960" t="s">
        <v>101</v>
      </c>
      <c r="C1960">
        <v>2</v>
      </c>
      <c r="D1960" t="s">
        <v>149</v>
      </c>
      <c r="E1960">
        <v>11</v>
      </c>
      <c r="F1960">
        <v>2011</v>
      </c>
    </row>
    <row r="1961" spans="1:6">
      <c r="A1961" t="s">
        <v>102</v>
      </c>
      <c r="B1961" t="s">
        <v>101</v>
      </c>
      <c r="C1961">
        <v>2</v>
      </c>
      <c r="D1961" t="s">
        <v>149</v>
      </c>
      <c r="E1961">
        <v>12</v>
      </c>
      <c r="F1961">
        <v>2010</v>
      </c>
    </row>
    <row r="1962" spans="1:6">
      <c r="A1962" t="s">
        <v>102</v>
      </c>
      <c r="B1962" t="s">
        <v>101</v>
      </c>
      <c r="C1962">
        <v>2</v>
      </c>
      <c r="D1962" t="s">
        <v>149</v>
      </c>
      <c r="E1962">
        <v>12</v>
      </c>
      <c r="F1962">
        <v>2009</v>
      </c>
    </row>
    <row r="1963" spans="1:6">
      <c r="A1963" t="s">
        <v>102</v>
      </c>
      <c r="B1963" t="s">
        <v>101</v>
      </c>
      <c r="C1963">
        <v>2</v>
      </c>
      <c r="D1963" t="s">
        <v>454</v>
      </c>
      <c r="E1963">
        <v>17</v>
      </c>
      <c r="F1963">
        <v>2018</v>
      </c>
    </row>
    <row r="1964" spans="1:6">
      <c r="A1964" t="s">
        <v>102</v>
      </c>
      <c r="B1964" t="s">
        <v>101</v>
      </c>
      <c r="C1964">
        <v>2</v>
      </c>
      <c r="D1964" t="s">
        <v>454</v>
      </c>
      <c r="E1964">
        <v>14</v>
      </c>
      <c r="F1964">
        <v>2015</v>
      </c>
    </row>
    <row r="1965" spans="1:6">
      <c r="A1965" t="s">
        <v>102</v>
      </c>
      <c r="B1965" t="s">
        <v>101</v>
      </c>
      <c r="C1965">
        <v>2</v>
      </c>
      <c r="D1965" t="s">
        <v>165</v>
      </c>
      <c r="E1965">
        <v>13</v>
      </c>
      <c r="F1965">
        <v>2013</v>
      </c>
    </row>
    <row r="1966" spans="1:6">
      <c r="A1966" t="s">
        <v>102</v>
      </c>
      <c r="B1966" t="s">
        <v>101</v>
      </c>
      <c r="C1966">
        <v>2</v>
      </c>
      <c r="D1966" t="s">
        <v>165</v>
      </c>
      <c r="E1966">
        <v>8</v>
      </c>
      <c r="F1966">
        <v>2012</v>
      </c>
    </row>
    <row r="1967" spans="1:6">
      <c r="A1967" t="s">
        <v>102</v>
      </c>
      <c r="B1967" t="s">
        <v>101</v>
      </c>
      <c r="C1967">
        <v>2</v>
      </c>
      <c r="D1967" t="s">
        <v>165</v>
      </c>
      <c r="E1967">
        <v>9</v>
      </c>
      <c r="F1967">
        <v>2011</v>
      </c>
    </row>
    <row r="1968" spans="1:6">
      <c r="A1968" t="s">
        <v>102</v>
      </c>
      <c r="B1968" t="s">
        <v>101</v>
      </c>
      <c r="C1968">
        <v>2</v>
      </c>
      <c r="D1968" t="s">
        <v>165</v>
      </c>
      <c r="E1968">
        <v>10</v>
      </c>
      <c r="F1968">
        <v>2010</v>
      </c>
    </row>
    <row r="1969" spans="1:6">
      <c r="A1969" t="s">
        <v>102</v>
      </c>
      <c r="B1969" t="s">
        <v>101</v>
      </c>
      <c r="C1969">
        <v>2</v>
      </c>
      <c r="D1969" t="s">
        <v>165</v>
      </c>
      <c r="E1969">
        <v>18</v>
      </c>
      <c r="F1969">
        <v>2009</v>
      </c>
    </row>
    <row r="1970" spans="1:6">
      <c r="A1970" t="s">
        <v>102</v>
      </c>
      <c r="B1970" t="s">
        <v>101</v>
      </c>
      <c r="C1970">
        <v>1</v>
      </c>
      <c r="D1970" t="s">
        <v>558</v>
      </c>
      <c r="E1970">
        <v>24</v>
      </c>
      <c r="F1970">
        <v>2018</v>
      </c>
    </row>
    <row r="1971" spans="1:6">
      <c r="A1971" t="s">
        <v>102</v>
      </c>
      <c r="B1971" t="s">
        <v>101</v>
      </c>
      <c r="C1971">
        <v>1</v>
      </c>
      <c r="D1971" t="s">
        <v>558</v>
      </c>
      <c r="E1971">
        <v>12</v>
      </c>
      <c r="F1971">
        <v>2017</v>
      </c>
    </row>
    <row r="1972" spans="1:6">
      <c r="A1972" t="s">
        <v>102</v>
      </c>
      <c r="B1972" t="s">
        <v>101</v>
      </c>
      <c r="C1972">
        <v>1</v>
      </c>
      <c r="D1972" t="s">
        <v>558</v>
      </c>
      <c r="E1972">
        <v>10</v>
      </c>
      <c r="F1972">
        <v>2016</v>
      </c>
    </row>
    <row r="1973" spans="1:6">
      <c r="A1973" t="s">
        <v>102</v>
      </c>
      <c r="B1973" t="s">
        <v>101</v>
      </c>
      <c r="C1973">
        <v>1</v>
      </c>
      <c r="D1973" t="s">
        <v>558</v>
      </c>
      <c r="E1973">
        <v>19</v>
      </c>
      <c r="F1973">
        <v>2015</v>
      </c>
    </row>
    <row r="1974" spans="1:6">
      <c r="A1974" t="s">
        <v>102</v>
      </c>
      <c r="B1974" t="s">
        <v>101</v>
      </c>
      <c r="C1974">
        <v>1</v>
      </c>
      <c r="D1974" t="s">
        <v>244</v>
      </c>
      <c r="E1974">
        <v>13</v>
      </c>
      <c r="F1974">
        <v>2014</v>
      </c>
    </row>
    <row r="1975" spans="1:6">
      <c r="A1975" t="s">
        <v>102</v>
      </c>
      <c r="B1975" t="s">
        <v>101</v>
      </c>
      <c r="C1975">
        <v>1</v>
      </c>
      <c r="D1975" t="s">
        <v>244</v>
      </c>
      <c r="E1975">
        <v>8</v>
      </c>
      <c r="F1975">
        <v>2013</v>
      </c>
    </row>
    <row r="1976" spans="1:6">
      <c r="A1976" t="s">
        <v>102</v>
      </c>
      <c r="B1976" t="s">
        <v>101</v>
      </c>
      <c r="C1976">
        <v>1</v>
      </c>
      <c r="D1976" t="s">
        <v>244</v>
      </c>
      <c r="E1976">
        <v>11</v>
      </c>
      <c r="F1976">
        <v>2011</v>
      </c>
    </row>
    <row r="1977" spans="1:6">
      <c r="A1977" t="s">
        <v>102</v>
      </c>
      <c r="B1977" t="s">
        <v>101</v>
      </c>
      <c r="C1977">
        <v>1</v>
      </c>
      <c r="D1977" t="s">
        <v>244</v>
      </c>
      <c r="E1977">
        <v>7</v>
      </c>
      <c r="F1977">
        <v>2010</v>
      </c>
    </row>
    <row r="1978" spans="1:6">
      <c r="A1978" t="s">
        <v>102</v>
      </c>
      <c r="B1978" t="s">
        <v>101</v>
      </c>
      <c r="C1978">
        <v>1</v>
      </c>
      <c r="D1978" t="s">
        <v>244</v>
      </c>
      <c r="E1978">
        <v>10</v>
      </c>
      <c r="F1978">
        <v>2009</v>
      </c>
    </row>
    <row r="1979" spans="1:6">
      <c r="A1979" t="s">
        <v>102</v>
      </c>
      <c r="B1979" t="s">
        <v>101</v>
      </c>
      <c r="C1979">
        <v>1</v>
      </c>
      <c r="D1979" t="s">
        <v>536</v>
      </c>
      <c r="E1979">
        <v>13</v>
      </c>
      <c r="F1979">
        <v>2018</v>
      </c>
    </row>
    <row r="1980" spans="1:6">
      <c r="A1980" t="s">
        <v>102</v>
      </c>
      <c r="B1980" t="s">
        <v>101</v>
      </c>
      <c r="C1980">
        <v>1</v>
      </c>
      <c r="D1980" t="s">
        <v>536</v>
      </c>
      <c r="E1980">
        <v>11</v>
      </c>
      <c r="F1980">
        <v>2015</v>
      </c>
    </row>
    <row r="1981" spans="1:6">
      <c r="A1981" t="s">
        <v>102</v>
      </c>
      <c r="B1981" t="s">
        <v>101</v>
      </c>
      <c r="C1981">
        <v>1</v>
      </c>
      <c r="D1981" t="s">
        <v>395</v>
      </c>
      <c r="E1981">
        <v>9</v>
      </c>
      <c r="F1981">
        <v>2014</v>
      </c>
    </row>
    <row r="1982" spans="1:6">
      <c r="A1982" t="s">
        <v>102</v>
      </c>
      <c r="B1982" t="s">
        <v>101</v>
      </c>
      <c r="C1982">
        <v>1</v>
      </c>
      <c r="D1982" t="s">
        <v>395</v>
      </c>
      <c r="E1982">
        <v>10</v>
      </c>
      <c r="F1982">
        <v>2013</v>
      </c>
    </row>
    <row r="1983" spans="1:6">
      <c r="A1983" t="s">
        <v>102</v>
      </c>
      <c r="B1983" t="s">
        <v>101</v>
      </c>
      <c r="C1983">
        <v>2</v>
      </c>
      <c r="D1983" t="s">
        <v>308</v>
      </c>
      <c r="E1983">
        <v>7</v>
      </c>
      <c r="F1983">
        <v>2010</v>
      </c>
    </row>
    <row r="1984" spans="1:6">
      <c r="A1984" t="s">
        <v>102</v>
      </c>
      <c r="B1984" t="s">
        <v>101</v>
      </c>
      <c r="C1984">
        <v>1</v>
      </c>
      <c r="D1984" t="s">
        <v>546</v>
      </c>
      <c r="E1984">
        <v>10</v>
      </c>
      <c r="F1984">
        <v>2018</v>
      </c>
    </row>
    <row r="1985" spans="1:6">
      <c r="A1985" t="s">
        <v>102</v>
      </c>
      <c r="B1985" t="s">
        <v>101</v>
      </c>
      <c r="C1985">
        <v>1</v>
      </c>
      <c r="D1985" t="s">
        <v>546</v>
      </c>
      <c r="E1985">
        <v>14</v>
      </c>
      <c r="F1985">
        <v>2015</v>
      </c>
    </row>
    <row r="1986" spans="1:6">
      <c r="A1986" t="s">
        <v>102</v>
      </c>
      <c r="B1986" t="s">
        <v>101</v>
      </c>
      <c r="C1986">
        <v>1</v>
      </c>
      <c r="D1986" t="s">
        <v>365</v>
      </c>
      <c r="E1986">
        <v>11</v>
      </c>
      <c r="F1986">
        <v>2013</v>
      </c>
    </row>
    <row r="1987" spans="1:6">
      <c r="A1987" t="s">
        <v>102</v>
      </c>
      <c r="B1987" t="s">
        <v>101</v>
      </c>
      <c r="C1987">
        <v>1</v>
      </c>
      <c r="D1987" t="s">
        <v>365</v>
      </c>
      <c r="E1987">
        <v>7</v>
      </c>
      <c r="F1987">
        <v>2012</v>
      </c>
    </row>
    <row r="1988" spans="1:6">
      <c r="A1988" t="s">
        <v>102</v>
      </c>
      <c r="B1988" t="s">
        <v>101</v>
      </c>
      <c r="C1988">
        <v>1</v>
      </c>
      <c r="D1988" t="s">
        <v>365</v>
      </c>
      <c r="E1988">
        <v>12</v>
      </c>
      <c r="F1988">
        <v>2011</v>
      </c>
    </row>
    <row r="1989" spans="1:6">
      <c r="A1989" t="s">
        <v>102</v>
      </c>
      <c r="B1989" t="s">
        <v>101</v>
      </c>
      <c r="C1989">
        <v>2</v>
      </c>
      <c r="D1989" t="s">
        <v>399</v>
      </c>
      <c r="E1989">
        <v>9</v>
      </c>
      <c r="F1989">
        <v>2014</v>
      </c>
    </row>
    <row r="1990" spans="1:6">
      <c r="A1990" t="s">
        <v>102</v>
      </c>
      <c r="B1990" t="s">
        <v>101</v>
      </c>
      <c r="C1990">
        <v>2</v>
      </c>
      <c r="D1990" t="s">
        <v>433</v>
      </c>
      <c r="E1990">
        <v>9</v>
      </c>
      <c r="F1990">
        <v>2018</v>
      </c>
    </row>
    <row r="1991" spans="1:6">
      <c r="A1991" t="s">
        <v>102</v>
      </c>
      <c r="B1991" t="s">
        <v>101</v>
      </c>
      <c r="C1991">
        <v>2</v>
      </c>
      <c r="D1991" t="s">
        <v>433</v>
      </c>
      <c r="E1991">
        <v>10</v>
      </c>
      <c r="F1991">
        <v>2015</v>
      </c>
    </row>
    <row r="1992" spans="1:6">
      <c r="A1992" t="s">
        <v>102</v>
      </c>
      <c r="B1992" t="s">
        <v>101</v>
      </c>
      <c r="C1992">
        <v>2</v>
      </c>
      <c r="D1992" t="s">
        <v>371</v>
      </c>
      <c r="E1992">
        <v>9</v>
      </c>
      <c r="F1992">
        <v>2014</v>
      </c>
    </row>
    <row r="1993" spans="1:6">
      <c r="A1993" t="s">
        <v>102</v>
      </c>
      <c r="B1993" t="s">
        <v>101</v>
      </c>
      <c r="C1993">
        <v>2</v>
      </c>
      <c r="D1993" t="s">
        <v>371</v>
      </c>
      <c r="E1993">
        <v>7</v>
      </c>
      <c r="F1993">
        <v>2013</v>
      </c>
    </row>
    <row r="1994" spans="1:6">
      <c r="A1994" t="s">
        <v>102</v>
      </c>
      <c r="B1994" t="s">
        <v>101</v>
      </c>
      <c r="C1994">
        <v>2</v>
      </c>
      <c r="D1994" t="s">
        <v>371</v>
      </c>
      <c r="E1994">
        <v>7</v>
      </c>
      <c r="F1994">
        <v>2012</v>
      </c>
    </row>
    <row r="1995" spans="1:6">
      <c r="A1995" t="s">
        <v>102</v>
      </c>
      <c r="B1995" t="s">
        <v>101</v>
      </c>
      <c r="C1995">
        <v>2</v>
      </c>
      <c r="D1995" t="s">
        <v>106</v>
      </c>
      <c r="E1995">
        <v>12</v>
      </c>
      <c r="F1995">
        <v>2014</v>
      </c>
    </row>
    <row r="1996" spans="1:6">
      <c r="A1996" t="s">
        <v>102</v>
      </c>
      <c r="B1996" t="s">
        <v>101</v>
      </c>
      <c r="C1996">
        <v>2</v>
      </c>
      <c r="D1996" t="s">
        <v>106</v>
      </c>
      <c r="E1996">
        <v>7</v>
      </c>
      <c r="F1996">
        <v>2013</v>
      </c>
    </row>
    <row r="1997" spans="1:6">
      <c r="A1997" t="s">
        <v>102</v>
      </c>
      <c r="B1997" t="s">
        <v>101</v>
      </c>
      <c r="C1997">
        <v>2</v>
      </c>
      <c r="D1997" t="s">
        <v>106</v>
      </c>
      <c r="E1997">
        <v>9</v>
      </c>
      <c r="F1997">
        <v>2012</v>
      </c>
    </row>
    <row r="1998" spans="1:6">
      <c r="A1998" t="s">
        <v>102</v>
      </c>
      <c r="B1998" t="s">
        <v>101</v>
      </c>
      <c r="C1998">
        <v>2</v>
      </c>
      <c r="D1998" t="s">
        <v>106</v>
      </c>
      <c r="E1998">
        <v>6</v>
      </c>
      <c r="F1998">
        <v>2011</v>
      </c>
    </row>
    <row r="1999" spans="1:6">
      <c r="A1999" t="s">
        <v>102</v>
      </c>
      <c r="B1999" t="s">
        <v>101</v>
      </c>
      <c r="C1999">
        <v>2</v>
      </c>
      <c r="D1999" t="s">
        <v>106</v>
      </c>
      <c r="E1999">
        <v>12</v>
      </c>
      <c r="F1999">
        <v>2010</v>
      </c>
    </row>
    <row r="2000" spans="1:6">
      <c r="A2000" t="s">
        <v>102</v>
      </c>
      <c r="B2000" t="s">
        <v>101</v>
      </c>
      <c r="C2000">
        <v>2</v>
      </c>
      <c r="D2000" t="s">
        <v>106</v>
      </c>
      <c r="E2000">
        <v>6</v>
      </c>
      <c r="F2000">
        <v>2009</v>
      </c>
    </row>
    <row r="2001" spans="1:6">
      <c r="A2001" t="s">
        <v>102</v>
      </c>
      <c r="B2001" t="s">
        <v>101</v>
      </c>
      <c r="C2001">
        <v>2</v>
      </c>
      <c r="D2001" t="s">
        <v>401</v>
      </c>
      <c r="E2001">
        <v>10</v>
      </c>
      <c r="F2001">
        <v>2014</v>
      </c>
    </row>
    <row r="2002" spans="1:6">
      <c r="A2002" t="s">
        <v>102</v>
      </c>
      <c r="B2002" t="s">
        <v>101</v>
      </c>
      <c r="C2002">
        <v>2</v>
      </c>
      <c r="D2002" t="s">
        <v>370</v>
      </c>
      <c r="E2002">
        <v>7</v>
      </c>
      <c r="F2002">
        <v>2012</v>
      </c>
    </row>
  </sheetData>
  <phoneticPr fontId="14" type="noConversion"/>
  <hyperlinks>
    <hyperlink ref="K15" r:id="rId1" display="https://de.wikipedia.org/wiki/Gruber_(Familienname)" xr:uid="{5FD09C86-0CE8-466A-B2F5-22EBF2C32BF6}"/>
    <hyperlink ref="K20" r:id="rId2" tooltip="Vorarlberg" display="https://de.wikipedia.org/wiki/Huber" xr:uid="{E21C42BD-17D7-450A-BD3C-E5D43FA486EA}"/>
    <hyperlink ref="K44" r:id="rId3" display="https://de.wikipedia.org/wiki/Wagner_(Familienname)" xr:uid="{BD2BB434-AE63-4102-BDF5-DB29FBC650F1}"/>
    <hyperlink ref="K32" r:id="rId4" tooltip="Müller (Familienname)" display="https://de.wikipedia.org/wiki/M%C3%BCller_(Familienname)" xr:uid="{A5DC53B8-8CA9-4C37-91B3-C6E6C5470A48}"/>
    <hyperlink ref="K33" r:id="rId5" tooltip="Pichler (Familienname)" display="https://de.wikipedia.org/wiki/Pichler_(Familienname)" xr:uid="{686D9312-1676-45C0-9FF8-543BE5A31C01}"/>
    <hyperlink ref="K31" r:id="rId6" tooltip="Moser (Familienname)" display="https://de.wikipedia.org/wiki/Moser_(Familienname)" xr:uid="{0BEE04E9-8523-4509-B1D8-B0FD51E3E7B3}"/>
    <hyperlink ref="K42" r:id="rId7" tooltip="Steiner (Familienname)" display="https://de.wikipedia.org/wiki/Steiner_(Familienname)" xr:uid="{B6769E75-FB5F-4E1D-A643-7F4CB698996E}"/>
    <hyperlink ref="K29" r:id="rId8" tooltip="Mayer" display="https://de.wikipedia.org/wiki/Mayer" xr:uid="{7670C1C8-D679-4DEC-909F-0E61B558447D}"/>
    <hyperlink ref="K7" r:id="rId9" tooltip="Berger (Familienname)" display="https://de.wikipedia.org/wiki/Berger_(Familienname)" xr:uid="{0DB9249F-754A-4D76-B7E3-A30F5DDB3E62}"/>
    <hyperlink ref="K18" r:id="rId10" tooltip="Hofer (Familienname)" display="https://de.wikipedia.org/wiki/Hofer_(Familienname)" xr:uid="{363D9E36-7816-42F8-8BD7-65E65ECD1D57}"/>
    <hyperlink ref="K11" r:id="rId11" tooltip="Eder (Name)" display="https://de.wikipedia.org/wiki/Eder_(Name)" xr:uid="{E01E2D06-28BC-4D97-A172-F7181C5F1B98}"/>
    <hyperlink ref="K5" r:id="rId12" tooltip="Bauer (Familienname)" display="https://de.wikipedia.org/wiki/Bauer_(Familienname)" xr:uid="{C5F4B2F2-7613-41D9-B995-D726FEB9FC2D}"/>
    <hyperlink ref="K50" r:id="rId13" tooltip="Winkler (Familienname)" display="https://de.wikipedia.org/wiki/Winkler_(Familienname)" xr:uid="{DCE3E5FA-E5F1-452A-8ED7-EFE526CB8AB0}"/>
    <hyperlink ref="K36" r:id="rId14" tooltip="Schmid" display="https://de.wikipedia.org/wiki/Schmid" xr:uid="{4903C685-D5F3-43C7-990B-5EA0CDD6EBB0}"/>
    <hyperlink ref="K46" r:id="rId15" tooltip="Weber (Familienname)" display="https://de.wikipedia.org/wiki/Weber_(Familienname)" xr:uid="{913F0DA0-8B0A-4A89-859D-B2504111BF0A}"/>
    <hyperlink ref="K26" r:id="rId16" tooltip="Maier" display="https://de.wikipedia.org/wiki/Maier" xr:uid="{49E28C6B-804B-420B-89C7-80C171C2C268}"/>
    <hyperlink ref="K40" r:id="rId17" tooltip="Schwarz (Familienname)" display="https://de.wikipedia.org/wiki/Schwarz_(Familienname)" xr:uid="{B552B2C3-AA33-45BB-B0AB-83C84C8753BE}"/>
    <hyperlink ref="K38" r:id="rId18" tooltip="Schneider (Familienname)" display="https://de.wikipedia.org/wiki/Schneider_(Familienname)" xr:uid="{4B96F606-763F-4169-9176-E4AF6170E839}"/>
    <hyperlink ref="K34" r:id="rId19" tooltip="Reiter (Familienname)" display="https://de.wikipedia.org/wiki/Reiter_(Familienname)" xr:uid="{71F44A69-E557-432C-A0C4-CB240E228447}"/>
    <hyperlink ref="K25" r:id="rId20" tooltip="Leitner (Familienname)" display="https://de.wikipedia.org/wiki/Leitner_(Familienname)" xr:uid="{04B19B35-F90C-489D-AEE5-712E81798B17}"/>
    <hyperlink ref="K30" r:id="rId21" tooltip="Mayr" display="https://de.wikipedia.org/wiki/Mayr" xr:uid="{403AE7AF-F72A-404E-9F72-65A387A0D210}"/>
    <hyperlink ref="K13" r:id="rId22" tooltip="Fischer (Familienname)" display="https://de.wikipedia.org/wiki/Fischer_(Familienname)" xr:uid="{16047D65-2ADB-4503-BC0E-086B5E3D9671}"/>
    <hyperlink ref="K37" r:id="rId23" tooltip="Schmidt" display="https://de.wikipedia.org/wiki/Schmidt" xr:uid="{7AC7DF34-782F-44E9-8623-AAD2D12365BA}"/>
    <hyperlink ref="K49" r:id="rId24" tooltip="Wimmer (Familienname)" display="https://de.wikipedia.org/wiki/Wimmer_(Familienname)" xr:uid="{843DA19A-5D42-41CE-804A-C75B458BBB00}"/>
    <hyperlink ref="K12" r:id="rId25" tooltip="Egger" display="https://de.wikipedia.org/wiki/Egger" xr:uid="{6D7C9133-E1BE-459D-9848-D78DADBC4417}"/>
    <hyperlink ref="K6" r:id="rId26" tooltip="Baumgartner (Familienname)" display="https://de.wikipedia.org/wiki/Baumgartner_(Familienname)" xr:uid="{300EF0EE-42BE-4D27-854D-3F29F9E397CA}"/>
    <hyperlink ref="K9" r:id="rId27" tooltip="Brunner (Familienname)" display="https://de.wikipedia.org/wiki/Brunner_(Familienname)" xr:uid="{FBA70CAE-760E-4BA0-99EC-6540559B9CD9}"/>
    <hyperlink ref="K45" r:id="rId28" tooltip="Wallner (Familienname)" display="https://de.wikipedia.org/wiki/Wallner_(Familienname)" xr:uid="{37415EFE-DE0F-4AD2-87CB-B191AFD4F516}"/>
    <hyperlink ref="K4" r:id="rId29" tooltip="Auer (Familienname)" display="https://de.wikipedia.org/wiki/Auer_(Familienname)" xr:uid="{22908201-5A64-4A4C-A0F6-96871B795A1B}"/>
    <hyperlink ref="K3" r:id="rId30" tooltip="Aigner" display="https://de.wikipedia.org/wiki/Aigner" xr:uid="{02353D03-B2D4-445B-AD57-F61D01862A46}"/>
    <hyperlink ref="K52" r:id="rId31" tooltip="Wolf (Familienname)" display="https://de.wikipedia.org/wiki/Wolf_(Familienname)" xr:uid="{A6AA5EF8-94BD-46E4-BC4E-BCFF27950071}"/>
    <hyperlink ref="K8" r:id="rId32" tooltip="Binder (Familienname)" display="https://de.wikipedia.org/wiki/Binder_(Familienname)" xr:uid="{BE0935AB-7FC1-415E-8F7B-A655B7090093}"/>
    <hyperlink ref="K10" r:id="rId33" tooltip="Ebner" display="https://de.wikipedia.org/wiki/Ebner" xr:uid="{918ED8A9-D792-40D5-88B0-765B0B62B5B4}"/>
    <hyperlink ref="K39" r:id="rId34" tooltip="Schuster (Familienname)" display="https://de.wikipedia.org/wiki/Schuster_(Familienname)" xr:uid="{FD62DDD8-6F21-4605-B1F2-119C68182380}"/>
    <hyperlink ref="K22" r:id="rId35" tooltip="Lang (Familienname)" display="https://de.wikipedia.org/wiki/Lang_(Familienname)" xr:uid="{F01221FA-C6A6-49AF-8866-759CAE73D537}"/>
    <hyperlink ref="K23" r:id="rId36" tooltip="Lechner" display="https://de.wikipedia.org/wiki/Lechner" xr:uid="{69B4B938-5AC7-4CB7-9C41-28D2A9DFE7D8}"/>
    <hyperlink ref="K16" r:id="rId37" tooltip="Haas" display="https://de.wikipedia.org/wiki/Haas" xr:uid="{ACACE57F-C601-473C-993A-380B12A8B4A2}"/>
    <hyperlink ref="K48" r:id="rId38" tooltip="Wieser" display="https://de.wikipedia.org/wiki/Wieser" xr:uid="{6640F2B3-17FF-404F-BA91-F406B6B672A5}"/>
    <hyperlink ref="K43" r:id="rId39" tooltip="Strasser (Familienname)" display="https://de.wikipedia.org/wiki/Strasser_(Familienname)" xr:uid="{2F8DBC2E-6339-4A37-9BFD-1B38CBEC4D4D}"/>
    <hyperlink ref="K41" r:id="rId40" tooltip="Stadler (Familienname)" display="https://de.wikipedia.org/wiki/Stadler_(Familienname)" xr:uid="{C46A72E7-B3E8-4C8D-8202-6A6F6C27E036}"/>
    <hyperlink ref="K17" r:id="rId41" tooltip="Haider (Familienname)" display="https://de.wikipedia.org/wiki/Haider_(Familienname)" xr:uid="{68D9A96E-9005-42B5-A720-66C5D2830271}"/>
    <hyperlink ref="K47" r:id="rId42" tooltip="Weiß (Familienname)" display="https://de.wikipedia.org/wiki/Wei%C3%9F_(Familienname)" xr:uid="{8D566B27-4651-40A3-81B5-587302E0C3C2}"/>
    <hyperlink ref="K19" r:id="rId43" tooltip="Holzer" display="https://de.wikipedia.org/wiki/Holzer" xr:uid="{4E482BAD-8473-4D7D-B414-AA1E43CC1165}"/>
    <hyperlink ref="K21" r:id="rId44" tooltip="Koller (Familienname)" display="https://de.wikipedia.org/wiki/Koller_(Familienname)" xr:uid="{C0CFD3C4-7C8C-4AC3-9DAB-C621AE5176FC}"/>
    <hyperlink ref="K27" r:id="rId45" tooltip="Mair (Familienname)" display="https://de.wikipedia.org/wiki/Mair_(Familienname)" xr:uid="{67FBB959-4CBE-4752-A4AC-5FE314D5DA68}"/>
    <hyperlink ref="K35" r:id="rId46" tooltip="Riegler" display="https://de.wikipedia.org/wiki/Riegler" xr:uid="{29084988-8D39-4C2E-A5EE-202176B8E144}"/>
    <hyperlink ref="K28" r:id="rId47" tooltip="Maurer (Familienname)" display="https://de.wikipedia.org/wiki/Maurer_(Familienname)" xr:uid="{8B13E76A-0F5F-438B-9331-CB98152A64CE}"/>
    <hyperlink ref="K24" r:id="rId48" tooltip="Lehner (Familienname)" display="https://de.wikipedia.org/wiki/Lehner_(Familienname)" xr:uid="{6C8F479F-1C2E-4FCF-A70F-286295CB0D24}"/>
  </hyperlinks>
  <pageMargins left="0.7" right="0.7" top="0.78740157499999996" bottom="0.78740157499999996" header="0.3" footer="0.3"/>
  <tableParts count="3">
    <tablePart r:id="rId49"/>
    <tablePart r:id="rId50"/>
    <tablePart r:id="rId5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EC79C-C78C-4533-842A-D7D3376731AD}">
  <dimension ref="A1:K85"/>
  <sheetViews>
    <sheetView zoomScale="145" zoomScaleNormal="145" workbookViewId="0">
      <selection activeCell="E10" sqref="E10"/>
    </sheetView>
  </sheetViews>
  <sheetFormatPr baseColWidth="10" defaultColWidth="12.5703125" defaultRowHeight="9"/>
  <cols>
    <col min="1" max="1" width="10" style="5" customWidth="1"/>
    <col min="2" max="11" width="7.5703125" style="5" customWidth="1"/>
    <col min="12" max="16384" width="12.5703125" style="5"/>
  </cols>
  <sheetData>
    <row r="1" spans="1:11">
      <c r="A1" s="5" t="s">
        <v>722</v>
      </c>
      <c r="B1" s="5" t="s">
        <v>721</v>
      </c>
    </row>
    <row r="2" spans="1:11" ht="12" customHeight="1">
      <c r="A2" s="27" t="s">
        <v>720</v>
      </c>
      <c r="B2" s="27"/>
      <c r="C2" s="27"/>
      <c r="D2" s="27"/>
      <c r="E2" s="27"/>
      <c r="F2" s="27"/>
      <c r="G2" s="27"/>
      <c r="H2" s="27"/>
      <c r="I2" s="27"/>
      <c r="J2" s="27"/>
      <c r="K2" s="27"/>
    </row>
    <row r="3" spans="1:11" ht="6" customHeight="1">
      <c r="A3" s="16"/>
      <c r="B3" s="15"/>
      <c r="C3" s="15"/>
      <c r="D3" s="15"/>
      <c r="E3" s="15"/>
      <c r="F3" s="15"/>
      <c r="G3" s="15"/>
      <c r="H3" s="15"/>
      <c r="I3" s="15"/>
      <c r="J3" s="15"/>
      <c r="K3" s="15"/>
    </row>
    <row r="4" spans="1:11" ht="12.75" customHeight="1">
      <c r="A4" s="14" t="s">
        <v>719</v>
      </c>
      <c r="B4" s="14" t="s">
        <v>718</v>
      </c>
      <c r="C4" s="14" t="s">
        <v>717</v>
      </c>
      <c r="D4" s="14" t="s">
        <v>716</v>
      </c>
      <c r="E4" s="14" t="s">
        <v>715</v>
      </c>
      <c r="F4" s="14" t="s">
        <v>714</v>
      </c>
      <c r="G4" s="14" t="s">
        <v>713</v>
      </c>
      <c r="H4" s="14" t="s">
        <v>712</v>
      </c>
      <c r="I4" s="14" t="s">
        <v>711</v>
      </c>
      <c r="J4" s="14" t="s">
        <v>710</v>
      </c>
      <c r="K4" s="14" t="s">
        <v>709</v>
      </c>
    </row>
    <row r="5" spans="1:11" ht="5.25" customHeight="1">
      <c r="A5" s="13"/>
      <c r="B5" s="13"/>
      <c r="C5" s="13"/>
      <c r="D5" s="13"/>
      <c r="E5" s="13"/>
      <c r="F5" s="13"/>
      <c r="G5" s="13"/>
      <c r="H5" s="13"/>
      <c r="I5" s="13"/>
      <c r="J5" s="13"/>
      <c r="K5" s="13"/>
    </row>
    <row r="6" spans="1:11" s="12" customFormat="1" ht="9.75" customHeight="1">
      <c r="A6" s="13"/>
      <c r="B6" s="29" t="s">
        <v>708</v>
      </c>
      <c r="C6" s="29"/>
      <c r="D6" s="29"/>
      <c r="E6" s="29"/>
      <c r="F6" s="29"/>
      <c r="G6" s="29"/>
      <c r="H6" s="29"/>
      <c r="I6" s="29"/>
      <c r="J6" s="29"/>
      <c r="K6" s="29"/>
    </row>
    <row r="7" spans="1:11" ht="18" customHeight="1">
      <c r="A7" s="10" t="s">
        <v>686</v>
      </c>
      <c r="B7" s="9" t="s">
        <v>698</v>
      </c>
      <c r="C7" s="9" t="s">
        <v>702</v>
      </c>
      <c r="D7" s="9" t="s">
        <v>697</v>
      </c>
      <c r="E7" s="9" t="s">
        <v>704</v>
      </c>
      <c r="F7" s="9" t="s">
        <v>707</v>
      </c>
      <c r="G7" s="9"/>
      <c r="H7" s="9" t="s">
        <v>705</v>
      </c>
      <c r="I7" s="9" t="s">
        <v>701</v>
      </c>
      <c r="J7" s="9" t="s">
        <v>706</v>
      </c>
      <c r="K7" s="9" t="s">
        <v>487</v>
      </c>
    </row>
    <row r="8" spans="1:11" ht="18" customHeight="1">
      <c r="A8" s="10" t="s">
        <v>685</v>
      </c>
      <c r="B8" s="9" t="s">
        <v>698</v>
      </c>
      <c r="C8" s="9" t="s">
        <v>702</v>
      </c>
      <c r="D8" s="9" t="s">
        <v>697</v>
      </c>
      <c r="E8" s="9" t="s">
        <v>699</v>
      </c>
      <c r="F8" s="9" t="s">
        <v>431</v>
      </c>
      <c r="G8" s="9" t="s">
        <v>701</v>
      </c>
      <c r="H8" s="9" t="s">
        <v>705</v>
      </c>
      <c r="I8" s="9" t="s">
        <v>704</v>
      </c>
      <c r="J8" s="9" t="s">
        <v>487</v>
      </c>
      <c r="K8" s="9" t="s">
        <v>703</v>
      </c>
    </row>
    <row r="9" spans="1:11" ht="18" customHeight="1">
      <c r="A9" s="10" t="s">
        <v>684</v>
      </c>
      <c r="B9" s="9" t="s">
        <v>697</v>
      </c>
      <c r="C9" s="9" t="s">
        <v>698</v>
      </c>
      <c r="D9" s="9" t="s">
        <v>493</v>
      </c>
      <c r="E9" s="9" t="s">
        <v>487</v>
      </c>
      <c r="F9" s="9" t="s">
        <v>696</v>
      </c>
      <c r="G9" s="9" t="s">
        <v>702</v>
      </c>
      <c r="H9" s="9" t="s">
        <v>431</v>
      </c>
      <c r="I9" s="9" t="s">
        <v>699</v>
      </c>
      <c r="J9" s="9" t="s">
        <v>688</v>
      </c>
      <c r="K9" s="9" t="s">
        <v>701</v>
      </c>
    </row>
    <row r="10" spans="1:11" ht="18" customHeight="1">
      <c r="A10" s="10" t="s">
        <v>683</v>
      </c>
      <c r="B10" s="9" t="s">
        <v>696</v>
      </c>
      <c r="C10" s="9" t="s">
        <v>697</v>
      </c>
      <c r="D10" s="9" t="s">
        <v>493</v>
      </c>
      <c r="E10" s="9" t="s">
        <v>487</v>
      </c>
      <c r="F10" s="9" t="s">
        <v>698</v>
      </c>
      <c r="G10" s="9" t="s">
        <v>688</v>
      </c>
      <c r="H10" s="9" t="s">
        <v>451</v>
      </c>
      <c r="I10" s="9" t="s">
        <v>702</v>
      </c>
      <c r="J10" s="9" t="s">
        <v>699</v>
      </c>
      <c r="K10" s="9" t="s">
        <v>701</v>
      </c>
    </row>
    <row r="11" spans="1:11" ht="18" customHeight="1">
      <c r="A11" s="10" t="s">
        <v>681</v>
      </c>
      <c r="B11" s="9" t="s">
        <v>487</v>
      </c>
      <c r="C11" s="9" t="s">
        <v>697</v>
      </c>
      <c r="D11" s="9" t="s">
        <v>696</v>
      </c>
      <c r="E11" s="9" t="s">
        <v>493</v>
      </c>
      <c r="F11" s="9" t="s">
        <v>698</v>
      </c>
      <c r="G11" s="9" t="s">
        <v>688</v>
      </c>
      <c r="H11" s="9" t="s">
        <v>451</v>
      </c>
      <c r="I11" s="9" t="s">
        <v>612</v>
      </c>
      <c r="J11" s="9" t="s">
        <v>431</v>
      </c>
      <c r="K11" s="9" t="s">
        <v>700</v>
      </c>
    </row>
    <row r="12" spans="1:11" ht="18" customHeight="1">
      <c r="A12" s="10" t="s">
        <v>680</v>
      </c>
      <c r="B12" s="9" t="s">
        <v>487</v>
      </c>
      <c r="C12" s="9" t="s">
        <v>697</v>
      </c>
      <c r="D12" s="9" t="s">
        <v>493</v>
      </c>
      <c r="E12" s="9" t="s">
        <v>696</v>
      </c>
      <c r="F12" s="9" t="s">
        <v>483</v>
      </c>
      <c r="G12" s="9" t="s">
        <v>451</v>
      </c>
      <c r="H12" s="9" t="s">
        <v>688</v>
      </c>
      <c r="I12" s="9" t="s">
        <v>698</v>
      </c>
      <c r="J12" s="9" t="s">
        <v>612</v>
      </c>
      <c r="K12" s="9" t="s">
        <v>699</v>
      </c>
    </row>
    <row r="13" spans="1:11" ht="18" customHeight="1">
      <c r="A13" s="10" t="s">
        <v>679</v>
      </c>
      <c r="B13" s="9" t="s">
        <v>487</v>
      </c>
      <c r="C13" s="9" t="s">
        <v>483</v>
      </c>
      <c r="D13" s="9" t="s">
        <v>493</v>
      </c>
      <c r="E13" s="9" t="s">
        <v>451</v>
      </c>
      <c r="F13" s="9" t="s">
        <v>696</v>
      </c>
      <c r="G13" s="9" t="s">
        <v>688</v>
      </c>
      <c r="H13" s="9" t="s">
        <v>697</v>
      </c>
      <c r="I13" s="9" t="s">
        <v>612</v>
      </c>
      <c r="J13" s="9" t="s">
        <v>698</v>
      </c>
      <c r="K13" s="9" t="s">
        <v>699</v>
      </c>
    </row>
    <row r="14" spans="1:11" ht="18" customHeight="1">
      <c r="A14" s="10" t="s">
        <v>678</v>
      </c>
      <c r="B14" s="9" t="s">
        <v>487</v>
      </c>
      <c r="C14" s="9" t="s">
        <v>483</v>
      </c>
      <c r="D14" s="9" t="s">
        <v>451</v>
      </c>
      <c r="E14" s="9" t="s">
        <v>493</v>
      </c>
      <c r="F14" s="9" t="s">
        <v>688</v>
      </c>
      <c r="G14" s="9" t="s">
        <v>696</v>
      </c>
      <c r="H14" s="9" t="s">
        <v>697</v>
      </c>
      <c r="I14" s="9" t="s">
        <v>612</v>
      </c>
      <c r="J14" s="9" t="s">
        <v>506</v>
      </c>
      <c r="K14" s="9" t="s">
        <v>698</v>
      </c>
    </row>
    <row r="15" spans="1:11" ht="18" customHeight="1">
      <c r="A15" s="10" t="s">
        <v>677</v>
      </c>
      <c r="B15" s="9" t="s">
        <v>487</v>
      </c>
      <c r="C15" s="9" t="s">
        <v>483</v>
      </c>
      <c r="D15" s="9" t="s">
        <v>493</v>
      </c>
      <c r="E15" s="9" t="s">
        <v>451</v>
      </c>
      <c r="F15" s="9" t="s">
        <v>688</v>
      </c>
      <c r="G15" s="9" t="s">
        <v>612</v>
      </c>
      <c r="H15" s="9" t="s">
        <v>696</v>
      </c>
      <c r="I15" s="9" t="s">
        <v>506</v>
      </c>
      <c r="J15" s="9" t="s">
        <v>697</v>
      </c>
      <c r="K15" s="9" t="s">
        <v>499</v>
      </c>
    </row>
    <row r="16" spans="1:11" ht="18" customHeight="1">
      <c r="A16" s="10" t="s">
        <v>676</v>
      </c>
      <c r="B16" s="9" t="s">
        <v>487</v>
      </c>
      <c r="C16" s="9" t="s">
        <v>483</v>
      </c>
      <c r="D16" s="9" t="s">
        <v>493</v>
      </c>
      <c r="E16" s="9" t="s">
        <v>451</v>
      </c>
      <c r="F16" s="9" t="s">
        <v>688</v>
      </c>
      <c r="G16" s="9" t="s">
        <v>506</v>
      </c>
      <c r="H16" s="9" t="s">
        <v>499</v>
      </c>
      <c r="I16" s="9" t="s">
        <v>696</v>
      </c>
      <c r="J16" s="9" t="s">
        <v>697</v>
      </c>
      <c r="K16" s="9" t="s">
        <v>612</v>
      </c>
    </row>
    <row r="17" spans="1:11" ht="18" customHeight="1">
      <c r="A17" s="10" t="s">
        <v>675</v>
      </c>
      <c r="B17" s="9" t="s">
        <v>487</v>
      </c>
      <c r="C17" s="9" t="s">
        <v>483</v>
      </c>
      <c r="D17" s="9" t="s">
        <v>451</v>
      </c>
      <c r="E17" s="9" t="s">
        <v>493</v>
      </c>
      <c r="F17" s="9" t="s">
        <v>499</v>
      </c>
      <c r="G17" s="9" t="s">
        <v>506</v>
      </c>
      <c r="H17" s="9" t="s">
        <v>688</v>
      </c>
      <c r="I17" s="9" t="s">
        <v>612</v>
      </c>
      <c r="J17" s="9" t="s">
        <v>696</v>
      </c>
      <c r="K17" s="9" t="s">
        <v>697</v>
      </c>
    </row>
    <row r="18" spans="1:11" ht="18" customHeight="1">
      <c r="A18" s="10" t="s">
        <v>673</v>
      </c>
      <c r="B18" s="9" t="s">
        <v>487</v>
      </c>
      <c r="C18" s="9" t="s">
        <v>483</v>
      </c>
      <c r="D18" s="9" t="s">
        <v>451</v>
      </c>
      <c r="E18" s="9" t="s">
        <v>493</v>
      </c>
      <c r="F18" s="9" t="s">
        <v>506</v>
      </c>
      <c r="G18" s="9" t="s">
        <v>499</v>
      </c>
      <c r="H18" s="9" t="s">
        <v>688</v>
      </c>
      <c r="I18" s="9" t="s">
        <v>612</v>
      </c>
      <c r="J18" s="9" t="s">
        <v>696</v>
      </c>
      <c r="K18" s="9" t="s">
        <v>697</v>
      </c>
    </row>
    <row r="19" spans="1:11" ht="18" customHeight="1">
      <c r="A19" s="10" t="s">
        <v>672</v>
      </c>
      <c r="B19" s="9" t="s">
        <v>487</v>
      </c>
      <c r="C19" s="9" t="s">
        <v>483</v>
      </c>
      <c r="D19" s="9" t="s">
        <v>506</v>
      </c>
      <c r="E19" s="9" t="s">
        <v>493</v>
      </c>
      <c r="F19" s="9" t="s">
        <v>499</v>
      </c>
      <c r="G19" s="9" t="s">
        <v>451</v>
      </c>
      <c r="H19" s="9" t="s">
        <v>688</v>
      </c>
      <c r="I19" s="9" t="s">
        <v>612</v>
      </c>
      <c r="J19" s="9" t="s">
        <v>696</v>
      </c>
      <c r="K19" s="9" t="s">
        <v>503</v>
      </c>
    </row>
    <row r="20" spans="1:11" ht="18" customHeight="1">
      <c r="A20" s="10" t="s">
        <v>671</v>
      </c>
      <c r="B20" s="9" t="s">
        <v>487</v>
      </c>
      <c r="C20" s="9" t="s">
        <v>483</v>
      </c>
      <c r="D20" s="9" t="s">
        <v>506</v>
      </c>
      <c r="E20" s="9" t="s">
        <v>499</v>
      </c>
      <c r="F20" s="9" t="s">
        <v>493</v>
      </c>
      <c r="G20" s="9" t="s">
        <v>451</v>
      </c>
      <c r="H20" s="9" t="s">
        <v>503</v>
      </c>
      <c r="I20" s="9" t="s">
        <v>688</v>
      </c>
      <c r="J20" s="9" t="s">
        <v>440</v>
      </c>
      <c r="K20" s="9" t="s">
        <v>695</v>
      </c>
    </row>
    <row r="21" spans="1:11" ht="18" customHeight="1">
      <c r="A21" s="10" t="s">
        <v>670</v>
      </c>
      <c r="B21" s="9" t="s">
        <v>487</v>
      </c>
      <c r="C21" s="9" t="s">
        <v>483</v>
      </c>
      <c r="D21" s="9" t="s">
        <v>506</v>
      </c>
      <c r="E21" s="9" t="s">
        <v>493</v>
      </c>
      <c r="F21" s="9" t="s">
        <v>499</v>
      </c>
      <c r="G21" s="9" t="s">
        <v>503</v>
      </c>
      <c r="H21" s="9" t="s">
        <v>440</v>
      </c>
      <c r="I21" s="9" t="s">
        <v>451</v>
      </c>
      <c r="J21" s="9" t="s">
        <v>612</v>
      </c>
      <c r="K21" s="9" t="s">
        <v>489</v>
      </c>
    </row>
    <row r="22" spans="1:11" ht="18" customHeight="1">
      <c r="A22" s="10" t="s">
        <v>669</v>
      </c>
      <c r="B22" s="9" t="s">
        <v>487</v>
      </c>
      <c r="C22" s="9" t="s">
        <v>506</v>
      </c>
      <c r="D22" s="9" t="s">
        <v>483</v>
      </c>
      <c r="E22" s="9" t="s">
        <v>499</v>
      </c>
      <c r="F22" s="9" t="s">
        <v>493</v>
      </c>
      <c r="G22" s="9" t="s">
        <v>503</v>
      </c>
      <c r="H22" s="9" t="s">
        <v>440</v>
      </c>
      <c r="I22" s="9" t="s">
        <v>694</v>
      </c>
      <c r="J22" s="9" t="s">
        <v>501</v>
      </c>
      <c r="K22" s="9" t="s">
        <v>451</v>
      </c>
    </row>
    <row r="23" spans="1:11" ht="18" customHeight="1">
      <c r="A23" s="10" t="s">
        <v>668</v>
      </c>
      <c r="B23" s="9" t="s">
        <v>487</v>
      </c>
      <c r="C23" s="9" t="s">
        <v>506</v>
      </c>
      <c r="D23" s="9" t="s">
        <v>483</v>
      </c>
      <c r="E23" s="9" t="s">
        <v>499</v>
      </c>
      <c r="F23" s="9" t="s">
        <v>503</v>
      </c>
      <c r="G23" s="9" t="s">
        <v>493</v>
      </c>
      <c r="H23" s="9" t="s">
        <v>501</v>
      </c>
      <c r="I23" s="9" t="s">
        <v>693</v>
      </c>
      <c r="J23" s="9"/>
      <c r="K23" s="9" t="s">
        <v>451</v>
      </c>
    </row>
    <row r="24" spans="1:11" ht="18" customHeight="1">
      <c r="A24" s="10" t="s">
        <v>667</v>
      </c>
      <c r="B24" s="9" t="s">
        <v>487</v>
      </c>
      <c r="C24" s="9" t="s">
        <v>506</v>
      </c>
      <c r="D24" s="9" t="s">
        <v>503</v>
      </c>
      <c r="E24" s="9" t="s">
        <v>483</v>
      </c>
      <c r="F24" s="9" t="s">
        <v>499</v>
      </c>
      <c r="G24" s="9" t="s">
        <v>493</v>
      </c>
      <c r="H24" s="9" t="s">
        <v>501</v>
      </c>
      <c r="I24" s="9" t="s">
        <v>456</v>
      </c>
      <c r="J24" s="9" t="s">
        <v>440</v>
      </c>
      <c r="K24" s="9" t="s">
        <v>496</v>
      </c>
    </row>
    <row r="25" spans="1:11" ht="18" customHeight="1">
      <c r="A25" s="10" t="s">
        <v>665</v>
      </c>
      <c r="B25" s="9" t="s">
        <v>506</v>
      </c>
      <c r="C25" s="9" t="s">
        <v>487</v>
      </c>
      <c r="D25" s="9" t="s">
        <v>499</v>
      </c>
      <c r="E25" s="9" t="s">
        <v>503</v>
      </c>
      <c r="F25" s="9" t="s">
        <v>483</v>
      </c>
      <c r="G25" s="9" t="s">
        <v>501</v>
      </c>
      <c r="H25" s="9" t="s">
        <v>493</v>
      </c>
      <c r="I25" s="9" t="s">
        <v>456</v>
      </c>
      <c r="J25" s="9" t="s">
        <v>440</v>
      </c>
      <c r="K25" s="9" t="s">
        <v>496</v>
      </c>
    </row>
    <row r="26" spans="1:11" ht="18" customHeight="1">
      <c r="A26" s="10" t="s">
        <v>664</v>
      </c>
      <c r="B26" s="9" t="s">
        <v>506</v>
      </c>
      <c r="C26" s="9" t="s">
        <v>487</v>
      </c>
      <c r="D26" s="9" t="s">
        <v>499</v>
      </c>
      <c r="E26" s="9" t="s">
        <v>692</v>
      </c>
      <c r="F26" s="9"/>
      <c r="G26" s="9" t="s">
        <v>483</v>
      </c>
      <c r="H26" s="9" t="s">
        <v>498</v>
      </c>
      <c r="I26" s="9" t="s">
        <v>493</v>
      </c>
      <c r="J26" s="9" t="s">
        <v>440</v>
      </c>
      <c r="K26" s="9" t="s">
        <v>496</v>
      </c>
    </row>
    <row r="27" spans="1:11" ht="18" customHeight="1">
      <c r="A27" s="10" t="s">
        <v>662</v>
      </c>
      <c r="B27" s="9" t="s">
        <v>506</v>
      </c>
      <c r="C27" s="9" t="s">
        <v>487</v>
      </c>
      <c r="D27" s="9" t="s">
        <v>498</v>
      </c>
      <c r="E27" s="9" t="s">
        <v>501</v>
      </c>
      <c r="F27" s="9" t="s">
        <v>499</v>
      </c>
      <c r="G27" s="9" t="s">
        <v>503</v>
      </c>
      <c r="H27" s="9" t="s">
        <v>493</v>
      </c>
      <c r="I27" s="9" t="s">
        <v>483</v>
      </c>
      <c r="J27" s="9" t="s">
        <v>496</v>
      </c>
      <c r="K27" s="9" t="s">
        <v>495</v>
      </c>
    </row>
    <row r="28" spans="1:11" ht="18" customHeight="1">
      <c r="A28" s="10" t="s">
        <v>660</v>
      </c>
      <c r="B28" s="9" t="s">
        <v>498</v>
      </c>
      <c r="C28" s="9" t="s">
        <v>501</v>
      </c>
      <c r="D28" s="9" t="s">
        <v>506</v>
      </c>
      <c r="E28" s="9" t="s">
        <v>487</v>
      </c>
      <c r="F28" s="9" t="s">
        <v>503</v>
      </c>
      <c r="G28" s="9" t="s">
        <v>499</v>
      </c>
      <c r="H28" s="9" t="s">
        <v>493</v>
      </c>
      <c r="I28" s="9" t="s">
        <v>483</v>
      </c>
      <c r="J28" s="9" t="s">
        <v>496</v>
      </c>
      <c r="K28" s="9" t="s">
        <v>495</v>
      </c>
    </row>
    <row r="29" spans="1:11" ht="18" customHeight="1">
      <c r="A29" s="10" t="s">
        <v>659</v>
      </c>
      <c r="B29" s="9" t="s">
        <v>501</v>
      </c>
      <c r="C29" s="9" t="s">
        <v>498</v>
      </c>
      <c r="D29" s="9" t="s">
        <v>506</v>
      </c>
      <c r="E29" s="9" t="s">
        <v>487</v>
      </c>
      <c r="F29" s="9" t="s">
        <v>499</v>
      </c>
      <c r="G29" s="9" t="s">
        <v>493</v>
      </c>
      <c r="H29" s="9" t="s">
        <v>503</v>
      </c>
      <c r="I29" s="9" t="s">
        <v>496</v>
      </c>
      <c r="J29" s="9" t="s">
        <v>483</v>
      </c>
      <c r="K29" s="9" t="s">
        <v>76</v>
      </c>
    </row>
    <row r="30" spans="1:11" ht="18" customHeight="1">
      <c r="A30" s="10" t="s">
        <v>658</v>
      </c>
      <c r="B30" s="9" t="s">
        <v>501</v>
      </c>
      <c r="C30" s="9" t="s">
        <v>506</v>
      </c>
      <c r="D30" s="9" t="s">
        <v>498</v>
      </c>
      <c r="E30" s="9" t="s">
        <v>487</v>
      </c>
      <c r="F30" s="9" t="s">
        <v>503</v>
      </c>
      <c r="G30" s="9" t="s">
        <v>499</v>
      </c>
      <c r="H30" s="9" t="s">
        <v>493</v>
      </c>
      <c r="I30" s="9" t="s">
        <v>496</v>
      </c>
      <c r="J30" s="9" t="s">
        <v>504</v>
      </c>
      <c r="K30" s="9" t="s">
        <v>483</v>
      </c>
    </row>
    <row r="31" spans="1:11" ht="18" customHeight="1">
      <c r="A31" s="10" t="s">
        <v>657</v>
      </c>
      <c r="B31" s="9" t="s">
        <v>498</v>
      </c>
      <c r="C31" s="9" t="s">
        <v>506</v>
      </c>
      <c r="D31" s="9" t="s">
        <v>501</v>
      </c>
      <c r="E31" s="9" t="s">
        <v>487</v>
      </c>
      <c r="F31" s="9" t="s">
        <v>499</v>
      </c>
      <c r="G31" s="9" t="s">
        <v>496</v>
      </c>
      <c r="H31" s="9" t="s">
        <v>504</v>
      </c>
      <c r="I31" s="9" t="s">
        <v>503</v>
      </c>
      <c r="J31" s="9" t="s">
        <v>493</v>
      </c>
      <c r="K31" s="9" t="s">
        <v>76</v>
      </c>
    </row>
    <row r="32" spans="1:11" ht="18" customHeight="1">
      <c r="A32" s="10" t="s">
        <v>655</v>
      </c>
      <c r="B32" s="9" t="s">
        <v>506</v>
      </c>
      <c r="C32" s="9" t="s">
        <v>498</v>
      </c>
      <c r="D32" s="9" t="s">
        <v>501</v>
      </c>
      <c r="E32" s="9" t="s">
        <v>499</v>
      </c>
      <c r="F32" s="9" t="s">
        <v>496</v>
      </c>
      <c r="G32" s="9" t="s">
        <v>487</v>
      </c>
      <c r="H32" s="9" t="s">
        <v>503</v>
      </c>
      <c r="I32" s="9" t="s">
        <v>500</v>
      </c>
      <c r="J32" s="9" t="s">
        <v>493</v>
      </c>
      <c r="K32" s="9" t="s">
        <v>495</v>
      </c>
    </row>
    <row r="33" spans="1:11" ht="18" customHeight="1">
      <c r="A33" s="10" t="s">
        <v>654</v>
      </c>
      <c r="B33" s="9" t="s">
        <v>506</v>
      </c>
      <c r="C33" s="9" t="s">
        <v>501</v>
      </c>
      <c r="D33" s="9" t="s">
        <v>487</v>
      </c>
      <c r="E33" s="9" t="s">
        <v>498</v>
      </c>
      <c r="F33" s="9" t="s">
        <v>499</v>
      </c>
      <c r="G33" s="9" t="s">
        <v>503</v>
      </c>
      <c r="H33" s="9" t="s">
        <v>496</v>
      </c>
      <c r="I33" s="9" t="s">
        <v>500</v>
      </c>
      <c r="J33" s="9" t="s">
        <v>495</v>
      </c>
      <c r="K33" s="9" t="s">
        <v>505</v>
      </c>
    </row>
    <row r="34" spans="1:11" ht="18" customHeight="1">
      <c r="A34" s="10" t="s">
        <v>653</v>
      </c>
      <c r="B34" s="9" t="s">
        <v>506</v>
      </c>
      <c r="C34" s="9" t="s">
        <v>501</v>
      </c>
      <c r="D34" s="9" t="s">
        <v>498</v>
      </c>
      <c r="E34" s="9" t="s">
        <v>487</v>
      </c>
      <c r="F34" s="9" t="s">
        <v>499</v>
      </c>
      <c r="G34" s="9" t="s">
        <v>505</v>
      </c>
      <c r="H34" s="9" t="s">
        <v>691</v>
      </c>
      <c r="I34" s="9"/>
      <c r="J34" s="9" t="s">
        <v>503</v>
      </c>
      <c r="K34" s="9" t="s">
        <v>492</v>
      </c>
    </row>
    <row r="35" spans="1:11" ht="18" customHeight="1">
      <c r="A35" s="10" t="s">
        <v>652</v>
      </c>
      <c r="B35" s="9" t="s">
        <v>506</v>
      </c>
      <c r="C35" s="9" t="s">
        <v>501</v>
      </c>
      <c r="D35" s="9" t="s">
        <v>496</v>
      </c>
      <c r="E35" s="9" t="s">
        <v>505</v>
      </c>
      <c r="F35" s="9" t="s">
        <v>487</v>
      </c>
      <c r="G35" s="9" t="s">
        <v>503</v>
      </c>
      <c r="H35" s="9" t="s">
        <v>500</v>
      </c>
      <c r="I35" s="9" t="s">
        <v>499</v>
      </c>
      <c r="J35" s="9" t="s">
        <v>498</v>
      </c>
      <c r="K35" s="9" t="s">
        <v>494</v>
      </c>
    </row>
    <row r="36" spans="1:11" ht="18" customHeight="1">
      <c r="A36" s="10" t="s">
        <v>651</v>
      </c>
      <c r="B36" s="9" t="s">
        <v>506</v>
      </c>
      <c r="C36" s="9" t="s">
        <v>505</v>
      </c>
      <c r="D36" s="9" t="s">
        <v>496</v>
      </c>
      <c r="E36" s="9" t="s">
        <v>501</v>
      </c>
      <c r="F36" s="9" t="s">
        <v>503</v>
      </c>
      <c r="G36" s="9" t="s">
        <v>500</v>
      </c>
      <c r="H36" s="9" t="s">
        <v>502</v>
      </c>
      <c r="I36" s="9" t="s">
        <v>507</v>
      </c>
      <c r="J36" s="9" t="s">
        <v>497</v>
      </c>
      <c r="K36" s="9" t="s">
        <v>487</v>
      </c>
    </row>
    <row r="37" spans="1:11" ht="18" customHeight="1">
      <c r="A37" s="10" t="s">
        <v>650</v>
      </c>
      <c r="B37" s="9" t="s">
        <v>506</v>
      </c>
      <c r="C37" s="9" t="s">
        <v>505</v>
      </c>
      <c r="D37" s="9" t="s">
        <v>501</v>
      </c>
      <c r="E37" s="9" t="s">
        <v>500</v>
      </c>
      <c r="F37" s="9" t="s">
        <v>502</v>
      </c>
      <c r="G37" s="9" t="s">
        <v>503</v>
      </c>
      <c r="H37" s="9" t="s">
        <v>496</v>
      </c>
      <c r="I37" s="9" t="s">
        <v>507</v>
      </c>
      <c r="J37" s="9" t="s">
        <v>497</v>
      </c>
      <c r="K37" s="9" t="s">
        <v>492</v>
      </c>
    </row>
    <row r="38" spans="1:11" ht="18" customHeight="1">
      <c r="A38" s="10" t="s">
        <v>649</v>
      </c>
      <c r="B38" s="9" t="s">
        <v>506</v>
      </c>
      <c r="C38" s="9" t="s">
        <v>505</v>
      </c>
      <c r="D38" s="9" t="s">
        <v>501</v>
      </c>
      <c r="E38" s="9" t="s">
        <v>502</v>
      </c>
      <c r="F38" s="9" t="s">
        <v>691</v>
      </c>
      <c r="G38" s="9"/>
      <c r="H38" s="9" t="s">
        <v>503</v>
      </c>
      <c r="I38" s="9" t="s">
        <v>487</v>
      </c>
      <c r="J38" s="9" t="s">
        <v>507</v>
      </c>
      <c r="K38" s="9" t="s">
        <v>497</v>
      </c>
    </row>
    <row r="39" spans="1:11" ht="18" customHeight="1">
      <c r="A39" s="10">
        <v>2016</v>
      </c>
      <c r="B39" s="9" t="s">
        <v>506</v>
      </c>
      <c r="C39" s="9" t="s">
        <v>505</v>
      </c>
      <c r="D39" s="9" t="s">
        <v>500</v>
      </c>
      <c r="E39" s="9" t="s">
        <v>501</v>
      </c>
      <c r="F39" s="9" t="s">
        <v>507</v>
      </c>
      <c r="G39" s="9" t="s">
        <v>503</v>
      </c>
      <c r="H39" s="9" t="s">
        <v>502</v>
      </c>
      <c r="I39" s="9" t="s">
        <v>496</v>
      </c>
      <c r="J39" s="9" t="s">
        <v>497</v>
      </c>
      <c r="K39" s="9" t="s">
        <v>690</v>
      </c>
    </row>
    <row r="40" spans="1:11" ht="18" customHeight="1">
      <c r="A40" s="10">
        <v>2017</v>
      </c>
      <c r="B40" s="9" t="s">
        <v>506</v>
      </c>
      <c r="C40" s="9" t="s">
        <v>505</v>
      </c>
      <c r="D40" s="9" t="s">
        <v>500</v>
      </c>
      <c r="E40" s="9" t="s">
        <v>501</v>
      </c>
      <c r="F40" s="9" t="s">
        <v>503</v>
      </c>
      <c r="G40" s="9" t="s">
        <v>507</v>
      </c>
      <c r="H40" s="9" t="s">
        <v>497</v>
      </c>
      <c r="I40" s="9" t="s">
        <v>502</v>
      </c>
      <c r="J40" s="9" t="s">
        <v>496</v>
      </c>
      <c r="K40" s="9" t="s">
        <v>492</v>
      </c>
    </row>
    <row r="41" spans="1:11" ht="18" customHeight="1">
      <c r="A41" s="10">
        <v>2018</v>
      </c>
      <c r="B41" s="9" t="s">
        <v>506</v>
      </c>
      <c r="C41" s="9" t="s">
        <v>505</v>
      </c>
      <c r="D41" s="9" t="s">
        <v>503</v>
      </c>
      <c r="E41" s="9" t="s">
        <v>500</v>
      </c>
      <c r="F41" s="9" t="s">
        <v>689</v>
      </c>
      <c r="G41" s="9"/>
      <c r="H41" s="9" t="s">
        <v>497</v>
      </c>
      <c r="I41" s="9" t="s">
        <v>507</v>
      </c>
      <c r="J41" s="9" t="s">
        <v>492</v>
      </c>
      <c r="K41" s="9" t="s">
        <v>494</v>
      </c>
    </row>
    <row r="42" spans="1:11" ht="18" customHeight="1">
      <c r="A42" s="10">
        <v>2019</v>
      </c>
      <c r="B42" s="9" t="s">
        <v>505</v>
      </c>
      <c r="C42" s="9" t="s">
        <v>506</v>
      </c>
      <c r="D42" s="9" t="s">
        <v>497</v>
      </c>
      <c r="E42" s="9" t="s">
        <v>500</v>
      </c>
      <c r="F42" s="9" t="s">
        <v>502</v>
      </c>
      <c r="G42" s="9" t="s">
        <v>501</v>
      </c>
      <c r="H42" s="9" t="s">
        <v>503</v>
      </c>
      <c r="I42" s="9" t="s">
        <v>492</v>
      </c>
      <c r="J42" s="9" t="s">
        <v>495</v>
      </c>
      <c r="K42" s="9" t="s">
        <v>494</v>
      </c>
    </row>
    <row r="43" spans="1:11" ht="18" customHeight="1">
      <c r="A43" s="10" t="s">
        <v>647</v>
      </c>
      <c r="B43" s="9" t="s">
        <v>487</v>
      </c>
      <c r="C43" s="9" t="s">
        <v>506</v>
      </c>
      <c r="D43" s="9" t="s">
        <v>493</v>
      </c>
      <c r="E43" s="9" t="s">
        <v>483</v>
      </c>
      <c r="F43" s="9" t="s">
        <v>499</v>
      </c>
      <c r="G43" s="9" t="s">
        <v>503</v>
      </c>
      <c r="H43" s="9" t="s">
        <v>501</v>
      </c>
      <c r="I43" s="9" t="s">
        <v>451</v>
      </c>
      <c r="J43" s="9" t="s">
        <v>496</v>
      </c>
      <c r="K43" s="9" t="s">
        <v>688</v>
      </c>
    </row>
    <row r="44" spans="1:11" ht="18" customHeight="1">
      <c r="A44" s="10" t="s">
        <v>646</v>
      </c>
      <c r="B44" s="9" t="s">
        <v>506</v>
      </c>
      <c r="C44" s="9" t="s">
        <v>505</v>
      </c>
      <c r="D44" s="9" t="s">
        <v>501</v>
      </c>
      <c r="E44" s="9" t="s">
        <v>500</v>
      </c>
      <c r="F44" s="9" t="s">
        <v>503</v>
      </c>
      <c r="G44" s="9" t="s">
        <v>496</v>
      </c>
      <c r="H44" s="9" t="s">
        <v>502</v>
      </c>
      <c r="I44" s="9" t="s">
        <v>507</v>
      </c>
      <c r="J44" s="9" t="s">
        <v>487</v>
      </c>
      <c r="K44" s="9" t="s">
        <v>497</v>
      </c>
    </row>
    <row r="45" spans="1:11" s="12" customFormat="1" ht="15" customHeight="1">
      <c r="A45" s="13"/>
      <c r="B45" s="29" t="s">
        <v>687</v>
      </c>
      <c r="C45" s="29"/>
      <c r="D45" s="29"/>
      <c r="E45" s="29"/>
      <c r="F45" s="29"/>
      <c r="G45" s="29"/>
      <c r="H45" s="29"/>
      <c r="I45" s="29"/>
      <c r="J45" s="29"/>
      <c r="K45" s="29"/>
    </row>
    <row r="46" spans="1:11" ht="16.899999999999999" customHeight="1">
      <c r="A46" s="10" t="s">
        <v>686</v>
      </c>
      <c r="B46" s="9" t="s">
        <v>565</v>
      </c>
      <c r="C46" s="9" t="s">
        <v>564</v>
      </c>
      <c r="D46" s="9" t="s">
        <v>559</v>
      </c>
      <c r="E46" s="9" t="s">
        <v>574</v>
      </c>
      <c r="F46" s="9" t="s">
        <v>540</v>
      </c>
      <c r="G46" s="9" t="s">
        <v>515</v>
      </c>
      <c r="H46" s="9" t="s">
        <v>53</v>
      </c>
      <c r="I46" s="9" t="s">
        <v>544</v>
      </c>
      <c r="J46" s="9" t="s">
        <v>575</v>
      </c>
      <c r="K46" s="9" t="s">
        <v>570</v>
      </c>
    </row>
    <row r="47" spans="1:11" ht="16.899999999999999" customHeight="1">
      <c r="A47" s="10" t="s">
        <v>685</v>
      </c>
      <c r="B47" s="9" t="s">
        <v>565</v>
      </c>
      <c r="C47" s="9" t="s">
        <v>564</v>
      </c>
      <c r="D47" s="9" t="s">
        <v>574</v>
      </c>
      <c r="E47" s="9" t="s">
        <v>515</v>
      </c>
      <c r="F47" s="9" t="s">
        <v>559</v>
      </c>
      <c r="G47" s="9" t="s">
        <v>540</v>
      </c>
      <c r="H47" s="9" t="s">
        <v>544</v>
      </c>
      <c r="I47" s="9" t="s">
        <v>53</v>
      </c>
      <c r="J47" s="9" t="s">
        <v>575</v>
      </c>
      <c r="K47" s="9" t="s">
        <v>521</v>
      </c>
    </row>
    <row r="48" spans="1:11" ht="16.899999999999999" customHeight="1">
      <c r="A48" s="10" t="s">
        <v>684</v>
      </c>
      <c r="B48" s="9" t="s">
        <v>565</v>
      </c>
      <c r="C48" s="9" t="s">
        <v>559</v>
      </c>
      <c r="D48" s="9" t="s">
        <v>564</v>
      </c>
      <c r="E48" s="9" t="s">
        <v>540</v>
      </c>
      <c r="F48" s="9" t="s">
        <v>515</v>
      </c>
      <c r="G48" s="9" t="s">
        <v>574</v>
      </c>
      <c r="H48" s="9" t="s">
        <v>575</v>
      </c>
      <c r="I48" s="9" t="s">
        <v>544</v>
      </c>
      <c r="J48" s="9" t="s">
        <v>53</v>
      </c>
      <c r="K48" s="9" t="s">
        <v>570</v>
      </c>
    </row>
    <row r="49" spans="1:11" ht="16.899999999999999" customHeight="1">
      <c r="A49" s="10" t="s">
        <v>683</v>
      </c>
      <c r="B49" s="9" t="s">
        <v>565</v>
      </c>
      <c r="C49" s="9" t="s">
        <v>559</v>
      </c>
      <c r="D49" s="9" t="s">
        <v>564</v>
      </c>
      <c r="E49" s="9" t="s">
        <v>682</v>
      </c>
      <c r="F49" s="9"/>
      <c r="G49" s="9" t="s">
        <v>574</v>
      </c>
      <c r="H49" s="9" t="s">
        <v>540</v>
      </c>
      <c r="I49" s="9" t="s">
        <v>544</v>
      </c>
      <c r="J49" s="9" t="s">
        <v>53</v>
      </c>
      <c r="K49" s="9" t="s">
        <v>521</v>
      </c>
    </row>
    <row r="50" spans="1:11" ht="16.899999999999999" customHeight="1">
      <c r="A50" s="10" t="s">
        <v>681</v>
      </c>
      <c r="B50" s="9" t="s">
        <v>565</v>
      </c>
      <c r="C50" s="9" t="s">
        <v>564</v>
      </c>
      <c r="D50" s="9" t="s">
        <v>559</v>
      </c>
      <c r="E50" s="9" t="s">
        <v>575</v>
      </c>
      <c r="F50" s="9" t="s">
        <v>544</v>
      </c>
      <c r="G50" s="9" t="s">
        <v>574</v>
      </c>
      <c r="H50" s="9" t="s">
        <v>515</v>
      </c>
      <c r="I50" s="9" t="s">
        <v>521</v>
      </c>
      <c r="J50" s="9" t="s">
        <v>540</v>
      </c>
      <c r="K50" s="9" t="s">
        <v>53</v>
      </c>
    </row>
    <row r="51" spans="1:11" ht="16.899999999999999" customHeight="1">
      <c r="A51" s="10" t="s">
        <v>680</v>
      </c>
      <c r="B51" s="9" t="s">
        <v>565</v>
      </c>
      <c r="C51" s="9" t="s">
        <v>564</v>
      </c>
      <c r="D51" s="9" t="s">
        <v>521</v>
      </c>
      <c r="E51" s="9" t="s">
        <v>559</v>
      </c>
      <c r="F51" s="9" t="s">
        <v>575</v>
      </c>
      <c r="G51" s="9" t="s">
        <v>544</v>
      </c>
      <c r="H51" s="9" t="s">
        <v>515</v>
      </c>
      <c r="I51" s="9" t="s">
        <v>574</v>
      </c>
      <c r="J51" s="9" t="s">
        <v>53</v>
      </c>
      <c r="K51" s="9" t="s">
        <v>570</v>
      </c>
    </row>
    <row r="52" spans="1:11" ht="16.899999999999999" customHeight="1">
      <c r="A52" s="10" t="s">
        <v>679</v>
      </c>
      <c r="B52" s="9" t="s">
        <v>565</v>
      </c>
      <c r="C52" s="9" t="s">
        <v>564</v>
      </c>
      <c r="D52" s="9" t="s">
        <v>521</v>
      </c>
      <c r="E52" s="9" t="s">
        <v>575</v>
      </c>
      <c r="F52" s="9" t="s">
        <v>559</v>
      </c>
      <c r="G52" s="9" t="s">
        <v>544</v>
      </c>
      <c r="H52" s="9" t="s">
        <v>574</v>
      </c>
      <c r="I52" s="9" t="s">
        <v>515</v>
      </c>
      <c r="J52" s="9" t="s">
        <v>570</v>
      </c>
      <c r="K52" s="9" t="s">
        <v>53</v>
      </c>
    </row>
    <row r="53" spans="1:11" ht="16.899999999999999" customHeight="1">
      <c r="A53" s="10" t="s">
        <v>678</v>
      </c>
      <c r="B53" s="9" t="s">
        <v>565</v>
      </c>
      <c r="C53" s="9" t="s">
        <v>521</v>
      </c>
      <c r="D53" s="9" t="s">
        <v>575</v>
      </c>
      <c r="E53" s="9" t="s">
        <v>564</v>
      </c>
      <c r="F53" s="9" t="s">
        <v>559</v>
      </c>
      <c r="G53" s="9" t="s">
        <v>544</v>
      </c>
      <c r="H53" s="9" t="s">
        <v>515</v>
      </c>
      <c r="I53" s="9" t="s">
        <v>570</v>
      </c>
      <c r="J53" s="9" t="s">
        <v>574</v>
      </c>
      <c r="K53" s="9" t="s">
        <v>591</v>
      </c>
    </row>
    <row r="54" spans="1:11" ht="16.899999999999999" customHeight="1">
      <c r="A54" s="10" t="s">
        <v>677</v>
      </c>
      <c r="B54" s="9" t="s">
        <v>565</v>
      </c>
      <c r="C54" s="9" t="s">
        <v>521</v>
      </c>
      <c r="D54" s="9" t="s">
        <v>575</v>
      </c>
      <c r="E54" s="9" t="s">
        <v>564</v>
      </c>
      <c r="F54" s="9" t="s">
        <v>559</v>
      </c>
      <c r="G54" s="9" t="s">
        <v>544</v>
      </c>
      <c r="H54" s="9" t="s">
        <v>604</v>
      </c>
      <c r="I54" s="9" t="s">
        <v>580</v>
      </c>
      <c r="J54" s="9" t="s">
        <v>570</v>
      </c>
      <c r="K54" s="9" t="s">
        <v>574</v>
      </c>
    </row>
    <row r="55" spans="1:11" ht="16.899999999999999" customHeight="1">
      <c r="A55" s="10" t="s">
        <v>676</v>
      </c>
      <c r="B55" s="9" t="s">
        <v>565</v>
      </c>
      <c r="C55" s="9" t="s">
        <v>575</v>
      </c>
      <c r="D55" s="9" t="s">
        <v>564</v>
      </c>
      <c r="E55" s="9" t="s">
        <v>521</v>
      </c>
      <c r="F55" s="9" t="s">
        <v>559</v>
      </c>
      <c r="G55" s="9" t="s">
        <v>604</v>
      </c>
      <c r="H55" s="9" t="s">
        <v>579</v>
      </c>
      <c r="I55" s="9" t="s">
        <v>544</v>
      </c>
      <c r="J55" s="9" t="s">
        <v>591</v>
      </c>
      <c r="K55" s="9" t="s">
        <v>580</v>
      </c>
    </row>
    <row r="56" spans="1:11" ht="16.899999999999999" customHeight="1">
      <c r="A56" s="10" t="s">
        <v>675</v>
      </c>
      <c r="B56" s="9" t="s">
        <v>565</v>
      </c>
      <c r="C56" s="9" t="s">
        <v>575</v>
      </c>
      <c r="D56" s="9" t="s">
        <v>564</v>
      </c>
      <c r="E56" s="9" t="s">
        <v>604</v>
      </c>
      <c r="F56" s="9" t="s">
        <v>559</v>
      </c>
      <c r="G56" s="9" t="s">
        <v>674</v>
      </c>
      <c r="H56" s="9"/>
      <c r="I56" s="9" t="s">
        <v>580</v>
      </c>
      <c r="J56" s="9" t="s">
        <v>591</v>
      </c>
      <c r="K56" s="9" t="s">
        <v>544</v>
      </c>
    </row>
    <row r="57" spans="1:11" ht="16.899999999999999" customHeight="1">
      <c r="A57" s="10" t="s">
        <v>673</v>
      </c>
      <c r="B57" s="9" t="s">
        <v>565</v>
      </c>
      <c r="C57" s="9" t="s">
        <v>604</v>
      </c>
      <c r="D57" s="9" t="s">
        <v>575</v>
      </c>
      <c r="E57" s="9" t="s">
        <v>564</v>
      </c>
      <c r="F57" s="9" t="s">
        <v>559</v>
      </c>
      <c r="G57" s="9" t="s">
        <v>521</v>
      </c>
      <c r="H57" s="9" t="s">
        <v>591</v>
      </c>
      <c r="I57" s="9" t="s">
        <v>580</v>
      </c>
      <c r="J57" s="9" t="s">
        <v>579</v>
      </c>
      <c r="K57" s="9" t="s">
        <v>570</v>
      </c>
    </row>
    <row r="58" spans="1:11" ht="16.899999999999999" customHeight="1">
      <c r="A58" s="10" t="s">
        <v>672</v>
      </c>
      <c r="B58" s="9" t="s">
        <v>604</v>
      </c>
      <c r="C58" s="9" t="s">
        <v>565</v>
      </c>
      <c r="D58" s="9" t="s">
        <v>575</v>
      </c>
      <c r="E58" s="9" t="s">
        <v>580</v>
      </c>
      <c r="F58" s="9" t="s">
        <v>591</v>
      </c>
      <c r="G58" s="9" t="s">
        <v>564</v>
      </c>
      <c r="H58" s="9" t="s">
        <v>559</v>
      </c>
      <c r="I58" s="9" t="s">
        <v>579</v>
      </c>
      <c r="J58" s="9" t="s">
        <v>570</v>
      </c>
      <c r="K58" s="9" t="s">
        <v>521</v>
      </c>
    </row>
    <row r="59" spans="1:11" ht="16.899999999999999" customHeight="1">
      <c r="A59" s="10" t="s">
        <v>671</v>
      </c>
      <c r="B59" s="9" t="s">
        <v>604</v>
      </c>
      <c r="C59" s="9" t="s">
        <v>565</v>
      </c>
      <c r="D59" s="9" t="s">
        <v>591</v>
      </c>
      <c r="E59" s="9" t="s">
        <v>580</v>
      </c>
      <c r="F59" s="9" t="s">
        <v>575</v>
      </c>
      <c r="G59" s="9" t="s">
        <v>559</v>
      </c>
      <c r="H59" s="9" t="s">
        <v>564</v>
      </c>
      <c r="I59" s="9" t="s">
        <v>570</v>
      </c>
      <c r="J59" s="9" t="s">
        <v>579</v>
      </c>
      <c r="K59" s="9" t="s">
        <v>544</v>
      </c>
    </row>
    <row r="60" spans="1:11" ht="16.899999999999999" customHeight="1">
      <c r="A60" s="10" t="s">
        <v>670</v>
      </c>
      <c r="B60" s="9" t="s">
        <v>604</v>
      </c>
      <c r="C60" s="9" t="s">
        <v>565</v>
      </c>
      <c r="D60" s="9" t="s">
        <v>580</v>
      </c>
      <c r="E60" s="9" t="s">
        <v>591</v>
      </c>
      <c r="F60" s="9" t="s">
        <v>575</v>
      </c>
      <c r="G60" s="9" t="s">
        <v>564</v>
      </c>
      <c r="H60" s="9" t="s">
        <v>559</v>
      </c>
      <c r="I60" s="9" t="s">
        <v>570</v>
      </c>
      <c r="J60" s="9" t="s">
        <v>579</v>
      </c>
      <c r="K60" s="9" t="s">
        <v>583</v>
      </c>
    </row>
    <row r="61" spans="1:11" ht="16.899999999999999" customHeight="1">
      <c r="A61" s="10" t="s">
        <v>669</v>
      </c>
      <c r="B61" s="9" t="s">
        <v>604</v>
      </c>
      <c r="C61" s="9" t="s">
        <v>580</v>
      </c>
      <c r="D61" s="9" t="s">
        <v>565</v>
      </c>
      <c r="E61" s="9" t="s">
        <v>575</v>
      </c>
      <c r="F61" s="9" t="s">
        <v>591</v>
      </c>
      <c r="G61" s="9" t="s">
        <v>594</v>
      </c>
      <c r="H61" s="9" t="s">
        <v>570</v>
      </c>
      <c r="I61" s="9" t="s">
        <v>564</v>
      </c>
      <c r="J61" s="9" t="s">
        <v>606</v>
      </c>
      <c r="K61" s="9" t="s">
        <v>572</v>
      </c>
    </row>
    <row r="62" spans="1:11" ht="16.899999999999999" customHeight="1">
      <c r="A62" s="10" t="s">
        <v>668</v>
      </c>
      <c r="B62" s="9" t="s">
        <v>604</v>
      </c>
      <c r="C62" s="9" t="s">
        <v>565</v>
      </c>
      <c r="D62" s="9" t="s">
        <v>580</v>
      </c>
      <c r="E62" s="9" t="s">
        <v>575</v>
      </c>
      <c r="F62" s="9" t="s">
        <v>591</v>
      </c>
      <c r="G62" s="9" t="s">
        <v>606</v>
      </c>
      <c r="H62" s="9" t="s">
        <v>594</v>
      </c>
      <c r="I62" s="9" t="s">
        <v>564</v>
      </c>
      <c r="J62" s="9" t="s">
        <v>592</v>
      </c>
      <c r="K62" s="9" t="s">
        <v>572</v>
      </c>
    </row>
    <row r="63" spans="1:11" ht="16.899999999999999" customHeight="1">
      <c r="A63" s="10" t="s">
        <v>667</v>
      </c>
      <c r="B63" s="9" t="s">
        <v>604</v>
      </c>
      <c r="C63" s="9" t="s">
        <v>580</v>
      </c>
      <c r="D63" s="9" t="s">
        <v>565</v>
      </c>
      <c r="E63" s="9" t="s">
        <v>575</v>
      </c>
      <c r="F63" s="9" t="s">
        <v>591</v>
      </c>
      <c r="G63" s="9" t="s">
        <v>594</v>
      </c>
      <c r="H63" s="9" t="s">
        <v>666</v>
      </c>
      <c r="I63" s="9"/>
      <c r="J63" s="9" t="s">
        <v>606</v>
      </c>
      <c r="K63" s="9" t="s">
        <v>572</v>
      </c>
    </row>
    <row r="64" spans="1:11" ht="16.899999999999999" customHeight="1">
      <c r="A64" s="10" t="s">
        <v>665</v>
      </c>
      <c r="B64" s="9" t="s">
        <v>604</v>
      </c>
      <c r="C64" s="9" t="s">
        <v>580</v>
      </c>
      <c r="D64" s="9" t="s">
        <v>592</v>
      </c>
      <c r="E64" s="9" t="s">
        <v>606</v>
      </c>
      <c r="F64" s="9" t="s">
        <v>575</v>
      </c>
      <c r="G64" s="9" t="s">
        <v>565</v>
      </c>
      <c r="H64" s="9" t="s">
        <v>591</v>
      </c>
      <c r="I64" s="9" t="s">
        <v>594</v>
      </c>
      <c r="J64" s="9" t="s">
        <v>553</v>
      </c>
      <c r="K64" s="9" t="s">
        <v>572</v>
      </c>
    </row>
    <row r="65" spans="1:11" ht="16.899999999999999" customHeight="1">
      <c r="A65" s="10" t="s">
        <v>664</v>
      </c>
      <c r="B65" s="9" t="s">
        <v>604</v>
      </c>
      <c r="C65" s="9" t="s">
        <v>580</v>
      </c>
      <c r="D65" s="9" t="s">
        <v>592</v>
      </c>
      <c r="E65" s="9" t="s">
        <v>606</v>
      </c>
      <c r="F65" s="9" t="s">
        <v>594</v>
      </c>
      <c r="G65" s="9" t="s">
        <v>663</v>
      </c>
      <c r="H65" s="9"/>
      <c r="I65" s="9" t="s">
        <v>587</v>
      </c>
      <c r="J65" s="9" t="s">
        <v>601</v>
      </c>
      <c r="K65" s="9" t="s">
        <v>575</v>
      </c>
    </row>
    <row r="66" spans="1:11" ht="16.899999999999999" customHeight="1">
      <c r="A66" s="10" t="s">
        <v>662</v>
      </c>
      <c r="B66" s="9" t="s">
        <v>604</v>
      </c>
      <c r="C66" s="9" t="s">
        <v>580</v>
      </c>
      <c r="D66" s="9" t="s">
        <v>592</v>
      </c>
      <c r="E66" s="9" t="s">
        <v>606</v>
      </c>
      <c r="F66" s="9" t="s">
        <v>594</v>
      </c>
      <c r="G66" s="9" t="s">
        <v>587</v>
      </c>
      <c r="H66" s="9" t="s">
        <v>601</v>
      </c>
      <c r="I66" s="9" t="s">
        <v>565</v>
      </c>
      <c r="J66" s="9" t="s">
        <v>661</v>
      </c>
      <c r="K66" s="9"/>
    </row>
    <row r="67" spans="1:11" ht="16.899999999999999" customHeight="1">
      <c r="A67" s="10" t="s">
        <v>660</v>
      </c>
      <c r="B67" s="9" t="s">
        <v>604</v>
      </c>
      <c r="C67" s="9" t="s">
        <v>592</v>
      </c>
      <c r="D67" s="9" t="s">
        <v>606</v>
      </c>
      <c r="E67" s="9" t="s">
        <v>580</v>
      </c>
      <c r="F67" s="9" t="s">
        <v>572</v>
      </c>
      <c r="G67" s="9" t="s">
        <v>591</v>
      </c>
      <c r="H67" s="9" t="s">
        <v>587</v>
      </c>
      <c r="I67" s="9" t="s">
        <v>594</v>
      </c>
      <c r="J67" s="9" t="s">
        <v>601</v>
      </c>
      <c r="K67" s="9" t="s">
        <v>600</v>
      </c>
    </row>
    <row r="68" spans="1:11" ht="16.899999999999999" customHeight="1">
      <c r="A68" s="10" t="s">
        <v>659</v>
      </c>
      <c r="B68" s="9" t="s">
        <v>604</v>
      </c>
      <c r="C68" s="9" t="s">
        <v>592</v>
      </c>
      <c r="D68" s="9" t="s">
        <v>606</v>
      </c>
      <c r="E68" s="9" t="s">
        <v>580</v>
      </c>
      <c r="F68" s="9" t="s">
        <v>601</v>
      </c>
      <c r="G68" s="9" t="s">
        <v>600</v>
      </c>
      <c r="H68" s="9" t="s">
        <v>594</v>
      </c>
      <c r="I68" s="9" t="s">
        <v>591</v>
      </c>
      <c r="J68" s="9" t="s">
        <v>572</v>
      </c>
      <c r="K68" s="9" t="s">
        <v>587</v>
      </c>
    </row>
    <row r="69" spans="1:11" ht="16.899999999999999" customHeight="1">
      <c r="A69" s="10" t="s">
        <v>658</v>
      </c>
      <c r="B69" s="9" t="s">
        <v>604</v>
      </c>
      <c r="C69" s="9" t="s">
        <v>592</v>
      </c>
      <c r="D69" s="9" t="s">
        <v>606</v>
      </c>
      <c r="E69" s="9" t="s">
        <v>587</v>
      </c>
      <c r="F69" s="9" t="s">
        <v>580</v>
      </c>
      <c r="G69" s="9" t="s">
        <v>600</v>
      </c>
      <c r="H69" s="9" t="s">
        <v>594</v>
      </c>
      <c r="I69" s="9" t="s">
        <v>599</v>
      </c>
      <c r="J69" s="9" t="s">
        <v>601</v>
      </c>
      <c r="K69" s="9" t="s">
        <v>591</v>
      </c>
    </row>
    <row r="70" spans="1:11" ht="16.899999999999999" customHeight="1">
      <c r="A70" s="10" t="s">
        <v>657</v>
      </c>
      <c r="B70" s="9" t="s">
        <v>604</v>
      </c>
      <c r="C70" s="9" t="s">
        <v>592</v>
      </c>
      <c r="D70" s="9" t="s">
        <v>587</v>
      </c>
      <c r="E70" s="9" t="s">
        <v>601</v>
      </c>
      <c r="F70" s="9" t="s">
        <v>600</v>
      </c>
      <c r="G70" s="9" t="s">
        <v>606</v>
      </c>
      <c r="H70" s="9" t="s">
        <v>572</v>
      </c>
      <c r="I70" s="9" t="s">
        <v>591</v>
      </c>
      <c r="J70" s="9" t="s">
        <v>656</v>
      </c>
      <c r="K70" s="9"/>
    </row>
    <row r="71" spans="1:11" ht="16.899999999999999" customHeight="1">
      <c r="A71" s="10" t="s">
        <v>655</v>
      </c>
      <c r="B71" s="9" t="s">
        <v>604</v>
      </c>
      <c r="C71" s="9" t="s">
        <v>592</v>
      </c>
      <c r="D71" s="9" t="s">
        <v>600</v>
      </c>
      <c r="E71" s="9" t="s">
        <v>591</v>
      </c>
      <c r="F71" s="9" t="s">
        <v>601</v>
      </c>
      <c r="G71" s="9" t="s">
        <v>606</v>
      </c>
      <c r="H71" s="9" t="s">
        <v>593</v>
      </c>
      <c r="I71" s="9" t="s">
        <v>572</v>
      </c>
      <c r="J71" s="9" t="s">
        <v>599</v>
      </c>
      <c r="K71" s="9" t="s">
        <v>587</v>
      </c>
    </row>
    <row r="72" spans="1:11" ht="16.899999999999999" customHeight="1">
      <c r="A72" s="10" t="s">
        <v>654</v>
      </c>
      <c r="B72" s="9" t="s">
        <v>604</v>
      </c>
      <c r="C72" s="9" t="s">
        <v>606</v>
      </c>
      <c r="D72" s="9" t="s">
        <v>600</v>
      </c>
      <c r="E72" s="9" t="s">
        <v>592</v>
      </c>
      <c r="F72" s="9" t="s">
        <v>591</v>
      </c>
      <c r="G72" s="9" t="s">
        <v>593</v>
      </c>
      <c r="H72" s="9" t="s">
        <v>601</v>
      </c>
      <c r="I72" s="9" t="s">
        <v>603</v>
      </c>
      <c r="J72" s="9" t="s">
        <v>572</v>
      </c>
      <c r="K72" s="9" t="s">
        <v>605</v>
      </c>
    </row>
    <row r="73" spans="1:11" ht="16.899999999999999" customHeight="1">
      <c r="A73" s="10" t="s">
        <v>653</v>
      </c>
      <c r="B73" s="9" t="s">
        <v>600</v>
      </c>
      <c r="C73" s="9" t="s">
        <v>606</v>
      </c>
      <c r="D73" s="9" t="s">
        <v>604</v>
      </c>
      <c r="E73" s="9" t="s">
        <v>592</v>
      </c>
      <c r="F73" s="9" t="s">
        <v>591</v>
      </c>
      <c r="G73" s="9" t="s">
        <v>593</v>
      </c>
      <c r="H73" s="9" t="s">
        <v>605</v>
      </c>
      <c r="I73" s="9" t="s">
        <v>588</v>
      </c>
      <c r="J73" s="9" t="s">
        <v>572</v>
      </c>
      <c r="K73" s="9" t="s">
        <v>587</v>
      </c>
    </row>
    <row r="74" spans="1:11" ht="16.899999999999999" customHeight="1">
      <c r="A74" s="10" t="s">
        <v>652</v>
      </c>
      <c r="B74" s="9" t="s">
        <v>606</v>
      </c>
      <c r="C74" s="9" t="s">
        <v>604</v>
      </c>
      <c r="D74" s="9" t="s">
        <v>600</v>
      </c>
      <c r="E74" s="9" t="s">
        <v>592</v>
      </c>
      <c r="F74" s="9" t="s">
        <v>591</v>
      </c>
      <c r="G74" s="9" t="s">
        <v>597</v>
      </c>
      <c r="H74" s="9" t="s">
        <v>599</v>
      </c>
      <c r="I74" s="9" t="s">
        <v>603</v>
      </c>
      <c r="J74" s="9" t="s">
        <v>593</v>
      </c>
      <c r="K74" s="9" t="s">
        <v>602</v>
      </c>
    </row>
    <row r="75" spans="1:11" ht="16.899999999999999" customHeight="1">
      <c r="A75" s="10" t="s">
        <v>651</v>
      </c>
      <c r="B75" s="9" t="s">
        <v>592</v>
      </c>
      <c r="C75" s="9" t="s">
        <v>606</v>
      </c>
      <c r="D75" s="9" t="s">
        <v>600</v>
      </c>
      <c r="E75" s="9" t="s">
        <v>604</v>
      </c>
      <c r="F75" s="9" t="s">
        <v>599</v>
      </c>
      <c r="G75" s="9" t="s">
        <v>605</v>
      </c>
      <c r="H75" s="9" t="s">
        <v>602</v>
      </c>
      <c r="I75" s="9" t="s">
        <v>591</v>
      </c>
      <c r="J75" s="9" t="s">
        <v>593</v>
      </c>
      <c r="K75" s="9" t="s">
        <v>603</v>
      </c>
    </row>
    <row r="76" spans="1:11" ht="16.899999999999999" customHeight="1">
      <c r="A76" s="10" t="s">
        <v>650</v>
      </c>
      <c r="B76" s="9" t="s">
        <v>606</v>
      </c>
      <c r="C76" s="9" t="s">
        <v>600</v>
      </c>
      <c r="D76" s="9" t="s">
        <v>604</v>
      </c>
      <c r="E76" s="9" t="s">
        <v>605</v>
      </c>
      <c r="F76" s="9" t="s">
        <v>592</v>
      </c>
      <c r="G76" s="9" t="s">
        <v>602</v>
      </c>
      <c r="H76" s="9" t="s">
        <v>591</v>
      </c>
      <c r="I76" s="9" t="s">
        <v>593</v>
      </c>
      <c r="J76" s="9" t="s">
        <v>603</v>
      </c>
      <c r="K76" s="9" t="s">
        <v>599</v>
      </c>
    </row>
    <row r="77" spans="1:11" ht="16.899999999999999" customHeight="1">
      <c r="A77" s="10" t="s">
        <v>649</v>
      </c>
      <c r="B77" s="9" t="s">
        <v>606</v>
      </c>
      <c r="C77" s="9" t="s">
        <v>600</v>
      </c>
      <c r="D77" s="9" t="s">
        <v>605</v>
      </c>
      <c r="E77" s="9" t="s">
        <v>604</v>
      </c>
      <c r="F77" s="9" t="s">
        <v>602</v>
      </c>
      <c r="G77" s="9" t="s">
        <v>592</v>
      </c>
      <c r="H77" s="9" t="s">
        <v>603</v>
      </c>
      <c r="I77" s="9" t="s">
        <v>593</v>
      </c>
      <c r="J77" s="9" t="s">
        <v>588</v>
      </c>
      <c r="K77" s="9" t="s">
        <v>591</v>
      </c>
    </row>
    <row r="78" spans="1:11" ht="16.899999999999999" customHeight="1">
      <c r="A78" s="10">
        <v>2016</v>
      </c>
      <c r="B78" s="9" t="s">
        <v>606</v>
      </c>
      <c r="C78" s="9" t="s">
        <v>600</v>
      </c>
      <c r="D78" s="9" t="s">
        <v>604</v>
      </c>
      <c r="E78" s="9" t="s">
        <v>592</v>
      </c>
      <c r="F78" s="9" t="s">
        <v>602</v>
      </c>
      <c r="G78" s="9" t="s">
        <v>603</v>
      </c>
      <c r="H78" s="9" t="s">
        <v>605</v>
      </c>
      <c r="I78" s="9" t="s">
        <v>593</v>
      </c>
      <c r="J78" s="9" t="s">
        <v>591</v>
      </c>
      <c r="K78" s="9" t="s">
        <v>599</v>
      </c>
    </row>
    <row r="79" spans="1:11" ht="16.899999999999999" customHeight="1">
      <c r="A79" s="10">
        <v>2017</v>
      </c>
      <c r="B79" s="9" t="s">
        <v>600</v>
      </c>
      <c r="C79" s="9" t="s">
        <v>602</v>
      </c>
      <c r="D79" s="9" t="s">
        <v>606</v>
      </c>
      <c r="E79" s="9" t="s">
        <v>648</v>
      </c>
      <c r="F79" s="9"/>
      <c r="G79" s="9" t="s">
        <v>604</v>
      </c>
      <c r="H79" s="9" t="s">
        <v>599</v>
      </c>
      <c r="I79" s="9" t="s">
        <v>591</v>
      </c>
      <c r="J79" s="9" t="s">
        <v>592</v>
      </c>
      <c r="K79" s="9" t="s">
        <v>593</v>
      </c>
    </row>
    <row r="80" spans="1:11" ht="16.899999999999999" customHeight="1">
      <c r="A80" s="10">
        <v>2018</v>
      </c>
      <c r="B80" s="9" t="s">
        <v>602</v>
      </c>
      <c r="C80" s="9" t="s">
        <v>606</v>
      </c>
      <c r="D80" s="9" t="s">
        <v>605</v>
      </c>
      <c r="E80" s="9" t="s">
        <v>600</v>
      </c>
      <c r="F80" s="9" t="s">
        <v>599</v>
      </c>
      <c r="G80" s="9" t="s">
        <v>603</v>
      </c>
      <c r="H80" s="9" t="s">
        <v>591</v>
      </c>
      <c r="I80" s="9" t="s">
        <v>604</v>
      </c>
      <c r="J80" s="9" t="s">
        <v>588</v>
      </c>
      <c r="K80" s="9" t="s">
        <v>592</v>
      </c>
    </row>
    <row r="81" spans="1:11" ht="16.899999999999999" customHeight="1">
      <c r="A81" s="10">
        <v>2019</v>
      </c>
      <c r="B81" s="9" t="s">
        <v>600</v>
      </c>
      <c r="C81" s="9" t="s">
        <v>602</v>
      </c>
      <c r="D81" s="9" t="s">
        <v>605</v>
      </c>
      <c r="E81" s="9" t="s">
        <v>606</v>
      </c>
      <c r="F81" s="9" t="s">
        <v>599</v>
      </c>
      <c r="G81" s="9" t="s">
        <v>603</v>
      </c>
      <c r="H81" s="9" t="s">
        <v>604</v>
      </c>
      <c r="I81" s="9" t="s">
        <v>593</v>
      </c>
      <c r="J81" s="9" t="s">
        <v>591</v>
      </c>
      <c r="K81" s="9" t="s">
        <v>588</v>
      </c>
    </row>
    <row r="82" spans="1:11" ht="16.899999999999999" customHeight="1">
      <c r="A82" s="11" t="s">
        <v>647</v>
      </c>
      <c r="B82" s="9" t="s">
        <v>565</v>
      </c>
      <c r="C82" s="9" t="s">
        <v>604</v>
      </c>
      <c r="D82" s="9" t="s">
        <v>575</v>
      </c>
      <c r="E82" s="9" t="s">
        <v>591</v>
      </c>
      <c r="F82" s="9" t="s">
        <v>580</v>
      </c>
      <c r="G82" s="9" t="s">
        <v>564</v>
      </c>
      <c r="H82" s="9" t="s">
        <v>559</v>
      </c>
      <c r="I82" s="9" t="s">
        <v>606</v>
      </c>
      <c r="J82" s="9" t="s">
        <v>574</v>
      </c>
      <c r="K82" s="9" t="s">
        <v>544</v>
      </c>
    </row>
    <row r="83" spans="1:11" ht="16.899999999999999" customHeight="1">
      <c r="A83" s="10" t="s">
        <v>646</v>
      </c>
      <c r="B83" s="9" t="s">
        <v>606</v>
      </c>
      <c r="C83" s="9" t="s">
        <v>600</v>
      </c>
      <c r="D83" s="9" t="s">
        <v>604</v>
      </c>
      <c r="E83" s="9" t="s">
        <v>592</v>
      </c>
      <c r="F83" s="9" t="s">
        <v>605</v>
      </c>
      <c r="G83" s="9" t="s">
        <v>602</v>
      </c>
      <c r="H83" s="9" t="s">
        <v>591</v>
      </c>
      <c r="I83" s="9" t="s">
        <v>603</v>
      </c>
      <c r="J83" s="9" t="s">
        <v>593</v>
      </c>
      <c r="K83" s="9" t="s">
        <v>599</v>
      </c>
    </row>
    <row r="84" spans="1:11" ht="9.75" customHeight="1">
      <c r="A84" s="8"/>
      <c r="B84" s="7"/>
      <c r="C84" s="7"/>
      <c r="D84" s="7"/>
      <c r="E84" s="7"/>
      <c r="F84" s="7"/>
      <c r="G84" s="7"/>
      <c r="H84" s="7"/>
      <c r="I84" s="7"/>
      <c r="J84" s="7"/>
      <c r="K84" s="7"/>
    </row>
    <row r="85" spans="1:11" s="6" customFormat="1" ht="73.5" customHeight="1">
      <c r="A85" s="28" t="s">
        <v>645</v>
      </c>
      <c r="B85" s="28"/>
      <c r="C85" s="28"/>
      <c r="D85" s="28"/>
      <c r="E85" s="28"/>
      <c r="F85" s="28"/>
      <c r="G85" s="28"/>
      <c r="H85" s="28"/>
      <c r="I85" s="28"/>
      <c r="J85" s="28"/>
      <c r="K85" s="28"/>
    </row>
  </sheetData>
  <mergeCells count="4">
    <mergeCell ref="A2:K2"/>
    <mergeCell ref="A85:K85"/>
    <mergeCell ref="B6:K6"/>
    <mergeCell ref="B45:K45"/>
  </mergeCells>
  <pageMargins left="0.70866141732283472" right="0.70866141732283472" top="0.78740157480314965" bottom="0.39370078740157483" header="0.31496062992125984" footer="0.31496062992125984"/>
  <pageSetup paperSize="9" orientation="portrait" r:id="rId1"/>
  <rowBreaks count="1" manualBreakCount="1">
    <brk id="44"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0B185-7B94-4B61-9302-05643D9FFA31}">
  <dimension ref="A1:P364"/>
  <sheetViews>
    <sheetView tabSelected="1" topLeftCell="A52" zoomScale="115" zoomScaleNormal="115" workbookViewId="0">
      <selection activeCell="C55" sqref="C55"/>
    </sheetView>
  </sheetViews>
  <sheetFormatPr baseColWidth="10" defaultColWidth="31.85546875" defaultRowHeight="15"/>
  <cols>
    <col min="1" max="1" width="5" customWidth="1"/>
    <col min="2" max="2" width="13" bestFit="1" customWidth="1"/>
    <col min="3" max="3" width="13.28515625" customWidth="1"/>
    <col min="4" max="4" width="16.7109375" customWidth="1"/>
    <col min="5" max="5" width="14.28515625" customWidth="1"/>
    <col min="6" max="6" width="12" bestFit="1" customWidth="1"/>
    <col min="7" max="7" width="11.85546875" customWidth="1"/>
    <col min="8" max="8" width="74" customWidth="1"/>
    <col min="9" max="9" width="18.28515625" customWidth="1"/>
    <col min="10" max="10" width="4" customWidth="1"/>
    <col min="11" max="11" width="48.42578125" customWidth="1"/>
    <col min="12" max="12" width="17.5703125" customWidth="1"/>
  </cols>
  <sheetData>
    <row r="1" spans="1:11" ht="15.75" thickBot="1">
      <c r="A1" t="s">
        <v>839</v>
      </c>
      <c r="B1" t="s">
        <v>94</v>
      </c>
      <c r="C1" t="s">
        <v>99</v>
      </c>
      <c r="D1" t="s">
        <v>98</v>
      </c>
      <c r="E1" t="s">
        <v>95</v>
      </c>
      <c r="F1" t="s">
        <v>97</v>
      </c>
      <c r="G1" t="s">
        <v>96</v>
      </c>
      <c r="H1" t="s">
        <v>915</v>
      </c>
      <c r="I1" t="s">
        <v>924</v>
      </c>
      <c r="J1" t="s">
        <v>923</v>
      </c>
      <c r="K1" t="s">
        <v>926</v>
      </c>
    </row>
    <row r="2" spans="1:11" ht="15.75" thickBot="1">
      <c r="A2" s="2">
        <v>1</v>
      </c>
      <c r="B2" s="4">
        <v>18264</v>
      </c>
      <c r="C2" s="2" t="s">
        <v>7</v>
      </c>
      <c r="D2" s="2" t="s">
        <v>8</v>
      </c>
      <c r="E2" s="2">
        <v>3</v>
      </c>
      <c r="F2" s="2">
        <v>1</v>
      </c>
      <c r="G2" s="2"/>
      <c r="H2" s="24"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(1,'01.01.1950','Gabrielle',Patel',3,1,);</v>
      </c>
      <c r="I2" s="24"/>
      <c r="J2" s="24"/>
      <c r="K2" s="24"/>
    </row>
    <row r="3" spans="1:11" ht="15.75" thickBot="1">
      <c r="A3" s="2">
        <v>2</v>
      </c>
      <c r="B3" s="4">
        <v>18295</v>
      </c>
      <c r="C3" s="2" t="s">
        <v>11</v>
      </c>
      <c r="D3" s="2" t="s">
        <v>12</v>
      </c>
      <c r="E3" s="2">
        <v>3</v>
      </c>
      <c r="F3" s="2">
        <v>1</v>
      </c>
      <c r="G3" s="2"/>
      <c r="H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(2,'01.02.1950','Brian',Robinson',3,1,);</v>
      </c>
      <c r="I3" s="2"/>
      <c r="J3" s="2"/>
      <c r="K3" s="2"/>
    </row>
    <row r="4" spans="1:11" ht="15.75" thickBot="1">
      <c r="A4" s="2">
        <v>3</v>
      </c>
      <c r="B4" s="4">
        <v>18323</v>
      </c>
      <c r="C4" s="2" t="s">
        <v>15</v>
      </c>
      <c r="D4" s="2" t="s">
        <v>16</v>
      </c>
      <c r="E4" s="2">
        <v>3</v>
      </c>
      <c r="F4" s="2">
        <v>1</v>
      </c>
      <c r="G4" s="2"/>
      <c r="H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(3,'01.03.1950','Eduardo',Haugen',3,1,);</v>
      </c>
      <c r="I4" s="2"/>
      <c r="J4" s="2"/>
      <c r="K4" s="2"/>
    </row>
    <row r="5" spans="1:11" ht="15.75" thickBot="1">
      <c r="A5" s="2">
        <v>4</v>
      </c>
      <c r="B5" s="4">
        <v>18354</v>
      </c>
      <c r="C5" s="2" t="s">
        <v>18</v>
      </c>
      <c r="D5" s="2" t="s">
        <v>19</v>
      </c>
      <c r="E5" s="2">
        <v>3</v>
      </c>
      <c r="F5" s="2">
        <v>1</v>
      </c>
      <c r="G5" s="2"/>
      <c r="H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(4,'01.04.1950','Koen',Johansen',3,1,);</v>
      </c>
      <c r="I5" s="2"/>
      <c r="J5" s="2"/>
      <c r="K5" s="2"/>
    </row>
    <row r="6" spans="1:11" ht="15.75" thickBot="1">
      <c r="A6" s="2">
        <v>5</v>
      </c>
      <c r="B6" s="4">
        <v>18384</v>
      </c>
      <c r="C6" s="2" t="s">
        <v>22</v>
      </c>
      <c r="D6" s="2" t="s">
        <v>23</v>
      </c>
      <c r="E6" s="2">
        <v>3</v>
      </c>
      <c r="F6" s="2">
        <v>1</v>
      </c>
      <c r="G6" s="2"/>
      <c r="H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(5,'01.05.1950','Alejandro',Macdonald',3,1,);</v>
      </c>
      <c r="I6" s="2"/>
      <c r="J6" s="2"/>
      <c r="K6" s="2"/>
    </row>
    <row r="7" spans="1:11" ht="15.75" thickBot="1">
      <c r="A7" s="2">
        <v>6</v>
      </c>
      <c r="B7" s="4">
        <v>18415</v>
      </c>
      <c r="C7" s="2" t="s">
        <v>26</v>
      </c>
      <c r="D7" s="2" t="s">
        <v>27</v>
      </c>
      <c r="E7" s="2">
        <v>3</v>
      </c>
      <c r="F7" s="2">
        <v>1</v>
      </c>
      <c r="G7" s="2"/>
      <c r="H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(6,'01.06.1950','Angel',Karlsson',3,1,);</v>
      </c>
      <c r="I7" s="2"/>
      <c r="J7" s="2"/>
      <c r="K7" s="2"/>
    </row>
    <row r="8" spans="1:11" ht="15.75" thickBot="1">
      <c r="A8" s="2">
        <v>7</v>
      </c>
      <c r="B8" s="4">
        <v>18445</v>
      </c>
      <c r="C8" s="2" t="s">
        <v>29</v>
      </c>
      <c r="D8" s="2" t="s">
        <v>30</v>
      </c>
      <c r="E8" s="2">
        <v>3</v>
      </c>
      <c r="F8" s="2">
        <v>1</v>
      </c>
      <c r="G8" s="2"/>
      <c r="H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(7,'01.07.1950','Yahir',Gustavsson',3,1,);</v>
      </c>
      <c r="I8" s="2"/>
      <c r="J8" s="2"/>
      <c r="K8" s="2"/>
    </row>
    <row r="9" spans="1:11" ht="15.75" thickBot="1">
      <c r="A9" s="2">
        <v>8</v>
      </c>
      <c r="B9" s="4">
        <v>18476</v>
      </c>
      <c r="C9" s="2" t="s">
        <v>32</v>
      </c>
      <c r="D9" s="2" t="s">
        <v>33</v>
      </c>
      <c r="E9" s="2">
        <v>3</v>
      </c>
      <c r="F9" s="2">
        <v>1</v>
      </c>
      <c r="G9" s="2"/>
      <c r="H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(8,'01.08.1950','Haiden',Svensson',3,1,);</v>
      </c>
      <c r="I9" s="2"/>
      <c r="J9" s="2"/>
      <c r="K9" s="2"/>
    </row>
    <row r="10" spans="1:11" ht="15.75" thickBot="1">
      <c r="A10" s="2">
        <v>9</v>
      </c>
      <c r="B10" s="4">
        <v>18507</v>
      </c>
      <c r="C10" s="2" t="s">
        <v>35</v>
      </c>
      <c r="D10" s="2" t="s">
        <v>36</v>
      </c>
      <c r="E10" s="2">
        <v>3</v>
      </c>
      <c r="F10" s="2">
        <v>1</v>
      </c>
      <c r="G10" s="2"/>
      <c r="H1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(9,'01.09.1950','Emily',Stewart',3,1,);</v>
      </c>
      <c r="I10" s="2"/>
      <c r="J10" s="2"/>
      <c r="K10" s="2"/>
    </row>
    <row r="11" spans="1:11" ht="15.75" thickBot="1">
      <c r="A11" s="2">
        <v>10</v>
      </c>
      <c r="B11" s="4">
        <v>18537</v>
      </c>
      <c r="C11" s="2" t="s">
        <v>39</v>
      </c>
      <c r="D11" s="2" t="s">
        <v>40</v>
      </c>
      <c r="E11" s="2">
        <v>3</v>
      </c>
      <c r="F11" s="2">
        <v>1</v>
      </c>
      <c r="G11" s="2"/>
      <c r="H1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(10,'01.10.1950','Corinne',Davis',3,1,);</v>
      </c>
      <c r="I11" s="2"/>
      <c r="J11" s="2"/>
      <c r="K11" s="2"/>
    </row>
    <row r="12" spans="1:11" ht="15.75" thickBot="1">
      <c r="A12" s="2">
        <v>11</v>
      </c>
      <c r="B12" s="4">
        <v>18568</v>
      </c>
      <c r="C12" s="2" t="s">
        <v>42</v>
      </c>
      <c r="D12" s="2" t="s">
        <v>40</v>
      </c>
      <c r="E12" s="2">
        <v>3</v>
      </c>
      <c r="F12" s="2">
        <v>1</v>
      </c>
      <c r="G12" s="2"/>
      <c r="H1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(11,'01.11.1950','Ryann',Davis',3,1,);</v>
      </c>
      <c r="I12" s="2"/>
      <c r="J12" s="2"/>
      <c r="K12" s="2"/>
    </row>
    <row r="13" spans="1:11" ht="15.75" thickBot="1">
      <c r="A13" s="2">
        <v>12</v>
      </c>
      <c r="B13" s="4">
        <v>18598</v>
      </c>
      <c r="C13" s="2" t="s">
        <v>44</v>
      </c>
      <c r="D13" s="2" t="s">
        <v>45</v>
      </c>
      <c r="E13" s="2">
        <v>3</v>
      </c>
      <c r="F13" s="2">
        <v>1</v>
      </c>
      <c r="G13" s="2"/>
      <c r="H1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(12,'01.12.1950','Yurem',Jackson',3,1,);</v>
      </c>
      <c r="I13" s="2"/>
      <c r="J13" s="2"/>
      <c r="K13" s="2"/>
    </row>
    <row r="14" spans="1:11" ht="15.75" thickBot="1">
      <c r="A14" s="2">
        <v>13</v>
      </c>
      <c r="B14" s="4">
        <v>18629</v>
      </c>
      <c r="C14" s="2" t="s">
        <v>47</v>
      </c>
      <c r="D14" s="2" t="s">
        <v>30</v>
      </c>
      <c r="E14" s="2">
        <v>3</v>
      </c>
      <c r="F14" s="2">
        <v>1</v>
      </c>
      <c r="G14" s="2"/>
      <c r="H1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(13,'01.01.1951','Kelly',Gustavsson',3,1,);</v>
      </c>
      <c r="I14" s="2"/>
      <c r="J14" s="2"/>
      <c r="K14" s="2"/>
    </row>
    <row r="15" spans="1:11" ht="15.75" thickBot="1">
      <c r="A15" s="2">
        <v>14</v>
      </c>
      <c r="B15" s="4">
        <v>18660</v>
      </c>
      <c r="C15" s="2" t="s">
        <v>49</v>
      </c>
      <c r="D15" s="2" t="s">
        <v>50</v>
      </c>
      <c r="E15" s="2">
        <v>3</v>
      </c>
      <c r="F15" s="2">
        <v>1</v>
      </c>
      <c r="G15" s="2"/>
      <c r="H1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(14,'01.02.1951','Eileen',Walker',3,1,);</v>
      </c>
      <c r="I15" s="2"/>
      <c r="J15" s="2"/>
      <c r="K15" s="2"/>
    </row>
    <row r="16" spans="1:11" ht="15.75" thickBot="1">
      <c r="A16" s="2">
        <v>15</v>
      </c>
      <c r="B16" s="4">
        <v>18688</v>
      </c>
      <c r="C16" s="2" t="s">
        <v>52</v>
      </c>
      <c r="D16" s="2" t="s">
        <v>53</v>
      </c>
      <c r="E16" s="2">
        <v>3</v>
      </c>
      <c r="F16" s="2">
        <v>1</v>
      </c>
      <c r="G16" s="2"/>
      <c r="H1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(15,'01.03.1951','Katelyn',Martin',3,1,);</v>
      </c>
      <c r="I16" s="2"/>
      <c r="J16" s="2"/>
      <c r="K16" s="2"/>
    </row>
    <row r="17" spans="1:11" ht="15.75" thickBot="1">
      <c r="A17" s="2">
        <v>16</v>
      </c>
      <c r="B17" s="4">
        <v>18719</v>
      </c>
      <c r="C17" s="2" t="s">
        <v>55</v>
      </c>
      <c r="D17" s="2" t="s">
        <v>56</v>
      </c>
      <c r="E17" s="2">
        <v>3</v>
      </c>
      <c r="F17" s="2">
        <v>1</v>
      </c>
      <c r="G17" s="2"/>
      <c r="H1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(16,'01.04.1951','Israel',Carlsson',3,1,);</v>
      </c>
      <c r="I17" s="2"/>
      <c r="J17" s="2"/>
      <c r="K17" s="2"/>
    </row>
    <row r="18" spans="1:11" ht="15.75" thickBot="1">
      <c r="A18" s="2">
        <v>17</v>
      </c>
      <c r="B18" s="4">
        <v>18749</v>
      </c>
      <c r="C18" s="2" t="s">
        <v>58</v>
      </c>
      <c r="D18" s="2" t="s">
        <v>59</v>
      </c>
      <c r="E18" s="2">
        <v>3</v>
      </c>
      <c r="F18" s="2">
        <v>1</v>
      </c>
      <c r="G18" s="2"/>
      <c r="H1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(17,'01.05.1951','Quinn',Hansson',3,1,);</v>
      </c>
      <c r="I18" s="2"/>
      <c r="J18" s="2"/>
      <c r="K18" s="2"/>
    </row>
    <row r="19" spans="1:11" ht="15.75" thickBot="1">
      <c r="A19" s="2">
        <v>18</v>
      </c>
      <c r="B19" s="4">
        <v>18780</v>
      </c>
      <c r="C19" s="2" t="s">
        <v>61</v>
      </c>
      <c r="D19" s="2" t="s">
        <v>62</v>
      </c>
      <c r="E19" s="2">
        <v>3</v>
      </c>
      <c r="F19" s="2">
        <v>1</v>
      </c>
      <c r="G19" s="2"/>
      <c r="H1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(18,'01.06.1951','Makena',Smith',3,1,);</v>
      </c>
      <c r="I19" s="2"/>
      <c r="J19" s="2"/>
      <c r="K19" s="2"/>
    </row>
    <row r="20" spans="1:11" ht="15.75" thickBot="1">
      <c r="A20" s="2">
        <v>19</v>
      </c>
      <c r="B20" s="4">
        <v>18810</v>
      </c>
      <c r="C20" s="2" t="s">
        <v>64</v>
      </c>
      <c r="D20" s="2" t="s">
        <v>65</v>
      </c>
      <c r="E20" s="2">
        <v>3</v>
      </c>
      <c r="F20" s="2">
        <v>1</v>
      </c>
      <c r="G20" s="2"/>
      <c r="H2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(19,'01.07.1951','Danielle',Watson',3,1,);</v>
      </c>
      <c r="I20" s="2"/>
      <c r="J20" s="2"/>
      <c r="K20" s="2"/>
    </row>
    <row r="21" spans="1:11" ht="15.75" thickBot="1">
      <c r="A21" s="2">
        <v>20</v>
      </c>
      <c r="B21" s="4">
        <v>18841</v>
      </c>
      <c r="C21" s="2" t="s">
        <v>67</v>
      </c>
      <c r="D21" s="2" t="s">
        <v>68</v>
      </c>
      <c r="E21" s="2">
        <v>3</v>
      </c>
      <c r="F21" s="2">
        <v>1</v>
      </c>
      <c r="G21" s="2"/>
      <c r="H2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(20,'01.08.1951','Leland',Harris',3,1,);</v>
      </c>
      <c r="I21" s="2"/>
      <c r="J21" s="2"/>
      <c r="K21" s="2"/>
    </row>
    <row r="22" spans="1:11" ht="15.75" thickBot="1">
      <c r="A22" s="2">
        <v>21</v>
      </c>
      <c r="B22" s="4">
        <v>18872</v>
      </c>
      <c r="C22" s="2" t="s">
        <v>70</v>
      </c>
      <c r="D22" s="2" t="s">
        <v>71</v>
      </c>
      <c r="E22" s="2">
        <v>3</v>
      </c>
      <c r="F22" s="2">
        <v>1</v>
      </c>
      <c r="G22" s="2"/>
      <c r="H2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(21,'01.09.1951','Gunner',Karlsen',3,1,);</v>
      </c>
      <c r="I22" s="2"/>
      <c r="J22" s="2"/>
      <c r="K22" s="2"/>
    </row>
    <row r="23" spans="1:11" ht="15.75" thickBot="1">
      <c r="A23" s="2">
        <v>22</v>
      </c>
      <c r="B23" s="4">
        <v>18902</v>
      </c>
      <c r="C23" s="2" t="s">
        <v>73</v>
      </c>
      <c r="D23" s="2" t="s">
        <v>74</v>
      </c>
      <c r="E23" s="2">
        <v>3</v>
      </c>
      <c r="F23" s="2">
        <v>1</v>
      </c>
      <c r="G23" s="2"/>
      <c r="H2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(22,'01.10.1951','Jamar',Olsson',3,1,);</v>
      </c>
      <c r="I23" s="2"/>
      <c r="J23" s="2"/>
      <c r="K23" s="2"/>
    </row>
    <row r="24" spans="1:11" ht="15.75" thickBot="1">
      <c r="A24" s="2">
        <v>23</v>
      </c>
      <c r="B24" s="4">
        <v>18933</v>
      </c>
      <c r="C24" s="2" t="s">
        <v>76</v>
      </c>
      <c r="D24" s="2" t="s">
        <v>53</v>
      </c>
      <c r="E24" s="2">
        <v>3</v>
      </c>
      <c r="F24" s="2">
        <v>1</v>
      </c>
      <c r="G24" s="2"/>
      <c r="H2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(23,'01.11.1951','Lara',Martin',3,1,);</v>
      </c>
      <c r="I24" s="2"/>
      <c r="J24" s="2"/>
      <c r="K24" s="2"/>
    </row>
    <row r="25" spans="1:11" ht="15.75" thickBot="1">
      <c r="A25" s="2">
        <v>24</v>
      </c>
      <c r="B25" s="4">
        <v>18963</v>
      </c>
      <c r="C25" s="2" t="s">
        <v>78</v>
      </c>
      <c r="D25" s="2" t="s">
        <v>79</v>
      </c>
      <c r="E25" s="2">
        <v>3</v>
      </c>
      <c r="F25" s="2">
        <v>1</v>
      </c>
      <c r="G25" s="2"/>
      <c r="H2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(24,'01.12.1951','Ann',Andersson',3,1,);</v>
      </c>
      <c r="I25" s="2"/>
      <c r="J25" s="2"/>
      <c r="K25" s="2"/>
    </row>
    <row r="26" spans="1:11" ht="15.75" thickBot="1">
      <c r="A26" s="2">
        <v>25</v>
      </c>
      <c r="B26" s="4">
        <v>18994</v>
      </c>
      <c r="C26" s="2" t="s">
        <v>81</v>
      </c>
      <c r="D26" s="2" t="s">
        <v>79</v>
      </c>
      <c r="E26" s="2">
        <v>3</v>
      </c>
      <c r="F26" s="2">
        <v>1</v>
      </c>
      <c r="G26" s="2"/>
      <c r="H2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(25,'01.01.1952','Remington',Andersson',3,1,);</v>
      </c>
      <c r="I26" s="2"/>
      <c r="J26" s="2"/>
      <c r="K26" s="2"/>
    </row>
    <row r="27" spans="1:11" ht="15.75" thickBot="1">
      <c r="A27" s="2">
        <v>26</v>
      </c>
      <c r="B27" s="4">
        <v>19025</v>
      </c>
      <c r="C27" s="2" t="s">
        <v>83</v>
      </c>
      <c r="D27" s="2" t="s">
        <v>56</v>
      </c>
      <c r="E27" s="2">
        <v>3</v>
      </c>
      <c r="F27" s="2">
        <v>1</v>
      </c>
      <c r="G27" s="2"/>
      <c r="H2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(26,'01.02.1952','Rene',Carlsson',3,1,);</v>
      </c>
      <c r="I27" s="2"/>
      <c r="J27" s="2"/>
      <c r="K27" s="2"/>
    </row>
    <row r="28" spans="1:11" ht="15.75" thickBot="1">
      <c r="A28" s="2">
        <v>27</v>
      </c>
      <c r="B28" s="4">
        <v>19054</v>
      </c>
      <c r="C28" s="2" t="s">
        <v>85</v>
      </c>
      <c r="D28" s="2" t="s">
        <v>86</v>
      </c>
      <c r="E28" s="2">
        <v>3</v>
      </c>
      <c r="F28" s="2">
        <v>1</v>
      </c>
      <c r="G28" s="2"/>
      <c r="H2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(27,'01.03.1952','Elvis',Olsen',3,1,);</v>
      </c>
      <c r="I28" s="2"/>
      <c r="J28" s="2"/>
      <c r="K28" s="2"/>
    </row>
    <row r="29" spans="1:11" ht="15.75" thickBot="1">
      <c r="A29" s="2">
        <v>28</v>
      </c>
      <c r="B29" s="4">
        <v>19085</v>
      </c>
      <c r="C29" s="2" t="s">
        <v>88</v>
      </c>
      <c r="D29" s="2" t="s">
        <v>86</v>
      </c>
      <c r="E29" s="2">
        <v>3</v>
      </c>
      <c r="F29" s="2">
        <v>1</v>
      </c>
      <c r="G29" s="2"/>
      <c r="H2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(28,'01.04.1952','Solomon',Olsen',3,1,);</v>
      </c>
      <c r="I29" s="2"/>
      <c r="J29" s="2"/>
      <c r="K29" s="2"/>
    </row>
    <row r="30" spans="1:11" ht="15.75" thickBot="1">
      <c r="A30" s="2">
        <v>29</v>
      </c>
      <c r="B30" s="4">
        <v>19115</v>
      </c>
      <c r="C30" s="2" t="s">
        <v>90</v>
      </c>
      <c r="D30" s="2" t="s">
        <v>45</v>
      </c>
      <c r="E30" s="2">
        <v>3</v>
      </c>
      <c r="F30" s="2">
        <v>1</v>
      </c>
      <c r="G30" s="2"/>
      <c r="H3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(29,'01.05.1952','Jaydan',Jackson',3,1,);</v>
      </c>
      <c r="I30" s="2"/>
      <c r="J30" s="2"/>
      <c r="K30" s="2"/>
    </row>
    <row r="31" spans="1:11" ht="15.75" thickBot="1">
      <c r="A31" s="2">
        <v>30</v>
      </c>
      <c r="B31" s="4">
        <v>19146</v>
      </c>
      <c r="C31" s="3" t="s">
        <v>92</v>
      </c>
      <c r="D31" s="3" t="s">
        <v>93</v>
      </c>
      <c r="E31" s="2">
        <v>3</v>
      </c>
      <c r="F31" s="2">
        <v>1</v>
      </c>
      <c r="G31" s="3"/>
      <c r="H3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(30,'01.06.1952','Bernard',Nilsen',3,1,);</v>
      </c>
      <c r="I31" s="2"/>
      <c r="J31" s="2"/>
      <c r="K31" s="2"/>
    </row>
    <row r="32" spans="1:11" ht="15.75" thickBot="1">
      <c r="A32" s="2">
        <v>31</v>
      </c>
      <c r="B32" s="4">
        <v>19176</v>
      </c>
      <c r="C32" s="2" t="s">
        <v>557</v>
      </c>
      <c r="D32" t="s">
        <v>812</v>
      </c>
      <c r="E32" s="2">
        <v>3</v>
      </c>
      <c r="F32" s="2">
        <v>1</v>
      </c>
      <c r="G32" s="2"/>
      <c r="H3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(31,'01.07.1952','Aaron',Aigner',3,1,);</v>
      </c>
      <c r="I32" s="2"/>
      <c r="J32" s="2"/>
      <c r="K32" s="2"/>
    </row>
    <row r="33" spans="1:11" ht="15.75" thickBot="1">
      <c r="A33" s="2">
        <v>32</v>
      </c>
      <c r="B33" s="4">
        <v>19207</v>
      </c>
      <c r="C33" s="2" t="s">
        <v>520</v>
      </c>
      <c r="D33" t="s">
        <v>811</v>
      </c>
      <c r="E33" s="2">
        <v>3</v>
      </c>
      <c r="F33" s="2">
        <v>1</v>
      </c>
      <c r="G33" s="2"/>
      <c r="H3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(32,'01.08.1952','Adam',Auer',3,1,);</v>
      </c>
      <c r="I33" s="2"/>
      <c r="J33" s="2"/>
      <c r="K33" s="2"/>
    </row>
    <row r="34" spans="1:11" ht="15.75" thickBot="1">
      <c r="A34" s="2">
        <v>33</v>
      </c>
      <c r="B34" s="4">
        <v>19238</v>
      </c>
      <c r="C34" s="2" t="s">
        <v>563</v>
      </c>
      <c r="D34" t="s">
        <v>799</v>
      </c>
      <c r="E34" s="2">
        <v>3</v>
      </c>
      <c r="F34" s="2">
        <v>1</v>
      </c>
      <c r="G34" s="2"/>
      <c r="H3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(33,'01.09.1952','Adrian',Bauer',3,1,);</v>
      </c>
      <c r="I34" s="2"/>
      <c r="J34" s="2"/>
      <c r="K34" s="2"/>
    </row>
    <row r="35" spans="1:11" ht="15.75" thickBot="1">
      <c r="A35" s="2">
        <v>34</v>
      </c>
      <c r="B35" s="4">
        <v>19268</v>
      </c>
      <c r="C35" s="2" t="s">
        <v>330</v>
      </c>
      <c r="D35" t="s">
        <v>809</v>
      </c>
      <c r="E35" s="2">
        <v>3</v>
      </c>
      <c r="F35" s="2">
        <v>1</v>
      </c>
      <c r="G35" s="2"/>
      <c r="H3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(34,'01.10.1952','AHMET',Baumgartner',3,1,);</v>
      </c>
      <c r="I35" s="2"/>
      <c r="J35" s="2"/>
      <c r="K35" s="2"/>
    </row>
    <row r="36" spans="1:11" ht="15.75" thickBot="1">
      <c r="A36" s="2">
        <v>35</v>
      </c>
      <c r="B36" s="4">
        <v>19299</v>
      </c>
      <c r="C36" s="2" t="s">
        <v>329</v>
      </c>
      <c r="D36" t="s">
        <v>796</v>
      </c>
      <c r="E36" s="2">
        <v>3</v>
      </c>
      <c r="F36" s="2">
        <v>1</v>
      </c>
      <c r="G36" s="2"/>
      <c r="H3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(35,'01.11.1952','ALEKSANDAR',Berger',3,1,);</v>
      </c>
      <c r="I36" s="2"/>
      <c r="J36" s="2"/>
      <c r="K36" s="2"/>
    </row>
    <row r="37" spans="1:11" ht="15.75" thickBot="1">
      <c r="A37" s="2">
        <v>36</v>
      </c>
      <c r="B37" s="4">
        <v>19329</v>
      </c>
      <c r="C37" s="2" t="s">
        <v>636</v>
      </c>
      <c r="D37" t="s">
        <v>813</v>
      </c>
      <c r="E37" s="2">
        <v>3</v>
      </c>
      <c r="F37" s="2">
        <v>1</v>
      </c>
      <c r="G37" s="2"/>
      <c r="H3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(36,'01.12.1952','Alessandro',Binder',3,1,);</v>
      </c>
      <c r="I37" s="2"/>
      <c r="J37" s="2"/>
      <c r="K37" s="2"/>
    </row>
    <row r="38" spans="1:11" ht="15.75" thickBot="1">
      <c r="A38" s="2">
        <v>37</v>
      </c>
      <c r="B38" s="4">
        <v>19360</v>
      </c>
      <c r="C38" s="2" t="s">
        <v>631</v>
      </c>
      <c r="D38" t="s">
        <v>810</v>
      </c>
      <c r="E38" s="2">
        <v>3</v>
      </c>
      <c r="F38" s="2">
        <v>1</v>
      </c>
      <c r="G38" s="2"/>
      <c r="H3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(37,'01.01.1953','Alessio',Brunner',3,1,);</v>
      </c>
      <c r="I38" s="2"/>
      <c r="J38" s="2"/>
      <c r="K38" s="2"/>
    </row>
    <row r="39" spans="1:11" ht="15.75" thickBot="1">
      <c r="A39" s="2">
        <v>38</v>
      </c>
      <c r="B39" s="4">
        <v>19391</v>
      </c>
      <c r="C39" s="2" t="s">
        <v>591</v>
      </c>
      <c r="D39" t="s">
        <v>814</v>
      </c>
      <c r="E39" s="2">
        <v>3</v>
      </c>
      <c r="F39" s="2">
        <v>1</v>
      </c>
      <c r="G39" s="2"/>
      <c r="H3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(38,'01.02.1953','Alexander',Ebner',3,1,);</v>
      </c>
      <c r="I39" s="2"/>
      <c r="J39" s="2"/>
      <c r="K39" s="2"/>
    </row>
    <row r="40" spans="1:11" ht="15.75" thickBot="1">
      <c r="A40" s="2">
        <v>39</v>
      </c>
      <c r="B40" s="4">
        <v>19419</v>
      </c>
      <c r="C40" s="2" t="s">
        <v>389</v>
      </c>
      <c r="D40" t="s">
        <v>798</v>
      </c>
      <c r="E40" s="2">
        <v>3</v>
      </c>
      <c r="F40" s="2">
        <v>1</v>
      </c>
      <c r="G40" s="2"/>
      <c r="H4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(39,'01.03.1953','ALEXANDRA',Eder',3,1,);</v>
      </c>
      <c r="I40" s="2"/>
      <c r="J40" s="2"/>
      <c r="K40" s="2"/>
    </row>
    <row r="41" spans="1:11" ht="15.75" thickBot="1">
      <c r="A41" s="2">
        <v>40</v>
      </c>
      <c r="B41" s="4">
        <v>19450</v>
      </c>
      <c r="C41" s="2" t="s">
        <v>530</v>
      </c>
      <c r="D41" t="s">
        <v>808</v>
      </c>
      <c r="E41" s="2">
        <v>3</v>
      </c>
      <c r="F41" s="2">
        <v>1</v>
      </c>
      <c r="G41" s="2"/>
      <c r="H4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(40,'01.04.1953','Ali',Egger',3,1,);</v>
      </c>
      <c r="I41" s="2"/>
      <c r="J41" s="2"/>
      <c r="K41" s="2"/>
    </row>
    <row r="42" spans="1:11" ht="15.75" thickBot="1">
      <c r="A42" s="2">
        <v>41</v>
      </c>
      <c r="B42" s="4">
        <v>19480</v>
      </c>
      <c r="C42" s="2" t="s">
        <v>615</v>
      </c>
      <c r="D42" t="s">
        <v>806</v>
      </c>
      <c r="E42" s="2">
        <v>3</v>
      </c>
      <c r="F42" s="2">
        <v>1</v>
      </c>
      <c r="G42" s="2"/>
      <c r="H4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(41,'01.05.1953','Alice',Fischer',3,1,);</v>
      </c>
      <c r="I42" s="2"/>
      <c r="J42" s="2"/>
      <c r="K42" s="2"/>
    </row>
    <row r="43" spans="1:11" ht="15.75" thickBot="1">
      <c r="A43" s="2">
        <v>42</v>
      </c>
      <c r="B43" s="4">
        <v>19511</v>
      </c>
      <c r="C43" s="2" t="s">
        <v>468</v>
      </c>
      <c r="D43" t="s">
        <v>922</v>
      </c>
      <c r="E43" s="2">
        <v>3</v>
      </c>
      <c r="F43" s="2">
        <v>1</v>
      </c>
      <c r="G43" s="2"/>
      <c r="H4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(42,'01.06.1953','Alina',Fuchs',3,1,);</v>
      </c>
      <c r="I43" s="2"/>
      <c r="J43" s="2"/>
      <c r="K43" s="2"/>
    </row>
    <row r="44" spans="1:11" ht="15.75" thickBot="1">
      <c r="A44" s="2">
        <v>43</v>
      </c>
      <c r="B44" s="4">
        <v>19541</v>
      </c>
      <c r="C44" s="2" t="s">
        <v>307</v>
      </c>
      <c r="D44" t="s">
        <v>792</v>
      </c>
      <c r="E44" s="2">
        <v>3</v>
      </c>
      <c r="F44" s="2">
        <v>1</v>
      </c>
      <c r="G44" s="2"/>
      <c r="H4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(43,'01.07.1953','ALISSA',Gruber',3,1,);</v>
      </c>
      <c r="I44" s="2"/>
      <c r="J44" s="2"/>
      <c r="K44" s="2"/>
    </row>
    <row r="45" spans="1:11" ht="15.75" thickBot="1">
      <c r="A45" s="2">
        <v>44</v>
      </c>
      <c r="B45" s="4">
        <v>19572</v>
      </c>
      <c r="C45" s="2" t="s">
        <v>624</v>
      </c>
      <c r="D45" t="s">
        <v>775</v>
      </c>
      <c r="E45" s="2">
        <v>3</v>
      </c>
      <c r="F45" s="2">
        <v>1</v>
      </c>
      <c r="G45" s="2"/>
      <c r="H4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(44,'01.08.1953','Alma',Haas',3,1,);</v>
      </c>
      <c r="I45" s="2"/>
      <c r="J45" s="2"/>
      <c r="K45" s="2"/>
    </row>
    <row r="46" spans="1:11" ht="15.75" thickBot="1">
      <c r="A46" s="2">
        <v>45</v>
      </c>
      <c r="B46" s="4">
        <v>19603</v>
      </c>
      <c r="C46" s="2" t="s">
        <v>630</v>
      </c>
      <c r="D46" t="s">
        <v>819</v>
      </c>
      <c r="E46" s="2">
        <v>3</v>
      </c>
      <c r="F46" s="2">
        <v>1</v>
      </c>
      <c r="G46" s="2"/>
      <c r="H4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(45,'01.09.1953','Alois',Haider',3,1,);</v>
      </c>
      <c r="I46" s="2"/>
      <c r="J46" s="2"/>
      <c r="K46" s="2"/>
    </row>
    <row r="47" spans="1:11" ht="15.75" thickBot="1">
      <c r="A47" s="2">
        <v>46</v>
      </c>
      <c r="B47" s="4">
        <v>19633</v>
      </c>
      <c r="C47" s="2" t="s">
        <v>614</v>
      </c>
      <c r="D47" t="s">
        <v>797</v>
      </c>
      <c r="E47" s="2">
        <v>3</v>
      </c>
      <c r="F47" s="2">
        <v>1</v>
      </c>
      <c r="G47" s="2"/>
      <c r="H4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(46,'01.10.1953','Amalia',Hofer',3,1,);</v>
      </c>
      <c r="I47" s="2"/>
      <c r="J47" s="2"/>
      <c r="K47" s="2"/>
    </row>
    <row r="48" spans="1:11" ht="15.75" thickBot="1">
      <c r="A48" s="2">
        <v>47</v>
      </c>
      <c r="B48" s="4">
        <v>19664</v>
      </c>
      <c r="C48" s="2" t="s">
        <v>485</v>
      </c>
      <c r="D48" t="s">
        <v>820</v>
      </c>
      <c r="E48" s="2">
        <v>3</v>
      </c>
      <c r="F48" s="2">
        <v>1</v>
      </c>
      <c r="G48" s="2"/>
      <c r="H4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(47,'01.11.1953','Amelie',Holzer',3,1,);</v>
      </c>
      <c r="I48" s="2"/>
      <c r="J48" s="2"/>
      <c r="K48" s="2"/>
    </row>
    <row r="49" spans="1:11" ht="15.75" thickBot="1">
      <c r="A49" s="2">
        <v>48</v>
      </c>
      <c r="B49" s="4">
        <v>19694</v>
      </c>
      <c r="C49" s="2" t="s">
        <v>425</v>
      </c>
      <c r="D49" t="s">
        <v>793</v>
      </c>
      <c r="E49" s="2">
        <v>3</v>
      </c>
      <c r="F49" s="2">
        <v>1</v>
      </c>
      <c r="G49" s="2"/>
      <c r="H4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(48,'01.12.1953','Amina',Huber',3,1,);</v>
      </c>
      <c r="I49" s="2"/>
      <c r="J49" s="2"/>
      <c r="K49" s="2"/>
    </row>
    <row r="50" spans="1:11" ht="15.75" thickBot="1">
      <c r="A50" s="2">
        <v>49</v>
      </c>
      <c r="B50" s="4">
        <v>19725</v>
      </c>
      <c r="C50" s="2" t="s">
        <v>117</v>
      </c>
      <c r="D50" t="s">
        <v>821</v>
      </c>
      <c r="E50" s="2">
        <v>3</v>
      </c>
      <c r="F50" s="2">
        <v>1</v>
      </c>
      <c r="G50" s="2"/>
      <c r="H5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(49,'01.01.1954','AMY',Koller',3,1,);</v>
      </c>
      <c r="I50" s="2"/>
      <c r="J50" s="2"/>
      <c r="K50" s="2"/>
    </row>
    <row r="51" spans="1:11" ht="15.75" thickBot="1">
      <c r="A51" s="2">
        <v>50</v>
      </c>
      <c r="B51" s="4">
        <v>19756</v>
      </c>
      <c r="C51" s="2" t="s">
        <v>335</v>
      </c>
      <c r="D51" t="s">
        <v>771</v>
      </c>
      <c r="E51" s="2">
        <v>3</v>
      </c>
      <c r="F51" s="2">
        <v>1</v>
      </c>
      <c r="G51" s="2"/>
      <c r="H5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(50,'01.02.1954','ANDRE',Lang',3,1,);</v>
      </c>
      <c r="I51" s="2"/>
      <c r="J51" s="2"/>
      <c r="K51" s="2"/>
    </row>
    <row r="52" spans="1:11" ht="15.75" thickBot="1">
      <c r="A52" s="2">
        <v>51</v>
      </c>
      <c r="B52" s="4">
        <v>19784</v>
      </c>
      <c r="C52" s="2" t="s">
        <v>574</v>
      </c>
      <c r="D52" t="s">
        <v>773</v>
      </c>
      <c r="E52" s="2">
        <v>3</v>
      </c>
      <c r="F52" s="2">
        <v>1</v>
      </c>
      <c r="G52" s="2"/>
      <c r="H5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(51,'01.03.1954','Andreas',Lechner',3,1,);</v>
      </c>
      <c r="I52" s="2"/>
      <c r="J52" s="2"/>
      <c r="K52" s="2"/>
    </row>
    <row r="53" spans="1:11" ht="15.75" thickBot="1">
      <c r="A53" s="2">
        <v>52</v>
      </c>
      <c r="B53" s="4">
        <v>19815</v>
      </c>
      <c r="C53" s="2" t="s">
        <v>432</v>
      </c>
      <c r="D53" t="s">
        <v>789</v>
      </c>
      <c r="E53" s="2">
        <v>3</v>
      </c>
      <c r="F53" s="2">
        <v>1</v>
      </c>
      <c r="G53" s="2"/>
      <c r="H5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(52,'01.04.1954','Angelina',Lehner',3,1,);</v>
      </c>
      <c r="I53" s="2"/>
      <c r="J53" s="2"/>
      <c r="K53" s="2"/>
    </row>
    <row r="54" spans="1:11" ht="15.75" thickBot="1">
      <c r="A54" s="2">
        <v>53</v>
      </c>
      <c r="B54" s="4">
        <v>19845</v>
      </c>
      <c r="C54" s="2" t="s">
        <v>218</v>
      </c>
      <c r="D54" t="s">
        <v>805</v>
      </c>
      <c r="E54" s="2">
        <v>3</v>
      </c>
      <c r="F54" s="2">
        <v>1</v>
      </c>
      <c r="G54" s="2"/>
      <c r="H5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(53,'01.05.1954','ANGELO',Leitner',3,1,);</v>
      </c>
      <c r="I54" s="2"/>
      <c r="J54" s="2"/>
      <c r="K54" s="2"/>
    </row>
    <row r="55" spans="1:11" ht="15.75" thickBot="1">
      <c r="A55" s="2">
        <v>54</v>
      </c>
      <c r="B55" s="4">
        <v>19876</v>
      </c>
      <c r="C55" s="2" t="s">
        <v>306</v>
      </c>
      <c r="D55" t="s">
        <v>745</v>
      </c>
      <c r="E55" s="2">
        <v>3</v>
      </c>
      <c r="F55" s="2">
        <v>1</v>
      </c>
      <c r="G55" s="2"/>
      <c r="H5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(54,'01.06.1954','ANIKA',Maier',3,1,);</v>
      </c>
      <c r="I55" s="2"/>
      <c r="J55" s="2"/>
      <c r="K55" s="2"/>
    </row>
    <row r="56" spans="1:11" ht="15.75" thickBot="1">
      <c r="A56" s="2">
        <v>55</v>
      </c>
      <c r="B56" s="4">
        <v>19906</v>
      </c>
      <c r="C56" s="2" t="s">
        <v>438</v>
      </c>
      <c r="D56" t="s">
        <v>785</v>
      </c>
      <c r="E56" s="2">
        <v>3</v>
      </c>
      <c r="F56" s="2">
        <v>1</v>
      </c>
      <c r="G56" s="2"/>
      <c r="H5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(55,'01.07.1954','Anja',Mair',3,1,);</v>
      </c>
      <c r="I56" s="2"/>
      <c r="J56" s="2"/>
      <c r="K56" s="2"/>
    </row>
    <row r="57" spans="1:11" ht="15.75" thickBot="1">
      <c r="A57" s="2">
        <v>56</v>
      </c>
      <c r="B57" s="4">
        <v>19937</v>
      </c>
      <c r="C57" s="2" t="s">
        <v>506</v>
      </c>
      <c r="D57" t="s">
        <v>823</v>
      </c>
      <c r="E57" s="2">
        <v>3</v>
      </c>
      <c r="F57" s="2">
        <v>1</v>
      </c>
      <c r="G57" s="2"/>
      <c r="H5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(56,'01.08.1954','Anna',Maurer',3,1,);</v>
      </c>
      <c r="I57" s="2"/>
      <c r="J57" s="2"/>
      <c r="K57" s="2"/>
    </row>
    <row r="58" spans="1:11" ht="15.75" thickBot="1">
      <c r="A58" s="2">
        <v>57</v>
      </c>
      <c r="B58" s="4">
        <v>19968</v>
      </c>
      <c r="C58" s="2" t="s">
        <v>346</v>
      </c>
      <c r="D58" t="s">
        <v>735</v>
      </c>
      <c r="E58" s="2">
        <v>3</v>
      </c>
      <c r="F58" s="2">
        <v>1</v>
      </c>
      <c r="G58" s="2"/>
      <c r="H5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(57,'01.09.1954','ANNABELL',Mayer',3,1,);</v>
      </c>
      <c r="I58" s="2"/>
      <c r="J58" s="2"/>
      <c r="K58" s="2"/>
    </row>
    <row r="59" spans="1:11" ht="15.75" thickBot="1">
      <c r="A59" s="2">
        <v>58</v>
      </c>
      <c r="B59" s="4">
        <v>19998</v>
      </c>
      <c r="C59" s="2" t="s">
        <v>466</v>
      </c>
      <c r="D59" t="s">
        <v>753</v>
      </c>
      <c r="E59" s="2">
        <v>3</v>
      </c>
      <c r="F59" s="2">
        <v>1</v>
      </c>
      <c r="G59" s="2"/>
      <c r="H5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(58,'01.10.1954','Anna-Lena',Mayr',3,1,);</v>
      </c>
      <c r="I59" s="2"/>
      <c r="J59" s="2"/>
      <c r="K59" s="2"/>
    </row>
    <row r="60" spans="1:11" ht="15.75" thickBot="1">
      <c r="A60" s="2">
        <v>59</v>
      </c>
      <c r="B60" s="4">
        <v>20029</v>
      </c>
      <c r="C60" s="2" t="s">
        <v>116</v>
      </c>
      <c r="D60" t="s">
        <v>731</v>
      </c>
      <c r="E60" s="2">
        <v>3</v>
      </c>
      <c r="F60" s="2">
        <v>1</v>
      </c>
      <c r="G60" s="2"/>
      <c r="H6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(59,'01.11.1954','ANNA-MARIA',Moser',3,1,);</v>
      </c>
      <c r="I60" s="2"/>
      <c r="J60" s="2"/>
      <c r="K60" s="2"/>
    </row>
    <row r="61" spans="1:11" ht="15.75" thickBot="1">
      <c r="A61" s="2">
        <v>60</v>
      </c>
      <c r="B61" s="4">
        <v>20059</v>
      </c>
      <c r="C61" s="2" t="s">
        <v>382</v>
      </c>
      <c r="D61" t="s">
        <v>795</v>
      </c>
      <c r="E61" s="2">
        <v>3</v>
      </c>
      <c r="F61" s="2">
        <v>1</v>
      </c>
      <c r="G61" s="2"/>
      <c r="H6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(60,'01.12.1954','ANNA-SOPHIE',Müller',3,1,);</v>
      </c>
      <c r="I61" s="2"/>
      <c r="J61" s="2"/>
      <c r="K61" s="2"/>
    </row>
    <row r="62" spans="1:11" ht="15.75" thickBot="1">
      <c r="A62" s="2">
        <v>61</v>
      </c>
      <c r="B62" s="4">
        <v>20090</v>
      </c>
      <c r="C62" s="2" t="s">
        <v>607</v>
      </c>
      <c r="D62" t="s">
        <v>729</v>
      </c>
      <c r="E62" s="2">
        <v>3</v>
      </c>
      <c r="F62" s="2">
        <v>1</v>
      </c>
      <c r="G62" s="2"/>
      <c r="H6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(61,'01.01.1955','Annika',Pichler',3,1,);</v>
      </c>
      <c r="I62" s="2"/>
      <c r="J62" s="2"/>
      <c r="K62" s="2"/>
    </row>
    <row r="63" spans="1:11" ht="15.75" thickBot="1">
      <c r="A63" s="2">
        <v>62</v>
      </c>
      <c r="B63" s="4">
        <v>20121</v>
      </c>
      <c r="C63" s="2" t="s">
        <v>561</v>
      </c>
      <c r="D63" t="s">
        <v>750</v>
      </c>
      <c r="E63" s="2">
        <v>3</v>
      </c>
      <c r="F63" s="2">
        <v>1</v>
      </c>
      <c r="G63" s="2"/>
      <c r="H6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(62,'01.02.1955','Anton',Reiter',3,1,);</v>
      </c>
      <c r="I63" s="2"/>
      <c r="J63" s="2"/>
      <c r="K63" s="2"/>
    </row>
    <row r="64" spans="1:11" ht="15.75" thickBot="1">
      <c r="A64" s="2">
        <v>63</v>
      </c>
      <c r="B64" s="4">
        <v>20149</v>
      </c>
      <c r="C64" s="2" t="s">
        <v>461</v>
      </c>
      <c r="D64" t="s">
        <v>822</v>
      </c>
      <c r="E64" s="2">
        <v>3</v>
      </c>
      <c r="F64" s="2">
        <v>1</v>
      </c>
      <c r="G64" s="2"/>
      <c r="H6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(63,'01.03.1955','Antonia',Riegler',3,1,);</v>
      </c>
      <c r="I64" s="2"/>
      <c r="J64" s="2"/>
      <c r="K64" s="2"/>
    </row>
    <row r="65" spans="1:16" ht="15.75" thickBot="1">
      <c r="A65" s="2">
        <v>64</v>
      </c>
      <c r="B65" s="4">
        <v>20180</v>
      </c>
      <c r="C65" s="2" t="s">
        <v>362</v>
      </c>
      <c r="D65" t="s">
        <v>801</v>
      </c>
      <c r="E65" s="2">
        <v>3</v>
      </c>
      <c r="F65" s="2">
        <v>1</v>
      </c>
      <c r="G65" s="2"/>
      <c r="H6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(64,'01.04.1955','ARAS',Schmid',3,1,);</v>
      </c>
      <c r="I65" s="2"/>
      <c r="J65" s="2"/>
      <c r="K65" s="2"/>
    </row>
    <row r="66" spans="1:16" ht="15.75" thickBot="1">
      <c r="A66" s="2">
        <v>65</v>
      </c>
      <c r="B66" s="4">
        <v>20210</v>
      </c>
      <c r="C66" s="2" t="s">
        <v>243</v>
      </c>
      <c r="D66" t="s">
        <v>807</v>
      </c>
      <c r="E66" s="2">
        <v>3</v>
      </c>
      <c r="F66" s="2">
        <v>1</v>
      </c>
      <c r="G66" s="2"/>
      <c r="H6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(65,'01.05.1955','ARDA',Schmidt',3,1,);</v>
      </c>
      <c r="I66" s="2"/>
      <c r="J66" s="2"/>
      <c r="K66" s="2"/>
    </row>
    <row r="67" spans="1:16" ht="15.75" thickBot="1">
      <c r="A67" s="2">
        <v>66</v>
      </c>
      <c r="B67" s="4">
        <v>20241</v>
      </c>
      <c r="C67" s="2" t="s">
        <v>511</v>
      </c>
      <c r="D67" t="s">
        <v>804</v>
      </c>
      <c r="E67" s="2" t="s">
        <v>925</v>
      </c>
      <c r="F67" s="2">
        <v>0</v>
      </c>
      <c r="G67">
        <v>1</v>
      </c>
      <c r="H6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(66,'01.06.1955','Arian',Schneider',Client,0,1);</v>
      </c>
      <c r="I67" s="2" t="s">
        <v>924</v>
      </c>
      <c r="J67" s="25" t="s">
        <v>923</v>
      </c>
      <c r="K67" s="2" t="str">
        <f>I67&amp;J67&amp;Tabelle2[[#This Row],[FIRST_NAME]]&amp;";"&amp;Tabelle2[[#This Row],[LAST_NAME]]&amp;";"&amp;Tabelle2[[#This Row],[PERSON_TYPE]]&amp;J67&amp;");"</f>
        <v>personStrings.add("Arian;Schneider;Client");</v>
      </c>
      <c r="M67" s="26">
        <f>Tabelle2[[#This Row],[BIRTHDATE]]</f>
        <v>20241</v>
      </c>
      <c r="N67" t="str">
        <f>TEXT(M67,"TT.MM.JJJ")</f>
        <v>01.06.1955</v>
      </c>
      <c r="O67" t="str">
        <f>N67</f>
        <v>01.06.1955</v>
      </c>
      <c r="P67" t="str">
        <f>O67&amp;"-"&amp;N67&amp;M67</f>
        <v>01.06.1955-01.06.195520241</v>
      </c>
    </row>
    <row r="68" spans="1:16" ht="15.75" thickBot="1">
      <c r="A68" s="2">
        <v>67</v>
      </c>
      <c r="B68" s="4">
        <v>20271</v>
      </c>
      <c r="C68" s="2" t="s">
        <v>629</v>
      </c>
      <c r="D68" t="s">
        <v>815</v>
      </c>
      <c r="E68" s="2" t="s">
        <v>925</v>
      </c>
      <c r="F68" s="2">
        <v>0</v>
      </c>
      <c r="G68">
        <v>2</v>
      </c>
      <c r="H6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(67,'01.07.1955','Armin',Schuster',Client,0,2);</v>
      </c>
      <c r="I68" s="2" t="s">
        <v>924</v>
      </c>
      <c r="J68" s="25" t="s">
        <v>923</v>
      </c>
      <c r="K68" s="2" t="str">
        <f>I68&amp;J68&amp;Tabelle2[[#This Row],[FIRST_NAME]]&amp;";"&amp;Tabelle2[[#This Row],[LAST_NAME]]&amp;";"&amp;Tabelle2[[#This Row],[PERSON_TYPE]]&amp;J68&amp;");"</f>
        <v>personStrings.add("Armin;Schuster;Client");</v>
      </c>
    </row>
    <row r="69" spans="1:16" ht="15.75" thickBot="1">
      <c r="A69" s="2">
        <v>68</v>
      </c>
      <c r="B69" s="4">
        <v>20302</v>
      </c>
      <c r="C69" s="2" t="s">
        <v>637</v>
      </c>
      <c r="D69" t="s">
        <v>747</v>
      </c>
      <c r="E69" s="2" t="s">
        <v>925</v>
      </c>
      <c r="F69" s="2">
        <v>0</v>
      </c>
      <c r="G69">
        <v>3</v>
      </c>
      <c r="H6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(68,'01.08.1955','Arthur',Schwarz',Client,0,3);</v>
      </c>
      <c r="I69" s="2" t="s">
        <v>924</v>
      </c>
      <c r="J69" s="25" t="s">
        <v>923</v>
      </c>
      <c r="K69" s="2" t="str">
        <f>I69&amp;J69&amp;Tabelle2[[#This Row],[FIRST_NAME]]&amp;";"&amp;Tabelle2[[#This Row],[LAST_NAME]]&amp;";"&amp;Tabelle2[[#This Row],[PERSON_TYPE]]&amp;J69&amp;");"</f>
        <v>personStrings.add("Arthur;Schwarz;Client");</v>
      </c>
    </row>
    <row r="70" spans="1:16" ht="15.75" thickBot="1">
      <c r="A70" s="2">
        <v>69</v>
      </c>
      <c r="B70" s="4">
        <v>20333</v>
      </c>
      <c r="C70" s="2" t="s">
        <v>316</v>
      </c>
      <c r="D70" t="s">
        <v>818</v>
      </c>
      <c r="E70" s="2" t="s">
        <v>925</v>
      </c>
      <c r="F70" s="2">
        <v>0</v>
      </c>
      <c r="G70">
        <v>4</v>
      </c>
      <c r="H7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(69,'01.09.1955','ASMIN',Stadler',Client,0,4);</v>
      </c>
      <c r="I70" s="2" t="s">
        <v>924</v>
      </c>
      <c r="J70" s="25" t="s">
        <v>923</v>
      </c>
      <c r="K70" s="2" t="str">
        <f>I70&amp;J70&amp;Tabelle2[[#This Row],[FIRST_NAME]]&amp;";"&amp;Tabelle2[[#This Row],[LAST_NAME]]&amp;";"&amp;Tabelle2[[#This Row],[PERSON_TYPE]]&amp;J70&amp;");"</f>
        <v>personStrings.add("ASMIN;Stadler;Client");</v>
      </c>
    </row>
    <row r="71" spans="1:16" ht="15.75" thickBot="1">
      <c r="A71" s="2">
        <v>70</v>
      </c>
      <c r="B71" s="4">
        <v>20363</v>
      </c>
      <c r="C71" s="2" t="s">
        <v>445</v>
      </c>
      <c r="D71" t="s">
        <v>733</v>
      </c>
      <c r="E71" s="2" t="s">
        <v>925</v>
      </c>
      <c r="F71" s="2">
        <v>0</v>
      </c>
      <c r="G71">
        <v>5</v>
      </c>
      <c r="H7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(70,'01.10.1955','Aurelia',Steiner',Client,0,5);</v>
      </c>
      <c r="I71" s="2" t="s">
        <v>924</v>
      </c>
      <c r="J71" s="25" t="s">
        <v>923</v>
      </c>
      <c r="K71" s="2" t="str">
        <f>I71&amp;J71&amp;Tabelle2[[#This Row],[FIRST_NAME]]&amp;";"&amp;Tabelle2[[#This Row],[LAST_NAME]]&amp;";"&amp;Tabelle2[[#This Row],[PERSON_TYPE]]&amp;J71&amp;");"</f>
        <v>personStrings.add("Aurelia;Steiner;Client");</v>
      </c>
    </row>
    <row r="72" spans="1:16" ht="15.75" thickBot="1">
      <c r="A72" s="2">
        <v>71</v>
      </c>
      <c r="B72" s="4">
        <v>20394</v>
      </c>
      <c r="C72" s="2" t="s">
        <v>315</v>
      </c>
      <c r="D72" t="s">
        <v>817</v>
      </c>
      <c r="E72" s="2" t="s">
        <v>925</v>
      </c>
      <c r="F72" s="2">
        <v>0</v>
      </c>
      <c r="G72">
        <v>6</v>
      </c>
      <c r="H7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(71,'01.11.1955','AYLIN',Strasser',Client,0,6);</v>
      </c>
      <c r="I72" s="2" t="s">
        <v>924</v>
      </c>
      <c r="J72" s="25" t="s">
        <v>923</v>
      </c>
      <c r="K72" s="2" t="str">
        <f>I72&amp;J72&amp;Tabelle2[[#This Row],[FIRST_NAME]]&amp;";"&amp;Tabelle2[[#This Row],[LAST_NAME]]&amp;";"&amp;Tabelle2[[#This Row],[PERSON_TYPE]]&amp;J72&amp;");"</f>
        <v>personStrings.add("AYLIN;Strasser;Client");</v>
      </c>
    </row>
    <row r="73" spans="1:16" ht="15.75" thickBot="1">
      <c r="A73" s="2">
        <v>72</v>
      </c>
      <c r="B73" s="4">
        <v>20424</v>
      </c>
      <c r="C73" s="2" t="s">
        <v>130</v>
      </c>
      <c r="D73" t="s">
        <v>794</v>
      </c>
      <c r="E73" s="2" t="s">
        <v>925</v>
      </c>
      <c r="F73" s="2">
        <v>0</v>
      </c>
      <c r="G73">
        <v>7</v>
      </c>
      <c r="H7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(72,'01.12.1955','AZRA',Wagner',Client,0,7);</v>
      </c>
      <c r="I73" s="2" t="s">
        <v>924</v>
      </c>
      <c r="J73" s="25" t="s">
        <v>923</v>
      </c>
      <c r="K73" s="2" t="str">
        <f>I73&amp;J73&amp;Tabelle2[[#This Row],[FIRST_NAME]]&amp;";"&amp;Tabelle2[[#This Row],[LAST_NAME]]&amp;";"&amp;Tabelle2[[#This Row],[PERSON_TYPE]]&amp;J73&amp;");"</f>
        <v>personStrings.add("AZRA;Wagner;Client");</v>
      </c>
    </row>
    <row r="74" spans="1:16" ht="15.75" thickBot="1">
      <c r="A74" s="2">
        <v>73</v>
      </c>
      <c r="B74" s="4">
        <v>20455</v>
      </c>
      <c r="C74" s="2" t="s">
        <v>216</v>
      </c>
      <c r="D74" t="s">
        <v>762</v>
      </c>
      <c r="E74" s="2" t="s">
        <v>925</v>
      </c>
      <c r="F74" s="2">
        <v>0</v>
      </c>
      <c r="G74">
        <v>8</v>
      </c>
      <c r="H7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(73,'01.01.1956','BASTIAN',Wallner',Client,0,8);</v>
      </c>
      <c r="I74" s="2" t="s">
        <v>924</v>
      </c>
      <c r="J74" s="25" t="s">
        <v>923</v>
      </c>
      <c r="K74" s="2" t="str">
        <f>I74&amp;J74&amp;Tabelle2[[#This Row],[FIRST_NAME]]&amp;";"&amp;Tabelle2[[#This Row],[LAST_NAME]]&amp;";"&amp;Tabelle2[[#This Row],[PERSON_TYPE]]&amp;J74&amp;");"</f>
        <v>personStrings.add("BASTIAN;Wallner;Client");</v>
      </c>
    </row>
    <row r="75" spans="1:16" ht="15.75" thickBot="1">
      <c r="A75" s="2">
        <v>74</v>
      </c>
      <c r="B75" s="4">
        <v>20486</v>
      </c>
      <c r="C75" s="2" t="s">
        <v>567</v>
      </c>
      <c r="D75" t="s">
        <v>802</v>
      </c>
      <c r="E75" s="2" t="s">
        <v>925</v>
      </c>
      <c r="F75" s="2">
        <v>0</v>
      </c>
      <c r="G75">
        <v>9</v>
      </c>
      <c r="H7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(74,'01.02.1956','Ben',Weber',Client,0,9);</v>
      </c>
      <c r="I75" s="2" t="s">
        <v>924</v>
      </c>
      <c r="J75" s="25" t="s">
        <v>923</v>
      </c>
      <c r="K75" s="2" t="str">
        <f>I75&amp;J75&amp;Tabelle2[[#This Row],[FIRST_NAME]]&amp;";"&amp;Tabelle2[[#This Row],[LAST_NAME]]&amp;";"&amp;Tabelle2[[#This Row],[PERSON_TYPE]]&amp;J75&amp;");"</f>
        <v>personStrings.add("Ben;Weber;Client");</v>
      </c>
    </row>
    <row r="76" spans="1:16" ht="15.75" thickBot="1">
      <c r="A76" s="2">
        <v>75</v>
      </c>
      <c r="B76" s="4">
        <v>20515</v>
      </c>
      <c r="C76" s="2" t="s">
        <v>541</v>
      </c>
      <c r="D76" t="s">
        <v>781</v>
      </c>
      <c r="E76" s="2" t="s">
        <v>925</v>
      </c>
      <c r="F76" s="2">
        <v>0</v>
      </c>
      <c r="G76">
        <v>10</v>
      </c>
      <c r="H7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(75,'01.03.1956','Benedikt',Weiss',Client,0,10);</v>
      </c>
      <c r="I76" s="2" t="s">
        <v>924</v>
      </c>
      <c r="J76" s="25" t="s">
        <v>923</v>
      </c>
      <c r="K76" s="2" t="str">
        <f>I76&amp;J76&amp;Tabelle2[[#This Row],[FIRST_NAME]]&amp;";"&amp;Tabelle2[[#This Row],[LAST_NAME]]&amp;";"&amp;Tabelle2[[#This Row],[PERSON_TYPE]]&amp;J76&amp;");"</f>
        <v>personStrings.add("Benedikt;Weiss;Client");</v>
      </c>
    </row>
    <row r="77" spans="1:16" ht="15.75" thickBot="1">
      <c r="A77" s="2">
        <v>76</v>
      </c>
      <c r="B77" s="4">
        <v>20546</v>
      </c>
      <c r="C77" s="2" t="s">
        <v>581</v>
      </c>
      <c r="D77" t="s">
        <v>816</v>
      </c>
      <c r="E77" s="2" t="s">
        <v>925</v>
      </c>
      <c r="F77" s="2">
        <v>0</v>
      </c>
      <c r="G77">
        <v>11</v>
      </c>
      <c r="H7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(76,'01.04.1956','Benjamin',Wieser',Client,0,11);</v>
      </c>
      <c r="I77" s="2" t="s">
        <v>924</v>
      </c>
      <c r="J77" s="25" t="s">
        <v>923</v>
      </c>
      <c r="K77" s="2" t="str">
        <f>I77&amp;J77&amp;Tabelle2[[#This Row],[FIRST_NAME]]&amp;";"&amp;Tabelle2[[#This Row],[LAST_NAME]]&amp;";"&amp;Tabelle2[[#This Row],[PERSON_TYPE]]&amp;J77&amp;");"</f>
        <v>personStrings.add("Benjamin;Wieser;Client");</v>
      </c>
    </row>
    <row r="78" spans="1:16" ht="15.75" thickBot="1">
      <c r="A78" s="2">
        <v>77</v>
      </c>
      <c r="B78" s="4">
        <v>20576</v>
      </c>
      <c r="C78" s="2" t="s">
        <v>381</v>
      </c>
      <c r="D78" t="s">
        <v>757</v>
      </c>
      <c r="E78" s="2" t="s">
        <v>925</v>
      </c>
      <c r="F78" s="2">
        <v>0</v>
      </c>
      <c r="G78">
        <v>12</v>
      </c>
      <c r="H7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(77,'01.05.1956','BERAT',Wimmer',Client,0,12);</v>
      </c>
      <c r="I78" s="2" t="s">
        <v>924</v>
      </c>
      <c r="J78" s="25" t="s">
        <v>923</v>
      </c>
      <c r="K78" s="2" t="str">
        <f>I78&amp;J78&amp;Tabelle2[[#This Row],[FIRST_NAME]]&amp;";"&amp;Tabelle2[[#This Row],[LAST_NAME]]&amp;";"&amp;Tabelle2[[#This Row],[PERSON_TYPE]]&amp;J78&amp;");"</f>
        <v>personStrings.add("BERAT;Wimmer;Client");</v>
      </c>
    </row>
    <row r="79" spans="1:16" ht="15.75" thickBot="1">
      <c r="A79" s="2">
        <v>78</v>
      </c>
      <c r="B79" s="4">
        <v>20607</v>
      </c>
      <c r="C79" s="2" t="s">
        <v>444</v>
      </c>
      <c r="D79" t="s">
        <v>800</v>
      </c>
      <c r="E79" s="2" t="s">
        <v>925</v>
      </c>
      <c r="F79" s="2">
        <v>0</v>
      </c>
      <c r="G79">
        <v>13</v>
      </c>
      <c r="H7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(78,'01.06.1956','Carina',Winkler',Client,0,13);</v>
      </c>
      <c r="I79" s="2" t="s">
        <v>924</v>
      </c>
      <c r="J79" s="25" t="s">
        <v>923</v>
      </c>
      <c r="K79" s="2" t="str">
        <f>I79&amp;J79&amp;Tabelle2[[#This Row],[FIRST_NAME]]&amp;";"&amp;Tabelle2[[#This Row],[LAST_NAME]]&amp;";"&amp;Tabelle2[[#This Row],[PERSON_TYPE]]&amp;J79&amp;");"</f>
        <v>personStrings.add("Carina;Winkler;Client");</v>
      </c>
    </row>
    <row r="80" spans="1:16" ht="15.75" thickBot="1">
      <c r="A80" s="2">
        <v>79</v>
      </c>
      <c r="B80" s="4">
        <v>20637</v>
      </c>
      <c r="C80" s="2" t="s">
        <v>613</v>
      </c>
      <c r="D80" t="s">
        <v>791</v>
      </c>
      <c r="E80" s="2" t="s">
        <v>925</v>
      </c>
      <c r="F80" s="2">
        <v>0</v>
      </c>
      <c r="G80">
        <v>14</v>
      </c>
      <c r="H8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(79,'01.07.1956','Carla',Winter',Client,0,14);</v>
      </c>
      <c r="I80" s="2" t="s">
        <v>924</v>
      </c>
      <c r="J80" s="25" t="s">
        <v>923</v>
      </c>
      <c r="K80" s="2" t="str">
        <f>I80&amp;J80&amp;Tabelle2[[#This Row],[FIRST_NAME]]&amp;";"&amp;Tabelle2[[#This Row],[LAST_NAME]]&amp;";"&amp;Tabelle2[[#This Row],[PERSON_TYPE]]&amp;J80&amp;");"</f>
        <v>personStrings.add("Carla;Winter;Client");</v>
      </c>
    </row>
    <row r="81" spans="1:11" ht="15.75" thickBot="1">
      <c r="A81" s="2">
        <v>80</v>
      </c>
      <c r="B81" s="4">
        <v>20668</v>
      </c>
      <c r="C81" s="2" t="s">
        <v>609</v>
      </c>
      <c r="D81" t="s">
        <v>766</v>
      </c>
      <c r="E81" s="2" t="s">
        <v>925</v>
      </c>
      <c r="F81" s="2">
        <v>0</v>
      </c>
      <c r="G81">
        <v>15</v>
      </c>
      <c r="H8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(80,'01.08.1956','Carolina',Wolf',Client,0,15);</v>
      </c>
      <c r="I81" s="2" t="s">
        <v>924</v>
      </c>
      <c r="J81" s="25" t="s">
        <v>923</v>
      </c>
      <c r="K81" s="2" t="str">
        <f>I81&amp;J81&amp;Tabelle2[[#This Row],[FIRST_NAME]]&amp;";"&amp;Tabelle2[[#This Row],[LAST_NAME]]&amp;";"&amp;Tabelle2[[#This Row],[PERSON_TYPE]]&amp;J81&amp;");"</f>
        <v>personStrings.add("Carolina;Wolf;Client");</v>
      </c>
    </row>
    <row r="82" spans="1:11" ht="15.75" thickBot="1">
      <c r="A82" s="2">
        <v>81</v>
      </c>
      <c r="B82" s="4">
        <v>20699</v>
      </c>
      <c r="C82" s="2" t="s">
        <v>418</v>
      </c>
      <c r="D82" t="s">
        <v>812</v>
      </c>
      <c r="E82" s="2" t="s">
        <v>925</v>
      </c>
      <c r="F82" s="2">
        <v>0</v>
      </c>
      <c r="G82">
        <v>16</v>
      </c>
      <c r="H8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(81,'01.09.1956','Celina',Aigner',Client,0,16);</v>
      </c>
      <c r="I82" s="2" t="s">
        <v>924</v>
      </c>
      <c r="J82" s="25" t="s">
        <v>923</v>
      </c>
      <c r="K82" s="2" t="str">
        <f>I82&amp;J82&amp;Tabelle2[[#This Row],[FIRST_NAME]]&amp;";"&amp;Tabelle2[[#This Row],[LAST_NAME]]&amp;";"&amp;Tabelle2[[#This Row],[PERSON_TYPE]]&amp;J82&amp;");"</f>
        <v>personStrings.add("Celina;Aigner;Client");</v>
      </c>
    </row>
    <row r="83" spans="1:11" ht="15.75" thickBot="1">
      <c r="A83" s="2">
        <v>82</v>
      </c>
      <c r="B83" s="4">
        <v>20729</v>
      </c>
      <c r="C83" s="2" t="s">
        <v>311</v>
      </c>
      <c r="D83" t="s">
        <v>811</v>
      </c>
      <c r="E83" s="2" t="s">
        <v>925</v>
      </c>
      <c r="F83" s="2">
        <v>0</v>
      </c>
      <c r="G83">
        <v>17</v>
      </c>
      <c r="H8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(82,'01.10.1956','CELINE',Auer',Client,0,17);</v>
      </c>
      <c r="I83" s="2" t="s">
        <v>924</v>
      </c>
      <c r="J83" s="25" t="s">
        <v>923</v>
      </c>
      <c r="K83" s="2" t="str">
        <f>I83&amp;J83&amp;Tabelle2[[#This Row],[FIRST_NAME]]&amp;";"&amp;Tabelle2[[#This Row],[LAST_NAME]]&amp;";"&amp;Tabelle2[[#This Row],[PERSON_TYPE]]&amp;J83&amp;");"</f>
        <v>personStrings.add("CELINE;Auer;Client");</v>
      </c>
    </row>
    <row r="84" spans="1:11" ht="15.75" thickBot="1">
      <c r="A84" s="2">
        <v>83</v>
      </c>
      <c r="B84" s="4">
        <v>20760</v>
      </c>
      <c r="C84" s="2" t="s">
        <v>424</v>
      </c>
      <c r="D84" t="s">
        <v>799</v>
      </c>
      <c r="E84" s="2" t="s">
        <v>925</v>
      </c>
      <c r="F84" s="2">
        <v>0</v>
      </c>
      <c r="G84">
        <v>18</v>
      </c>
      <c r="H8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(83,'01.11.1956','Charlotte',Bauer',Client,0,18);</v>
      </c>
      <c r="I84" s="2" t="s">
        <v>924</v>
      </c>
      <c r="J84" s="25" t="s">
        <v>923</v>
      </c>
      <c r="K84" s="2" t="str">
        <f>I84&amp;J84&amp;Tabelle2[[#This Row],[FIRST_NAME]]&amp;";"&amp;Tabelle2[[#This Row],[LAST_NAME]]&amp;";"&amp;Tabelle2[[#This Row],[PERSON_TYPE]]&amp;J84&amp;");"</f>
        <v>personStrings.add("Charlotte;Bauer;Client");</v>
      </c>
    </row>
    <row r="85" spans="1:11" ht="12" customHeight="1" thickBot="1">
      <c r="A85" s="2">
        <v>84</v>
      </c>
      <c r="B85" s="4">
        <v>20790</v>
      </c>
      <c r="C85" s="2" t="s">
        <v>459</v>
      </c>
      <c r="D85" t="s">
        <v>809</v>
      </c>
      <c r="E85" s="2" t="s">
        <v>925</v>
      </c>
      <c r="F85" s="2">
        <v>0</v>
      </c>
      <c r="G85">
        <v>19</v>
      </c>
      <c r="H8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(84,'01.12.1956','Chiara',Baumgartner',Client,0,19);</v>
      </c>
      <c r="I85" s="2" t="s">
        <v>924</v>
      </c>
      <c r="J85" s="25" t="s">
        <v>923</v>
      </c>
      <c r="K85" s="2" t="str">
        <f>I85&amp;J85&amp;Tabelle2[[#This Row],[FIRST_NAME]]&amp;";"&amp;Tabelle2[[#This Row],[LAST_NAME]]&amp;";"&amp;Tabelle2[[#This Row],[PERSON_TYPE]]&amp;J85&amp;");"</f>
        <v>personStrings.add("Chiara;Baumgartner;Client");</v>
      </c>
    </row>
    <row r="86" spans="1:11" ht="15.75" thickBot="1">
      <c r="A86" s="2">
        <v>85</v>
      </c>
      <c r="B86" s="4">
        <v>20821</v>
      </c>
      <c r="C86" s="2" t="s">
        <v>540</v>
      </c>
      <c r="D86" t="s">
        <v>796</v>
      </c>
      <c r="E86" s="2" t="s">
        <v>925</v>
      </c>
      <c r="F86" s="2">
        <v>0</v>
      </c>
      <c r="G86">
        <v>20</v>
      </c>
      <c r="H8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(85,'01.01.1957','Christian',Berger',Client,0,20);</v>
      </c>
      <c r="I86" s="2" t="s">
        <v>924</v>
      </c>
      <c r="J86" s="25" t="s">
        <v>923</v>
      </c>
      <c r="K86" s="2" t="str">
        <f>I86&amp;J86&amp;Tabelle2[[#This Row],[FIRST_NAME]]&amp;";"&amp;Tabelle2[[#This Row],[LAST_NAME]]&amp;";"&amp;Tabelle2[[#This Row],[PERSON_TYPE]]&amp;J86&amp;");"</f>
        <v>personStrings.add("Christian;Berger;Client");</v>
      </c>
    </row>
    <row r="87" spans="1:11" ht="15.75" thickBot="1">
      <c r="A87" s="2">
        <v>86</v>
      </c>
      <c r="B87" s="4">
        <v>20852</v>
      </c>
      <c r="C87" s="2" t="s">
        <v>612</v>
      </c>
      <c r="D87" t="s">
        <v>813</v>
      </c>
      <c r="E87" s="2" t="s">
        <v>928</v>
      </c>
      <c r="F87" s="2">
        <v>0</v>
      </c>
      <c r="G87">
        <v>21</v>
      </c>
      <c r="H8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(86,'01.02.1957','Christina',Binder',ContactPerson,0,21);</v>
      </c>
      <c r="I87" s="2" t="s">
        <v>924</v>
      </c>
      <c r="J87" s="25" t="s">
        <v>923</v>
      </c>
      <c r="K87" s="2" t="str">
        <f>I87&amp;J87&amp;Tabelle2[[#This Row],[FIRST_NAME]]&amp;";"&amp;Tabelle2[[#This Row],[LAST_NAME]]&amp;";"&amp;Tabelle2[[#This Row],[PERSON_TYPE]]&amp;J87&amp;");"</f>
        <v>personStrings.add("Christina;Binder;ContactPerson");</v>
      </c>
    </row>
    <row r="88" spans="1:11" ht="24.75" thickBot="1">
      <c r="A88" s="2">
        <v>87</v>
      </c>
      <c r="B88" s="4">
        <v>20880</v>
      </c>
      <c r="C88" s="2" t="s">
        <v>391</v>
      </c>
      <c r="D88" t="s">
        <v>810</v>
      </c>
      <c r="E88" s="2" t="s">
        <v>928</v>
      </c>
      <c r="F88" s="2">
        <v>0</v>
      </c>
      <c r="G88">
        <v>22</v>
      </c>
      <c r="H8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(87,'01.03.1957','CHRISTOF',Brunner',ContactPerson,0,22);</v>
      </c>
      <c r="I88" s="2" t="s">
        <v>924</v>
      </c>
      <c r="J88" s="25" t="s">
        <v>923</v>
      </c>
      <c r="K88" s="2" t="str">
        <f>I88&amp;J88&amp;Tabelle2[[#This Row],[FIRST_NAME]]&amp;";"&amp;Tabelle2[[#This Row],[LAST_NAME]]&amp;";"&amp;Tabelle2[[#This Row],[PERSON_TYPE]]&amp;J88&amp;");"</f>
        <v>personStrings.add("CHRISTOF;Brunner;ContactPerson");</v>
      </c>
    </row>
    <row r="89" spans="1:11" ht="15.75" thickBot="1">
      <c r="A89" s="2">
        <v>88</v>
      </c>
      <c r="B89" s="4">
        <v>20911</v>
      </c>
      <c r="C89" s="2" t="s">
        <v>544</v>
      </c>
      <c r="D89" t="s">
        <v>814</v>
      </c>
      <c r="E89" s="2" t="s">
        <v>928</v>
      </c>
      <c r="F89" s="2">
        <v>0</v>
      </c>
      <c r="G89">
        <v>23</v>
      </c>
      <c r="H8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(88,'01.04.1957','Christoph',Ebner',ContactPerson,0,23);</v>
      </c>
      <c r="I89" s="2" t="s">
        <v>924</v>
      </c>
      <c r="J89" s="25" t="s">
        <v>923</v>
      </c>
      <c r="K89" s="2" t="str">
        <f>I89&amp;J89&amp;Tabelle2[[#This Row],[FIRST_NAME]]&amp;";"&amp;Tabelle2[[#This Row],[LAST_NAME]]&amp;";"&amp;Tabelle2[[#This Row],[PERSON_TYPE]]&amp;J89&amp;");"</f>
        <v>personStrings.add("Christoph;Ebner;ContactPerson");</v>
      </c>
    </row>
    <row r="90" spans="1:11" ht="15.75" thickBot="1">
      <c r="A90" s="2">
        <v>89</v>
      </c>
      <c r="B90" s="4">
        <v>20941</v>
      </c>
      <c r="C90" s="2" t="s">
        <v>129</v>
      </c>
      <c r="D90" t="s">
        <v>798</v>
      </c>
      <c r="E90" s="2" t="s">
        <v>928</v>
      </c>
      <c r="F90" s="2">
        <v>0</v>
      </c>
      <c r="G90">
        <v>24</v>
      </c>
      <c r="H9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(89,'01.05.1957','CLARA',Eder',ContactPerson,0,24);</v>
      </c>
      <c r="I90" s="2" t="s">
        <v>924</v>
      </c>
      <c r="J90" s="25" t="s">
        <v>923</v>
      </c>
      <c r="K90" s="2" t="str">
        <f>I90&amp;J90&amp;Tabelle2[[#This Row],[FIRST_NAME]]&amp;";"&amp;Tabelle2[[#This Row],[LAST_NAME]]&amp;";"&amp;Tabelle2[[#This Row],[PERSON_TYPE]]&amp;J90&amp;");"</f>
        <v>personStrings.add("CLARA;Eder;ContactPerson");</v>
      </c>
    </row>
    <row r="91" spans="1:11" ht="15.75" thickBot="1">
      <c r="A91" s="2">
        <v>90</v>
      </c>
      <c r="B91" s="4">
        <v>20972</v>
      </c>
      <c r="C91" s="2" t="s">
        <v>114</v>
      </c>
      <c r="D91" t="s">
        <v>808</v>
      </c>
      <c r="E91" s="2" t="s">
        <v>928</v>
      </c>
      <c r="F91" s="2">
        <v>0</v>
      </c>
      <c r="G91">
        <v>25</v>
      </c>
      <c r="H9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(90,'01.06.1957','CLAUDIA',Egger',ContactPerson,0,25);</v>
      </c>
      <c r="I91" s="2" t="s">
        <v>924</v>
      </c>
      <c r="J91" s="25" t="s">
        <v>923</v>
      </c>
      <c r="K91" s="2" t="str">
        <f>I91&amp;J91&amp;Tabelle2[[#This Row],[FIRST_NAME]]&amp;";"&amp;Tabelle2[[#This Row],[LAST_NAME]]&amp;";"&amp;Tabelle2[[#This Row],[PERSON_TYPE]]&amp;J91&amp;");"</f>
        <v>personStrings.add("CLAUDIA;Egger;ContactPerson");</v>
      </c>
    </row>
    <row r="92" spans="1:11" ht="15.75" thickBot="1">
      <c r="A92" s="2">
        <v>91</v>
      </c>
      <c r="B92" s="4">
        <v>21002</v>
      </c>
      <c r="C92" s="2" t="s">
        <v>543</v>
      </c>
      <c r="D92" t="s">
        <v>806</v>
      </c>
      <c r="E92" s="2" t="s">
        <v>928</v>
      </c>
      <c r="F92" s="2">
        <v>0</v>
      </c>
      <c r="G92">
        <v>26</v>
      </c>
      <c r="H9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(91,'01.07.1957','Clemens',Fischer',ContactPerson,0,26);</v>
      </c>
      <c r="I92" s="2" t="s">
        <v>924</v>
      </c>
      <c r="J92" s="25" t="s">
        <v>923</v>
      </c>
      <c r="K92" s="2" t="str">
        <f>I92&amp;J92&amp;Tabelle2[[#This Row],[FIRST_NAME]]&amp;";"&amp;Tabelle2[[#This Row],[LAST_NAME]]&amp;";"&amp;Tabelle2[[#This Row],[PERSON_TYPE]]&amp;J92&amp;");"</f>
        <v>personStrings.add("Clemens;Fischer;ContactPerson");</v>
      </c>
    </row>
    <row r="93" spans="1:11" ht="24.75" thickBot="1">
      <c r="A93" s="2">
        <v>92</v>
      </c>
      <c r="B93" s="4">
        <v>21033</v>
      </c>
      <c r="C93" s="2" t="s">
        <v>332</v>
      </c>
      <c r="D93" t="s">
        <v>922</v>
      </c>
      <c r="E93" s="2" t="s">
        <v>928</v>
      </c>
      <c r="F93" s="2">
        <v>0</v>
      </c>
      <c r="G93">
        <v>27</v>
      </c>
      <c r="H9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(92,'01.08.1957','CONSTANTIN',Fuchs',ContactPerson,0,27);</v>
      </c>
      <c r="I93" s="2" t="s">
        <v>924</v>
      </c>
      <c r="J93" s="25" t="s">
        <v>923</v>
      </c>
      <c r="K93" s="2" t="str">
        <f>I93&amp;J93&amp;Tabelle2[[#This Row],[FIRST_NAME]]&amp;";"&amp;Tabelle2[[#This Row],[LAST_NAME]]&amp;";"&amp;Tabelle2[[#This Row],[PERSON_TYPE]]&amp;J93&amp;");"</f>
        <v>personStrings.add("CONSTANTIN;Fuchs;ContactPerson");</v>
      </c>
    </row>
    <row r="94" spans="1:11" ht="15.75" thickBot="1">
      <c r="A94" s="2">
        <v>93</v>
      </c>
      <c r="B94" s="4">
        <v>21064</v>
      </c>
      <c r="C94" s="2" t="s">
        <v>529</v>
      </c>
      <c r="D94" t="s">
        <v>792</v>
      </c>
      <c r="E94" s="2" t="s">
        <v>928</v>
      </c>
      <c r="F94" s="2">
        <v>0</v>
      </c>
      <c r="G94">
        <v>28</v>
      </c>
      <c r="H9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(93,'01.09.1957','Damian',Gruber',ContactPerson,0,28);</v>
      </c>
      <c r="I94" s="2" t="s">
        <v>924</v>
      </c>
      <c r="J94" s="25" t="s">
        <v>923</v>
      </c>
      <c r="K94" s="2" t="str">
        <f>I94&amp;J94&amp;Tabelle2[[#This Row],[FIRST_NAME]]&amp;";"&amp;Tabelle2[[#This Row],[LAST_NAME]]&amp;";"&amp;Tabelle2[[#This Row],[PERSON_TYPE]]&amp;J94&amp;");"</f>
        <v>personStrings.add("Damian;Gruber;ContactPerson");</v>
      </c>
    </row>
    <row r="95" spans="1:11" ht="15.75" thickBot="1">
      <c r="A95" s="2">
        <v>94</v>
      </c>
      <c r="B95" s="4">
        <v>21094</v>
      </c>
      <c r="C95" s="2" t="s">
        <v>575</v>
      </c>
      <c r="D95" t="s">
        <v>775</v>
      </c>
      <c r="E95" s="2" t="s">
        <v>928</v>
      </c>
      <c r="F95" s="2">
        <v>0</v>
      </c>
      <c r="G95">
        <v>29</v>
      </c>
      <c r="H9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(94,'01.10.1957','Daniel',Haas',ContactPerson,0,29);</v>
      </c>
      <c r="I95" s="2" t="s">
        <v>924</v>
      </c>
      <c r="J95" s="25" t="s">
        <v>923</v>
      </c>
      <c r="K95" s="2" t="str">
        <f>I95&amp;J95&amp;Tabelle2[[#This Row],[FIRST_NAME]]&amp;";"&amp;Tabelle2[[#This Row],[LAST_NAME]]&amp;";"&amp;Tabelle2[[#This Row],[PERSON_TYPE]]&amp;J95&amp;");"</f>
        <v>personStrings.add("Daniel;Haas;ContactPerson");</v>
      </c>
    </row>
    <row r="96" spans="1:11" ht="15.75" thickBot="1">
      <c r="A96" s="2">
        <v>95</v>
      </c>
      <c r="B96" s="4">
        <v>21125</v>
      </c>
      <c r="C96" s="2" t="s">
        <v>105</v>
      </c>
      <c r="D96" t="s">
        <v>819</v>
      </c>
      <c r="E96" s="2" t="s">
        <v>928</v>
      </c>
      <c r="F96" s="2">
        <v>0</v>
      </c>
      <c r="G96">
        <v>30</v>
      </c>
      <c r="H9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(95,'01.11.1957','DANIELA',Haider',ContactPerson,0,30);</v>
      </c>
      <c r="I96" s="2" t="s">
        <v>924</v>
      </c>
      <c r="J96" s="25" t="s">
        <v>923</v>
      </c>
      <c r="K96" s="2" t="str">
        <f>I96&amp;J96&amp;Tabelle2[[#This Row],[FIRST_NAME]]&amp;";"&amp;Tabelle2[[#This Row],[LAST_NAME]]&amp;";"&amp;Tabelle2[[#This Row],[PERSON_TYPE]]&amp;J96&amp;");"</f>
        <v>personStrings.add("DANIELA;Haider;ContactPerson");</v>
      </c>
    </row>
    <row r="97" spans="1:11" ht="15.75" thickBot="1">
      <c r="A97" s="2">
        <v>96</v>
      </c>
      <c r="B97" s="4">
        <v>21155</v>
      </c>
      <c r="C97" s="2" t="s">
        <v>361</v>
      </c>
      <c r="D97" t="s">
        <v>797</v>
      </c>
      <c r="E97" s="2" t="s">
        <v>928</v>
      </c>
      <c r="F97" s="2">
        <v>0</v>
      </c>
      <c r="G97">
        <v>31</v>
      </c>
      <c r="H9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(96,'01.12.1957','DARIO',Hofer',ContactPerson,0,31);</v>
      </c>
      <c r="I97" s="2" t="s">
        <v>924</v>
      </c>
      <c r="J97" s="25" t="s">
        <v>923</v>
      </c>
      <c r="K97" s="2" t="str">
        <f>I97&amp;J97&amp;Tabelle2[[#This Row],[FIRST_NAME]]&amp;";"&amp;Tabelle2[[#This Row],[LAST_NAME]]&amp;";"&amp;Tabelle2[[#This Row],[PERSON_TYPE]]&amp;J97&amp;");"</f>
        <v>personStrings.add("DARIO;Hofer;ContactPerson");</v>
      </c>
    </row>
    <row r="98" spans="1:11" ht="15.75" thickBot="1">
      <c r="A98" s="2">
        <v>97</v>
      </c>
      <c r="B98" s="4">
        <v>21186</v>
      </c>
      <c r="C98" s="2" t="s">
        <v>606</v>
      </c>
      <c r="D98" t="s">
        <v>820</v>
      </c>
      <c r="E98" s="2" t="s">
        <v>928</v>
      </c>
      <c r="F98" s="2">
        <v>0</v>
      </c>
      <c r="G98">
        <v>32</v>
      </c>
      <c r="H9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(97,'01.01.1958','David',Holzer',ContactPerson,0,32);</v>
      </c>
      <c r="I98" s="2" t="s">
        <v>924</v>
      </c>
      <c r="J98" s="25" t="s">
        <v>923</v>
      </c>
      <c r="K98" s="2" t="str">
        <f>I98&amp;J98&amp;Tabelle2[[#This Row],[FIRST_NAME]]&amp;";"&amp;Tabelle2[[#This Row],[LAST_NAME]]&amp;";"&amp;Tabelle2[[#This Row],[PERSON_TYPE]]&amp;J98&amp;");"</f>
        <v>personStrings.add("David;Holzer;ContactPerson");</v>
      </c>
    </row>
    <row r="99" spans="1:11" ht="15.75" thickBot="1">
      <c r="A99" s="2">
        <v>98</v>
      </c>
      <c r="B99" s="4">
        <v>21217</v>
      </c>
      <c r="C99" s="2" t="s">
        <v>608</v>
      </c>
      <c r="D99" t="s">
        <v>793</v>
      </c>
      <c r="E99" s="2">
        <v>3</v>
      </c>
      <c r="F99" s="2">
        <v>1</v>
      </c>
      <c r="G99" s="2"/>
      <c r="H9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(98,'01.02.1958','Defne',Huber',3,1,);</v>
      </c>
      <c r="I99" s="2"/>
      <c r="J99" s="2"/>
      <c r="K99" s="2"/>
    </row>
    <row r="100" spans="1:11" ht="15.75" thickBot="1">
      <c r="A100" s="2">
        <v>99</v>
      </c>
      <c r="B100" s="4">
        <v>21245</v>
      </c>
      <c r="C100" s="2" t="s">
        <v>122</v>
      </c>
      <c r="D100" t="s">
        <v>821</v>
      </c>
      <c r="E100" s="2">
        <v>3</v>
      </c>
      <c r="F100" s="2">
        <v>1</v>
      </c>
      <c r="G100" s="2"/>
      <c r="H10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(99,'01.03.1958','DENISE',Koller',3,1,);</v>
      </c>
      <c r="I100" s="2"/>
      <c r="J100" s="2"/>
      <c r="K100" s="2"/>
    </row>
    <row r="101" spans="1:11" ht="15.75" thickBot="1">
      <c r="A101" s="2">
        <v>100</v>
      </c>
      <c r="B101" s="4">
        <v>21276</v>
      </c>
      <c r="C101" s="2" t="s">
        <v>215</v>
      </c>
      <c r="D101" t="s">
        <v>771</v>
      </c>
      <c r="E101" s="2">
        <v>3</v>
      </c>
      <c r="F101" s="2">
        <v>1</v>
      </c>
      <c r="G101" s="2"/>
      <c r="H10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(100,'01.04.1958','DENIZ',Lang',3,1,);</v>
      </c>
      <c r="I101" s="2"/>
      <c r="J101" s="2"/>
      <c r="K101" s="2"/>
    </row>
    <row r="102" spans="1:11" ht="15.75" thickBot="1">
      <c r="A102" s="2">
        <v>101</v>
      </c>
      <c r="B102" s="4">
        <v>21306</v>
      </c>
      <c r="C102" s="2" t="s">
        <v>423</v>
      </c>
      <c r="D102" t="s">
        <v>773</v>
      </c>
      <c r="E102" s="2">
        <v>3</v>
      </c>
      <c r="F102" s="2">
        <v>1</v>
      </c>
      <c r="G102" s="2"/>
      <c r="H10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(101,'01.05.1958','Diana',Lechner',3,1,);</v>
      </c>
      <c r="I102" s="2"/>
      <c r="J102" s="2"/>
      <c r="K102" s="2"/>
    </row>
    <row r="103" spans="1:11" ht="15.75" thickBot="1">
      <c r="A103" s="2">
        <v>102</v>
      </c>
      <c r="B103" s="4">
        <v>21337</v>
      </c>
      <c r="C103" s="2" t="s">
        <v>519</v>
      </c>
      <c r="D103" t="s">
        <v>789</v>
      </c>
      <c r="E103" s="2">
        <v>3</v>
      </c>
      <c r="F103" s="2">
        <v>1</v>
      </c>
      <c r="G103" s="2"/>
      <c r="H10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(102,'01.06.1958','Diego',Lehner',3,1,);</v>
      </c>
      <c r="I103" s="2"/>
      <c r="J103" s="2"/>
      <c r="K103" s="2"/>
    </row>
    <row r="104" spans="1:11" ht="15.75" thickBot="1">
      <c r="A104" s="2">
        <v>103</v>
      </c>
      <c r="B104" s="4">
        <v>21367</v>
      </c>
      <c r="C104" s="2" t="s">
        <v>579</v>
      </c>
      <c r="D104" t="s">
        <v>805</v>
      </c>
      <c r="E104" s="2">
        <v>3</v>
      </c>
      <c r="F104" s="2">
        <v>1</v>
      </c>
      <c r="G104" s="2"/>
      <c r="H10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(103,'01.07.1958','Dominik',Leitner',3,1,);</v>
      </c>
      <c r="I104" s="2"/>
      <c r="J104" s="2"/>
      <c r="K104" s="2"/>
    </row>
    <row r="105" spans="1:11" ht="15.75" thickBot="1">
      <c r="A105" s="2">
        <v>104</v>
      </c>
      <c r="B105" s="4">
        <v>21398</v>
      </c>
      <c r="C105" s="2" t="s">
        <v>141</v>
      </c>
      <c r="D105" t="s">
        <v>745</v>
      </c>
      <c r="E105" s="2">
        <v>3</v>
      </c>
      <c r="F105" s="2">
        <v>1</v>
      </c>
      <c r="G105" s="2"/>
      <c r="H10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(104,'01.08.1958','ECRIN',Maier',3,1,);</v>
      </c>
      <c r="I105" s="2"/>
      <c r="J105" s="2"/>
      <c r="K105" s="2"/>
    </row>
    <row r="106" spans="1:11" ht="15.75" thickBot="1">
      <c r="A106" s="2">
        <v>105</v>
      </c>
      <c r="B106" s="4">
        <v>21429</v>
      </c>
      <c r="C106" s="2" t="s">
        <v>222</v>
      </c>
      <c r="D106" t="s">
        <v>785</v>
      </c>
      <c r="E106" s="2">
        <v>3</v>
      </c>
      <c r="F106" s="2">
        <v>1</v>
      </c>
      <c r="G106" s="2"/>
      <c r="H10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(105,'01.09.1958','EFE',Mair',3,1,);</v>
      </c>
      <c r="I106" s="2"/>
      <c r="J106" s="2"/>
      <c r="K106" s="2"/>
    </row>
    <row r="107" spans="1:11" ht="15.75" thickBot="1">
      <c r="A107" s="2">
        <v>106</v>
      </c>
      <c r="B107" s="4">
        <v>21459</v>
      </c>
      <c r="C107" s="2" t="s">
        <v>393</v>
      </c>
      <c r="D107" t="s">
        <v>823</v>
      </c>
      <c r="E107" s="2">
        <v>3</v>
      </c>
      <c r="F107" s="2">
        <v>1</v>
      </c>
      <c r="G107" s="2"/>
      <c r="H10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(106,'01.10.1958','EGE',Maurer',3,1,);</v>
      </c>
      <c r="I107" s="2"/>
      <c r="J107" s="2"/>
      <c r="K107" s="2"/>
    </row>
    <row r="108" spans="1:11" ht="15.75" thickBot="1">
      <c r="A108" s="2">
        <v>107</v>
      </c>
      <c r="B108" s="4">
        <v>21490</v>
      </c>
      <c r="C108" s="2" t="s">
        <v>104</v>
      </c>
      <c r="D108" t="s">
        <v>735</v>
      </c>
      <c r="E108" s="2">
        <v>3</v>
      </c>
      <c r="F108" s="2">
        <v>1</v>
      </c>
      <c r="G108" s="2"/>
      <c r="H10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(107,'01.11.1958','EILEEN',Mayer',3,1,);</v>
      </c>
      <c r="I108" s="2"/>
      <c r="J108" s="2"/>
      <c r="K108" s="2"/>
    </row>
    <row r="109" spans="1:11" ht="15.75" thickBot="1">
      <c r="A109" s="2">
        <v>108</v>
      </c>
      <c r="B109" s="4">
        <v>21520</v>
      </c>
      <c r="C109" s="2" t="s">
        <v>121</v>
      </c>
      <c r="D109" t="s">
        <v>753</v>
      </c>
      <c r="E109" s="2">
        <v>3</v>
      </c>
      <c r="F109" s="2">
        <v>1</v>
      </c>
      <c r="G109" s="2"/>
      <c r="H10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(108,'01.12.1958','ELA',Mayr',3,1,);</v>
      </c>
      <c r="I109" s="2"/>
      <c r="J109" s="2"/>
      <c r="K109" s="2"/>
    </row>
    <row r="110" spans="1:11" ht="15.75" thickBot="1">
      <c r="A110" s="2">
        <v>109</v>
      </c>
      <c r="B110" s="4">
        <v>21551</v>
      </c>
      <c r="C110" s="2" t="s">
        <v>488</v>
      </c>
      <c r="D110" t="s">
        <v>731</v>
      </c>
      <c r="E110" s="2">
        <v>3</v>
      </c>
      <c r="F110" s="2">
        <v>1</v>
      </c>
      <c r="G110" s="2"/>
      <c r="H11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(109,'01.01.1959','Elena',Moser',3,1,);</v>
      </c>
      <c r="I110" s="2"/>
      <c r="J110" s="2"/>
      <c r="K110" s="2"/>
    </row>
    <row r="111" spans="1:11" ht="15.75" thickBot="1">
      <c r="A111" s="2">
        <v>110</v>
      </c>
      <c r="B111" s="4">
        <v>21582</v>
      </c>
      <c r="C111" s="2" t="s">
        <v>375</v>
      </c>
      <c r="D111" t="s">
        <v>795</v>
      </c>
      <c r="E111" s="2">
        <v>3</v>
      </c>
      <c r="F111" s="2">
        <v>1</v>
      </c>
      <c r="G111" s="2"/>
      <c r="H11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(110,'01.02.1959','ELIA',Müller',3,1,);</v>
      </c>
      <c r="I111" s="2"/>
      <c r="J111" s="2"/>
      <c r="K111" s="2"/>
    </row>
    <row r="112" spans="1:11" ht="15.75" thickBot="1">
      <c r="A112" s="2">
        <v>111</v>
      </c>
      <c r="B112" s="4">
        <v>21610</v>
      </c>
      <c r="C112" s="2" t="s">
        <v>556</v>
      </c>
      <c r="D112" t="s">
        <v>729</v>
      </c>
      <c r="E112" s="2">
        <v>3</v>
      </c>
      <c r="F112" s="2">
        <v>1</v>
      </c>
      <c r="G112" s="2"/>
      <c r="H11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(111,'01.03.1959','Eliah',Pichler',3,1,);</v>
      </c>
      <c r="I112" s="2"/>
      <c r="J112" s="2"/>
      <c r="K112" s="2"/>
    </row>
    <row r="113" spans="1:11" ht="15.75" thickBot="1">
      <c r="A113" s="2">
        <v>112</v>
      </c>
      <c r="B113" s="4">
        <v>21641</v>
      </c>
      <c r="C113" s="2" t="s">
        <v>603</v>
      </c>
      <c r="D113" t="s">
        <v>750</v>
      </c>
      <c r="E113" s="2">
        <v>3</v>
      </c>
      <c r="F113" s="2">
        <v>1</v>
      </c>
      <c r="G113" s="2"/>
      <c r="H11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(112,'01.04.1959','Elias',Reiter',3,1,);</v>
      </c>
      <c r="I113" s="2"/>
      <c r="J113" s="2"/>
      <c r="K113" s="2"/>
    </row>
    <row r="114" spans="1:11" ht="15.75" thickBot="1">
      <c r="A114" s="2">
        <v>113</v>
      </c>
      <c r="B114" s="4">
        <v>21671</v>
      </c>
      <c r="C114" s="2" t="s">
        <v>450</v>
      </c>
      <c r="D114" t="s">
        <v>822</v>
      </c>
      <c r="E114" s="2">
        <v>3</v>
      </c>
      <c r="F114" s="2">
        <v>1</v>
      </c>
      <c r="G114" s="2"/>
      <c r="H11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(113,'01.05.1959','Elif',Riegler',3,1,);</v>
      </c>
      <c r="I114" s="2"/>
      <c r="J114" s="2"/>
      <c r="K114" s="2"/>
    </row>
    <row r="115" spans="1:11" ht="15.75" thickBot="1">
      <c r="A115" s="2">
        <v>114</v>
      </c>
      <c r="B115" s="4">
        <v>21702</v>
      </c>
      <c r="C115" s="2" t="s">
        <v>417</v>
      </c>
      <c r="D115" t="s">
        <v>801</v>
      </c>
      <c r="E115" s="2">
        <v>3</v>
      </c>
      <c r="F115" s="2">
        <v>1</v>
      </c>
      <c r="G115" s="2"/>
      <c r="H11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(114,'01.06.1959','Elina',Schmid',3,1,);</v>
      </c>
      <c r="I115" s="2"/>
      <c r="J115" s="2"/>
      <c r="K115" s="2"/>
    </row>
    <row r="116" spans="1:11" ht="15.75" thickBot="1">
      <c r="A116" s="2">
        <v>115</v>
      </c>
      <c r="B116" s="4">
        <v>21732</v>
      </c>
      <c r="C116" s="2" t="s">
        <v>479</v>
      </c>
      <c r="D116" t="s">
        <v>807</v>
      </c>
      <c r="E116" s="2">
        <v>3</v>
      </c>
      <c r="F116" s="2">
        <v>1</v>
      </c>
      <c r="G116" s="2"/>
      <c r="H11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(115,'01.07.1959','Elisa',Schmidt',3,1,);</v>
      </c>
      <c r="I116" s="2"/>
      <c r="J116" s="2"/>
      <c r="K116" s="2"/>
    </row>
    <row r="117" spans="1:11" ht="15.75" thickBot="1">
      <c r="A117" s="2">
        <v>116</v>
      </c>
      <c r="B117" s="4">
        <v>21763</v>
      </c>
      <c r="C117" s="2" t="s">
        <v>431</v>
      </c>
      <c r="D117" t="s">
        <v>804</v>
      </c>
      <c r="E117" s="2">
        <v>3</v>
      </c>
      <c r="F117" s="2">
        <v>1</v>
      </c>
      <c r="G117" s="2"/>
      <c r="H11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(116,'01.08.1959','Elisabeth',Schneider',3,1,);</v>
      </c>
      <c r="I117" s="2"/>
      <c r="J117" s="2"/>
      <c r="K117" s="2"/>
    </row>
    <row r="118" spans="1:11" ht="15.75" thickBot="1">
      <c r="A118" s="2">
        <v>117</v>
      </c>
      <c r="B118" s="4">
        <v>21794</v>
      </c>
      <c r="C118" s="2" t="s">
        <v>474</v>
      </c>
      <c r="D118" t="s">
        <v>815</v>
      </c>
      <c r="E118" s="2">
        <v>3</v>
      </c>
      <c r="F118" s="2">
        <v>1</v>
      </c>
      <c r="G118" s="2"/>
      <c r="H11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(117,'01.09.1959','Ella',Schuster',3,1,);</v>
      </c>
      <c r="I118" s="2"/>
      <c r="J118" s="2"/>
      <c r="K118" s="2"/>
    </row>
    <row r="119" spans="1:11" ht="15.75" thickBot="1">
      <c r="A119" s="2">
        <v>118</v>
      </c>
      <c r="B119" s="4">
        <v>21824</v>
      </c>
      <c r="C119" s="2" t="s">
        <v>510</v>
      </c>
      <c r="D119" t="s">
        <v>747</v>
      </c>
      <c r="E119" s="2">
        <v>3</v>
      </c>
      <c r="F119" s="2">
        <v>1</v>
      </c>
      <c r="G119" s="2"/>
      <c r="H11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(118,'01.10.1959','Emanuel',Schwarz',3,1,);</v>
      </c>
      <c r="I119" s="2"/>
      <c r="J119" s="2"/>
      <c r="K119" s="2"/>
    </row>
    <row r="120" spans="1:11" ht="15.75" thickBot="1">
      <c r="A120" s="2">
        <v>119</v>
      </c>
      <c r="B120" s="4">
        <v>21855</v>
      </c>
      <c r="C120" s="2" t="s">
        <v>369</v>
      </c>
      <c r="D120" t="s">
        <v>818</v>
      </c>
      <c r="E120" s="2">
        <v>3</v>
      </c>
      <c r="F120" s="2">
        <v>1</v>
      </c>
      <c r="G120" s="2"/>
      <c r="H12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(119,'01.11.1959','EMELIE',Stadler',3,1,);</v>
      </c>
      <c r="I120" s="2"/>
      <c r="J120" s="2"/>
      <c r="K120" s="2"/>
    </row>
    <row r="121" spans="1:11" ht="15.75" thickBot="1">
      <c r="A121" s="2">
        <v>120</v>
      </c>
      <c r="B121" s="4">
        <v>21885</v>
      </c>
      <c r="C121" s="2" t="s">
        <v>460</v>
      </c>
      <c r="D121" t="s">
        <v>733</v>
      </c>
      <c r="E121" s="2">
        <v>3</v>
      </c>
      <c r="F121" s="2">
        <v>1</v>
      </c>
      <c r="G121" s="2"/>
      <c r="H12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(120,'01.12.1959','Emely',Steiner',3,1,);</v>
      </c>
      <c r="I121" s="2"/>
      <c r="J121" s="2"/>
      <c r="K121" s="2"/>
    </row>
    <row r="122" spans="1:11" ht="15.75" thickBot="1">
      <c r="A122" s="2">
        <v>121</v>
      </c>
      <c r="B122" s="4">
        <v>21916</v>
      </c>
      <c r="C122" s="2" t="s">
        <v>562</v>
      </c>
      <c r="D122" t="s">
        <v>817</v>
      </c>
      <c r="E122" s="2">
        <v>3</v>
      </c>
      <c r="F122" s="2">
        <v>1</v>
      </c>
      <c r="G122" s="2"/>
      <c r="H12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(121,'01.01.1960','Emil',Strasser',3,1,);</v>
      </c>
      <c r="I122" s="2"/>
      <c r="J122" s="2"/>
      <c r="K122" s="2"/>
    </row>
    <row r="123" spans="1:11" ht="15.75" thickBot="1">
      <c r="A123" s="2">
        <v>122</v>
      </c>
      <c r="B123" s="4">
        <v>21947</v>
      </c>
      <c r="C123" s="2" t="s">
        <v>497</v>
      </c>
      <c r="D123" t="s">
        <v>794</v>
      </c>
      <c r="E123" s="2">
        <v>3</v>
      </c>
      <c r="F123" s="2">
        <v>1</v>
      </c>
      <c r="G123" s="2"/>
      <c r="H12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(122,'01.02.1960','Emilia',Wagner',3,1,);</v>
      </c>
      <c r="I123" s="2"/>
      <c r="J123" s="2"/>
      <c r="K123" s="2"/>
    </row>
    <row r="124" spans="1:11" ht="15.75" thickBot="1">
      <c r="A124" s="2">
        <v>123</v>
      </c>
      <c r="B124" s="4">
        <v>21976</v>
      </c>
      <c r="C124" s="2" t="s">
        <v>509</v>
      </c>
      <c r="D124" t="s">
        <v>762</v>
      </c>
      <c r="E124" s="2">
        <v>3</v>
      </c>
      <c r="F124" s="2">
        <v>1</v>
      </c>
      <c r="G124" s="2"/>
      <c r="H12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(123,'01.03.1960','Emilian',Wallner',3,1,);</v>
      </c>
      <c r="I124" s="2"/>
      <c r="J124" s="2"/>
      <c r="K124" s="2"/>
    </row>
    <row r="125" spans="1:11" ht="15.75" thickBot="1">
      <c r="A125" s="2">
        <v>124</v>
      </c>
      <c r="B125" s="4">
        <v>22007</v>
      </c>
      <c r="C125" s="2" t="s">
        <v>528</v>
      </c>
      <c r="D125" t="s">
        <v>802</v>
      </c>
      <c r="E125" s="2">
        <v>3</v>
      </c>
      <c r="F125" s="2">
        <v>1</v>
      </c>
      <c r="G125" s="2"/>
      <c r="H12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(124,'01.04.1960','Emilio',Weber',3,1,);</v>
      </c>
      <c r="I125" s="2"/>
      <c r="J125" s="2"/>
      <c r="K125" s="2"/>
    </row>
    <row r="126" spans="1:11" ht="15.75" thickBot="1">
      <c r="A126" s="2">
        <v>125</v>
      </c>
      <c r="B126" s="4">
        <v>22037</v>
      </c>
      <c r="C126" s="2" t="s">
        <v>35</v>
      </c>
      <c r="D126" t="s">
        <v>781</v>
      </c>
      <c r="E126" s="2">
        <v>3</v>
      </c>
      <c r="F126" s="2">
        <v>1</v>
      </c>
      <c r="G126" s="2"/>
      <c r="H12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(125,'01.05.1960','Emily',Weiss',3,1,);</v>
      </c>
      <c r="I126" s="2"/>
      <c r="J126" s="2"/>
      <c r="K126" s="2"/>
    </row>
    <row r="127" spans="1:11" ht="15.75" thickBot="1">
      <c r="A127" s="2">
        <v>126</v>
      </c>
      <c r="B127" s="4">
        <v>22068</v>
      </c>
      <c r="C127" s="2" t="s">
        <v>535</v>
      </c>
      <c r="D127" t="s">
        <v>816</v>
      </c>
      <c r="E127" s="2">
        <v>3</v>
      </c>
      <c r="F127" s="2">
        <v>1</v>
      </c>
      <c r="G127" s="2"/>
      <c r="H12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(126,'01.06.1960','Emir',Wieser',3,1,);</v>
      </c>
      <c r="I127" s="2"/>
      <c r="J127" s="2"/>
      <c r="K127" s="2"/>
    </row>
    <row r="128" spans="1:11" ht="15.75" thickBot="1">
      <c r="A128" s="2">
        <v>127</v>
      </c>
      <c r="B128" s="4">
        <v>22098</v>
      </c>
      <c r="C128" s="2" t="s">
        <v>505</v>
      </c>
      <c r="D128" t="s">
        <v>757</v>
      </c>
      <c r="E128" s="2">
        <v>3</v>
      </c>
      <c r="F128" s="2">
        <v>1</v>
      </c>
      <c r="G128" s="2"/>
      <c r="H12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(127,'01.07.1960','Emma',Wimmer',3,1,);</v>
      </c>
      <c r="I128" s="2"/>
      <c r="J128" s="2"/>
      <c r="K128" s="2"/>
    </row>
    <row r="129" spans="1:11" ht="15.75" thickBot="1">
      <c r="A129" s="2">
        <v>128</v>
      </c>
      <c r="B129" s="4">
        <v>22129</v>
      </c>
      <c r="C129" s="2" t="s">
        <v>238</v>
      </c>
      <c r="D129" t="s">
        <v>800</v>
      </c>
      <c r="E129" s="2">
        <v>3</v>
      </c>
      <c r="F129" s="2">
        <v>1</v>
      </c>
      <c r="G129" s="2"/>
      <c r="H12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(128,'01.08.1960','EMRE',Winkler',3,1,);</v>
      </c>
      <c r="I129" s="2"/>
      <c r="J129" s="2"/>
      <c r="K129" s="2"/>
    </row>
    <row r="130" spans="1:11" ht="15.75" thickBot="1">
      <c r="A130" s="2">
        <v>129</v>
      </c>
      <c r="B130" s="4">
        <v>22160</v>
      </c>
      <c r="C130" s="2" t="s">
        <v>356</v>
      </c>
      <c r="D130" t="s">
        <v>791</v>
      </c>
      <c r="E130" s="2">
        <v>3</v>
      </c>
      <c r="F130" s="2">
        <v>1</v>
      </c>
      <c r="G130" s="2"/>
      <c r="H13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(129,'01.09.1960','ERAY',Winter',3,1,);</v>
      </c>
      <c r="I130" s="2"/>
      <c r="J130" s="2"/>
      <c r="K130" s="2"/>
    </row>
    <row r="131" spans="1:11" ht="15.75" thickBot="1">
      <c r="A131" s="2">
        <v>130</v>
      </c>
      <c r="B131" s="4">
        <v>22190</v>
      </c>
      <c r="C131" s="2" t="s">
        <v>359</v>
      </c>
      <c r="D131" t="s">
        <v>766</v>
      </c>
      <c r="E131" s="2">
        <v>3</v>
      </c>
      <c r="F131" s="2">
        <v>1</v>
      </c>
      <c r="G131" s="2"/>
      <c r="H13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(130,'01.10.1960','EREN',Wolf',3,1,);</v>
      </c>
      <c r="I131" s="2"/>
      <c r="J131" s="2"/>
      <c r="K131" s="2"/>
    </row>
    <row r="132" spans="1:11" ht="15.75" thickBot="1">
      <c r="A132" s="2">
        <v>131</v>
      </c>
      <c r="B132" s="4">
        <v>22221</v>
      </c>
      <c r="C132" s="2" t="s">
        <v>508</v>
      </c>
      <c r="D132" t="s">
        <v>812</v>
      </c>
      <c r="E132" s="2">
        <v>3</v>
      </c>
      <c r="F132" s="2">
        <v>1</v>
      </c>
      <c r="G132" s="2"/>
      <c r="H13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(131,'01.11.1960','Eric',Aigner',3,1,);</v>
      </c>
      <c r="I132" s="2"/>
      <c r="J132" s="2"/>
      <c r="K132" s="2"/>
    </row>
    <row r="133" spans="1:11" ht="15.75" thickBot="1">
      <c r="A133" s="2">
        <v>132</v>
      </c>
      <c r="B133" s="4">
        <v>22251</v>
      </c>
      <c r="C133" s="2" t="s">
        <v>213</v>
      </c>
      <c r="D133" t="s">
        <v>811</v>
      </c>
      <c r="E133" s="2">
        <v>3</v>
      </c>
      <c r="F133" s="2">
        <v>1</v>
      </c>
      <c r="G133" s="2"/>
      <c r="H13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(132,'01.12.1960','ERIK',Auer',3,1,);</v>
      </c>
      <c r="I133" s="2"/>
      <c r="J133" s="2"/>
      <c r="K133" s="2"/>
    </row>
    <row r="134" spans="1:11" ht="15.75" thickBot="1">
      <c r="A134" s="2">
        <v>133</v>
      </c>
      <c r="B134" s="4">
        <v>22282</v>
      </c>
      <c r="C134" s="2" t="s">
        <v>368</v>
      </c>
      <c r="D134" t="s">
        <v>799</v>
      </c>
      <c r="E134" s="2">
        <v>3</v>
      </c>
      <c r="F134" s="2">
        <v>1</v>
      </c>
      <c r="G134" s="2"/>
      <c r="H13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(133,'01.01.1961','ESILA',Bauer',3,1,);</v>
      </c>
      <c r="I134" s="2"/>
      <c r="J134" s="2"/>
      <c r="K134" s="2"/>
    </row>
    <row r="135" spans="1:11" ht="15.75" thickBot="1">
      <c r="A135" s="2">
        <v>134</v>
      </c>
      <c r="B135" s="4">
        <v>22313</v>
      </c>
      <c r="C135" s="2" t="s">
        <v>305</v>
      </c>
      <c r="D135" t="s">
        <v>809</v>
      </c>
      <c r="E135" s="2">
        <v>3</v>
      </c>
      <c r="F135" s="2">
        <v>1</v>
      </c>
      <c r="G135" s="2"/>
      <c r="H13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(134,'01.02.1961','ESMA',Baumgartner',3,1,);</v>
      </c>
      <c r="I135" s="2"/>
      <c r="J135" s="2"/>
      <c r="K135" s="2"/>
    </row>
    <row r="136" spans="1:11" ht="15.75" thickBot="1">
      <c r="A136" s="2">
        <v>135</v>
      </c>
      <c r="B136" s="4">
        <v>22341</v>
      </c>
      <c r="C136" s="2" t="s">
        <v>484</v>
      </c>
      <c r="D136" t="s">
        <v>796</v>
      </c>
      <c r="E136" s="2">
        <v>3</v>
      </c>
      <c r="F136" s="2">
        <v>1</v>
      </c>
      <c r="G136" s="2"/>
      <c r="H13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(135,'01.03.1961','Eva',Berger',3,1,);</v>
      </c>
      <c r="I136" s="2"/>
      <c r="J136" s="2"/>
      <c r="K136" s="2"/>
    </row>
    <row r="137" spans="1:11" ht="15.75" thickBot="1">
      <c r="A137" s="2">
        <v>136</v>
      </c>
      <c r="B137" s="4">
        <v>22372</v>
      </c>
      <c r="C137" s="2" t="s">
        <v>628</v>
      </c>
      <c r="D137" t="s">
        <v>813</v>
      </c>
      <c r="E137" s="2">
        <v>3</v>
      </c>
      <c r="F137" s="2">
        <v>1</v>
      </c>
      <c r="G137" s="2"/>
      <c r="H13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(136,'01.04.1961','Eymen',Binder',3,1,);</v>
      </c>
      <c r="I137" s="2"/>
      <c r="J137" s="2"/>
      <c r="K137" s="2"/>
    </row>
    <row r="138" spans="1:11" ht="15.75" thickBot="1">
      <c r="A138" s="2">
        <v>137</v>
      </c>
      <c r="B138" s="4">
        <v>22402</v>
      </c>
      <c r="C138" s="2" t="s">
        <v>594</v>
      </c>
      <c r="D138" t="s">
        <v>810</v>
      </c>
      <c r="E138" s="2">
        <v>3</v>
      </c>
      <c r="F138" s="2">
        <v>1</v>
      </c>
      <c r="G138" s="2"/>
      <c r="H13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(137,'01.05.1961','Fabian',Brunner',3,1,);</v>
      </c>
      <c r="I138" s="2"/>
      <c r="J138" s="2"/>
      <c r="K138" s="2"/>
    </row>
    <row r="139" spans="1:11" ht="15.75" thickBot="1">
      <c r="A139" s="2">
        <v>138</v>
      </c>
      <c r="B139" s="4">
        <v>22433</v>
      </c>
      <c r="C139" s="2" t="s">
        <v>437</v>
      </c>
      <c r="D139" t="s">
        <v>814</v>
      </c>
      <c r="E139" s="2">
        <v>3</v>
      </c>
      <c r="F139" s="2">
        <v>1</v>
      </c>
      <c r="G139" s="2"/>
      <c r="H13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(138,'01.06.1961','Fabienne',Ebner',3,1,);</v>
      </c>
      <c r="I139" s="2"/>
      <c r="J139" s="2"/>
      <c r="K139" s="2"/>
    </row>
    <row r="140" spans="1:11" ht="15.75" thickBot="1">
      <c r="A140" s="2">
        <v>139</v>
      </c>
      <c r="B140" s="4">
        <v>22463</v>
      </c>
      <c r="C140" s="2" t="s">
        <v>554</v>
      </c>
      <c r="D140" t="s">
        <v>798</v>
      </c>
      <c r="E140" s="2">
        <v>3</v>
      </c>
      <c r="F140" s="2">
        <v>1</v>
      </c>
      <c r="G140" s="2"/>
      <c r="H14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(139,'01.07.1961','Fabio',Eder',3,1,);</v>
      </c>
      <c r="I140" s="2"/>
      <c r="J140" s="2"/>
      <c r="K140" s="2"/>
    </row>
    <row r="141" spans="1:11" ht="15.75" thickBot="1">
      <c r="A141" s="2">
        <v>140</v>
      </c>
      <c r="B141" s="4">
        <v>22494</v>
      </c>
      <c r="C141" s="2" t="s">
        <v>599</v>
      </c>
      <c r="D141" t="s">
        <v>808</v>
      </c>
      <c r="E141" s="2">
        <v>3</v>
      </c>
      <c r="F141" s="2">
        <v>1</v>
      </c>
      <c r="G141" s="2"/>
      <c r="H14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(140,'01.08.1961','Felix',Egger',3,1,);</v>
      </c>
      <c r="I141" s="2"/>
      <c r="J141" s="2"/>
      <c r="K141" s="2"/>
    </row>
    <row r="142" spans="1:11" ht="15.75" thickBot="1">
      <c r="A142" s="2">
        <v>141</v>
      </c>
      <c r="B142" s="4">
        <v>22525</v>
      </c>
      <c r="C142" s="2" t="s">
        <v>327</v>
      </c>
      <c r="D142" t="s">
        <v>806</v>
      </c>
      <c r="E142" s="2">
        <v>3</v>
      </c>
      <c r="F142" s="2">
        <v>1</v>
      </c>
      <c r="G142" s="2"/>
      <c r="H14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(141,'01.09.1961','FILIP',Fischer',3,1,);</v>
      </c>
      <c r="I142" s="2"/>
      <c r="J142" s="2"/>
      <c r="K142" s="2"/>
    </row>
    <row r="143" spans="1:11" ht="15.75" thickBot="1">
      <c r="A143" s="2">
        <v>142</v>
      </c>
      <c r="B143" s="4">
        <v>22555</v>
      </c>
      <c r="C143" s="2" t="s">
        <v>571</v>
      </c>
      <c r="D143" t="s">
        <v>922</v>
      </c>
      <c r="E143" s="2">
        <v>3</v>
      </c>
      <c r="F143" s="2">
        <v>1</v>
      </c>
      <c r="G143" s="2"/>
      <c r="H14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(142,'01.10.1961','Finn',Fuchs',3,1,);</v>
      </c>
      <c r="I143" s="2"/>
      <c r="J143" s="2"/>
      <c r="K143" s="2"/>
    </row>
    <row r="144" spans="1:11" ht="15.75" thickBot="1">
      <c r="A144" s="2">
        <v>143</v>
      </c>
      <c r="B144" s="4">
        <v>22586</v>
      </c>
      <c r="C144" s="2" t="s">
        <v>611</v>
      </c>
      <c r="D144" t="s">
        <v>792</v>
      </c>
      <c r="E144" s="2">
        <v>3</v>
      </c>
      <c r="F144" s="2">
        <v>1</v>
      </c>
      <c r="G144" s="2"/>
      <c r="H14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(143,'01.11.1961','Fiona',Gruber',3,1,);</v>
      </c>
      <c r="I144" s="2"/>
      <c r="J144" s="2"/>
      <c r="K144" s="2"/>
    </row>
    <row r="145" spans="1:11" ht="15.75" thickBot="1">
      <c r="A145" s="2">
        <v>144</v>
      </c>
      <c r="B145" s="4">
        <v>22616</v>
      </c>
      <c r="C145" s="2" t="s">
        <v>443</v>
      </c>
      <c r="D145" t="s">
        <v>775</v>
      </c>
      <c r="E145" s="2">
        <v>3</v>
      </c>
      <c r="F145" s="2">
        <v>1</v>
      </c>
      <c r="G145" s="2"/>
      <c r="H14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(144,'01.12.1961','Flora',Haas',3,1,);</v>
      </c>
      <c r="I145" s="2"/>
      <c r="J145" s="2"/>
      <c r="K145" s="2"/>
    </row>
    <row r="146" spans="1:11" ht="15.75" thickBot="1">
      <c r="A146" s="2">
        <v>145</v>
      </c>
      <c r="B146" s="4">
        <v>22647</v>
      </c>
      <c r="C146" s="2" t="s">
        <v>372</v>
      </c>
      <c r="D146" t="s">
        <v>819</v>
      </c>
      <c r="E146" s="2">
        <v>3</v>
      </c>
      <c r="F146" s="2">
        <v>1</v>
      </c>
      <c r="G146" s="2"/>
      <c r="H14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(145,'01.01.1962','FLORENTINA',Haider',3,1,);</v>
      </c>
      <c r="I146" s="2"/>
      <c r="J146" s="2"/>
      <c r="K146" s="2"/>
    </row>
    <row r="147" spans="1:11" ht="15.75" thickBot="1">
      <c r="A147" s="2">
        <v>146</v>
      </c>
      <c r="B147" s="4">
        <v>22678</v>
      </c>
      <c r="C147" s="2" t="s">
        <v>580</v>
      </c>
      <c r="D147" t="s">
        <v>797</v>
      </c>
      <c r="E147" s="2">
        <v>3</v>
      </c>
      <c r="F147" s="2">
        <v>1</v>
      </c>
      <c r="G147" s="2"/>
      <c r="H14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(146,'01.02.1962','Florian',Hofer',3,1,);</v>
      </c>
      <c r="I147" s="2"/>
      <c r="J147" s="2"/>
      <c r="K147" s="2"/>
    </row>
    <row r="148" spans="1:11" ht="15.75" thickBot="1">
      <c r="A148" s="2">
        <v>147</v>
      </c>
      <c r="B148" s="4">
        <v>22706</v>
      </c>
      <c r="C148" s="2" t="s">
        <v>539</v>
      </c>
      <c r="D148" t="s">
        <v>820</v>
      </c>
      <c r="E148" s="2">
        <v>3</v>
      </c>
      <c r="F148" s="2">
        <v>1</v>
      </c>
      <c r="G148" s="2"/>
      <c r="H14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(147,'01.03.1962','Franz',Holzer',3,1,);</v>
      </c>
      <c r="I148" s="2"/>
      <c r="J148" s="2"/>
      <c r="K148" s="2"/>
    </row>
    <row r="149" spans="1:11" ht="15.75" thickBot="1">
      <c r="A149" s="2">
        <v>148</v>
      </c>
      <c r="B149" s="4">
        <v>22737</v>
      </c>
      <c r="C149" s="2" t="s">
        <v>477</v>
      </c>
      <c r="D149" t="s">
        <v>793</v>
      </c>
      <c r="E149" s="2">
        <v>3</v>
      </c>
      <c r="F149" s="2">
        <v>1</v>
      </c>
      <c r="G149" s="2"/>
      <c r="H14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(148,'01.04.1962','Franziska',Huber',3,1,);</v>
      </c>
      <c r="I149" s="2"/>
      <c r="J149" s="2"/>
      <c r="K149" s="2"/>
    </row>
    <row r="150" spans="1:11" ht="15.75" thickBot="1">
      <c r="A150" s="2">
        <v>149</v>
      </c>
      <c r="B150" s="4">
        <v>22767</v>
      </c>
      <c r="C150" s="2" t="s">
        <v>449</v>
      </c>
      <c r="D150" t="s">
        <v>821</v>
      </c>
      <c r="E150" s="2">
        <v>3</v>
      </c>
      <c r="F150" s="2">
        <v>1</v>
      </c>
      <c r="G150" s="2"/>
      <c r="H15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(149,'01.05.1962','Frida',Koller',3,1,);</v>
      </c>
      <c r="I150" s="2"/>
      <c r="J150" s="2"/>
      <c r="K150" s="2"/>
    </row>
    <row r="151" spans="1:11" ht="15.75" thickBot="1">
      <c r="A151" s="2">
        <v>150</v>
      </c>
      <c r="B151" s="4">
        <v>22798</v>
      </c>
      <c r="C151" s="2" t="s">
        <v>422</v>
      </c>
      <c r="D151" t="s">
        <v>771</v>
      </c>
      <c r="E151" s="2">
        <v>3</v>
      </c>
      <c r="F151" s="2">
        <v>1</v>
      </c>
      <c r="G151" s="2"/>
      <c r="H15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(150,'01.06.1962','Frieda',Lang',3,1,);</v>
      </c>
      <c r="I151" s="2"/>
      <c r="J151" s="2"/>
      <c r="K151" s="2"/>
    </row>
    <row r="152" spans="1:11" ht="15.75" thickBot="1">
      <c r="A152" s="2">
        <v>151</v>
      </c>
      <c r="B152" s="4">
        <v>22828</v>
      </c>
      <c r="C152" s="2" t="s">
        <v>576</v>
      </c>
      <c r="D152" t="s">
        <v>773</v>
      </c>
      <c r="E152" s="2">
        <v>3</v>
      </c>
      <c r="F152" s="2">
        <v>1</v>
      </c>
      <c r="G152" s="2"/>
      <c r="H15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(151,'01.07.1962','Gabriel',Lechner',3,1,);</v>
      </c>
      <c r="I152" s="2"/>
      <c r="J152" s="2"/>
      <c r="K152" s="2"/>
    </row>
    <row r="153" spans="1:11" ht="15.75" thickBot="1">
      <c r="A153" s="2">
        <v>152</v>
      </c>
      <c r="B153" s="4">
        <v>22859</v>
      </c>
      <c r="C153" s="2" t="s">
        <v>527</v>
      </c>
      <c r="D153" t="s">
        <v>789</v>
      </c>
      <c r="E153" s="2">
        <v>3</v>
      </c>
      <c r="F153" s="2">
        <v>1</v>
      </c>
      <c r="G153" s="2"/>
      <c r="H15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(152,'01.08.1962','Georg',Lehner',3,1,);</v>
      </c>
      <c r="I153" s="2"/>
      <c r="J153" s="2"/>
      <c r="K153" s="2"/>
    </row>
    <row r="154" spans="1:11" ht="15.75" thickBot="1">
      <c r="A154" s="2">
        <v>153</v>
      </c>
      <c r="B154" s="4">
        <v>22890</v>
      </c>
      <c r="C154" s="2" t="s">
        <v>367</v>
      </c>
      <c r="D154" t="s">
        <v>805</v>
      </c>
      <c r="E154" s="2">
        <v>3</v>
      </c>
      <c r="F154" s="2">
        <v>1</v>
      </c>
      <c r="G154" s="2"/>
      <c r="H15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(153,'01.09.1962','GLORIA',Leitner',3,1,);</v>
      </c>
      <c r="I154" s="2"/>
      <c r="J154" s="2"/>
      <c r="K154" s="2"/>
    </row>
    <row r="155" spans="1:11" ht="15.75" thickBot="1">
      <c r="A155" s="2">
        <v>154</v>
      </c>
      <c r="B155" s="4">
        <v>22920</v>
      </c>
      <c r="C155" s="2" t="s">
        <v>221</v>
      </c>
      <c r="D155" t="s">
        <v>745</v>
      </c>
      <c r="E155" s="2">
        <v>3</v>
      </c>
      <c r="F155" s="2">
        <v>1</v>
      </c>
      <c r="G155" s="2"/>
      <c r="H15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(154,'01.10.1962','GREGOR',Maier',3,1,);</v>
      </c>
      <c r="I155" s="2"/>
      <c r="J155" s="2"/>
      <c r="K155" s="2"/>
    </row>
    <row r="156" spans="1:11" ht="15.75" thickBot="1">
      <c r="A156" s="2">
        <v>155</v>
      </c>
      <c r="B156" s="4">
        <v>22951</v>
      </c>
      <c r="C156" s="2" t="s">
        <v>465</v>
      </c>
      <c r="D156" t="s">
        <v>785</v>
      </c>
      <c r="E156" s="2">
        <v>3</v>
      </c>
      <c r="F156" s="2">
        <v>1</v>
      </c>
      <c r="G156" s="2"/>
      <c r="H15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(155,'01.11.1962','Greta',Mair',3,1,);</v>
      </c>
      <c r="I156" s="2"/>
      <c r="J156" s="2"/>
      <c r="K156" s="2"/>
    </row>
    <row r="157" spans="1:11" ht="15.75" thickBot="1">
      <c r="A157" s="2">
        <v>156</v>
      </c>
      <c r="B157" s="4">
        <v>22981</v>
      </c>
      <c r="C157" s="2" t="s">
        <v>634</v>
      </c>
      <c r="D157" t="s">
        <v>823</v>
      </c>
      <c r="E157" s="2">
        <v>3</v>
      </c>
      <c r="F157" s="2">
        <v>1</v>
      </c>
      <c r="G157" s="2"/>
      <c r="H15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(156,'01.12.1962','Hamza',Maurer',3,1,);</v>
      </c>
      <c r="I157" s="2"/>
      <c r="J157" s="2"/>
      <c r="K157" s="2"/>
    </row>
    <row r="158" spans="1:11" ht="15.75" thickBot="1">
      <c r="A158" s="2">
        <v>157</v>
      </c>
      <c r="B158" s="4">
        <v>23012</v>
      </c>
      <c r="C158" s="2" t="s">
        <v>504</v>
      </c>
      <c r="D158" t="s">
        <v>735</v>
      </c>
      <c r="E158" s="2">
        <v>3</v>
      </c>
      <c r="F158" s="2">
        <v>1</v>
      </c>
      <c r="G158" s="2"/>
      <c r="H15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(157,'01.01.1963','Hannah',Mayer',3,1,);</v>
      </c>
      <c r="I158" s="2"/>
      <c r="J158" s="2"/>
      <c r="K158" s="2"/>
    </row>
    <row r="159" spans="1:11" ht="15.75" thickBot="1">
      <c r="A159" s="2">
        <v>158</v>
      </c>
      <c r="B159" s="4">
        <v>23043</v>
      </c>
      <c r="C159" s="2" t="s">
        <v>542</v>
      </c>
      <c r="D159" t="s">
        <v>753</v>
      </c>
      <c r="E159" s="2">
        <v>3</v>
      </c>
      <c r="F159" s="2">
        <v>1</v>
      </c>
      <c r="G159" s="2"/>
      <c r="H15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(158,'01.02.1963','Hannes',Mayr',3,1,);</v>
      </c>
      <c r="I159" s="2"/>
      <c r="J159" s="2"/>
      <c r="K159" s="2"/>
    </row>
    <row r="160" spans="1:11" ht="15.75" thickBot="1">
      <c r="A160" s="2">
        <v>159</v>
      </c>
      <c r="B160" s="4">
        <v>23071</v>
      </c>
      <c r="C160" s="2" t="s">
        <v>442</v>
      </c>
      <c r="D160" t="s">
        <v>731</v>
      </c>
      <c r="E160" s="2">
        <v>3</v>
      </c>
      <c r="F160" s="2">
        <v>1</v>
      </c>
      <c r="G160" s="2"/>
      <c r="H16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(159,'01.03.1963','Heidi',Moser',3,1,);</v>
      </c>
      <c r="I160" s="2"/>
      <c r="J160" s="2"/>
      <c r="K160" s="2"/>
    </row>
    <row r="161" spans="1:11" ht="15.75" thickBot="1">
      <c r="A161" s="2">
        <v>160</v>
      </c>
      <c r="B161" s="4">
        <v>23102</v>
      </c>
      <c r="C161" s="2" t="s">
        <v>478</v>
      </c>
      <c r="D161" t="s">
        <v>795</v>
      </c>
      <c r="E161" s="2">
        <v>3</v>
      </c>
      <c r="F161" s="2">
        <v>1</v>
      </c>
      <c r="G161" s="2"/>
      <c r="H16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(160,'01.04.1963','Helena',Müller',3,1,);</v>
      </c>
      <c r="I161" s="2"/>
      <c r="J161" s="2"/>
      <c r="K161" s="2"/>
    </row>
    <row r="162" spans="1:11" ht="15.75" thickBot="1">
      <c r="A162" s="2">
        <v>161</v>
      </c>
      <c r="B162" s="4">
        <v>23132</v>
      </c>
      <c r="C162" s="2" t="s">
        <v>633</v>
      </c>
      <c r="D162" t="s">
        <v>729</v>
      </c>
      <c r="E162" s="2">
        <v>3</v>
      </c>
      <c r="F162" s="2">
        <v>1</v>
      </c>
      <c r="G162" s="2"/>
      <c r="H16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(161,'01.05.1963','Henri',Pichler',3,1,);</v>
      </c>
      <c r="I162" s="2"/>
      <c r="J162" s="2"/>
      <c r="K162" s="2"/>
    </row>
    <row r="163" spans="1:11" ht="15.75" thickBot="1">
      <c r="A163" s="2">
        <v>162</v>
      </c>
      <c r="B163" s="4">
        <v>23163</v>
      </c>
      <c r="C163" s="2" t="s">
        <v>518</v>
      </c>
      <c r="D163" t="s">
        <v>750</v>
      </c>
      <c r="E163" s="2">
        <v>3</v>
      </c>
      <c r="F163" s="2">
        <v>1</v>
      </c>
      <c r="G163" s="2"/>
      <c r="H16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(162,'01.06.1963','Henry',Reiter',3,1,);</v>
      </c>
      <c r="I163" s="2"/>
      <c r="J163" s="2"/>
      <c r="K163" s="2"/>
    </row>
    <row r="164" spans="1:11" ht="15.75" thickBot="1">
      <c r="A164" s="2">
        <v>163</v>
      </c>
      <c r="B164" s="4">
        <v>23193</v>
      </c>
      <c r="C164" s="2" t="s">
        <v>430</v>
      </c>
      <c r="D164" t="s">
        <v>822</v>
      </c>
      <c r="E164" s="2">
        <v>3</v>
      </c>
      <c r="F164" s="2">
        <v>1</v>
      </c>
      <c r="G164" s="2"/>
      <c r="H16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(163,'01.07.1963','Hira',Riegler',3,1,);</v>
      </c>
      <c r="I164" s="2"/>
      <c r="J164" s="2"/>
      <c r="K164" s="2"/>
    </row>
    <row r="165" spans="1:11" ht="15.75" thickBot="1">
      <c r="A165" s="2">
        <v>164</v>
      </c>
      <c r="B165" s="4">
        <v>23224</v>
      </c>
      <c r="C165" s="2" t="s">
        <v>229</v>
      </c>
      <c r="D165" t="s">
        <v>801</v>
      </c>
      <c r="E165" s="2">
        <v>3</v>
      </c>
      <c r="F165" s="2">
        <v>1</v>
      </c>
      <c r="G165" s="2"/>
      <c r="H16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(164,'01.08.1963','HÜSEYIN',Schmid',3,1,);</v>
      </c>
      <c r="I165" s="2"/>
      <c r="J165" s="2"/>
      <c r="K165" s="2"/>
    </row>
    <row r="166" spans="1:11" ht="15.75" thickBot="1">
      <c r="A166" s="2">
        <v>165</v>
      </c>
      <c r="B166" s="4">
        <v>23255</v>
      </c>
      <c r="C166" s="2" t="s">
        <v>476</v>
      </c>
      <c r="D166" t="s">
        <v>807</v>
      </c>
      <c r="E166" s="2">
        <v>3</v>
      </c>
      <c r="F166" s="2">
        <v>1</v>
      </c>
      <c r="G166" s="2"/>
      <c r="H16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(165,'01.09.1963','Ida',Schmidt',3,1,);</v>
      </c>
      <c r="I166" s="2"/>
      <c r="J166" s="2"/>
      <c r="K166" s="2"/>
    </row>
    <row r="167" spans="1:11" ht="15.75" thickBot="1">
      <c r="A167" s="2">
        <v>166</v>
      </c>
      <c r="B167" s="4">
        <v>23285</v>
      </c>
      <c r="C167" s="2" t="s">
        <v>621</v>
      </c>
      <c r="D167" t="s">
        <v>804</v>
      </c>
      <c r="E167" s="2">
        <v>3</v>
      </c>
      <c r="F167" s="2">
        <v>1</v>
      </c>
      <c r="G167" s="2"/>
      <c r="H16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(166,'01.10.1963','Ilvy',Schneider',3,1,);</v>
      </c>
      <c r="I167" s="2"/>
      <c r="J167" s="2"/>
      <c r="K167" s="2"/>
    </row>
    <row r="168" spans="1:11" ht="15.75" thickBot="1">
      <c r="A168" s="2">
        <v>167</v>
      </c>
      <c r="B168" s="4">
        <v>23316</v>
      </c>
      <c r="C168" s="2" t="s">
        <v>113</v>
      </c>
      <c r="D168" t="s">
        <v>815</v>
      </c>
      <c r="E168" s="2">
        <v>3</v>
      </c>
      <c r="F168" s="2">
        <v>1</v>
      </c>
      <c r="G168" s="2"/>
      <c r="H16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(167,'01.11.1963','IRIS',Schuster',3,1,);</v>
      </c>
      <c r="I168" s="2"/>
      <c r="J168" s="2"/>
      <c r="K168" s="2"/>
    </row>
    <row r="169" spans="1:11" ht="15.75" thickBot="1">
      <c r="A169" s="2">
        <v>168</v>
      </c>
      <c r="B169" s="4">
        <v>23346</v>
      </c>
      <c r="C169" s="2" t="s">
        <v>398</v>
      </c>
      <c r="D169" t="s">
        <v>747</v>
      </c>
      <c r="E169" s="2">
        <v>3</v>
      </c>
      <c r="F169" s="2">
        <v>1</v>
      </c>
      <c r="G169" s="2"/>
      <c r="H16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(168,'01.12.1963','ISABEL',Schwarz',3,1,);</v>
      </c>
      <c r="I169" s="2"/>
      <c r="J169" s="2"/>
      <c r="K169" s="2"/>
    </row>
    <row r="170" spans="1:11" ht="15.75" thickBot="1">
      <c r="A170" s="2">
        <v>169</v>
      </c>
      <c r="B170" s="4">
        <v>23377</v>
      </c>
      <c r="C170" s="2" t="s">
        <v>366</v>
      </c>
      <c r="D170" t="s">
        <v>818</v>
      </c>
      <c r="E170" s="2">
        <v>3</v>
      </c>
      <c r="F170" s="2">
        <v>1</v>
      </c>
      <c r="G170" s="2"/>
      <c r="H17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(169,'01.01.1964','ISABELL',Stadler',3,1,);</v>
      </c>
      <c r="I170" s="2"/>
      <c r="J170" s="2"/>
      <c r="K170" s="2"/>
    </row>
    <row r="171" spans="1:11" ht="15.75" thickBot="1">
      <c r="A171" s="2">
        <v>170</v>
      </c>
      <c r="B171" s="4">
        <v>23408</v>
      </c>
      <c r="C171" s="2" t="s">
        <v>470</v>
      </c>
      <c r="D171" t="s">
        <v>733</v>
      </c>
      <c r="E171" s="2">
        <v>3</v>
      </c>
      <c r="F171" s="2">
        <v>1</v>
      </c>
      <c r="G171" s="2"/>
      <c r="H17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(170,'01.02.1964','Isabella',Steiner',3,1,);</v>
      </c>
      <c r="I171" s="2"/>
      <c r="J171" s="2"/>
      <c r="K171" s="2"/>
    </row>
    <row r="172" spans="1:11" ht="15.75" thickBot="1">
      <c r="A172" s="2">
        <v>171</v>
      </c>
      <c r="B172" s="4">
        <v>23437</v>
      </c>
      <c r="C172" s="2" t="s">
        <v>605</v>
      </c>
      <c r="D172" t="s">
        <v>817</v>
      </c>
      <c r="E172" s="2">
        <v>3</v>
      </c>
      <c r="F172" s="2">
        <v>1</v>
      </c>
      <c r="G172" s="2"/>
      <c r="H17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(171,'01.03.1964','Jakob',Strasser',3,1,);</v>
      </c>
      <c r="I172" s="2"/>
      <c r="J172" s="2"/>
      <c r="K172" s="2"/>
    </row>
    <row r="173" spans="1:11" ht="15.75" thickBot="1">
      <c r="A173" s="2">
        <v>172</v>
      </c>
      <c r="B173" s="4">
        <v>23468</v>
      </c>
      <c r="C173" s="2" t="s">
        <v>627</v>
      </c>
      <c r="D173" t="s">
        <v>794</v>
      </c>
      <c r="E173" s="2">
        <v>3</v>
      </c>
      <c r="F173" s="2">
        <v>1</v>
      </c>
      <c r="G173" s="2"/>
      <c r="H17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(172,'01.04.1964','Jamie',Wagner',3,1,);</v>
      </c>
      <c r="I173" s="2"/>
      <c r="J173" s="2"/>
      <c r="K173" s="2"/>
    </row>
    <row r="174" spans="1:11" ht="15.75" thickBot="1">
      <c r="A174" s="2">
        <v>173</v>
      </c>
      <c r="B174" s="4">
        <v>23498</v>
      </c>
      <c r="C174" s="2" t="s">
        <v>467</v>
      </c>
      <c r="D174" t="s">
        <v>762</v>
      </c>
      <c r="E174" s="2">
        <v>3</v>
      </c>
      <c r="F174" s="2">
        <v>1</v>
      </c>
      <c r="G174" s="2"/>
      <c r="H17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(173,'01.05.1964','Jana',Wallner',3,1,);</v>
      </c>
      <c r="I174" s="2"/>
      <c r="J174" s="2"/>
      <c r="K174" s="2"/>
    </row>
    <row r="175" spans="1:11" ht="15.75" thickBot="1">
      <c r="A175" s="2">
        <v>174</v>
      </c>
      <c r="B175" s="4">
        <v>23529</v>
      </c>
      <c r="C175" s="2" t="s">
        <v>458</v>
      </c>
      <c r="D175" t="s">
        <v>802</v>
      </c>
      <c r="E175" s="2">
        <v>3</v>
      </c>
      <c r="F175" s="2">
        <v>1</v>
      </c>
      <c r="G175" s="2"/>
      <c r="H17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(174,'01.06.1964','Jasmin',Weber',3,1,);</v>
      </c>
      <c r="I175" s="2"/>
      <c r="J175" s="2"/>
      <c r="K175" s="2"/>
    </row>
    <row r="176" spans="1:11" ht="15.75" thickBot="1">
      <c r="A176" s="2">
        <v>175</v>
      </c>
      <c r="B176" s="4">
        <v>23559</v>
      </c>
      <c r="C176" s="2" t="s">
        <v>326</v>
      </c>
      <c r="D176" t="s">
        <v>781</v>
      </c>
      <c r="E176" s="2">
        <v>3</v>
      </c>
      <c r="F176" s="2">
        <v>1</v>
      </c>
      <c r="G176" s="2"/>
      <c r="H17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(175,'01.07.1964','JOEL',Weiss',3,1,);</v>
      </c>
      <c r="I176" s="2"/>
      <c r="J176" s="2"/>
      <c r="K176" s="2"/>
    </row>
    <row r="177" spans="1:11" ht="15.75" thickBot="1">
      <c r="A177" s="2">
        <v>176</v>
      </c>
      <c r="B177" s="4">
        <v>23590</v>
      </c>
      <c r="C177" s="2" t="s">
        <v>526</v>
      </c>
      <c r="D177" t="s">
        <v>816</v>
      </c>
      <c r="E177" s="2">
        <v>3</v>
      </c>
      <c r="F177" s="2">
        <v>1</v>
      </c>
      <c r="G177" s="2"/>
      <c r="H17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(176,'01.08.1964','Johann',Wieser',3,1,);</v>
      </c>
      <c r="I177" s="2"/>
      <c r="J177" s="2"/>
      <c r="K177" s="2"/>
    </row>
    <row r="178" spans="1:11" ht="15.75" thickBot="1">
      <c r="A178" s="2">
        <v>177</v>
      </c>
      <c r="B178" s="4">
        <v>23621</v>
      </c>
      <c r="C178" s="2" t="s">
        <v>492</v>
      </c>
      <c r="D178" t="s">
        <v>757</v>
      </c>
      <c r="E178" s="2">
        <v>3</v>
      </c>
      <c r="F178" s="2">
        <v>1</v>
      </c>
      <c r="G178" s="2"/>
      <c r="H17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(177,'01.09.1964','Johanna',Wimmer',3,1,);</v>
      </c>
      <c r="I178" s="2"/>
      <c r="J178" s="2"/>
      <c r="K178" s="2"/>
    </row>
    <row r="179" spans="1:11" ht="15.75" thickBot="1">
      <c r="A179" s="2">
        <v>178</v>
      </c>
      <c r="B179" s="4">
        <v>23651</v>
      </c>
      <c r="C179" s="2" t="s">
        <v>582</v>
      </c>
      <c r="D179" t="s">
        <v>800</v>
      </c>
      <c r="E179" s="2">
        <v>3</v>
      </c>
      <c r="F179" s="2">
        <v>1</v>
      </c>
      <c r="G179" s="2"/>
      <c r="H17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(178,'01.10.1964','Johannes',Winkler',3,1,);</v>
      </c>
      <c r="I179" s="2"/>
      <c r="J179" s="2"/>
      <c r="K179" s="2"/>
    </row>
    <row r="180" spans="1:11" ht="15.75" thickBot="1">
      <c r="A180" s="2">
        <v>179</v>
      </c>
      <c r="B180" s="4">
        <v>23682</v>
      </c>
      <c r="C180" s="2" t="s">
        <v>626</v>
      </c>
      <c r="D180" t="s">
        <v>791</v>
      </c>
      <c r="E180" s="2">
        <v>3</v>
      </c>
      <c r="F180" s="2">
        <v>1</v>
      </c>
      <c r="G180" s="2"/>
      <c r="H18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(179,'01.11.1964','Jonah',Winter',3,1,);</v>
      </c>
      <c r="I180" s="2"/>
      <c r="J180" s="2"/>
      <c r="K180" s="2"/>
    </row>
    <row r="181" spans="1:11" ht="15.75" thickBot="1">
      <c r="A181" s="2">
        <v>180</v>
      </c>
      <c r="B181" s="4">
        <v>23712</v>
      </c>
      <c r="C181" s="2" t="s">
        <v>593</v>
      </c>
      <c r="D181" t="s">
        <v>766</v>
      </c>
      <c r="E181" s="2">
        <v>3</v>
      </c>
      <c r="F181" s="2">
        <v>1</v>
      </c>
      <c r="G181" s="2"/>
      <c r="H18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(180,'01.12.1964','Jonas',Wolf',3,1,);</v>
      </c>
      <c r="I181" s="2"/>
      <c r="J181" s="2"/>
      <c r="K181" s="2"/>
    </row>
    <row r="182" spans="1:11" ht="15.75" thickBot="1">
      <c r="A182" s="2">
        <v>181</v>
      </c>
      <c r="B182" s="4">
        <v>23743</v>
      </c>
      <c r="C182" s="2" t="s">
        <v>551</v>
      </c>
      <c r="D182" t="s">
        <v>812</v>
      </c>
      <c r="E182" s="2">
        <v>3</v>
      </c>
      <c r="F182" s="2">
        <v>1</v>
      </c>
      <c r="G182" s="2"/>
      <c r="H18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(181,'01.01.1965','Jonathan',Aigner',3,1,);</v>
      </c>
      <c r="I182" s="2"/>
      <c r="J182" s="2"/>
      <c r="K182" s="2"/>
    </row>
    <row r="183" spans="1:11" ht="15.75" thickBot="1">
      <c r="A183" s="2">
        <v>182</v>
      </c>
      <c r="B183" s="4">
        <v>23774</v>
      </c>
      <c r="C183" s="2" t="s">
        <v>566</v>
      </c>
      <c r="D183" t="s">
        <v>811</v>
      </c>
      <c r="E183" s="2">
        <v>3</v>
      </c>
      <c r="F183" s="2">
        <v>1</v>
      </c>
      <c r="G183" s="2"/>
      <c r="H18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(182,'01.02.1965','Josef',Auer',3,1,);</v>
      </c>
      <c r="I183" s="2"/>
      <c r="J183" s="2"/>
      <c r="K183" s="2"/>
    </row>
    <row r="184" spans="1:11" ht="15.75" thickBot="1">
      <c r="A184" s="2">
        <v>183</v>
      </c>
      <c r="B184" s="4">
        <v>23802</v>
      </c>
      <c r="C184" s="2" t="s">
        <v>416</v>
      </c>
      <c r="D184" t="s">
        <v>799</v>
      </c>
      <c r="E184" s="2">
        <v>3</v>
      </c>
      <c r="F184" s="2">
        <v>1</v>
      </c>
      <c r="G184" s="2"/>
      <c r="H18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(183,'01.03.1965','Josefine',Bauer',3,1,);</v>
      </c>
      <c r="I184" s="2"/>
      <c r="J184" s="2"/>
      <c r="K184" s="2"/>
    </row>
    <row r="185" spans="1:11" ht="15.75" thickBot="1">
      <c r="A185" s="2">
        <v>184</v>
      </c>
      <c r="B185" s="4">
        <v>23833</v>
      </c>
      <c r="C185" s="2" t="s">
        <v>377</v>
      </c>
      <c r="D185" t="s">
        <v>809</v>
      </c>
      <c r="E185" s="2">
        <v>3</v>
      </c>
      <c r="F185" s="2">
        <v>1</v>
      </c>
      <c r="G185" s="2"/>
      <c r="H18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(184,'01.04.1965','JOSHUA',Baumgartner',3,1,);</v>
      </c>
      <c r="I185" s="2"/>
      <c r="J185" s="2"/>
      <c r="K185" s="2"/>
    </row>
    <row r="186" spans="1:11" ht="15.75" thickBot="1">
      <c r="A186" s="2">
        <v>185</v>
      </c>
      <c r="B186" s="4">
        <v>23863</v>
      </c>
      <c r="C186" s="2" t="s">
        <v>487</v>
      </c>
      <c r="D186" t="s">
        <v>796</v>
      </c>
      <c r="E186" s="2">
        <v>3</v>
      </c>
      <c r="F186" s="2">
        <v>1</v>
      </c>
      <c r="G186" s="2"/>
      <c r="H18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(185,'01.05.1965','Julia',Berger',3,1,);</v>
      </c>
      <c r="I186" s="2"/>
      <c r="J186" s="2"/>
      <c r="K186" s="2"/>
    </row>
    <row r="187" spans="1:11" ht="15.75" thickBot="1">
      <c r="A187" s="2">
        <v>186</v>
      </c>
      <c r="B187" s="4">
        <v>23894</v>
      </c>
      <c r="C187" s="2" t="s">
        <v>587</v>
      </c>
      <c r="D187" t="s">
        <v>813</v>
      </c>
      <c r="E187" s="2">
        <v>3</v>
      </c>
      <c r="F187" s="2">
        <v>1</v>
      </c>
      <c r="G187" s="2"/>
      <c r="H18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(186,'01.06.1965','Julian',Binder',3,1,);</v>
      </c>
      <c r="I187" s="2"/>
      <c r="J187" s="2"/>
      <c r="K187" s="2"/>
    </row>
    <row r="188" spans="1:11" ht="15.75" thickBot="1">
      <c r="A188" s="2">
        <v>187</v>
      </c>
      <c r="B188" s="4">
        <v>23924</v>
      </c>
      <c r="C188" s="2" t="s">
        <v>638</v>
      </c>
      <c r="D188" t="s">
        <v>810</v>
      </c>
      <c r="E188" s="2">
        <v>3</v>
      </c>
      <c r="F188" s="2">
        <v>1</v>
      </c>
      <c r="G188" s="2"/>
      <c r="H18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(187,'01.07.1965','Julius',Brunner',3,1,);</v>
      </c>
      <c r="I188" s="2"/>
      <c r="J188" s="2"/>
      <c r="K188" s="2"/>
    </row>
    <row r="189" spans="1:11" ht="15.75" thickBot="1">
      <c r="A189" s="2">
        <v>188</v>
      </c>
      <c r="B189" s="4">
        <v>23955</v>
      </c>
      <c r="C189" s="2" t="s">
        <v>210</v>
      </c>
      <c r="D189" t="s">
        <v>814</v>
      </c>
      <c r="E189" s="2">
        <v>3</v>
      </c>
      <c r="F189" s="2">
        <v>1</v>
      </c>
      <c r="G189" s="2"/>
      <c r="H18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(188,'01.08.1965','JUSTIN',Ebner',3,1,);</v>
      </c>
      <c r="I189" s="2"/>
      <c r="J189" s="2"/>
      <c r="K189" s="2"/>
    </row>
    <row r="190" spans="1:11" ht="15.75" thickBot="1">
      <c r="A190" s="2">
        <v>189</v>
      </c>
      <c r="B190" s="4">
        <v>23986</v>
      </c>
      <c r="C190" s="2" t="s">
        <v>219</v>
      </c>
      <c r="D190" t="s">
        <v>798</v>
      </c>
      <c r="E190" s="2">
        <v>3</v>
      </c>
      <c r="F190" s="2">
        <v>1</v>
      </c>
      <c r="G190" s="2"/>
      <c r="H19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(189,'01.09.1965','KAAN',Eder',3,1,);</v>
      </c>
      <c r="I190" s="2"/>
      <c r="J190" s="2"/>
      <c r="K190" s="2"/>
    </row>
    <row r="191" spans="1:11" ht="15.75" thickBot="1">
      <c r="A191" s="2">
        <v>190</v>
      </c>
      <c r="B191" s="4">
        <v>24016</v>
      </c>
      <c r="C191" s="2" t="s">
        <v>493</v>
      </c>
      <c r="D191" t="s">
        <v>808</v>
      </c>
      <c r="E191" s="2">
        <v>3</v>
      </c>
      <c r="F191" s="2">
        <v>1</v>
      </c>
      <c r="G191" s="2"/>
      <c r="H19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(190,'01.10.1965','Katharina',Egger',3,1,);</v>
      </c>
      <c r="I191" s="2"/>
      <c r="J191" s="2"/>
      <c r="K191" s="2"/>
    </row>
    <row r="192" spans="1:11" ht="15.75" thickBot="1">
      <c r="A192" s="2">
        <v>191</v>
      </c>
      <c r="B192" s="4">
        <v>24047</v>
      </c>
      <c r="C192" s="2" t="s">
        <v>325</v>
      </c>
      <c r="D192" t="s">
        <v>806</v>
      </c>
      <c r="E192" s="2">
        <v>3</v>
      </c>
      <c r="F192" s="2">
        <v>1</v>
      </c>
      <c r="G192" s="2"/>
      <c r="H19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(191,'01.11.1965','KENAN',Fischer',3,1,);</v>
      </c>
      <c r="I192" s="2"/>
      <c r="J192" s="2"/>
      <c r="K192" s="2"/>
    </row>
    <row r="193" spans="1:11" ht="15.75" thickBot="1">
      <c r="A193" s="2">
        <v>192</v>
      </c>
      <c r="B193" s="4">
        <v>24077</v>
      </c>
      <c r="C193" s="2" t="s">
        <v>246</v>
      </c>
      <c r="D193" t="s">
        <v>922</v>
      </c>
      <c r="E193" s="2">
        <v>3</v>
      </c>
      <c r="F193" s="2">
        <v>1</v>
      </c>
      <c r="G193" s="2"/>
      <c r="H19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(192,'01.12.1965','KEVIN',Fuchs',3,1,);</v>
      </c>
      <c r="I193" s="2"/>
      <c r="J193" s="2"/>
      <c r="K193" s="2"/>
    </row>
    <row r="194" spans="1:11" ht="15.75" thickBot="1">
      <c r="A194" s="2">
        <v>193</v>
      </c>
      <c r="B194" s="4">
        <v>24108</v>
      </c>
      <c r="C194" s="2" t="s">
        <v>573</v>
      </c>
      <c r="D194" t="s">
        <v>792</v>
      </c>
      <c r="E194" s="2">
        <v>3</v>
      </c>
      <c r="F194" s="2">
        <v>1</v>
      </c>
      <c r="G194" s="2"/>
      <c r="H19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(193,'01.01.1966','Kilian',Gruber',3,1,);</v>
      </c>
      <c r="I194" s="2"/>
      <c r="J194" s="2"/>
      <c r="K194" s="2"/>
    </row>
    <row r="195" spans="1:11" ht="15.75" thickBot="1">
      <c r="A195" s="2">
        <v>194</v>
      </c>
      <c r="B195" s="4">
        <v>24139</v>
      </c>
      <c r="C195" s="2" t="s">
        <v>481</v>
      </c>
      <c r="D195" t="s">
        <v>775</v>
      </c>
      <c r="E195" s="2">
        <v>3</v>
      </c>
      <c r="F195" s="2">
        <v>1</v>
      </c>
      <c r="G195" s="2"/>
      <c r="H19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(194,'01.02.1966','Klara',Haas',3,1,);</v>
      </c>
      <c r="I195" s="2"/>
      <c r="J195" s="2"/>
      <c r="K195" s="2"/>
    </row>
    <row r="196" spans="1:11" ht="15.75" thickBot="1">
      <c r="A196" s="2">
        <v>195</v>
      </c>
      <c r="B196" s="4">
        <v>24167</v>
      </c>
      <c r="C196" s="2" t="s">
        <v>517</v>
      </c>
      <c r="D196" t="s">
        <v>819</v>
      </c>
      <c r="E196" s="2">
        <v>3</v>
      </c>
      <c r="F196" s="2">
        <v>1</v>
      </c>
      <c r="G196" s="2"/>
      <c r="H19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(195,'01.03.1966','Konstantin',Haider',3,1,);</v>
      </c>
      <c r="I196" s="2"/>
      <c r="J196" s="2"/>
      <c r="K196" s="2"/>
    </row>
    <row r="197" spans="1:11" ht="15.75" thickBot="1">
      <c r="A197" s="2">
        <v>196</v>
      </c>
      <c r="B197" s="4">
        <v>24198</v>
      </c>
      <c r="C197" s="2" t="s">
        <v>349</v>
      </c>
      <c r="D197" t="s">
        <v>797</v>
      </c>
      <c r="E197" s="2">
        <v>3</v>
      </c>
      <c r="F197" s="2">
        <v>1</v>
      </c>
      <c r="G197" s="2"/>
      <c r="H19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(196,'01.04.1966','LANA',Hofer',3,1,);</v>
      </c>
      <c r="I197" s="2"/>
      <c r="J197" s="2"/>
      <c r="K197" s="2"/>
    </row>
    <row r="198" spans="1:11" ht="15.75" thickBot="1">
      <c r="A198" s="2">
        <v>197</v>
      </c>
      <c r="B198" s="4">
        <v>24228</v>
      </c>
      <c r="C198" s="2" t="s">
        <v>76</v>
      </c>
      <c r="D198" t="s">
        <v>820</v>
      </c>
      <c r="E198" s="2">
        <v>3</v>
      </c>
      <c r="F198" s="2">
        <v>1</v>
      </c>
      <c r="G198" s="2"/>
      <c r="H19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(197,'01.05.1966','Lara',Holzer',3,1,);</v>
      </c>
      <c r="I198" s="2"/>
      <c r="J198" s="2"/>
      <c r="K198" s="2"/>
    </row>
    <row r="199" spans="1:11" ht="15.75" thickBot="1">
      <c r="A199" s="2">
        <v>198</v>
      </c>
      <c r="B199" s="4">
        <v>24259</v>
      </c>
      <c r="C199" s="2" t="s">
        <v>415</v>
      </c>
      <c r="D199" t="s">
        <v>793</v>
      </c>
      <c r="E199" s="2">
        <v>3</v>
      </c>
      <c r="F199" s="2">
        <v>1</v>
      </c>
      <c r="G199" s="2"/>
      <c r="H19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(198,'01.06.1966','Larissa',Huber',3,1,);</v>
      </c>
      <c r="I199" s="2"/>
      <c r="J199" s="2"/>
      <c r="K199" s="2"/>
    </row>
    <row r="200" spans="1:11" ht="15.75" thickBot="1">
      <c r="A200" s="2">
        <v>199</v>
      </c>
      <c r="B200" s="4">
        <v>24289</v>
      </c>
      <c r="C200" s="2" t="s">
        <v>503</v>
      </c>
      <c r="D200" t="s">
        <v>821</v>
      </c>
      <c r="E200" s="2">
        <v>3</v>
      </c>
      <c r="F200" s="2">
        <v>1</v>
      </c>
      <c r="G200" s="2"/>
      <c r="H20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(199,'01.07.1966','Laura',Koller',3,1,);</v>
      </c>
      <c r="I200" s="2"/>
      <c r="J200" s="2"/>
      <c r="K200" s="2"/>
    </row>
    <row r="201" spans="1:11" ht="15.75" thickBot="1">
      <c r="A201" s="2">
        <v>200</v>
      </c>
      <c r="B201" s="4">
        <v>24320</v>
      </c>
      <c r="C201" s="2" t="s">
        <v>228</v>
      </c>
      <c r="D201" t="s">
        <v>771</v>
      </c>
      <c r="E201" s="2">
        <v>3</v>
      </c>
      <c r="F201" s="2">
        <v>1</v>
      </c>
      <c r="G201" s="2"/>
      <c r="H20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(200,'01.08.1966','LAURENZ',Lang',3,1,);</v>
      </c>
      <c r="I201" s="2"/>
      <c r="J201" s="2"/>
      <c r="K201" s="2"/>
    </row>
    <row r="202" spans="1:11" ht="15.75" thickBot="1">
      <c r="A202" s="2">
        <v>201</v>
      </c>
      <c r="B202" s="4">
        <v>24351</v>
      </c>
      <c r="C202" s="2" t="s">
        <v>555</v>
      </c>
      <c r="D202" t="s">
        <v>773</v>
      </c>
      <c r="E202" s="2">
        <v>3</v>
      </c>
      <c r="F202" s="2">
        <v>1</v>
      </c>
      <c r="G202" s="2"/>
      <c r="H20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(201,'01.09.1966','Laurin',Lechner',3,1,);</v>
      </c>
      <c r="I202" s="2"/>
      <c r="J202" s="2"/>
      <c r="K202" s="2"/>
    </row>
    <row r="203" spans="1:11" ht="15.75" thickBot="1">
      <c r="A203" s="2">
        <v>202</v>
      </c>
      <c r="B203" s="4">
        <v>24381</v>
      </c>
      <c r="C203" s="2" t="s">
        <v>495</v>
      </c>
      <c r="D203" t="s">
        <v>789</v>
      </c>
      <c r="E203" s="2">
        <v>3</v>
      </c>
      <c r="F203" s="2">
        <v>1</v>
      </c>
      <c r="G203" s="2"/>
      <c r="H20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(202,'01.10.1966','Lea',Lehner',3,1,);</v>
      </c>
      <c r="I203" s="2"/>
      <c r="J203" s="2"/>
      <c r="K203" s="2"/>
    </row>
    <row r="204" spans="1:11" ht="15.75" thickBot="1">
      <c r="A204" s="2">
        <v>203</v>
      </c>
      <c r="B204" s="4">
        <v>24412</v>
      </c>
      <c r="C204" s="2" t="s">
        <v>501</v>
      </c>
      <c r="D204" t="s">
        <v>805</v>
      </c>
      <c r="E204" s="2">
        <v>3</v>
      </c>
      <c r="F204" s="2">
        <v>1</v>
      </c>
      <c r="G204" s="2"/>
      <c r="H20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(203,'01.11.1966','Lena',Leitner',3,1,);</v>
      </c>
      <c r="I204" s="2"/>
      <c r="J204" s="2"/>
      <c r="K204" s="2"/>
    </row>
    <row r="205" spans="1:11" ht="15.75" thickBot="1">
      <c r="A205" s="2">
        <v>204</v>
      </c>
      <c r="B205" s="4">
        <v>24442</v>
      </c>
      <c r="C205" s="2" t="s">
        <v>473</v>
      </c>
      <c r="D205" t="s">
        <v>745</v>
      </c>
      <c r="E205" s="2">
        <v>3</v>
      </c>
      <c r="F205" s="2">
        <v>1</v>
      </c>
      <c r="G205" s="2"/>
      <c r="H20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(204,'01.12.1966','Leni',Maier',3,1,);</v>
      </c>
      <c r="I205" s="2"/>
      <c r="J205" s="2"/>
      <c r="K205" s="2"/>
    </row>
    <row r="206" spans="1:11" ht="15.75" thickBot="1">
      <c r="A206" s="2">
        <v>205</v>
      </c>
      <c r="B206" s="4">
        <v>24473</v>
      </c>
      <c r="C206" s="2" t="s">
        <v>532</v>
      </c>
      <c r="D206" t="s">
        <v>785</v>
      </c>
      <c r="E206" s="2">
        <v>3</v>
      </c>
      <c r="F206" s="2">
        <v>1</v>
      </c>
      <c r="G206" s="2"/>
      <c r="H20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(205,'01.01.1967','Lenny',Mair',3,1,);</v>
      </c>
      <c r="I206" s="2"/>
      <c r="J206" s="2"/>
      <c r="K206" s="2"/>
    </row>
    <row r="207" spans="1:11" ht="15.75" thickBot="1">
      <c r="A207" s="2">
        <v>206</v>
      </c>
      <c r="B207" s="4">
        <v>24504</v>
      </c>
      <c r="C207" s="2" t="s">
        <v>595</v>
      </c>
      <c r="D207" t="s">
        <v>823</v>
      </c>
      <c r="E207" s="2">
        <v>3</v>
      </c>
      <c r="F207" s="2">
        <v>1</v>
      </c>
      <c r="G207" s="2"/>
      <c r="H20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(206,'01.02.1967','Leo',Maurer',3,1,);</v>
      </c>
      <c r="I207" s="2"/>
      <c r="J207" s="2"/>
      <c r="K207" s="2"/>
    </row>
    <row r="208" spans="1:11" ht="15.75" thickBot="1">
      <c r="A208" s="2">
        <v>207</v>
      </c>
      <c r="B208" s="4">
        <v>24532</v>
      </c>
      <c r="C208" s="2" t="s">
        <v>588</v>
      </c>
      <c r="D208" t="s">
        <v>735</v>
      </c>
      <c r="E208" s="2">
        <v>3</v>
      </c>
      <c r="F208" s="2">
        <v>1</v>
      </c>
      <c r="G208" s="2"/>
      <c r="H20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(207,'01.03.1967','Leon',Mayer',3,1,);</v>
      </c>
      <c r="I208" s="2"/>
      <c r="J208" s="2"/>
      <c r="K208" s="2"/>
    </row>
    <row r="209" spans="1:11" ht="15.75" thickBot="1">
      <c r="A209" s="2">
        <v>208</v>
      </c>
      <c r="B209" s="4">
        <v>24563</v>
      </c>
      <c r="C209" s="2" t="s">
        <v>405</v>
      </c>
      <c r="D209" t="s">
        <v>753</v>
      </c>
      <c r="E209" s="2">
        <v>3</v>
      </c>
      <c r="F209" s="2">
        <v>1</v>
      </c>
      <c r="G209" s="2"/>
      <c r="H20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(208,'01.04.1967','LEONARDO',Mayr',3,1,);</v>
      </c>
      <c r="I209" s="2"/>
      <c r="J209" s="2"/>
      <c r="K209" s="2"/>
    </row>
    <row r="210" spans="1:11" ht="15.75" thickBot="1">
      <c r="A210" s="2">
        <v>209</v>
      </c>
      <c r="B210" s="4">
        <v>24593</v>
      </c>
      <c r="C210" s="2" t="s">
        <v>525</v>
      </c>
      <c r="D210" t="s">
        <v>731</v>
      </c>
      <c r="E210" s="2">
        <v>3</v>
      </c>
      <c r="F210" s="2">
        <v>1</v>
      </c>
      <c r="G210" s="2"/>
      <c r="H21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(209,'01.05.1967','Leonhard',Moser',3,1,);</v>
      </c>
      <c r="I210" s="2"/>
      <c r="J210" s="2"/>
      <c r="K210" s="2"/>
    </row>
    <row r="211" spans="1:11" ht="15.75" thickBot="1">
      <c r="A211" s="2">
        <v>210</v>
      </c>
      <c r="B211" s="4">
        <v>24624</v>
      </c>
      <c r="C211" s="2" t="s">
        <v>498</v>
      </c>
      <c r="D211" t="s">
        <v>795</v>
      </c>
      <c r="E211" s="2">
        <v>3</v>
      </c>
      <c r="F211" s="2">
        <v>1</v>
      </c>
      <c r="G211" s="2"/>
      <c r="H21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(210,'01.06.1967','Leonie',Müller',3,1,);</v>
      </c>
      <c r="I211" s="2"/>
      <c r="J211" s="2"/>
      <c r="K211" s="2"/>
    </row>
    <row r="212" spans="1:11" ht="15.75" thickBot="1">
      <c r="A212" s="2">
        <v>211</v>
      </c>
      <c r="B212" s="4">
        <v>24654</v>
      </c>
      <c r="C212" s="2" t="s">
        <v>516</v>
      </c>
      <c r="D212" t="s">
        <v>729</v>
      </c>
      <c r="E212" s="2">
        <v>3</v>
      </c>
      <c r="F212" s="2">
        <v>1</v>
      </c>
      <c r="G212" s="2"/>
      <c r="H21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(211,'01.07.1967','Leopold',Pichler',3,1,);</v>
      </c>
      <c r="I212" s="2"/>
      <c r="J212" s="2"/>
      <c r="K212" s="2"/>
    </row>
    <row r="213" spans="1:11" ht="15.75" thickBot="1">
      <c r="A213" s="2">
        <v>212</v>
      </c>
      <c r="B213" s="4">
        <v>24685</v>
      </c>
      <c r="C213" s="2" t="s">
        <v>538</v>
      </c>
      <c r="D213" t="s">
        <v>750</v>
      </c>
      <c r="E213" s="2">
        <v>3</v>
      </c>
      <c r="F213" s="2">
        <v>1</v>
      </c>
      <c r="G213" s="2"/>
      <c r="H21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(212,'01.08.1967','Levi',Reiter',3,1,);</v>
      </c>
      <c r="I213" s="2"/>
      <c r="J213" s="2"/>
      <c r="K213" s="2"/>
    </row>
    <row r="214" spans="1:11" ht="15.75" thickBot="1">
      <c r="A214" s="2">
        <v>213</v>
      </c>
      <c r="B214" s="4">
        <v>24716</v>
      </c>
      <c r="C214" s="2" t="s">
        <v>379</v>
      </c>
      <c r="D214" t="s">
        <v>822</v>
      </c>
      <c r="E214" s="2">
        <v>3</v>
      </c>
      <c r="F214" s="2">
        <v>1</v>
      </c>
      <c r="G214" s="2"/>
      <c r="H21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(213,'01.09.1967','LEVIN',Riegler',3,1,);</v>
      </c>
      <c r="I214" s="2"/>
      <c r="J214" s="2"/>
      <c r="K214" s="2"/>
    </row>
    <row r="215" spans="1:11" ht="15.75" thickBot="1">
      <c r="A215" s="2">
        <v>214</v>
      </c>
      <c r="B215" s="4">
        <v>24746</v>
      </c>
      <c r="C215" s="2" t="s">
        <v>436</v>
      </c>
      <c r="D215" t="s">
        <v>801</v>
      </c>
      <c r="E215" s="2">
        <v>3</v>
      </c>
      <c r="F215" s="2">
        <v>1</v>
      </c>
      <c r="G215" s="2"/>
      <c r="H21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(214,'01.10.1967','Lia',Schmid',3,1,);</v>
      </c>
      <c r="I215" s="2"/>
      <c r="J215" s="2"/>
      <c r="K215" s="2"/>
    </row>
    <row r="216" spans="1:11" ht="15.75" thickBot="1">
      <c r="A216" s="2">
        <v>215</v>
      </c>
      <c r="B216" s="4">
        <v>24777</v>
      </c>
      <c r="C216" s="2" t="s">
        <v>429</v>
      </c>
      <c r="D216" t="s">
        <v>807</v>
      </c>
      <c r="E216" s="2">
        <v>3</v>
      </c>
      <c r="F216" s="2">
        <v>1</v>
      </c>
      <c r="G216" s="2"/>
      <c r="H21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(215,'01.11.1967','Liah',Schmidt',3,1,);</v>
      </c>
      <c r="I216" s="2"/>
      <c r="J216" s="2"/>
      <c r="K216" s="2"/>
    </row>
    <row r="217" spans="1:11" ht="15.75" thickBot="1">
      <c r="A217" s="2">
        <v>216</v>
      </c>
      <c r="B217" s="4">
        <v>24807</v>
      </c>
      <c r="C217" s="2" t="s">
        <v>568</v>
      </c>
      <c r="D217" t="s">
        <v>804</v>
      </c>
      <c r="E217" s="2">
        <v>3</v>
      </c>
      <c r="F217" s="2">
        <v>1</v>
      </c>
      <c r="G217" s="2"/>
      <c r="H21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(216,'01.12.1967','Liam',Schneider',3,1,);</v>
      </c>
      <c r="I217" s="2"/>
      <c r="J217" s="2"/>
      <c r="K217" s="2"/>
    </row>
    <row r="218" spans="1:11" ht="15.75" thickBot="1">
      <c r="A218" s="2">
        <v>217</v>
      </c>
      <c r="B218" s="4">
        <v>24838</v>
      </c>
      <c r="C218" s="2" t="s">
        <v>472</v>
      </c>
      <c r="D218" t="s">
        <v>815</v>
      </c>
      <c r="E218" s="2">
        <v>3</v>
      </c>
      <c r="F218" s="2">
        <v>1</v>
      </c>
      <c r="G218" s="2"/>
      <c r="H21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(217,'01.01.1968','Lilly',Schuster',3,1,);</v>
      </c>
      <c r="I218" s="2"/>
      <c r="J218" s="2"/>
      <c r="K218" s="2"/>
    </row>
    <row r="219" spans="1:11" ht="15.75" thickBot="1">
      <c r="A219" s="2">
        <v>218</v>
      </c>
      <c r="B219" s="4">
        <v>24869</v>
      </c>
      <c r="C219" s="2" t="s">
        <v>486</v>
      </c>
      <c r="D219" t="s">
        <v>747</v>
      </c>
      <c r="E219" s="2">
        <v>3</v>
      </c>
      <c r="F219" s="2">
        <v>1</v>
      </c>
      <c r="G219" s="2"/>
      <c r="H21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(218,'01.02.1968','Lina',Schwarz',3,1,);</v>
      </c>
      <c r="I219" s="2"/>
      <c r="J219" s="2"/>
      <c r="K219" s="2"/>
    </row>
    <row r="220" spans="1:11" ht="15.75" thickBot="1">
      <c r="A220" s="2">
        <v>219</v>
      </c>
      <c r="B220" s="4">
        <v>24898</v>
      </c>
      <c r="C220" s="2" t="s">
        <v>462</v>
      </c>
      <c r="D220" t="s">
        <v>818</v>
      </c>
      <c r="E220" s="2">
        <v>3</v>
      </c>
      <c r="F220" s="2">
        <v>1</v>
      </c>
      <c r="G220" s="2"/>
      <c r="H22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(219,'01.03.1968','Linda',Stadler',3,1,);</v>
      </c>
      <c r="I220" s="2"/>
      <c r="J220" s="2"/>
      <c r="K220" s="2"/>
    </row>
    <row r="221" spans="1:11" ht="15.75" thickBot="1">
      <c r="A221" s="2">
        <v>220</v>
      </c>
      <c r="B221" s="4">
        <v>24929</v>
      </c>
      <c r="C221" s="2" t="s">
        <v>550</v>
      </c>
      <c r="D221" t="s">
        <v>733</v>
      </c>
      <c r="E221" s="2">
        <v>3</v>
      </c>
      <c r="F221" s="2">
        <v>1</v>
      </c>
      <c r="G221" s="2"/>
      <c r="H22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(220,'01.04.1968','Linus',Steiner',3,1,);</v>
      </c>
      <c r="I221" s="2"/>
      <c r="J221" s="2"/>
      <c r="K221" s="2"/>
    </row>
    <row r="222" spans="1:11" ht="15.75" thickBot="1">
      <c r="A222" s="2">
        <v>221</v>
      </c>
      <c r="B222" s="4">
        <v>24959</v>
      </c>
      <c r="C222" s="2" t="s">
        <v>394</v>
      </c>
      <c r="D222" t="s">
        <v>817</v>
      </c>
      <c r="E222" s="2">
        <v>3</v>
      </c>
      <c r="F222" s="2">
        <v>1</v>
      </c>
      <c r="G222" s="2"/>
      <c r="H22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(221,'01.05.1968','LION',Strasser',3,1,);</v>
      </c>
      <c r="I222" s="2"/>
      <c r="J222" s="2"/>
      <c r="K222" s="2"/>
    </row>
    <row r="223" spans="1:11" ht="15.75" thickBot="1">
      <c r="A223" s="2">
        <v>222</v>
      </c>
      <c r="B223" s="4">
        <v>24990</v>
      </c>
      <c r="C223" s="2" t="s">
        <v>334</v>
      </c>
      <c r="D223" t="s">
        <v>794</v>
      </c>
      <c r="E223" s="2">
        <v>3</v>
      </c>
      <c r="F223" s="2">
        <v>1</v>
      </c>
      <c r="G223" s="2"/>
      <c r="H22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(222,'01.06.1968','LIONEL',Wagner',3,1,);</v>
      </c>
      <c r="I223" s="2"/>
      <c r="J223" s="2"/>
      <c r="K223" s="2"/>
    </row>
    <row r="224" spans="1:11" ht="15.75" thickBot="1">
      <c r="A224" s="2">
        <v>223</v>
      </c>
      <c r="B224" s="4">
        <v>25020</v>
      </c>
      <c r="C224" s="2" t="s">
        <v>483</v>
      </c>
      <c r="D224" t="s">
        <v>762</v>
      </c>
      <c r="E224" s="2">
        <v>3</v>
      </c>
      <c r="F224" s="2">
        <v>1</v>
      </c>
      <c r="G224" s="2"/>
      <c r="H22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(223,'01.07.1968','Lisa',Wallner',3,1,);</v>
      </c>
      <c r="I224" s="2"/>
      <c r="J224" s="2"/>
      <c r="K224" s="2"/>
    </row>
    <row r="225" spans="1:11" ht="15.75" thickBot="1">
      <c r="A225" s="2">
        <v>224</v>
      </c>
      <c r="B225" s="4">
        <v>25051</v>
      </c>
      <c r="C225" s="2" t="s">
        <v>448</v>
      </c>
      <c r="D225" t="s">
        <v>802</v>
      </c>
      <c r="E225" s="2">
        <v>3</v>
      </c>
      <c r="F225" s="2">
        <v>1</v>
      </c>
      <c r="G225" s="2"/>
      <c r="H22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(224,'01.08.1968','Livia',Weber',3,1,);</v>
      </c>
      <c r="I225" s="2"/>
      <c r="J225" s="2"/>
      <c r="K225" s="2"/>
    </row>
    <row r="226" spans="1:11" ht="15.75" thickBot="1">
      <c r="A226" s="2">
        <v>225</v>
      </c>
      <c r="B226" s="4">
        <v>25082</v>
      </c>
      <c r="C226" s="2" t="s">
        <v>620</v>
      </c>
      <c r="D226" t="s">
        <v>781</v>
      </c>
      <c r="E226" s="2">
        <v>3</v>
      </c>
      <c r="F226" s="2">
        <v>1</v>
      </c>
      <c r="G226" s="2"/>
      <c r="H22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(225,'01.09.1968','Liya',Weiss',3,1,);</v>
      </c>
      <c r="I226" s="2"/>
      <c r="J226" s="2"/>
      <c r="K226" s="2"/>
    </row>
    <row r="227" spans="1:11" ht="15.75" thickBot="1">
      <c r="A227" s="2">
        <v>226</v>
      </c>
      <c r="B227" s="4">
        <v>25112</v>
      </c>
      <c r="C227" s="2" t="s">
        <v>480</v>
      </c>
      <c r="D227" t="s">
        <v>816</v>
      </c>
      <c r="E227" s="2">
        <v>3</v>
      </c>
      <c r="F227" s="2">
        <v>1</v>
      </c>
      <c r="G227" s="2"/>
      <c r="H22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(226,'01.10.1968','Lorena',Wieser',3,1,);</v>
      </c>
      <c r="I227" s="2"/>
      <c r="J227" s="2"/>
      <c r="K227" s="2"/>
    </row>
    <row r="228" spans="1:11" ht="15.75" thickBot="1">
      <c r="A228" s="2">
        <v>227</v>
      </c>
      <c r="B228" s="4">
        <v>25143</v>
      </c>
      <c r="C228" s="2" t="s">
        <v>577</v>
      </c>
      <c r="D228" t="s">
        <v>757</v>
      </c>
      <c r="E228" s="2">
        <v>3</v>
      </c>
      <c r="F228" s="2">
        <v>1</v>
      </c>
      <c r="G228" s="2"/>
      <c r="H22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(227,'01.11.1968','Lorenz',Wimmer',3,1,);</v>
      </c>
      <c r="I228" s="2"/>
      <c r="J228" s="2"/>
      <c r="K228" s="2"/>
    </row>
    <row r="229" spans="1:11" ht="15.75" thickBot="1">
      <c r="A229" s="2">
        <v>228</v>
      </c>
      <c r="B229" s="4">
        <v>25173</v>
      </c>
      <c r="C229" s="2" t="s">
        <v>524</v>
      </c>
      <c r="D229" t="s">
        <v>800</v>
      </c>
      <c r="E229" s="2">
        <v>3</v>
      </c>
      <c r="F229" s="2">
        <v>1</v>
      </c>
      <c r="G229" s="2"/>
      <c r="H22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(228,'01.12.1968','Louis',Winkler',3,1,);</v>
      </c>
      <c r="I229" s="2"/>
      <c r="J229" s="2"/>
      <c r="K229" s="2"/>
    </row>
    <row r="230" spans="1:11" ht="15.75" thickBot="1">
      <c r="A230" s="2">
        <v>229</v>
      </c>
      <c r="B230" s="4">
        <v>25204</v>
      </c>
      <c r="C230" s="2" t="s">
        <v>344</v>
      </c>
      <c r="D230" t="s">
        <v>791</v>
      </c>
      <c r="E230" s="2">
        <v>3</v>
      </c>
      <c r="F230" s="2">
        <v>1</v>
      </c>
      <c r="G230" s="2"/>
      <c r="H23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(229,'01.01.1969','LOUISA',Winter',3,1,);</v>
      </c>
      <c r="I230" s="2"/>
      <c r="J230" s="2"/>
      <c r="K230" s="2"/>
    </row>
    <row r="231" spans="1:11" ht="15.75" thickBot="1">
      <c r="A231" s="2">
        <v>230</v>
      </c>
      <c r="B231" s="4">
        <v>25235</v>
      </c>
      <c r="C231" s="2" t="s">
        <v>597</v>
      </c>
      <c r="D231" t="s">
        <v>766</v>
      </c>
      <c r="E231" s="2">
        <v>3</v>
      </c>
      <c r="F231" s="2">
        <v>1</v>
      </c>
      <c r="G231" s="2"/>
      <c r="H23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(230,'01.02.1969','Luca',Wolf',3,1,);</v>
      </c>
      <c r="I231" s="2"/>
      <c r="J231" s="2"/>
      <c r="K231" s="2"/>
    </row>
    <row r="232" spans="1:11" ht="15.75" thickBot="1">
      <c r="A232" s="2">
        <v>231</v>
      </c>
      <c r="B232" s="4">
        <v>25263</v>
      </c>
      <c r="C232" s="2" t="s">
        <v>590</v>
      </c>
      <c r="D232" t="s">
        <v>812</v>
      </c>
      <c r="E232" s="2">
        <v>3</v>
      </c>
      <c r="F232" s="2">
        <v>1</v>
      </c>
      <c r="G232" s="2"/>
      <c r="H23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(231,'01.03.1969','Luis',Aigner',3,1,);</v>
      </c>
      <c r="I232" s="2"/>
      <c r="J232" s="2"/>
      <c r="K232" s="2"/>
    </row>
    <row r="233" spans="1:11" ht="15.75" thickBot="1">
      <c r="A233" s="2">
        <v>232</v>
      </c>
      <c r="B233" s="4">
        <v>25294</v>
      </c>
      <c r="C233" s="2" t="s">
        <v>464</v>
      </c>
      <c r="D233" t="s">
        <v>811</v>
      </c>
      <c r="E233" s="2">
        <v>3</v>
      </c>
      <c r="F233" s="2">
        <v>1</v>
      </c>
      <c r="G233" s="2"/>
      <c r="H23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(232,'01.04.1969','Luisa',Auer',3,1,);</v>
      </c>
      <c r="I233" s="2"/>
      <c r="J233" s="2"/>
      <c r="K233" s="2"/>
    </row>
    <row r="234" spans="1:11" ht="15.75" thickBot="1">
      <c r="A234" s="2">
        <v>233</v>
      </c>
      <c r="B234" s="4">
        <v>25324</v>
      </c>
      <c r="C234" s="2" t="s">
        <v>604</v>
      </c>
      <c r="D234" t="s">
        <v>799</v>
      </c>
      <c r="E234" s="2">
        <v>3</v>
      </c>
      <c r="F234" s="2">
        <v>1</v>
      </c>
      <c r="G234" s="2"/>
      <c r="H23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(233,'01.05.1969','Lukas',Bauer',3,1,);</v>
      </c>
      <c r="I234" s="2"/>
      <c r="J234" s="2"/>
      <c r="K234" s="2"/>
    </row>
    <row r="235" spans="1:11" ht="15.75" thickBot="1">
      <c r="A235" s="2">
        <v>234</v>
      </c>
      <c r="B235" s="4">
        <v>25355</v>
      </c>
      <c r="C235" s="2" t="s">
        <v>347</v>
      </c>
      <c r="D235" t="s">
        <v>809</v>
      </c>
      <c r="E235" s="2">
        <v>3</v>
      </c>
      <c r="F235" s="2">
        <v>1</v>
      </c>
      <c r="G235" s="2"/>
      <c r="H23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(234,'01.06.1969','MADELEINE',Baumgartner',3,1,);</v>
      </c>
      <c r="I235" s="2"/>
      <c r="J235" s="2"/>
      <c r="K235" s="2"/>
    </row>
    <row r="236" spans="1:11" ht="15.75" thickBot="1">
      <c r="A236" s="2">
        <v>235</v>
      </c>
      <c r="B236" s="4">
        <v>25385</v>
      </c>
      <c r="C236" s="2" t="s">
        <v>343</v>
      </c>
      <c r="D236" t="s">
        <v>796</v>
      </c>
      <c r="E236" s="2">
        <v>3</v>
      </c>
      <c r="F236" s="2">
        <v>1</v>
      </c>
      <c r="G236" s="2"/>
      <c r="H23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(235,'01.07.1969','MADLEN',Berger',3,1,);</v>
      </c>
      <c r="I236" s="2"/>
      <c r="J236" s="2"/>
      <c r="K236" s="2"/>
    </row>
    <row r="237" spans="1:11" ht="15.75" thickBot="1">
      <c r="A237" s="2">
        <v>236</v>
      </c>
      <c r="B237" s="4">
        <v>25416</v>
      </c>
      <c r="C237" s="2" t="s">
        <v>489</v>
      </c>
      <c r="D237" t="s">
        <v>813</v>
      </c>
      <c r="E237" s="2">
        <v>3</v>
      </c>
      <c r="F237" s="2">
        <v>1</v>
      </c>
      <c r="G237" s="2"/>
      <c r="H23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(236,'01.08.1969','Magdalena',Binder',3,1,);</v>
      </c>
      <c r="I237" s="2"/>
      <c r="J237" s="2"/>
      <c r="K237" s="2"/>
    </row>
    <row r="238" spans="1:11" ht="15.75" thickBot="1">
      <c r="A238" s="2">
        <v>237</v>
      </c>
      <c r="B238" s="4">
        <v>25447</v>
      </c>
      <c r="C238" s="2" t="s">
        <v>421</v>
      </c>
      <c r="D238" t="s">
        <v>810</v>
      </c>
      <c r="E238" s="2">
        <v>3</v>
      </c>
      <c r="F238" s="2">
        <v>1</v>
      </c>
      <c r="G238" s="2"/>
      <c r="H23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(237,'01.09.1969','Maja',Brunner',3,1,);</v>
      </c>
      <c r="I238" s="2"/>
      <c r="J238" s="2"/>
      <c r="K238" s="2"/>
    </row>
    <row r="239" spans="1:11" ht="15.75" thickBot="1">
      <c r="A239" s="2">
        <v>238</v>
      </c>
      <c r="B239" s="4">
        <v>25477</v>
      </c>
      <c r="C239" s="2" t="s">
        <v>570</v>
      </c>
      <c r="D239" t="s">
        <v>814</v>
      </c>
      <c r="E239" s="2">
        <v>3</v>
      </c>
      <c r="F239" s="2">
        <v>1</v>
      </c>
      <c r="G239" s="2"/>
      <c r="H23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(238,'01.10.1969','Manuel',Ebner',3,1,);</v>
      </c>
      <c r="I239" s="2"/>
      <c r="J239" s="2"/>
      <c r="K239" s="2"/>
    </row>
    <row r="240" spans="1:11" ht="15.75" thickBot="1">
      <c r="A240" s="2">
        <v>239</v>
      </c>
      <c r="B240" s="4">
        <v>25508</v>
      </c>
      <c r="C240" s="2" t="s">
        <v>420</v>
      </c>
      <c r="D240" t="s">
        <v>798</v>
      </c>
      <c r="E240" s="2">
        <v>3</v>
      </c>
      <c r="F240" s="2">
        <v>1</v>
      </c>
      <c r="G240" s="2"/>
      <c r="H24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(239,'01.11.1969','Mara',Eder',3,1,);</v>
      </c>
      <c r="I240" s="2"/>
      <c r="J240" s="2"/>
      <c r="K240" s="2"/>
    </row>
    <row r="241" spans="1:11" ht="15.75" thickBot="1">
      <c r="A241" s="2">
        <v>240</v>
      </c>
      <c r="B241" s="4">
        <v>25538</v>
      </c>
      <c r="C241" s="2" t="s">
        <v>553</v>
      </c>
      <c r="D241" t="s">
        <v>808</v>
      </c>
      <c r="E241" s="2">
        <v>3</v>
      </c>
      <c r="F241" s="2">
        <v>1</v>
      </c>
      <c r="G241" s="2"/>
      <c r="H24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(240,'01.12.1969','Marcel',Egger',3,1,);</v>
      </c>
      <c r="I241" s="2"/>
      <c r="J241" s="2"/>
      <c r="K241" s="2"/>
    </row>
    <row r="242" spans="1:11" ht="15.75" thickBot="1">
      <c r="A242" s="2">
        <v>241</v>
      </c>
      <c r="B242" s="4">
        <v>25569</v>
      </c>
      <c r="C242" s="2" t="s">
        <v>552</v>
      </c>
      <c r="D242" t="s">
        <v>806</v>
      </c>
      <c r="E242" s="2">
        <v>3</v>
      </c>
      <c r="F242" s="2">
        <v>1</v>
      </c>
      <c r="G242" s="2"/>
      <c r="H24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(241,'01.01.1970','Marco',Fischer',3,1,);</v>
      </c>
      <c r="I242" s="2"/>
      <c r="J242" s="2"/>
      <c r="K242" s="2"/>
    </row>
    <row r="243" spans="1:11" ht="15.75" thickBot="1">
      <c r="A243" s="2">
        <v>242</v>
      </c>
      <c r="B243" s="4">
        <v>25600</v>
      </c>
      <c r="C243" s="2" t="s">
        <v>491</v>
      </c>
      <c r="D243" t="s">
        <v>922</v>
      </c>
      <c r="E243" s="2">
        <v>3</v>
      </c>
      <c r="F243" s="2">
        <v>1</v>
      </c>
      <c r="G243" s="2"/>
      <c r="H24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(242,'01.02.1970','Maria',Fuchs',3,1,);</v>
      </c>
      <c r="I243" s="2"/>
      <c r="J243" s="2"/>
      <c r="K243" s="2"/>
    </row>
    <row r="244" spans="1:11" ht="15.75" thickBot="1">
      <c r="A244" s="2">
        <v>243</v>
      </c>
      <c r="B244" s="4">
        <v>25628</v>
      </c>
      <c r="C244" s="2" t="s">
        <v>226</v>
      </c>
      <c r="D244" t="s">
        <v>792</v>
      </c>
      <c r="E244" s="2">
        <v>3</v>
      </c>
      <c r="F244" s="2">
        <v>1</v>
      </c>
      <c r="G244" s="2"/>
      <c r="H24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(243,'01.03.1970','MARIAN',Gruber',3,1,);</v>
      </c>
      <c r="I244" s="2"/>
      <c r="J244" s="2"/>
      <c r="K244" s="2"/>
    </row>
    <row r="245" spans="1:11" ht="15.75" thickBot="1">
      <c r="A245" s="2">
        <v>244</v>
      </c>
      <c r="B245" s="4">
        <v>25659</v>
      </c>
      <c r="C245" s="2" t="s">
        <v>500</v>
      </c>
      <c r="D245" t="s">
        <v>775</v>
      </c>
      <c r="E245" s="2">
        <v>3</v>
      </c>
      <c r="F245" s="2">
        <v>1</v>
      </c>
      <c r="G245" s="2"/>
      <c r="H24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(244,'01.04.1970','Marie',Haas',3,1,);</v>
      </c>
      <c r="I245" s="2"/>
      <c r="J245" s="2"/>
      <c r="K245" s="2"/>
    </row>
    <row r="246" spans="1:11" ht="15.75" thickBot="1">
      <c r="A246" s="2">
        <v>245</v>
      </c>
      <c r="B246" s="4">
        <v>25689</v>
      </c>
      <c r="C246" s="2" t="s">
        <v>314</v>
      </c>
      <c r="D246" t="s">
        <v>819</v>
      </c>
      <c r="E246" s="2">
        <v>3</v>
      </c>
      <c r="F246" s="2">
        <v>1</v>
      </c>
      <c r="G246" s="2"/>
      <c r="H24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(245,'01.05.1970','MARIELLA',Haider',3,1,);</v>
      </c>
      <c r="I246" s="2"/>
      <c r="J246" s="2"/>
      <c r="K246" s="2"/>
    </row>
    <row r="247" spans="1:11" ht="15.75" thickBot="1">
      <c r="A247" s="2">
        <v>246</v>
      </c>
      <c r="B247" s="4">
        <v>25720</v>
      </c>
      <c r="C247" s="2" t="s">
        <v>623</v>
      </c>
      <c r="D247" t="s">
        <v>797</v>
      </c>
      <c r="E247" s="2">
        <v>3</v>
      </c>
      <c r="F247" s="2">
        <v>1</v>
      </c>
      <c r="G247" s="2"/>
      <c r="H24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(246,'01.06.1970','Marina',Hofer',3,1,);</v>
      </c>
      <c r="I247" s="2"/>
      <c r="J247" s="2"/>
      <c r="K247" s="2"/>
    </row>
    <row r="248" spans="1:11" ht="15.75" thickBot="1">
      <c r="A248" s="2">
        <v>247</v>
      </c>
      <c r="B248" s="4">
        <v>25750</v>
      </c>
      <c r="C248" s="2" t="s">
        <v>534</v>
      </c>
      <c r="D248" t="s">
        <v>820</v>
      </c>
      <c r="E248" s="2">
        <v>3</v>
      </c>
      <c r="F248" s="2">
        <v>1</v>
      </c>
      <c r="G248" s="2"/>
      <c r="H24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(247,'01.07.1970','Mario',Holzer',3,1,);</v>
      </c>
      <c r="I248" s="2"/>
      <c r="J248" s="2"/>
      <c r="K248" s="2"/>
    </row>
    <row r="249" spans="1:11" ht="15.75" thickBot="1">
      <c r="A249" s="2">
        <v>248</v>
      </c>
      <c r="B249" s="4">
        <v>25781</v>
      </c>
      <c r="C249" s="2" t="s">
        <v>207</v>
      </c>
      <c r="D249" t="s">
        <v>793</v>
      </c>
      <c r="E249" s="2">
        <v>3</v>
      </c>
      <c r="F249" s="2">
        <v>1</v>
      </c>
      <c r="G249" s="2"/>
      <c r="H24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(248,'01.08.1970','MARIUS',Huber',3,1,);</v>
      </c>
      <c r="I249" s="2"/>
      <c r="J249" s="2"/>
      <c r="K249" s="2"/>
    </row>
    <row r="250" spans="1:11" ht="15.75" thickBot="1">
      <c r="A250" s="2">
        <v>249</v>
      </c>
      <c r="B250" s="4">
        <v>25812</v>
      </c>
      <c r="C250" s="2" t="s">
        <v>333</v>
      </c>
      <c r="D250" t="s">
        <v>821</v>
      </c>
      <c r="E250" s="2">
        <v>3</v>
      </c>
      <c r="F250" s="2">
        <v>1</v>
      </c>
      <c r="G250" s="2"/>
      <c r="H25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(249,'01.09.1970','MARKO',Koller',3,1,);</v>
      </c>
      <c r="I250" s="2"/>
      <c r="J250" s="2"/>
      <c r="K250" s="2"/>
    </row>
    <row r="251" spans="1:11" ht="15.75" thickBot="1">
      <c r="A251" s="2">
        <v>250</v>
      </c>
      <c r="B251" s="4">
        <v>25842</v>
      </c>
      <c r="C251" s="2" t="s">
        <v>515</v>
      </c>
      <c r="D251" t="s">
        <v>771</v>
      </c>
      <c r="E251" s="2">
        <v>3</v>
      </c>
      <c r="F251" s="2">
        <v>1</v>
      </c>
      <c r="G251" s="2"/>
      <c r="H25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(250,'01.10.1970','Markus',Lang',3,1,);</v>
      </c>
      <c r="I251" s="2"/>
      <c r="J251" s="2"/>
      <c r="K251" s="2"/>
    </row>
    <row r="252" spans="1:11" ht="15.75" thickBot="1">
      <c r="A252" s="2">
        <v>251</v>
      </c>
      <c r="B252" s="4">
        <v>25873</v>
      </c>
      <c r="C252" s="2" t="s">
        <v>619</v>
      </c>
      <c r="D252" t="s">
        <v>773</v>
      </c>
      <c r="E252" s="2">
        <v>3</v>
      </c>
      <c r="F252" s="2">
        <v>1</v>
      </c>
      <c r="G252" s="2"/>
      <c r="H25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(251,'01.11.1970','Marlena',Lechner',3,1,);</v>
      </c>
      <c r="I252" s="2"/>
      <c r="J252" s="2"/>
      <c r="K252" s="2"/>
    </row>
    <row r="253" spans="1:11" ht="15.75" thickBot="1">
      <c r="A253" s="2">
        <v>252</v>
      </c>
      <c r="B253" s="4">
        <v>25903</v>
      </c>
      <c r="C253" s="2" t="s">
        <v>610</v>
      </c>
      <c r="D253" t="s">
        <v>789</v>
      </c>
      <c r="E253" s="2">
        <v>3</v>
      </c>
      <c r="F253" s="2">
        <v>1</v>
      </c>
      <c r="G253" s="2"/>
      <c r="H25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(252,'01.12.1970','Marlene',Lehner',3,1,);</v>
      </c>
      <c r="I253" s="2"/>
      <c r="J253" s="2"/>
      <c r="K253" s="2"/>
    </row>
    <row r="254" spans="1:11" ht="15.75" thickBot="1">
      <c r="A254" s="2">
        <v>253</v>
      </c>
      <c r="B254" s="4">
        <v>25934</v>
      </c>
      <c r="C254" s="2" t="s">
        <v>618</v>
      </c>
      <c r="D254" t="s">
        <v>805</v>
      </c>
      <c r="E254" s="2">
        <v>3</v>
      </c>
      <c r="F254" s="2">
        <v>1</v>
      </c>
      <c r="G254" s="2"/>
      <c r="H25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(253,'01.01.1971','Martha',Leitner',3,1,);</v>
      </c>
      <c r="I254" s="2"/>
      <c r="J254" s="2"/>
      <c r="K254" s="2"/>
    </row>
    <row r="255" spans="1:11" ht="15.75" thickBot="1">
      <c r="A255" s="2">
        <v>254</v>
      </c>
      <c r="B255" s="4">
        <v>25965</v>
      </c>
      <c r="C255" s="2" t="s">
        <v>53</v>
      </c>
      <c r="D255" t="s">
        <v>745</v>
      </c>
      <c r="E255" s="2">
        <v>3</v>
      </c>
      <c r="F255" s="2">
        <v>1</v>
      </c>
      <c r="G255" s="2"/>
      <c r="H25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(254,'01.02.1971','Martin',Maier',3,1,);</v>
      </c>
      <c r="I255" s="2"/>
      <c r="J255" s="2"/>
      <c r="K255" s="2"/>
    </row>
    <row r="256" spans="1:11" ht="15.75" thickBot="1">
      <c r="A256" s="2">
        <v>255</v>
      </c>
      <c r="B256" s="4">
        <v>25993</v>
      </c>
      <c r="C256" s="2" t="s">
        <v>435</v>
      </c>
      <c r="D256" t="s">
        <v>785</v>
      </c>
      <c r="E256" s="2">
        <v>3</v>
      </c>
      <c r="F256" s="2">
        <v>1</v>
      </c>
      <c r="G256" s="2"/>
      <c r="H25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(255,'01.03.1971','Mathilda',Mair',3,1,);</v>
      </c>
      <c r="I256" s="2"/>
      <c r="J256" s="2"/>
      <c r="K256" s="2"/>
    </row>
    <row r="257" spans="1:11" ht="15.75" thickBot="1">
      <c r="A257" s="2">
        <v>256</v>
      </c>
      <c r="B257" s="4">
        <v>26024</v>
      </c>
      <c r="C257" s="2" t="s">
        <v>453</v>
      </c>
      <c r="D257" t="s">
        <v>823</v>
      </c>
      <c r="E257" s="2">
        <v>3</v>
      </c>
      <c r="F257" s="2">
        <v>1</v>
      </c>
      <c r="G257" s="2"/>
      <c r="H25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(256,'01.04.1971','Matilda',Maurer',3,1,);</v>
      </c>
      <c r="I257" s="2"/>
      <c r="J257" s="2"/>
      <c r="K257" s="2"/>
    </row>
    <row r="258" spans="1:11" ht="15.75" thickBot="1">
      <c r="A258" s="2">
        <v>257</v>
      </c>
      <c r="B258" s="4">
        <v>26054</v>
      </c>
      <c r="C258" s="2" t="s">
        <v>598</v>
      </c>
      <c r="D258" t="s">
        <v>735</v>
      </c>
      <c r="E258" s="2">
        <v>3</v>
      </c>
      <c r="F258" s="2">
        <v>1</v>
      </c>
      <c r="G258" s="2"/>
      <c r="H25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(257,'01.05.1971','Matteo',Mayer',3,1,);</v>
      </c>
      <c r="I258" s="2"/>
      <c r="J258" s="2"/>
      <c r="K258" s="2"/>
    </row>
    <row r="259" spans="1:11" ht="15.75" thickBot="1">
      <c r="A259" s="2">
        <v>258</v>
      </c>
      <c r="B259" s="4">
        <v>26085</v>
      </c>
      <c r="C259" s="2" t="s">
        <v>585</v>
      </c>
      <c r="D259" t="s">
        <v>753</v>
      </c>
      <c r="E259" s="2">
        <v>3</v>
      </c>
      <c r="F259" s="2">
        <v>1</v>
      </c>
      <c r="G259" s="2"/>
      <c r="H25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(258,'01.06.1971','Matthias',Mayr',3,1,);</v>
      </c>
      <c r="I259" s="2"/>
      <c r="J259" s="2"/>
      <c r="K259" s="2"/>
    </row>
    <row r="260" spans="1:11" ht="15.75" thickBot="1">
      <c r="A260" s="2">
        <v>259</v>
      </c>
      <c r="B260" s="4">
        <v>26115</v>
      </c>
      <c r="C260" s="2" t="s">
        <v>569</v>
      </c>
      <c r="D260" t="s">
        <v>731</v>
      </c>
      <c r="E260" s="2">
        <v>3</v>
      </c>
      <c r="F260" s="2">
        <v>1</v>
      </c>
      <c r="G260" s="2"/>
      <c r="H26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(259,'01.07.1971','Max',Moser',3,1,);</v>
      </c>
      <c r="I260" s="2"/>
      <c r="J260" s="2"/>
      <c r="K260" s="2"/>
    </row>
    <row r="261" spans="1:11" ht="15.75" thickBot="1">
      <c r="A261" s="2">
        <v>260</v>
      </c>
      <c r="B261" s="4">
        <v>26146</v>
      </c>
      <c r="C261" s="2" t="s">
        <v>600</v>
      </c>
      <c r="D261" t="s">
        <v>795</v>
      </c>
      <c r="E261" s="2">
        <v>3</v>
      </c>
      <c r="F261" s="2">
        <v>1</v>
      </c>
      <c r="G261" s="2"/>
      <c r="H26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(260,'01.08.1971','Maximilian',Müller',3,1,);</v>
      </c>
      <c r="I261" s="2"/>
      <c r="J261" s="2"/>
      <c r="K261" s="2"/>
    </row>
    <row r="262" spans="1:11" ht="15.75" thickBot="1">
      <c r="A262" s="2">
        <v>261</v>
      </c>
      <c r="B262" s="4">
        <v>26177</v>
      </c>
      <c r="C262" s="2" t="s">
        <v>452</v>
      </c>
      <c r="D262" t="s">
        <v>729</v>
      </c>
      <c r="E262" s="2">
        <v>3</v>
      </c>
      <c r="F262" s="2">
        <v>1</v>
      </c>
      <c r="G262" s="2"/>
      <c r="H26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(261,'01.09.1971','Maya',Pichler',3,1,);</v>
      </c>
      <c r="I262" s="2"/>
      <c r="J262" s="2"/>
      <c r="K262" s="2"/>
    </row>
    <row r="263" spans="1:11" ht="15.75" thickBot="1">
      <c r="A263" s="2">
        <v>262</v>
      </c>
      <c r="B263" s="4">
        <v>26207</v>
      </c>
      <c r="C263" s="2" t="s">
        <v>225</v>
      </c>
      <c r="D263" t="s">
        <v>750</v>
      </c>
      <c r="E263" s="2">
        <v>3</v>
      </c>
      <c r="F263" s="2">
        <v>1</v>
      </c>
      <c r="G263" s="2"/>
      <c r="H26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(262,'01.10.1971','MEHMET',Reiter',3,1,);</v>
      </c>
      <c r="I263" s="2"/>
      <c r="J263" s="2"/>
      <c r="K263" s="2"/>
    </row>
    <row r="264" spans="1:11" ht="15.75" thickBot="1">
      <c r="A264" s="2">
        <v>263</v>
      </c>
      <c r="B264" s="4">
        <v>26238</v>
      </c>
      <c r="C264" s="2" t="s">
        <v>451</v>
      </c>
      <c r="D264" t="s">
        <v>822</v>
      </c>
      <c r="E264" s="2">
        <v>3</v>
      </c>
      <c r="F264" s="2">
        <v>1</v>
      </c>
      <c r="G264" s="2"/>
      <c r="H26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(263,'01.11.1971','Melanie',Riegler',3,1,);</v>
      </c>
      <c r="I264" s="2"/>
      <c r="J264" s="2"/>
      <c r="K264" s="2"/>
    </row>
    <row r="265" spans="1:11" ht="15.75" thickBot="1">
      <c r="A265" s="2">
        <v>264</v>
      </c>
      <c r="B265" s="4">
        <v>26268</v>
      </c>
      <c r="C265" s="2" t="s">
        <v>428</v>
      </c>
      <c r="D265" t="s">
        <v>801</v>
      </c>
      <c r="E265" s="2">
        <v>3</v>
      </c>
      <c r="F265" s="2">
        <v>1</v>
      </c>
      <c r="G265" s="2"/>
      <c r="H26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(264,'01.12.1971','Melina',Schmid',3,1,);</v>
      </c>
      <c r="I265" s="2"/>
      <c r="J265" s="2"/>
      <c r="K265" s="2"/>
    </row>
    <row r="266" spans="1:11" ht="15.75" thickBot="1">
      <c r="A266" s="2">
        <v>265</v>
      </c>
      <c r="B266" s="4">
        <v>26299</v>
      </c>
      <c r="C266" s="2" t="s">
        <v>434</v>
      </c>
      <c r="D266" t="s">
        <v>807</v>
      </c>
      <c r="E266" s="2">
        <v>3</v>
      </c>
      <c r="F266" s="2">
        <v>1</v>
      </c>
      <c r="G266" s="2"/>
      <c r="H26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(265,'01.01.1972','Melissa',Schmidt',3,1,);</v>
      </c>
      <c r="I266" s="2"/>
      <c r="J266" s="2"/>
      <c r="K266" s="2"/>
    </row>
    <row r="267" spans="1:11" ht="15.75" thickBot="1">
      <c r="A267" s="2">
        <v>266</v>
      </c>
      <c r="B267" s="4">
        <v>26330</v>
      </c>
      <c r="C267" s="2" t="s">
        <v>523</v>
      </c>
      <c r="D267" t="s">
        <v>804</v>
      </c>
      <c r="E267" s="2">
        <v>3</v>
      </c>
      <c r="F267" s="2">
        <v>1</v>
      </c>
      <c r="G267" s="2"/>
      <c r="H26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(266,'01.02.1972','Mert',Schneider',3,1,);</v>
      </c>
      <c r="I267" s="2"/>
      <c r="J267" s="2"/>
      <c r="K267" s="2"/>
    </row>
    <row r="268" spans="1:11" ht="15.75" thickBot="1">
      <c r="A268" s="2">
        <v>267</v>
      </c>
      <c r="B268" s="4">
        <v>26359</v>
      </c>
      <c r="C268" s="2" t="s">
        <v>414</v>
      </c>
      <c r="D268" t="s">
        <v>815</v>
      </c>
      <c r="E268" s="2">
        <v>3</v>
      </c>
      <c r="F268" s="2">
        <v>1</v>
      </c>
      <c r="G268" s="2"/>
      <c r="H26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(267,'01.03.1972','Meryem',Schuster',3,1,);</v>
      </c>
      <c r="I268" s="2"/>
      <c r="J268" s="2"/>
      <c r="K268" s="2"/>
    </row>
    <row r="269" spans="1:11" ht="15.75" thickBot="1">
      <c r="A269" s="2">
        <v>268</v>
      </c>
      <c r="B269" s="4">
        <v>26390</v>
      </c>
      <c r="C269" s="2" t="s">
        <v>502</v>
      </c>
      <c r="D269" t="s">
        <v>747</v>
      </c>
      <c r="E269" s="2">
        <v>3</v>
      </c>
      <c r="F269" s="2">
        <v>1</v>
      </c>
      <c r="G269" s="2"/>
      <c r="H26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(268,'01.04.1972','Mia',Schwarz',3,1,);</v>
      </c>
      <c r="I269" s="2"/>
      <c r="J269" s="2"/>
      <c r="K269" s="2"/>
    </row>
    <row r="270" spans="1:11" ht="15.75" thickBot="1">
      <c r="A270" s="2">
        <v>269</v>
      </c>
      <c r="B270" s="4">
        <v>26420</v>
      </c>
      <c r="C270" s="2" t="s">
        <v>565</v>
      </c>
      <c r="D270" t="s">
        <v>818</v>
      </c>
      <c r="E270" s="2">
        <v>3</v>
      </c>
      <c r="F270" s="2">
        <v>1</v>
      </c>
      <c r="G270" s="2"/>
      <c r="H27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(269,'01.05.1972','Michael',Stadler',3,1,);</v>
      </c>
      <c r="I270" s="2"/>
      <c r="J270" s="2"/>
      <c r="K270" s="2"/>
    </row>
    <row r="271" spans="1:11" ht="15.75" thickBot="1">
      <c r="A271" s="2">
        <v>270</v>
      </c>
      <c r="B271" s="4">
        <v>26451</v>
      </c>
      <c r="C271" s="2" t="s">
        <v>157</v>
      </c>
      <c r="D271" t="s">
        <v>733</v>
      </c>
      <c r="E271" s="2">
        <v>3</v>
      </c>
      <c r="F271" s="2">
        <v>1</v>
      </c>
      <c r="G271" s="2"/>
      <c r="H27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(270,'01.06.1972','MICHELLE',Steiner',3,1,);</v>
      </c>
      <c r="I271" s="2"/>
      <c r="J271" s="2"/>
      <c r="K271" s="2"/>
    </row>
    <row r="272" spans="1:11" ht="15.75" thickBot="1">
      <c r="A272" s="2">
        <v>271</v>
      </c>
      <c r="B272" s="4">
        <v>26481</v>
      </c>
      <c r="C272" s="2" t="s">
        <v>514</v>
      </c>
      <c r="D272" t="s">
        <v>817</v>
      </c>
      <c r="E272" s="2">
        <v>3</v>
      </c>
      <c r="F272" s="2">
        <v>1</v>
      </c>
      <c r="G272" s="2"/>
      <c r="H27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(271,'01.07.1972','Mikail',Strasser',3,1,);</v>
      </c>
      <c r="I272" s="2"/>
      <c r="J272" s="2"/>
      <c r="K272" s="2"/>
    </row>
    <row r="273" spans="1:11" ht="15.75" thickBot="1">
      <c r="A273" s="2">
        <v>272</v>
      </c>
      <c r="B273" s="4">
        <v>26512</v>
      </c>
      <c r="C273" s="2" t="s">
        <v>625</v>
      </c>
      <c r="D273" t="s">
        <v>794</v>
      </c>
      <c r="E273" s="2">
        <v>3</v>
      </c>
      <c r="F273" s="2">
        <v>1</v>
      </c>
      <c r="G273" s="2"/>
      <c r="H27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(272,'01.08.1972','Mila',Wagner',3,1,);</v>
      </c>
      <c r="I273" s="2"/>
      <c r="J273" s="2"/>
      <c r="K273" s="2"/>
    </row>
    <row r="274" spans="1:11" ht="15.75" thickBot="1">
      <c r="A274" s="2">
        <v>273</v>
      </c>
      <c r="B274" s="4">
        <v>26543</v>
      </c>
      <c r="C274" s="2" t="s">
        <v>404</v>
      </c>
      <c r="D274" t="s">
        <v>762</v>
      </c>
      <c r="E274" s="2">
        <v>3</v>
      </c>
      <c r="F274" s="2">
        <v>1</v>
      </c>
      <c r="G274" s="2"/>
      <c r="H27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(273,'01.09.1972','MILAN',Wallner',3,1,);</v>
      </c>
      <c r="I274" s="2"/>
      <c r="J274" s="2"/>
      <c r="K274" s="2"/>
    </row>
    <row r="275" spans="1:11" ht="15.75" thickBot="1">
      <c r="A275" s="2">
        <v>274</v>
      </c>
      <c r="B275" s="4">
        <v>26573</v>
      </c>
      <c r="C275" s="2" t="s">
        <v>119</v>
      </c>
      <c r="D275" t="s">
        <v>802</v>
      </c>
      <c r="E275" s="2">
        <v>3</v>
      </c>
      <c r="F275" s="2">
        <v>1</v>
      </c>
      <c r="G275" s="2"/>
      <c r="H27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(274,'01.10.1972','MILENA',Weber',3,1,);</v>
      </c>
      <c r="I275" s="2"/>
      <c r="J275" s="2"/>
      <c r="K275" s="2"/>
    </row>
    <row r="276" spans="1:11" ht="15.75" thickBot="1">
      <c r="A276" s="2">
        <v>275</v>
      </c>
      <c r="B276" s="4">
        <v>26604</v>
      </c>
      <c r="C276" s="2" t="s">
        <v>402</v>
      </c>
      <c r="D276" t="s">
        <v>781</v>
      </c>
      <c r="E276" s="2">
        <v>3</v>
      </c>
      <c r="F276" s="2">
        <v>1</v>
      </c>
      <c r="G276" s="2"/>
      <c r="H27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(275,'01.11.1972','MINA',Weiss',3,1,);</v>
      </c>
      <c r="I276" s="2"/>
      <c r="J276" s="2"/>
      <c r="K276" s="2"/>
    </row>
    <row r="277" spans="1:11" ht="15.75" thickBot="1">
      <c r="A277" s="2">
        <v>276</v>
      </c>
      <c r="B277" s="4">
        <v>26634</v>
      </c>
      <c r="C277" s="2" t="s">
        <v>447</v>
      </c>
      <c r="D277" t="s">
        <v>816</v>
      </c>
      <c r="E277" s="2">
        <v>3</v>
      </c>
      <c r="F277" s="2">
        <v>1</v>
      </c>
      <c r="G277" s="2"/>
      <c r="H27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(276,'01.12.1972','Mira',Wieser',3,1,);</v>
      </c>
      <c r="I277" s="2"/>
      <c r="J277" s="2"/>
      <c r="K277" s="2"/>
    </row>
    <row r="278" spans="1:11" ht="15.75" thickBot="1">
      <c r="A278" s="2">
        <v>277</v>
      </c>
      <c r="B278" s="4">
        <v>26665</v>
      </c>
      <c r="C278" s="2" t="s">
        <v>531</v>
      </c>
      <c r="D278" t="s">
        <v>757</v>
      </c>
      <c r="E278" s="2">
        <v>3</v>
      </c>
      <c r="F278" s="2">
        <v>1</v>
      </c>
      <c r="G278" s="2"/>
      <c r="H27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(277,'01.01.1973','Miraç',Wimmer',3,1,);</v>
      </c>
      <c r="I278" s="2"/>
      <c r="J278" s="2"/>
      <c r="K278" s="2"/>
    </row>
    <row r="279" spans="1:11" ht="15.75" thickBot="1">
      <c r="A279" s="2">
        <v>278</v>
      </c>
      <c r="B279" s="4">
        <v>26696</v>
      </c>
      <c r="C279" s="2" t="s">
        <v>419</v>
      </c>
      <c r="D279" t="s">
        <v>800</v>
      </c>
      <c r="E279" s="2">
        <v>3</v>
      </c>
      <c r="F279" s="2">
        <v>1</v>
      </c>
      <c r="G279" s="2"/>
      <c r="H27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(278,'01.02.1973','Miray',Winkler',3,1,);</v>
      </c>
      <c r="I279" s="2"/>
      <c r="J279" s="2"/>
      <c r="K279" s="2"/>
    </row>
    <row r="280" spans="1:11" ht="15.75" thickBot="1">
      <c r="A280" s="2">
        <v>279</v>
      </c>
      <c r="B280" s="4">
        <v>26724</v>
      </c>
      <c r="C280" s="2" t="s">
        <v>463</v>
      </c>
      <c r="D280" t="s">
        <v>791</v>
      </c>
      <c r="E280" s="2">
        <v>3</v>
      </c>
      <c r="F280" s="2">
        <v>1</v>
      </c>
      <c r="G280" s="2"/>
      <c r="H28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(279,'01.03.1973','Miriam',Winter',3,1,);</v>
      </c>
      <c r="I280" s="2"/>
      <c r="J280" s="2"/>
      <c r="K280" s="2"/>
    </row>
    <row r="281" spans="1:11" ht="15.75" thickBot="1">
      <c r="A281" s="2">
        <v>280</v>
      </c>
      <c r="B281" s="4">
        <v>26755</v>
      </c>
      <c r="C281" s="2" t="s">
        <v>446</v>
      </c>
      <c r="D281" t="s">
        <v>766</v>
      </c>
      <c r="E281" s="2">
        <v>3</v>
      </c>
      <c r="F281" s="2">
        <v>1</v>
      </c>
      <c r="G281" s="2"/>
      <c r="H28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(280,'01.04.1973','Mona',Wolf',3,1,);</v>
      </c>
      <c r="I281" s="2"/>
      <c r="J281" s="2"/>
      <c r="K281" s="2"/>
    </row>
    <row r="282" spans="1:11" ht="15.75" thickBot="1">
      <c r="A282" s="2">
        <v>281</v>
      </c>
      <c r="B282" s="4">
        <v>26785</v>
      </c>
      <c r="C282" s="2" t="s">
        <v>586</v>
      </c>
      <c r="D282" t="s">
        <v>812</v>
      </c>
      <c r="E282" s="2">
        <v>3</v>
      </c>
      <c r="F282" s="2">
        <v>1</v>
      </c>
      <c r="G282" s="2"/>
      <c r="H28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(281,'01.05.1973','Moritz',Aigner',3,1,);</v>
      </c>
      <c r="I282" s="2"/>
      <c r="J282" s="2"/>
      <c r="K282" s="2"/>
    </row>
    <row r="283" spans="1:11" ht="15.75" thickBot="1">
      <c r="A283" s="2">
        <v>282</v>
      </c>
      <c r="B283" s="4">
        <v>26816</v>
      </c>
      <c r="C283" s="2" t="s">
        <v>545</v>
      </c>
      <c r="D283" t="s">
        <v>811</v>
      </c>
      <c r="E283" s="2">
        <v>3</v>
      </c>
      <c r="F283" s="2">
        <v>1</v>
      </c>
      <c r="G283" s="2"/>
      <c r="H28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(282,'01.06.1973','Muhammed',Auer',3,1,);</v>
      </c>
      <c r="I283" s="2"/>
      <c r="J283" s="2"/>
      <c r="K283" s="2"/>
    </row>
    <row r="284" spans="1:11" ht="15.75" thickBot="1">
      <c r="A284" s="2">
        <v>283</v>
      </c>
      <c r="B284" s="4">
        <v>26846</v>
      </c>
      <c r="C284" s="2" t="s">
        <v>206</v>
      </c>
      <c r="D284" t="s">
        <v>799</v>
      </c>
      <c r="E284" s="2">
        <v>3</v>
      </c>
      <c r="F284" s="2">
        <v>1</v>
      </c>
      <c r="G284" s="2"/>
      <c r="H28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(283,'01.07.1973','MUSTAFA',Bauer',3,1,);</v>
      </c>
      <c r="I284" s="2"/>
      <c r="J284" s="2"/>
      <c r="K284" s="2"/>
    </row>
    <row r="285" spans="1:11" ht="15.75" thickBot="1">
      <c r="A285" s="2">
        <v>284</v>
      </c>
      <c r="B285" s="4">
        <v>26877</v>
      </c>
      <c r="C285" s="2" t="s">
        <v>124</v>
      </c>
      <c r="D285" t="s">
        <v>809</v>
      </c>
      <c r="E285" s="2">
        <v>3</v>
      </c>
      <c r="F285" s="2">
        <v>1</v>
      </c>
      <c r="G285" s="2"/>
      <c r="H28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(284,'01.08.1973','NADINE',Baumgartner',3,1,);</v>
      </c>
      <c r="I285" s="2"/>
      <c r="J285" s="2"/>
      <c r="K285" s="2"/>
    </row>
    <row r="286" spans="1:11" ht="15.75" thickBot="1">
      <c r="A286" s="2">
        <v>285</v>
      </c>
      <c r="B286" s="4">
        <v>26908</v>
      </c>
      <c r="C286" s="2" t="s">
        <v>341</v>
      </c>
      <c r="D286" t="s">
        <v>796</v>
      </c>
      <c r="E286" s="2">
        <v>3</v>
      </c>
      <c r="F286" s="2">
        <v>1</v>
      </c>
      <c r="G286" s="2"/>
      <c r="H28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(285,'01.09.1973','NADJA',Berger',3,1,);</v>
      </c>
      <c r="I286" s="2"/>
      <c r="J286" s="2"/>
      <c r="K286" s="2"/>
    </row>
    <row r="287" spans="1:11" ht="15.75" thickBot="1">
      <c r="A287" s="2">
        <v>286</v>
      </c>
      <c r="B287" s="4">
        <v>26938</v>
      </c>
      <c r="C287" s="2" t="s">
        <v>413</v>
      </c>
      <c r="D287" t="s">
        <v>813</v>
      </c>
      <c r="E287" s="2">
        <v>3</v>
      </c>
      <c r="F287" s="2">
        <v>1</v>
      </c>
      <c r="G287" s="2"/>
      <c r="H28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(286,'01.10.1973','Natalie',Binder',3,1,);</v>
      </c>
      <c r="I287" s="2"/>
      <c r="J287" s="2"/>
      <c r="K287" s="2"/>
    </row>
    <row r="288" spans="1:11" ht="15.75" thickBot="1">
      <c r="A288" s="2">
        <v>287</v>
      </c>
      <c r="B288" s="4">
        <v>26969</v>
      </c>
      <c r="C288" s="2" t="s">
        <v>513</v>
      </c>
      <c r="D288" t="s">
        <v>810</v>
      </c>
      <c r="E288" s="2">
        <v>3</v>
      </c>
      <c r="F288" s="2">
        <v>1</v>
      </c>
      <c r="G288" s="2"/>
      <c r="H28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(287,'01.11.1973','Nevio',Brunner',3,1,);</v>
      </c>
      <c r="I288" s="2"/>
      <c r="J288" s="2"/>
      <c r="K288" s="2"/>
    </row>
    <row r="289" spans="1:11" ht="15.75" thickBot="1">
      <c r="A289" s="2">
        <v>288</v>
      </c>
      <c r="B289" s="4">
        <v>26999</v>
      </c>
      <c r="C289" s="2" t="s">
        <v>380</v>
      </c>
      <c r="D289" t="s">
        <v>814</v>
      </c>
      <c r="E289" s="2">
        <v>3</v>
      </c>
      <c r="F289" s="2">
        <v>1</v>
      </c>
      <c r="G289" s="2"/>
      <c r="H28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(288,'01.12.1973','NICLAS',Ebner',3,1,);</v>
      </c>
      <c r="I289" s="2"/>
      <c r="J289" s="2"/>
      <c r="K289" s="2"/>
    </row>
    <row r="290" spans="1:11" ht="15.75" thickBot="1">
      <c r="A290" s="2">
        <v>289</v>
      </c>
      <c r="B290" s="4">
        <v>27030</v>
      </c>
      <c r="C290" s="2" t="s">
        <v>548</v>
      </c>
      <c r="D290" t="s">
        <v>798</v>
      </c>
      <c r="E290" s="2">
        <v>3</v>
      </c>
      <c r="F290" s="2">
        <v>1</v>
      </c>
      <c r="G290" s="2"/>
      <c r="H29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(289,'01.01.1974','Nico',Eder',3,1,);</v>
      </c>
      <c r="I290" s="2"/>
      <c r="J290" s="2"/>
      <c r="K290" s="2"/>
    </row>
    <row r="291" spans="1:11" ht="15.75" thickBot="1">
      <c r="A291" s="2">
        <v>290</v>
      </c>
      <c r="B291" s="4">
        <v>27061</v>
      </c>
      <c r="C291" s="2" t="s">
        <v>235</v>
      </c>
      <c r="D291" t="s">
        <v>808</v>
      </c>
      <c r="E291" s="2">
        <v>3</v>
      </c>
      <c r="F291" s="2">
        <v>1</v>
      </c>
      <c r="G291" s="2"/>
      <c r="H29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(290,'01.02.1974','NICOLAS',Egger',3,1,);</v>
      </c>
      <c r="I291" s="2"/>
      <c r="J291" s="2"/>
      <c r="K291" s="2"/>
    </row>
    <row r="292" spans="1:11" ht="15.75" thickBot="1">
      <c r="A292" s="2">
        <v>291</v>
      </c>
      <c r="B292" s="4">
        <v>27089</v>
      </c>
      <c r="C292" s="2" t="s">
        <v>109</v>
      </c>
      <c r="D292" t="s">
        <v>806</v>
      </c>
      <c r="E292" s="2">
        <v>3</v>
      </c>
      <c r="F292" s="2">
        <v>1</v>
      </c>
      <c r="G292" s="2"/>
      <c r="H29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(291,'01.03.1974','NICOLE',Fischer',3,1,);</v>
      </c>
      <c r="I292" s="2"/>
      <c r="J292" s="2"/>
      <c r="K292" s="2"/>
    </row>
    <row r="293" spans="1:11" ht="15.75" thickBot="1">
      <c r="A293" s="2">
        <v>292</v>
      </c>
      <c r="B293" s="4">
        <v>27120</v>
      </c>
      <c r="C293" s="2" t="s">
        <v>560</v>
      </c>
      <c r="D293" t="s">
        <v>922</v>
      </c>
      <c r="E293" s="2">
        <v>3</v>
      </c>
      <c r="F293" s="2">
        <v>1</v>
      </c>
      <c r="G293" s="2"/>
      <c r="H29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(292,'01.04.1974','Niklas',Fuchs',3,1,);</v>
      </c>
      <c r="I293" s="2"/>
      <c r="J293" s="2"/>
      <c r="K293" s="2"/>
    </row>
    <row r="294" spans="1:11" ht="15.75" thickBot="1">
      <c r="A294" s="2">
        <v>293</v>
      </c>
      <c r="B294" s="4">
        <v>27150</v>
      </c>
      <c r="C294" s="2" t="s">
        <v>482</v>
      </c>
      <c r="D294" t="s">
        <v>792</v>
      </c>
      <c r="E294" s="2">
        <v>3</v>
      </c>
      <c r="F294" s="2">
        <v>1</v>
      </c>
      <c r="G294" s="2"/>
      <c r="H29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(293,'01.05.1974','Nina',Gruber',3,1,);</v>
      </c>
      <c r="I294" s="2"/>
      <c r="J294" s="2"/>
      <c r="K294" s="2"/>
    </row>
    <row r="295" spans="1:11" ht="15.75" thickBot="1">
      <c r="A295" s="2">
        <v>294</v>
      </c>
      <c r="B295" s="4">
        <v>27181</v>
      </c>
      <c r="C295" s="2" t="s">
        <v>412</v>
      </c>
      <c r="D295" t="s">
        <v>775</v>
      </c>
      <c r="E295" s="2">
        <v>3</v>
      </c>
      <c r="F295" s="2">
        <v>1</v>
      </c>
      <c r="G295" s="2"/>
      <c r="H29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(294,'01.06.1974','Nisa',Haas',3,1,);</v>
      </c>
      <c r="I295" s="2"/>
      <c r="J295" s="2"/>
      <c r="K295" s="2"/>
    </row>
    <row r="296" spans="1:11" ht="15.75" thickBot="1">
      <c r="A296" s="2">
        <v>295</v>
      </c>
      <c r="B296" s="4">
        <v>27211</v>
      </c>
      <c r="C296" s="2" t="s">
        <v>589</v>
      </c>
      <c r="D296" t="s">
        <v>819</v>
      </c>
      <c r="E296" s="2">
        <v>3</v>
      </c>
      <c r="F296" s="2">
        <v>1</v>
      </c>
      <c r="G296" s="2"/>
      <c r="H29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(295,'01.07.1974','Noah',Haider',3,1,);</v>
      </c>
      <c r="I296" s="2"/>
      <c r="J296" s="2"/>
      <c r="K296" s="2"/>
    </row>
    <row r="297" spans="1:11" ht="15.75" thickBot="1">
      <c r="A297" s="2">
        <v>296</v>
      </c>
      <c r="B297" s="4">
        <v>27242</v>
      </c>
      <c r="C297" s="2" t="s">
        <v>549</v>
      </c>
      <c r="D297" t="s">
        <v>797</v>
      </c>
      <c r="E297" s="2">
        <v>3</v>
      </c>
      <c r="F297" s="2">
        <v>1</v>
      </c>
      <c r="G297" s="2"/>
      <c r="H29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(296,'01.08.1974','Noel',Hofer',3,1,);</v>
      </c>
      <c r="I297" s="2"/>
      <c r="J297" s="2"/>
      <c r="K297" s="2"/>
    </row>
    <row r="298" spans="1:11" ht="15.75" thickBot="1">
      <c r="A298" s="2">
        <v>297</v>
      </c>
      <c r="B298" s="4">
        <v>27273</v>
      </c>
      <c r="C298" s="2" t="s">
        <v>411</v>
      </c>
      <c r="D298" t="s">
        <v>820</v>
      </c>
      <c r="E298" s="2">
        <v>3</v>
      </c>
      <c r="F298" s="2">
        <v>1</v>
      </c>
      <c r="G298" s="2"/>
      <c r="H29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(297,'01.09.1974','Noemi',Holzer',3,1,);</v>
      </c>
      <c r="I298" s="2"/>
      <c r="J298" s="2"/>
      <c r="K298" s="2"/>
    </row>
    <row r="299" spans="1:11" ht="15.75" thickBot="1">
      <c r="A299" s="2">
        <v>298</v>
      </c>
      <c r="B299" s="4">
        <v>27303</v>
      </c>
      <c r="C299" s="2" t="s">
        <v>471</v>
      </c>
      <c r="D299" t="s">
        <v>793</v>
      </c>
      <c r="E299" s="2">
        <v>3</v>
      </c>
      <c r="F299" s="2">
        <v>1</v>
      </c>
      <c r="G299" s="2"/>
      <c r="H29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(298,'01.10.1974','Nora',Huber',3,1,);</v>
      </c>
      <c r="I299" s="2"/>
      <c r="J299" s="2"/>
      <c r="K299" s="2"/>
    </row>
    <row r="300" spans="1:11" ht="15.75" thickBot="1">
      <c r="A300" s="2">
        <v>299</v>
      </c>
      <c r="B300" s="4">
        <v>27334</v>
      </c>
      <c r="C300" s="2" t="s">
        <v>547</v>
      </c>
      <c r="D300" t="s">
        <v>821</v>
      </c>
      <c r="E300" s="2">
        <v>3</v>
      </c>
      <c r="F300" s="2">
        <v>1</v>
      </c>
      <c r="G300" s="2"/>
      <c r="H30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(299,'01.11.1974','Oliver',Koller',3,1,);</v>
      </c>
      <c r="I300" s="2"/>
      <c r="J300" s="2"/>
      <c r="K300" s="2"/>
    </row>
    <row r="301" spans="1:11" ht="15.75" thickBot="1">
      <c r="A301" s="2">
        <v>300</v>
      </c>
      <c r="B301" s="4">
        <v>27364</v>
      </c>
      <c r="C301" s="2" t="s">
        <v>457</v>
      </c>
      <c r="D301" t="s">
        <v>771</v>
      </c>
      <c r="E301" s="2">
        <v>3</v>
      </c>
      <c r="F301" s="2">
        <v>1</v>
      </c>
      <c r="G301" s="2"/>
      <c r="H30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(300,'01.12.1974','Olivia',Lang',3,1,);</v>
      </c>
      <c r="I301" s="2"/>
      <c r="J301" s="2"/>
      <c r="K301" s="2"/>
    </row>
    <row r="302" spans="1:11" ht="15.75" thickBot="1">
      <c r="A302" s="2">
        <v>301</v>
      </c>
      <c r="B302" s="4">
        <v>27395</v>
      </c>
      <c r="C302" s="2" t="s">
        <v>357</v>
      </c>
      <c r="D302" t="s">
        <v>773</v>
      </c>
      <c r="E302" s="2">
        <v>3</v>
      </c>
      <c r="F302" s="2">
        <v>1</v>
      </c>
      <c r="G302" s="2"/>
      <c r="H30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(301,'01.01.1975','ÖMER',Lechner',3,1,);</v>
      </c>
      <c r="I302" s="2"/>
      <c r="J302" s="2"/>
      <c r="K302" s="2"/>
    </row>
    <row r="303" spans="1:11" ht="15.75" thickBot="1">
      <c r="A303" s="2">
        <v>302</v>
      </c>
      <c r="B303" s="4">
        <v>27426</v>
      </c>
      <c r="C303" s="2" t="s">
        <v>522</v>
      </c>
      <c r="D303" t="s">
        <v>789</v>
      </c>
      <c r="E303" s="2">
        <v>3</v>
      </c>
      <c r="F303" s="2">
        <v>1</v>
      </c>
      <c r="G303" s="2"/>
      <c r="H30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(302,'01.02.1975','Oskar',Lehner',3,1,);</v>
      </c>
      <c r="I303" s="2"/>
      <c r="J303" s="2"/>
      <c r="K303" s="2"/>
    </row>
    <row r="304" spans="1:11" ht="15.75" thickBot="1">
      <c r="A304" s="2">
        <v>303</v>
      </c>
      <c r="B304" s="4">
        <v>27454</v>
      </c>
      <c r="C304" s="2" t="s">
        <v>241</v>
      </c>
      <c r="D304" t="s">
        <v>805</v>
      </c>
      <c r="E304" s="2">
        <v>3</v>
      </c>
      <c r="F304" s="2">
        <v>1</v>
      </c>
      <c r="G304" s="2"/>
      <c r="H30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(303,'01.03.1975','PASCAL',Leitner',3,1,);</v>
      </c>
      <c r="I304" s="2"/>
      <c r="J304" s="2"/>
      <c r="K304" s="2"/>
    </row>
    <row r="305" spans="1:11" ht="15.75" thickBot="1">
      <c r="A305" s="2">
        <v>304</v>
      </c>
      <c r="B305" s="4">
        <v>27485</v>
      </c>
      <c r="C305" s="2" t="s">
        <v>521</v>
      </c>
      <c r="D305" t="s">
        <v>745</v>
      </c>
      <c r="E305" s="2">
        <v>3</v>
      </c>
      <c r="F305" s="2">
        <v>1</v>
      </c>
      <c r="G305" s="2"/>
      <c r="H30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(304,'01.04.1975','Patrick',Maier',3,1,);</v>
      </c>
      <c r="I305" s="2"/>
      <c r="J305" s="2"/>
      <c r="K305" s="2"/>
    </row>
    <row r="306" spans="1:11" ht="15.75" thickBot="1">
      <c r="A306" s="2">
        <v>305</v>
      </c>
      <c r="B306" s="4">
        <v>27515</v>
      </c>
      <c r="C306" s="2" t="s">
        <v>602</v>
      </c>
      <c r="D306" t="s">
        <v>785</v>
      </c>
      <c r="E306" s="2">
        <v>3</v>
      </c>
      <c r="F306" s="2">
        <v>1</v>
      </c>
      <c r="G306" s="2"/>
      <c r="H30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(305,'01.05.1975','Paul',Mair',3,1,);</v>
      </c>
      <c r="I306" s="2"/>
      <c r="J306" s="2"/>
      <c r="K306" s="2"/>
    </row>
    <row r="307" spans="1:11" ht="15.75" thickBot="1">
      <c r="A307" s="2">
        <v>306</v>
      </c>
      <c r="B307" s="4">
        <v>27546</v>
      </c>
      <c r="C307" s="2" t="s">
        <v>475</v>
      </c>
      <c r="D307" t="s">
        <v>823</v>
      </c>
      <c r="E307" s="2">
        <v>3</v>
      </c>
      <c r="F307" s="2">
        <v>1</v>
      </c>
      <c r="G307" s="2"/>
      <c r="H30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(306,'01.06.1975','Paula',Maurer',3,1,);</v>
      </c>
      <c r="I307" s="2"/>
      <c r="J307" s="2"/>
      <c r="K307" s="2"/>
    </row>
    <row r="308" spans="1:11" ht="15.75" thickBot="1">
      <c r="A308" s="2">
        <v>307</v>
      </c>
      <c r="B308" s="4">
        <v>27576</v>
      </c>
      <c r="C308" s="2" t="s">
        <v>427</v>
      </c>
      <c r="D308" t="s">
        <v>735</v>
      </c>
      <c r="E308" s="2">
        <v>3</v>
      </c>
      <c r="F308" s="2">
        <v>1</v>
      </c>
      <c r="G308" s="2"/>
      <c r="H30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(307,'01.07.1975','Paulina',Mayer',3,1,);</v>
      </c>
      <c r="I308" s="2"/>
      <c r="J308" s="2"/>
      <c r="K308" s="2"/>
    </row>
    <row r="309" spans="1:11" ht="15.75" thickBot="1">
      <c r="A309" s="2">
        <v>308</v>
      </c>
      <c r="B309" s="4">
        <v>27607</v>
      </c>
      <c r="C309" s="2" t="s">
        <v>533</v>
      </c>
      <c r="D309" t="s">
        <v>753</v>
      </c>
      <c r="E309" s="2">
        <v>3</v>
      </c>
      <c r="F309" s="2">
        <v>1</v>
      </c>
      <c r="G309" s="2"/>
      <c r="H30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(308,'01.08.1975','Peter',Mayr',3,1,);</v>
      </c>
      <c r="I309" s="2"/>
      <c r="J309" s="2"/>
      <c r="K309" s="2"/>
    </row>
    <row r="310" spans="1:11" ht="15.75" thickBot="1">
      <c r="A310" s="2">
        <v>309</v>
      </c>
      <c r="B310" s="4">
        <v>27638</v>
      </c>
      <c r="C310" s="2" t="s">
        <v>583</v>
      </c>
      <c r="D310" t="s">
        <v>731</v>
      </c>
      <c r="E310" s="2">
        <v>3</v>
      </c>
      <c r="F310" s="2">
        <v>1</v>
      </c>
      <c r="G310" s="2"/>
      <c r="H31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(309,'01.09.1975','Philipp',Moser',3,1,);</v>
      </c>
      <c r="I310" s="2"/>
      <c r="J310" s="2"/>
      <c r="K310" s="2"/>
    </row>
    <row r="311" spans="1:11" ht="15.75" thickBot="1">
      <c r="A311" s="2">
        <v>310</v>
      </c>
      <c r="B311" s="4">
        <v>27668</v>
      </c>
      <c r="C311" s="2" t="s">
        <v>426</v>
      </c>
      <c r="D311" t="s">
        <v>795</v>
      </c>
      <c r="E311" s="2">
        <v>3</v>
      </c>
      <c r="F311" s="2">
        <v>1</v>
      </c>
      <c r="G311" s="2"/>
      <c r="H31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(310,'01.10.1975','Pia',Müller',3,1,);</v>
      </c>
      <c r="I311" s="2"/>
      <c r="J311" s="2"/>
      <c r="K311" s="2"/>
    </row>
    <row r="312" spans="1:11" ht="15.75" thickBot="1">
      <c r="A312" s="2">
        <v>311</v>
      </c>
      <c r="B312" s="4">
        <v>27699</v>
      </c>
      <c r="C312" s="2" t="s">
        <v>205</v>
      </c>
      <c r="D312" t="s">
        <v>729</v>
      </c>
      <c r="E312" s="2">
        <v>3</v>
      </c>
      <c r="F312" s="2">
        <v>1</v>
      </c>
      <c r="G312" s="2"/>
      <c r="H31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(311,'01.11.1975','PIUS',Pichler',3,1,);</v>
      </c>
      <c r="I312" s="2"/>
      <c r="J312" s="2"/>
      <c r="K312" s="2"/>
    </row>
    <row r="313" spans="1:11" ht="15.75" thickBot="1">
      <c r="A313" s="2">
        <v>312</v>
      </c>
      <c r="B313" s="4">
        <v>27729</v>
      </c>
      <c r="C313" s="2" t="s">
        <v>596</v>
      </c>
      <c r="D313" t="s">
        <v>750</v>
      </c>
      <c r="E313" s="2">
        <v>3</v>
      </c>
      <c r="F313" s="2">
        <v>1</v>
      </c>
      <c r="G313" s="2"/>
      <c r="H31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(312,'01.12.1975','Raphael',Reiter',3,1,);</v>
      </c>
      <c r="I313" s="2"/>
      <c r="J313" s="2"/>
      <c r="K313" s="2"/>
    </row>
    <row r="314" spans="1:11" ht="15.75" thickBot="1">
      <c r="A314" s="2">
        <v>313</v>
      </c>
      <c r="B314" s="4">
        <v>27760</v>
      </c>
      <c r="C314" s="2" t="s">
        <v>384</v>
      </c>
      <c r="D314" t="s">
        <v>822</v>
      </c>
      <c r="E314" s="2">
        <v>3</v>
      </c>
      <c r="F314" s="2">
        <v>1</v>
      </c>
      <c r="G314" s="2"/>
      <c r="H31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(313,'01.01.1976','REBECCA',Riegler',3,1,);</v>
      </c>
      <c r="I314" s="2"/>
      <c r="J314" s="2"/>
      <c r="K314" s="2"/>
    </row>
    <row r="315" spans="1:11" ht="15.75" thickBot="1">
      <c r="A315" s="2">
        <v>314</v>
      </c>
      <c r="B315" s="4">
        <v>27791</v>
      </c>
      <c r="C315" s="2" t="s">
        <v>204</v>
      </c>
      <c r="D315" t="s">
        <v>801</v>
      </c>
      <c r="E315" s="2">
        <v>3</v>
      </c>
      <c r="F315" s="2">
        <v>1</v>
      </c>
      <c r="G315" s="2"/>
      <c r="H31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(314,'01.02.1976','RENE',Schmid',3,1,);</v>
      </c>
      <c r="I315" s="2"/>
      <c r="J315" s="2"/>
      <c r="K315" s="2"/>
    </row>
    <row r="316" spans="1:11" ht="15.75" thickBot="1">
      <c r="A316" s="2">
        <v>315</v>
      </c>
      <c r="B316" s="4">
        <v>27820</v>
      </c>
      <c r="C316" s="2" t="s">
        <v>323</v>
      </c>
      <c r="D316" t="s">
        <v>807</v>
      </c>
      <c r="E316" s="2">
        <v>3</v>
      </c>
      <c r="F316" s="2">
        <v>1</v>
      </c>
      <c r="G316" s="2"/>
      <c r="H31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(315,'01.03.1976','ROMAN',Schmidt',3,1,);</v>
      </c>
      <c r="I316" s="2"/>
      <c r="J316" s="2"/>
      <c r="K316" s="2"/>
    </row>
    <row r="317" spans="1:11" ht="15.75" thickBot="1">
      <c r="A317" s="2">
        <v>316</v>
      </c>
      <c r="B317" s="4">
        <v>27851</v>
      </c>
      <c r="C317" s="2" t="s">
        <v>410</v>
      </c>
      <c r="D317" t="s">
        <v>804</v>
      </c>
      <c r="E317" s="2">
        <v>3</v>
      </c>
      <c r="F317" s="2">
        <v>1</v>
      </c>
      <c r="G317" s="2"/>
      <c r="H31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(316,'01.04.1976','Romy',Schneider',3,1,);</v>
      </c>
      <c r="I317" s="2"/>
      <c r="J317" s="2"/>
      <c r="K317" s="2"/>
    </row>
    <row r="318" spans="1:11" ht="15.75" thickBot="1">
      <c r="A318" s="2">
        <v>317</v>
      </c>
      <c r="B318" s="4">
        <v>27881</v>
      </c>
      <c r="C318" s="2" t="s">
        <v>617</v>
      </c>
      <c r="D318" t="s">
        <v>815</v>
      </c>
      <c r="E318" s="2">
        <v>3</v>
      </c>
      <c r="F318" s="2">
        <v>1</v>
      </c>
      <c r="G318" s="2"/>
      <c r="H31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(317,'01.05.1976','Ronja',Schuster',3,1,);</v>
      </c>
      <c r="I318" s="2"/>
      <c r="J318" s="2"/>
      <c r="K318" s="2"/>
    </row>
    <row r="319" spans="1:11" ht="15.75" thickBot="1">
      <c r="A319" s="2">
        <v>318</v>
      </c>
      <c r="B319" s="4">
        <v>27912</v>
      </c>
      <c r="C319" s="2" t="s">
        <v>469</v>
      </c>
      <c r="D319" t="s">
        <v>747</v>
      </c>
      <c r="E319" s="2">
        <v>3</v>
      </c>
      <c r="F319" s="2">
        <v>1</v>
      </c>
      <c r="G319" s="2"/>
      <c r="H31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(318,'01.06.1976','Rosa',Schwarz',3,1,);</v>
      </c>
      <c r="I319" s="2"/>
      <c r="J319" s="2"/>
      <c r="K319" s="2"/>
    </row>
    <row r="320" spans="1:11" ht="15.75" thickBot="1">
      <c r="A320" s="2">
        <v>319</v>
      </c>
      <c r="B320" s="4">
        <v>27942</v>
      </c>
      <c r="C320" s="2" t="s">
        <v>441</v>
      </c>
      <c r="D320" t="s">
        <v>818</v>
      </c>
      <c r="E320" s="2">
        <v>3</v>
      </c>
      <c r="F320" s="2">
        <v>1</v>
      </c>
      <c r="G320" s="2"/>
      <c r="H32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(319,'01.07.1976','Rosalie',Stadler',3,1,);</v>
      </c>
      <c r="I320" s="2"/>
      <c r="J320" s="2"/>
      <c r="K320" s="2"/>
    </row>
    <row r="321" spans="1:11" ht="15.75" thickBot="1">
      <c r="A321" s="2">
        <v>320</v>
      </c>
      <c r="B321" s="4">
        <v>27973</v>
      </c>
      <c r="C321" s="2" t="s">
        <v>312</v>
      </c>
      <c r="D321" t="s">
        <v>733</v>
      </c>
      <c r="E321" s="2">
        <v>3</v>
      </c>
      <c r="F321" s="2">
        <v>1</v>
      </c>
      <c r="G321" s="2"/>
      <c r="H32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(320,'01.08.1976','SABRINA',Steiner',3,1,);</v>
      </c>
      <c r="I321" s="2"/>
      <c r="J321" s="2"/>
      <c r="K321" s="2"/>
    </row>
    <row r="322" spans="1:11" ht="15.75" thickBot="1">
      <c r="A322" s="2">
        <v>321</v>
      </c>
      <c r="B322" s="4">
        <v>28004</v>
      </c>
      <c r="C322" s="2" t="s">
        <v>108</v>
      </c>
      <c r="D322" t="s">
        <v>817</v>
      </c>
      <c r="E322" s="2">
        <v>3</v>
      </c>
      <c r="F322" s="2">
        <v>1</v>
      </c>
      <c r="G322" s="2"/>
      <c r="H32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(321,'01.09.1976','SAMIRA',Strasser',3,1,);</v>
      </c>
      <c r="I322" s="2"/>
      <c r="J322" s="2"/>
      <c r="K322" s="2"/>
    </row>
    <row r="323" spans="1:11" ht="15.75" thickBot="1">
      <c r="A323" s="2">
        <v>322</v>
      </c>
      <c r="B323" s="4">
        <v>28034</v>
      </c>
      <c r="C323" s="2" t="s">
        <v>584</v>
      </c>
      <c r="D323" t="s">
        <v>794</v>
      </c>
      <c r="E323" s="2">
        <v>3</v>
      </c>
      <c r="F323" s="2">
        <v>1</v>
      </c>
      <c r="G323" s="2"/>
      <c r="H32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(322,'01.10.1976','Samuel',Wagner',3,1,);</v>
      </c>
      <c r="I323" s="2"/>
      <c r="J323" s="2"/>
      <c r="K323" s="2"/>
    </row>
    <row r="324" spans="1:11" ht="15.75" thickBot="1">
      <c r="A324" s="2">
        <v>323</v>
      </c>
      <c r="B324" s="4">
        <v>28065</v>
      </c>
      <c r="C324" s="2" t="s">
        <v>107</v>
      </c>
      <c r="D324" t="s">
        <v>762</v>
      </c>
      <c r="E324" s="2">
        <v>3</v>
      </c>
      <c r="F324" s="2">
        <v>1</v>
      </c>
      <c r="G324" s="2"/>
      <c r="H32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(323,'01.11.1976','SANDRA',Wallner',3,1,);</v>
      </c>
      <c r="I324" s="2"/>
      <c r="J324" s="2"/>
      <c r="K324" s="2"/>
    </row>
    <row r="325" spans="1:11" ht="15.75" thickBot="1">
      <c r="A325" s="2">
        <v>324</v>
      </c>
      <c r="B325" s="4">
        <v>28095</v>
      </c>
      <c r="C325" s="2" t="s">
        <v>250</v>
      </c>
      <c r="D325" t="s">
        <v>802</v>
      </c>
      <c r="E325" s="2">
        <v>3</v>
      </c>
      <c r="F325" s="2">
        <v>1</v>
      </c>
      <c r="G325" s="2"/>
      <c r="H32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(324,'01.12.1976','SANDRO',Weber',3,1,);</v>
      </c>
      <c r="I325" s="2"/>
      <c r="J325" s="2"/>
      <c r="K325" s="2"/>
    </row>
    <row r="326" spans="1:11" ht="15.75" thickBot="1">
      <c r="A326" s="2">
        <v>325</v>
      </c>
      <c r="B326" s="4">
        <v>28126</v>
      </c>
      <c r="C326" s="2" t="s">
        <v>499</v>
      </c>
      <c r="D326" t="s">
        <v>781</v>
      </c>
      <c r="E326" s="2">
        <v>3</v>
      </c>
      <c r="F326" s="2">
        <v>1</v>
      </c>
      <c r="G326" s="2"/>
      <c r="H32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(325,'01.01.1977','Sarah',Weiss',3,1,);</v>
      </c>
      <c r="I326" s="2"/>
      <c r="J326" s="2"/>
      <c r="K326" s="2"/>
    </row>
    <row r="327" spans="1:11" ht="15.75" thickBot="1">
      <c r="A327" s="2">
        <v>326</v>
      </c>
      <c r="B327" s="4">
        <v>28157</v>
      </c>
      <c r="C327" s="2" t="s">
        <v>304</v>
      </c>
      <c r="D327" t="s">
        <v>816</v>
      </c>
      <c r="E327" s="2">
        <v>3</v>
      </c>
      <c r="F327" s="2">
        <v>1</v>
      </c>
      <c r="G327" s="2"/>
      <c r="H32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(326,'01.02.1977','SARINA',Wieser',3,1,);</v>
      </c>
      <c r="I327" s="2"/>
      <c r="J327" s="2"/>
      <c r="K327" s="2"/>
    </row>
    <row r="328" spans="1:11" ht="15.75" thickBot="1">
      <c r="A328" s="2">
        <v>327</v>
      </c>
      <c r="B328" s="4">
        <v>28185</v>
      </c>
      <c r="C328" s="2" t="s">
        <v>572</v>
      </c>
      <c r="D328" t="s">
        <v>757</v>
      </c>
      <c r="E328" s="2">
        <v>3</v>
      </c>
      <c r="F328" s="2">
        <v>1</v>
      </c>
      <c r="G328" s="2"/>
      <c r="H32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(327,'01.03.1977','Sebastian',Wimmer',3,1,);</v>
      </c>
      <c r="I328" s="2"/>
      <c r="J328" s="2"/>
      <c r="K328" s="2"/>
    </row>
    <row r="329" spans="1:11" ht="15.75" thickBot="1">
      <c r="A329" s="2">
        <v>328</v>
      </c>
      <c r="B329" s="4">
        <v>28216</v>
      </c>
      <c r="C329" s="2" t="s">
        <v>456</v>
      </c>
      <c r="D329" t="s">
        <v>800</v>
      </c>
      <c r="E329" s="2">
        <v>3</v>
      </c>
      <c r="F329" s="2">
        <v>1</v>
      </c>
      <c r="G329" s="2"/>
      <c r="H32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(328,'01.04.1977','Selina',Winkler',3,1,);</v>
      </c>
      <c r="I329" s="2"/>
      <c r="J329" s="2"/>
      <c r="K329" s="2"/>
    </row>
    <row r="330" spans="1:11" ht="15.75" thickBot="1">
      <c r="A330" s="2">
        <v>329</v>
      </c>
      <c r="B330" s="4">
        <v>28246</v>
      </c>
      <c r="C330" s="2" t="s">
        <v>322</v>
      </c>
      <c r="D330" t="s">
        <v>791</v>
      </c>
      <c r="E330" s="2">
        <v>3</v>
      </c>
      <c r="F330" s="2">
        <v>1</v>
      </c>
      <c r="G330" s="2"/>
      <c r="H33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(329,'01.05.1977','SEVERIN',Winter',3,1,);</v>
      </c>
      <c r="I330" s="2"/>
      <c r="J330" s="2"/>
      <c r="K330" s="2"/>
    </row>
    <row r="331" spans="1:11" ht="15.75" thickBot="1">
      <c r="A331" s="2">
        <v>330</v>
      </c>
      <c r="B331" s="4">
        <v>28277</v>
      </c>
      <c r="C331" s="2" t="s">
        <v>601</v>
      </c>
      <c r="D331" t="s">
        <v>766</v>
      </c>
      <c r="E331" s="2">
        <v>3</v>
      </c>
      <c r="F331" s="2">
        <v>1</v>
      </c>
      <c r="G331" s="2"/>
      <c r="H33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(330,'01.06.1977','Simon',Wolf',3,1,);</v>
      </c>
      <c r="I331" s="2"/>
      <c r="J331" s="2"/>
      <c r="K331" s="2"/>
    </row>
    <row r="332" spans="1:11" ht="15.75" thickBot="1">
      <c r="A332" s="2">
        <v>331</v>
      </c>
      <c r="B332" s="4">
        <v>28307</v>
      </c>
      <c r="C332" s="2" t="s">
        <v>118</v>
      </c>
      <c r="D332" t="s">
        <v>812</v>
      </c>
      <c r="E332" s="2">
        <v>3</v>
      </c>
      <c r="F332" s="2">
        <v>1</v>
      </c>
      <c r="G332" s="2"/>
      <c r="H33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(331,'01.07.1977','SIMONE',Aigner',3,1,);</v>
      </c>
      <c r="I332" s="2"/>
      <c r="J332" s="2"/>
      <c r="K332" s="2"/>
    </row>
    <row r="333" spans="1:11" ht="15.75" thickBot="1">
      <c r="A333" s="2">
        <v>332</v>
      </c>
      <c r="B333" s="4">
        <v>28338</v>
      </c>
      <c r="C333" s="2" t="s">
        <v>616</v>
      </c>
      <c r="D333" t="s">
        <v>811</v>
      </c>
      <c r="E333" s="2">
        <v>3</v>
      </c>
      <c r="F333" s="2">
        <v>1</v>
      </c>
      <c r="G333" s="2"/>
      <c r="H33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(332,'01.08.1977','Sina',Auer',3,1,);</v>
      </c>
      <c r="I333" s="2"/>
      <c r="J333" s="2"/>
      <c r="K333" s="2"/>
    </row>
    <row r="334" spans="1:11" ht="15.75" thickBot="1">
      <c r="A334" s="2">
        <v>333</v>
      </c>
      <c r="B334" s="4">
        <v>28369</v>
      </c>
      <c r="C334" s="2" t="s">
        <v>340</v>
      </c>
      <c r="D334" t="s">
        <v>799</v>
      </c>
      <c r="E334" s="2">
        <v>3</v>
      </c>
      <c r="F334" s="2">
        <v>1</v>
      </c>
      <c r="G334" s="2"/>
      <c r="H33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(333,'01.09.1977','SONJA',Bauer',3,1,);</v>
      </c>
      <c r="I334" s="2"/>
      <c r="J334" s="2"/>
      <c r="K334" s="2"/>
    </row>
    <row r="335" spans="1:11" ht="15.75" thickBot="1">
      <c r="A335" s="2">
        <v>334</v>
      </c>
      <c r="B335" s="4">
        <v>28399</v>
      </c>
      <c r="C335" s="2" t="s">
        <v>507</v>
      </c>
      <c r="D335" t="s">
        <v>809</v>
      </c>
      <c r="E335" s="2">
        <v>3</v>
      </c>
      <c r="F335" s="2">
        <v>1</v>
      </c>
      <c r="G335" s="2"/>
      <c r="H33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(334,'01.10.1977','Sophia',Baumgartner',3,1,);</v>
      </c>
      <c r="I335" s="2"/>
      <c r="J335" s="2"/>
      <c r="K335" s="2"/>
    </row>
    <row r="336" spans="1:11" ht="15.75" thickBot="1">
      <c r="A336" s="2">
        <v>335</v>
      </c>
      <c r="B336" s="4">
        <v>28430</v>
      </c>
      <c r="C336" s="2" t="s">
        <v>496</v>
      </c>
      <c r="D336" t="s">
        <v>796</v>
      </c>
      <c r="E336" s="2">
        <v>3</v>
      </c>
      <c r="F336" s="2">
        <v>1</v>
      </c>
      <c r="G336" s="2"/>
      <c r="H33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(335,'01.11.1977','Sophie',Berger',3,1,);</v>
      </c>
      <c r="I336" s="2"/>
      <c r="J336" s="2"/>
      <c r="K336" s="2"/>
    </row>
    <row r="337" spans="1:11" ht="15.75" thickBot="1">
      <c r="A337" s="2">
        <v>336</v>
      </c>
      <c r="B337" s="4">
        <v>28460</v>
      </c>
      <c r="C337" s="2" t="s">
        <v>559</v>
      </c>
      <c r="D337" t="s">
        <v>813</v>
      </c>
      <c r="E337" s="2">
        <v>3</v>
      </c>
      <c r="F337" s="2">
        <v>1</v>
      </c>
      <c r="G337" s="2"/>
      <c r="H33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(336,'01.12.1977','Stefan',Binder',3,1,);</v>
      </c>
      <c r="I337" s="2"/>
      <c r="J337" s="2"/>
      <c r="K337" s="2"/>
    </row>
    <row r="338" spans="1:11" ht="15.75" thickBot="1">
      <c r="A338" s="2">
        <v>337</v>
      </c>
      <c r="B338" s="4">
        <v>28491</v>
      </c>
      <c r="C338" s="2" t="s">
        <v>350</v>
      </c>
      <c r="D338" t="s">
        <v>810</v>
      </c>
      <c r="E338" s="2">
        <v>3</v>
      </c>
      <c r="F338" s="2">
        <v>1</v>
      </c>
      <c r="G338" s="2"/>
      <c r="H33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(337,'01.01.1978','STEFANIE',Brunner',3,1,);</v>
      </c>
      <c r="I338" s="2"/>
      <c r="J338" s="2"/>
      <c r="K338" s="2"/>
    </row>
    <row r="339" spans="1:11" ht="15.75" thickBot="1">
      <c r="A339" s="2">
        <v>338</v>
      </c>
      <c r="B339" s="4">
        <v>28522</v>
      </c>
      <c r="C339" s="2" t="s">
        <v>622</v>
      </c>
      <c r="D339" t="s">
        <v>814</v>
      </c>
      <c r="E339" s="2">
        <v>3</v>
      </c>
      <c r="F339" s="2">
        <v>1</v>
      </c>
      <c r="G339" s="2"/>
      <c r="H33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(338,'01.02.1978','Stella',Ebner',3,1,);</v>
      </c>
      <c r="I339" s="2"/>
      <c r="J339" s="2"/>
      <c r="K339" s="2"/>
    </row>
    <row r="340" spans="1:11" ht="15.75" thickBot="1">
      <c r="A340" s="2">
        <v>339</v>
      </c>
      <c r="B340" s="4">
        <v>28550</v>
      </c>
      <c r="C340" s="2" t="s">
        <v>303</v>
      </c>
      <c r="D340" t="s">
        <v>798</v>
      </c>
      <c r="E340" s="2">
        <v>3</v>
      </c>
      <c r="F340" s="2">
        <v>1</v>
      </c>
      <c r="G340" s="2"/>
      <c r="H34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(339,'01.03.1978','STEPHANIE',Eder',3,1,);</v>
      </c>
      <c r="I340" s="2"/>
      <c r="J340" s="2"/>
      <c r="K340" s="2"/>
    </row>
    <row r="341" spans="1:11" ht="15.75" thickBot="1">
      <c r="A341" s="2">
        <v>340</v>
      </c>
      <c r="B341" s="4">
        <v>28581</v>
      </c>
      <c r="C341" s="2" t="s">
        <v>138</v>
      </c>
      <c r="D341" t="s">
        <v>808</v>
      </c>
      <c r="E341" s="2">
        <v>3</v>
      </c>
      <c r="F341" s="2">
        <v>1</v>
      </c>
      <c r="G341" s="2"/>
      <c r="H34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(340,'01.04.1978','TAMARA',Egger',3,1,);</v>
      </c>
      <c r="I341" s="2"/>
      <c r="J341" s="2"/>
      <c r="K341" s="2"/>
    </row>
    <row r="342" spans="1:11" ht="15.75" thickBot="1">
      <c r="A342" s="2">
        <v>341</v>
      </c>
      <c r="B342" s="4">
        <v>28611</v>
      </c>
      <c r="C342" s="2" t="s">
        <v>537</v>
      </c>
      <c r="D342" t="s">
        <v>806</v>
      </c>
      <c r="E342" s="2">
        <v>3</v>
      </c>
      <c r="F342" s="2">
        <v>1</v>
      </c>
      <c r="G342" s="2"/>
      <c r="H34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(341,'01.05.1978','Theo',Fischer',3,1,);</v>
      </c>
      <c r="I342" s="2"/>
      <c r="J342" s="2"/>
      <c r="K342" s="2"/>
    </row>
    <row r="343" spans="1:11" ht="15.75" thickBot="1">
      <c r="A343" s="2">
        <v>342</v>
      </c>
      <c r="B343" s="4">
        <v>28642</v>
      </c>
      <c r="C343" s="2" t="s">
        <v>632</v>
      </c>
      <c r="D343" t="s">
        <v>922</v>
      </c>
      <c r="E343" s="2">
        <v>3</v>
      </c>
      <c r="F343" s="2">
        <v>1</v>
      </c>
      <c r="G343" s="2"/>
      <c r="H34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(342,'01.06.1978','Theodor',Fuchs',3,1,);</v>
      </c>
      <c r="I343" s="2"/>
      <c r="J343" s="2"/>
      <c r="K343" s="2"/>
    </row>
    <row r="344" spans="1:11" ht="15.75" thickBot="1">
      <c r="A344" s="2">
        <v>343</v>
      </c>
      <c r="B344" s="4">
        <v>28672</v>
      </c>
      <c r="C344" s="2" t="s">
        <v>490</v>
      </c>
      <c r="D344" t="s">
        <v>792</v>
      </c>
      <c r="E344" s="2">
        <v>3</v>
      </c>
      <c r="F344" s="2">
        <v>1</v>
      </c>
      <c r="G344" s="2"/>
      <c r="H34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(343,'01.07.1978','Theresa',Gruber',3,1,);</v>
      </c>
      <c r="I344" s="2"/>
      <c r="J344" s="2"/>
      <c r="K344" s="2"/>
    </row>
    <row r="345" spans="1:11" ht="15.75" thickBot="1">
      <c r="A345" s="2">
        <v>344</v>
      </c>
      <c r="B345" s="4">
        <v>28703</v>
      </c>
      <c r="C345" s="2" t="s">
        <v>564</v>
      </c>
      <c r="D345" t="s">
        <v>775</v>
      </c>
      <c r="E345" s="2">
        <v>3</v>
      </c>
      <c r="F345" s="2">
        <v>1</v>
      </c>
      <c r="G345" s="2"/>
      <c r="H34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(344,'01.08.1978','Thomas',Haas',3,1,);</v>
      </c>
      <c r="I345" s="2"/>
      <c r="J345" s="2"/>
      <c r="K345" s="2"/>
    </row>
    <row r="346" spans="1:11" ht="15.75" thickBot="1">
      <c r="A346" s="2">
        <v>345</v>
      </c>
      <c r="B346" s="4">
        <v>28734</v>
      </c>
      <c r="C346" s="2" t="s">
        <v>512</v>
      </c>
      <c r="D346" t="s">
        <v>819</v>
      </c>
      <c r="E346" s="2">
        <v>3</v>
      </c>
      <c r="F346" s="2">
        <v>1</v>
      </c>
      <c r="G346" s="2"/>
      <c r="H34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(345,'01.09.1978','Tim',Haider',3,1,);</v>
      </c>
      <c r="I346" s="2"/>
      <c r="J346" s="2"/>
      <c r="K346" s="2"/>
    </row>
    <row r="347" spans="1:11" ht="15.75" thickBot="1">
      <c r="A347" s="2">
        <v>346</v>
      </c>
      <c r="B347" s="4">
        <v>28764</v>
      </c>
      <c r="C347" s="2" t="s">
        <v>592</v>
      </c>
      <c r="D347" t="s">
        <v>797</v>
      </c>
      <c r="E347" s="2">
        <v>3</v>
      </c>
      <c r="F347" s="2">
        <v>1</v>
      </c>
      <c r="G347" s="2"/>
      <c r="H34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(346,'01.10.1978','Tobias',Hofer',3,1,);</v>
      </c>
      <c r="I347" s="2"/>
      <c r="J347" s="2"/>
      <c r="K347" s="2"/>
    </row>
    <row r="348" spans="1:11" ht="15.75" thickBot="1">
      <c r="A348" s="2">
        <v>347</v>
      </c>
      <c r="B348" s="4">
        <v>28795</v>
      </c>
      <c r="C348" s="2" t="s">
        <v>635</v>
      </c>
      <c r="D348" t="s">
        <v>820</v>
      </c>
      <c r="E348" s="2">
        <v>3</v>
      </c>
      <c r="F348" s="2">
        <v>1</v>
      </c>
      <c r="G348" s="2"/>
      <c r="H34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(347,'01.11.1978','Toni',Holzer',3,1,);</v>
      </c>
      <c r="I348" s="2"/>
      <c r="J348" s="2"/>
      <c r="K348" s="2"/>
    </row>
    <row r="349" spans="1:11" ht="15.75" thickBot="1">
      <c r="A349" s="2">
        <v>348</v>
      </c>
      <c r="B349" s="4">
        <v>28825</v>
      </c>
      <c r="C349" s="2" t="s">
        <v>302</v>
      </c>
      <c r="D349" t="s">
        <v>793</v>
      </c>
      <c r="E349" s="2">
        <v>3</v>
      </c>
      <c r="F349" s="2">
        <v>1</v>
      </c>
      <c r="G349" s="2"/>
      <c r="H34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(348,'01.12.1978','TUANA',Huber',3,1,);</v>
      </c>
      <c r="I349" s="2"/>
      <c r="J349" s="2"/>
      <c r="K349" s="2"/>
    </row>
    <row r="350" spans="1:11" ht="15.75" thickBot="1">
      <c r="A350" s="2">
        <v>349</v>
      </c>
      <c r="B350" s="4">
        <v>28856</v>
      </c>
      <c r="C350" s="2" t="s">
        <v>578</v>
      </c>
      <c r="D350" t="s">
        <v>821</v>
      </c>
      <c r="E350" s="2">
        <v>3</v>
      </c>
      <c r="F350" s="2">
        <v>1</v>
      </c>
      <c r="G350" s="2"/>
      <c r="H35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(349,'01.01.1979','Valentin',Koller',3,1,);</v>
      </c>
      <c r="I350" s="2"/>
      <c r="J350" s="2"/>
      <c r="K350" s="2"/>
    </row>
    <row r="351" spans="1:11" ht="15.75" thickBot="1">
      <c r="A351" s="2">
        <v>350</v>
      </c>
      <c r="B351" s="4">
        <v>28887</v>
      </c>
      <c r="C351" s="2" t="s">
        <v>494</v>
      </c>
      <c r="D351" t="s">
        <v>771</v>
      </c>
      <c r="E351" s="2">
        <v>3</v>
      </c>
      <c r="F351" s="2">
        <v>1</v>
      </c>
      <c r="G351" s="2"/>
      <c r="H35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(350,'01.02.1979','Valentina',Lang',3,1,);</v>
      </c>
      <c r="I351" s="2"/>
      <c r="J351" s="2"/>
      <c r="K351" s="2"/>
    </row>
    <row r="352" spans="1:11" ht="15.75" thickBot="1">
      <c r="A352" s="2">
        <v>351</v>
      </c>
      <c r="B352" s="4">
        <v>28915</v>
      </c>
      <c r="C352" s="2" t="s">
        <v>455</v>
      </c>
      <c r="D352" t="s">
        <v>773</v>
      </c>
      <c r="E352" s="2">
        <v>3</v>
      </c>
      <c r="F352" s="2">
        <v>1</v>
      </c>
      <c r="G352" s="2"/>
      <c r="H35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(351,'01.03.1979','Valerie',Lechner',3,1,);</v>
      </c>
      <c r="I352" s="2"/>
      <c r="J352" s="2"/>
      <c r="K352" s="2"/>
    </row>
    <row r="353" spans="1:11" ht="15.75" thickBot="1">
      <c r="A353" s="2">
        <v>352</v>
      </c>
      <c r="B353" s="4">
        <v>28946</v>
      </c>
      <c r="C353" s="2" t="s">
        <v>440</v>
      </c>
      <c r="D353" t="s">
        <v>789</v>
      </c>
      <c r="E353" s="2">
        <v>3</v>
      </c>
      <c r="F353" s="2">
        <v>1</v>
      </c>
      <c r="G353" s="2"/>
      <c r="H35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(352,'01.04.1979','Vanessa',Lehner',3,1,);</v>
      </c>
      <c r="I353" s="2"/>
      <c r="J353" s="2"/>
      <c r="K353" s="2"/>
    </row>
    <row r="354" spans="1:11" ht="15.75" thickBot="1">
      <c r="A354" s="2">
        <v>353</v>
      </c>
      <c r="B354" s="4">
        <v>28976</v>
      </c>
      <c r="C354" s="2" t="s">
        <v>143</v>
      </c>
      <c r="D354" t="s">
        <v>805</v>
      </c>
      <c r="E354" s="2">
        <v>3</v>
      </c>
      <c r="F354" s="2">
        <v>1</v>
      </c>
      <c r="G354" s="2"/>
      <c r="H35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(353,'01.05.1979','VERENA',Leitner',3,1,);</v>
      </c>
      <c r="I354" s="2"/>
      <c r="J354" s="2"/>
      <c r="K354" s="2"/>
    </row>
    <row r="355" spans="1:11" ht="15.75" thickBot="1">
      <c r="A355" s="2">
        <v>354</v>
      </c>
      <c r="B355" s="4">
        <v>29007</v>
      </c>
      <c r="C355" s="2" t="s">
        <v>439</v>
      </c>
      <c r="D355" t="s">
        <v>745</v>
      </c>
      <c r="E355" s="2">
        <v>3</v>
      </c>
      <c r="F355" s="2">
        <v>1</v>
      </c>
      <c r="G355" s="2"/>
      <c r="H35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(354,'01.06.1979','Victoria',Maier',3,1,);</v>
      </c>
      <c r="I355" s="2"/>
      <c r="J355" s="2"/>
      <c r="K355" s="2"/>
    </row>
    <row r="356" spans="1:11" ht="15.75" thickBot="1">
      <c r="A356" s="2">
        <v>355</v>
      </c>
      <c r="B356" s="4">
        <v>29037</v>
      </c>
      <c r="C356" s="2" t="s">
        <v>454</v>
      </c>
      <c r="D356" t="s">
        <v>785</v>
      </c>
      <c r="E356" s="2">
        <v>3</v>
      </c>
      <c r="F356" s="2">
        <v>1</v>
      </c>
      <c r="G356" s="2"/>
      <c r="H35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(355,'01.07.1979','Viktoria',Mair',3,1,);</v>
      </c>
      <c r="I356" s="2"/>
      <c r="J356" s="2"/>
      <c r="K356" s="2"/>
    </row>
    <row r="357" spans="1:11" ht="15.75" thickBot="1">
      <c r="A357" s="2">
        <v>356</v>
      </c>
      <c r="B357" s="4">
        <v>29068</v>
      </c>
      <c r="C357" s="2" t="s">
        <v>558</v>
      </c>
      <c r="D357" t="s">
        <v>823</v>
      </c>
      <c r="E357" s="2">
        <v>3</v>
      </c>
      <c r="F357" s="2">
        <v>1</v>
      </c>
      <c r="G357" s="2"/>
      <c r="H35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(356,'01.08.1979','Vincent',Maurer',3,1,);</v>
      </c>
      <c r="I357" s="2"/>
      <c r="J357" s="2"/>
      <c r="K357" s="2"/>
    </row>
    <row r="358" spans="1:11" ht="15.75" thickBot="1">
      <c r="A358" s="2">
        <v>357</v>
      </c>
      <c r="B358" s="4">
        <v>29099</v>
      </c>
      <c r="C358" s="2" t="s">
        <v>536</v>
      </c>
      <c r="D358" t="s">
        <v>735</v>
      </c>
      <c r="E358" s="2">
        <v>3</v>
      </c>
      <c r="F358" s="2">
        <v>1</v>
      </c>
      <c r="G358" s="2"/>
      <c r="H35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(357,'01.09.1979','Xaver',Mayer',3,1,);</v>
      </c>
      <c r="I358" s="2"/>
      <c r="J358" s="2"/>
      <c r="K358" s="2"/>
    </row>
    <row r="359" spans="1:11" ht="15.75" thickBot="1">
      <c r="A359" s="2">
        <v>358</v>
      </c>
      <c r="B359" s="4">
        <v>29129</v>
      </c>
      <c r="C359" s="2" t="s">
        <v>308</v>
      </c>
      <c r="D359" t="s">
        <v>753</v>
      </c>
      <c r="E359" s="2">
        <v>3</v>
      </c>
      <c r="F359" s="2">
        <v>1</v>
      </c>
      <c r="G359" s="2"/>
      <c r="H35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(358,'01.10.1979','YAGMUR',Mayr',3,1,);</v>
      </c>
      <c r="I359" s="2"/>
      <c r="J359" s="2"/>
      <c r="K359" s="2"/>
    </row>
    <row r="360" spans="1:11" ht="15.75" thickBot="1">
      <c r="A360" s="2">
        <v>359</v>
      </c>
      <c r="B360" s="4">
        <v>29160</v>
      </c>
      <c r="C360" s="2" t="s">
        <v>546</v>
      </c>
      <c r="D360" t="s">
        <v>731</v>
      </c>
      <c r="E360" s="2">
        <v>3</v>
      </c>
      <c r="F360" s="2">
        <v>1</v>
      </c>
      <c r="G360" s="2"/>
      <c r="H36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(359,'01.11.1979','Yusuf',Moser',3,1,);</v>
      </c>
      <c r="I360" s="2"/>
      <c r="J360" s="2"/>
      <c r="K360" s="2"/>
    </row>
    <row r="361" spans="1:11" ht="15.75" thickBot="1">
      <c r="A361" s="2">
        <v>360</v>
      </c>
      <c r="B361" s="4">
        <v>29190</v>
      </c>
      <c r="C361" s="2" t="s">
        <v>399</v>
      </c>
      <c r="D361" t="s">
        <v>795</v>
      </c>
      <c r="E361" s="2">
        <v>3</v>
      </c>
      <c r="F361" s="2">
        <v>1</v>
      </c>
      <c r="G361" s="2"/>
      <c r="H36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(360,'01.12.1979','ZEHRA',Müller',3,1,);</v>
      </c>
      <c r="I361" s="2"/>
      <c r="J361" s="2"/>
      <c r="K361" s="2"/>
    </row>
    <row r="362" spans="1:11" ht="15.75" thickBot="1">
      <c r="A362" s="2">
        <v>361</v>
      </c>
      <c r="B362" s="4">
        <v>29221</v>
      </c>
      <c r="C362" s="2" t="s">
        <v>433</v>
      </c>
      <c r="D362" t="s">
        <v>729</v>
      </c>
      <c r="E362" s="2">
        <v>3</v>
      </c>
      <c r="F362" s="2">
        <v>1</v>
      </c>
      <c r="G362" s="2"/>
      <c r="H36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(361,'01.01.1980','Zeynep',Pichler',3,1,);</v>
      </c>
      <c r="I362" s="2"/>
      <c r="J362" s="2"/>
      <c r="K362" s="2"/>
    </row>
    <row r="363" spans="1:11" ht="15.75" thickBot="1">
      <c r="A363" s="2">
        <v>362</v>
      </c>
      <c r="B363" s="4">
        <v>29252</v>
      </c>
      <c r="C363" s="2" t="s">
        <v>106</v>
      </c>
      <c r="D363" t="s">
        <v>750</v>
      </c>
      <c r="E363" s="2">
        <v>3</v>
      </c>
      <c r="F363" s="2">
        <v>1</v>
      </c>
      <c r="G363" s="2"/>
      <c r="H36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(362,'01.02.1980','ZOE',Reiter',3,1,);</v>
      </c>
      <c r="I363" s="2"/>
      <c r="J363" s="2"/>
      <c r="K363" s="2"/>
    </row>
    <row r="364" spans="1:11" ht="15.75" thickBot="1">
      <c r="A364" s="2">
        <v>363</v>
      </c>
      <c r="B364" s="4">
        <v>29281</v>
      </c>
      <c r="C364" s="3" t="s">
        <v>401</v>
      </c>
      <c r="D364" t="s">
        <v>822</v>
      </c>
      <c r="E364" s="2">
        <v>3</v>
      </c>
      <c r="F364" s="2">
        <v>1</v>
      </c>
      <c r="G364" s="3"/>
      <c r="H364" s="3"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(363,'01.03.1980','ZOEY',Riegler',3,1,);</v>
      </c>
      <c r="I364" s="3"/>
      <c r="J364" s="3"/>
      <c r="K364" s="3"/>
    </row>
  </sheetData>
  <pageMargins left="0.7" right="0.7" top="0.78740157499999996" bottom="0.78740157499999996" header="0.3" footer="0.3"/>
  <pageSetup paperSize="9" orientation="portrait" horizontalDpi="1200" verticalDpi="120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8AEAD-F352-4637-9209-DC8441344CF1}">
  <dimension ref="A1:L36"/>
  <sheetViews>
    <sheetView topLeftCell="A13" zoomScale="115" zoomScaleNormal="115" workbookViewId="0">
      <selection activeCell="B36" sqref="B36"/>
    </sheetView>
  </sheetViews>
  <sheetFormatPr baseColWidth="10" defaultRowHeight="15"/>
  <cols>
    <col min="1" max="1" width="5.140625" bestFit="1" customWidth="1"/>
    <col min="2" max="2" width="10.5703125" customWidth="1"/>
    <col min="3" max="3" width="8.28515625" customWidth="1"/>
    <col min="4" max="4" width="7.140625" customWidth="1"/>
    <col min="5" max="5" width="18.28515625" style="23" customWidth="1"/>
    <col min="6" max="6" width="12" customWidth="1"/>
    <col min="7" max="7" width="7.7109375" customWidth="1"/>
    <col min="8" max="8" width="41.5703125" customWidth="1"/>
    <col min="9" max="9" width="72.7109375" customWidth="1"/>
    <col min="10" max="10" width="17.28515625" customWidth="1"/>
    <col min="11" max="11" width="4.28515625" bestFit="1" customWidth="1"/>
    <col min="12" max="12" width="63.28515625" customWidth="1"/>
  </cols>
  <sheetData>
    <row r="1" spans="1:12">
      <c r="A1" t="s">
        <v>839</v>
      </c>
      <c r="B1" t="s">
        <v>864</v>
      </c>
      <c r="C1" t="s">
        <v>865</v>
      </c>
      <c r="D1" t="s">
        <v>866</v>
      </c>
      <c r="E1" s="23" t="s">
        <v>867</v>
      </c>
      <c r="F1" t="s">
        <v>868</v>
      </c>
      <c r="G1" t="s">
        <v>869</v>
      </c>
      <c r="H1" t="s">
        <v>892</v>
      </c>
      <c r="I1" t="s">
        <v>915</v>
      </c>
      <c r="J1" t="s">
        <v>927</v>
      </c>
      <c r="K1" t="s">
        <v>923</v>
      </c>
      <c r="L1" t="s">
        <v>926</v>
      </c>
    </row>
    <row r="2" spans="1:12">
      <c r="A2">
        <v>1</v>
      </c>
      <c r="B2" t="s">
        <v>887</v>
      </c>
      <c r="C2" t="s">
        <v>889</v>
      </c>
      <c r="D2" t="s">
        <v>916</v>
      </c>
      <c r="E2" s="23">
        <v>1</v>
      </c>
      <c r="F2" t="s">
        <v>891</v>
      </c>
      <c r="G2">
        <v>6450</v>
      </c>
      <c r="H2" t="str">
        <f>Tabelle14[[#This Row],[STREET]]&amp;" "&amp;Tabelle14[[#This Row],[HOUSE_NUMBER]]&amp;", "&amp;Tabelle14[[#This Row],[ZIP_CODE]]&amp;" "&amp;Tabelle14[[#This Row],[CITY]]&amp;", "&amp;Tabelle14[[#This Row],[COUNTRY]]</f>
        <v>Uferweg 1, 6450 Sölden, Austria</v>
      </c>
      <c r="I2" t="str">
        <f>("INSERT INTO ADDRESS VALUES ("&amp;Tabelle14[[#This Row],[ID]]&amp;",'"&amp;Tabelle14[[#This Row],[CITY]]&amp;"','"&amp;Tabelle14[[#This Row],[COUNTRY]]&amp;"','"&amp;Tabelle14[[#This Row],[FLOOR]]&amp;"','"&amp;Tabelle14[[#This Row],[HOUSE_NUMBER]]&amp;"','"&amp;Tabelle14[[#This Row],[STREET]]&amp;"','"&amp;Tabelle14[[#This Row],[ZIP_CODE]]&amp;"');")</f>
        <v>INSERT INTO ADDRESS VALUES (1,'Sölden','Austria','2a','1','Uferweg','6450');</v>
      </c>
      <c r="J2" s="21" t="s">
        <v>927</v>
      </c>
      <c r="K2" s="21" t="s">
        <v>923</v>
      </c>
      <c r="L2"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addressStrings.add("Austria;6450;Sölden;Uferweg;1;2a");</v>
      </c>
    </row>
    <row r="3" spans="1:12">
      <c r="A3">
        <v>2</v>
      </c>
      <c r="B3" t="s">
        <v>888</v>
      </c>
      <c r="C3" t="s">
        <v>889</v>
      </c>
      <c r="D3">
        <v>1</v>
      </c>
      <c r="E3" s="23">
        <v>14</v>
      </c>
      <c r="F3" t="s">
        <v>890</v>
      </c>
      <c r="G3">
        <v>6450</v>
      </c>
      <c r="H3" t="str">
        <f>Tabelle14[[#This Row],[STREET]]&amp;" "&amp;Tabelle14[[#This Row],[HOUSE_NUMBER]]&amp;", "&amp;Tabelle14[[#This Row],[ZIP_CODE]]&amp;" "&amp;Tabelle14[[#This Row],[CITY]]&amp;", "&amp;Tabelle14[[#This Row],[COUNTRY]]</f>
        <v>Roanweg 14, 6450 Zwieselstein, Austria</v>
      </c>
      <c r="I3" t="str">
        <f>("INSERT INTO ADDRESS VALUES ("&amp;Tabelle14[[#This Row],[ID]]&amp;",'"&amp;Tabelle14[[#This Row],[CITY]]&amp;"','"&amp;Tabelle14[[#This Row],[COUNTRY]]&amp;"','"&amp;Tabelle14[[#This Row],[FLOOR]]&amp;"','"&amp;Tabelle14[[#This Row],[HOUSE_NUMBER]]&amp;"','"&amp;Tabelle14[[#This Row],[STREET]]&amp;"','"&amp;Tabelle14[[#This Row],[ZIP_CODE]]&amp;"');")</f>
        <v>INSERT INTO ADDRESS VALUES (2,'Zwieselstein','Austria','1','14','Roanweg','6450');</v>
      </c>
      <c r="J3" s="21" t="s">
        <v>927</v>
      </c>
      <c r="K3" s="21" t="s">
        <v>923</v>
      </c>
      <c r="L3"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addressStrings.add("Austria;6450;Zwieselstein;Roanweg;14;1");</v>
      </c>
    </row>
    <row r="4" spans="1:12">
      <c r="A4">
        <v>3</v>
      </c>
      <c r="B4" t="s">
        <v>887</v>
      </c>
      <c r="C4" t="s">
        <v>889</v>
      </c>
      <c r="D4">
        <v>1</v>
      </c>
      <c r="E4" s="23">
        <v>4</v>
      </c>
      <c r="F4" t="s">
        <v>893</v>
      </c>
      <c r="G4">
        <v>6450</v>
      </c>
      <c r="H4" s="21" t="str">
        <f>Tabelle14[[#This Row],[STREET]]&amp;" "&amp;Tabelle14[[#This Row],[HOUSE_NUMBER]]&amp;", "&amp;Tabelle14[[#This Row],[ZIP_CODE]]&amp;" "&amp;Tabelle14[[#This Row],[CITY]]&amp;", "&amp;Tabelle14[[#This Row],[COUNTRY]]</f>
        <v>Alpenweg 4, 6450 Sölden, Austria</v>
      </c>
      <c r="I4" t="str">
        <f>("INSERT INTO ADDRESS VALUES ("&amp;Tabelle14[[#This Row],[ID]]&amp;",'"&amp;Tabelle14[[#This Row],[CITY]]&amp;"','"&amp;Tabelle14[[#This Row],[COUNTRY]]&amp;"','"&amp;Tabelle14[[#This Row],[FLOOR]]&amp;"','"&amp;Tabelle14[[#This Row],[HOUSE_NUMBER]]&amp;"','"&amp;Tabelle14[[#This Row],[STREET]]&amp;"','"&amp;Tabelle14[[#This Row],[ZIP_CODE]]&amp;"');")</f>
        <v>INSERT INTO ADDRESS VALUES (3,'Sölden','Austria','1','4','Alpenweg','6450');</v>
      </c>
      <c r="J4" s="21" t="s">
        <v>927</v>
      </c>
      <c r="K4" s="21" t="s">
        <v>923</v>
      </c>
      <c r="L4"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addressStrings.add("Austria;6450;Sölden;Alpenweg;4;1");</v>
      </c>
    </row>
    <row r="5" spans="1:12">
      <c r="A5">
        <v>4</v>
      </c>
      <c r="B5" t="s">
        <v>887</v>
      </c>
      <c r="C5" t="s">
        <v>889</v>
      </c>
      <c r="D5">
        <v>1</v>
      </c>
      <c r="E5" s="23">
        <v>19</v>
      </c>
      <c r="F5" t="s">
        <v>894</v>
      </c>
      <c r="G5">
        <v>6450</v>
      </c>
      <c r="H5" s="21" t="str">
        <f>Tabelle14[[#This Row],[STREET]]&amp;" "&amp;Tabelle14[[#This Row],[HOUSE_NUMBER]]&amp;", "&amp;Tabelle14[[#This Row],[ZIP_CODE]]&amp;" "&amp;Tabelle14[[#This Row],[CITY]]&amp;", "&amp;Tabelle14[[#This Row],[COUNTRY]]</f>
        <v>Hainbachweg 19, 6450 Sölden, Austria</v>
      </c>
      <c r="I5" t="str">
        <f>("INSERT INTO ADDRESS VALUES ("&amp;Tabelle14[[#This Row],[ID]]&amp;",'"&amp;Tabelle14[[#This Row],[CITY]]&amp;"','"&amp;Tabelle14[[#This Row],[COUNTRY]]&amp;"','"&amp;Tabelle14[[#This Row],[FLOOR]]&amp;"','"&amp;Tabelle14[[#This Row],[HOUSE_NUMBER]]&amp;"','"&amp;Tabelle14[[#This Row],[STREET]]&amp;"','"&amp;Tabelle14[[#This Row],[ZIP_CODE]]&amp;"');")</f>
        <v>INSERT INTO ADDRESS VALUES (4,'Sölden','Austria','1','19','Hainbachweg','6450');</v>
      </c>
      <c r="J5" s="21" t="s">
        <v>927</v>
      </c>
      <c r="K5" s="21" t="s">
        <v>923</v>
      </c>
      <c r="L5"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addressStrings.add("Austria;6450;Sölden;Hainbachweg;19;1");</v>
      </c>
    </row>
    <row r="6" spans="1:12">
      <c r="A6">
        <v>5</v>
      </c>
      <c r="B6" t="s">
        <v>887</v>
      </c>
      <c r="C6" t="s">
        <v>889</v>
      </c>
      <c r="D6">
        <v>0</v>
      </c>
      <c r="E6" s="23">
        <v>6</v>
      </c>
      <c r="F6" t="s">
        <v>895</v>
      </c>
      <c r="G6">
        <v>6450</v>
      </c>
      <c r="H6" s="21" t="str">
        <f>Tabelle14[[#This Row],[STREET]]&amp;" "&amp;Tabelle14[[#This Row],[HOUSE_NUMBER]]&amp;", "&amp;Tabelle14[[#This Row],[ZIP_CODE]]&amp;" "&amp;Tabelle14[[#This Row],[CITY]]&amp;", "&amp;Tabelle14[[#This Row],[COUNTRY]]</f>
        <v>Dorfblickweg 6, 6450 Sölden, Austria</v>
      </c>
      <c r="I6" t="str">
        <f>("INSERT INTO ADDRESS VALUES ("&amp;Tabelle14[[#This Row],[ID]]&amp;",'"&amp;Tabelle14[[#This Row],[CITY]]&amp;"','"&amp;Tabelle14[[#This Row],[COUNTRY]]&amp;"','"&amp;Tabelle14[[#This Row],[FLOOR]]&amp;"','"&amp;Tabelle14[[#This Row],[HOUSE_NUMBER]]&amp;"','"&amp;Tabelle14[[#This Row],[STREET]]&amp;"','"&amp;Tabelle14[[#This Row],[ZIP_CODE]]&amp;"');")</f>
        <v>INSERT INTO ADDRESS VALUES (5,'Sölden','Austria','0','6','Dorfblickweg','6450');</v>
      </c>
      <c r="J6" s="21" t="s">
        <v>927</v>
      </c>
      <c r="K6" s="21" t="s">
        <v>923</v>
      </c>
      <c r="L6"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addressStrings.add("Austria;6450;Sölden;Dorfblickweg;6;0");</v>
      </c>
    </row>
    <row r="7" spans="1:12">
      <c r="A7">
        <v>6</v>
      </c>
      <c r="B7" t="s">
        <v>887</v>
      </c>
      <c r="C7" t="s">
        <v>889</v>
      </c>
      <c r="D7" t="s">
        <v>917</v>
      </c>
      <c r="E7" s="23">
        <v>17</v>
      </c>
      <c r="F7" t="s">
        <v>896</v>
      </c>
      <c r="G7">
        <v>6450</v>
      </c>
      <c r="H7" s="21" t="str">
        <f>Tabelle14[[#This Row],[STREET]]&amp;" "&amp;Tabelle14[[#This Row],[HOUSE_NUMBER]]&amp;", "&amp;Tabelle14[[#This Row],[ZIP_CODE]]&amp;" "&amp;Tabelle14[[#This Row],[CITY]]&amp;", "&amp;Tabelle14[[#This Row],[COUNTRY]]</f>
        <v>Platterstraße 17, 6450 Sölden, Austria</v>
      </c>
      <c r="I7" t="str">
        <f>("INSERT INTO ADDRESS VALUES ("&amp;Tabelle14[[#This Row],[ID]]&amp;",'"&amp;Tabelle14[[#This Row],[CITY]]&amp;"','"&amp;Tabelle14[[#This Row],[COUNTRY]]&amp;"','"&amp;Tabelle14[[#This Row],[FLOOR]]&amp;"','"&amp;Tabelle14[[#This Row],[HOUSE_NUMBER]]&amp;"','"&amp;Tabelle14[[#This Row],[STREET]]&amp;"','"&amp;Tabelle14[[#This Row],[ZIP_CODE]]&amp;"');")</f>
        <v>INSERT INTO ADDRESS VALUES (6,'Sölden','Austria','keine Angabe','17','Platterstraße','6450');</v>
      </c>
      <c r="J7" s="21" t="s">
        <v>927</v>
      </c>
      <c r="K7" s="21" t="s">
        <v>923</v>
      </c>
      <c r="L7"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addressStrings.add("Austria;6450;Sölden;Platterstraße;17;keine Angabe");</v>
      </c>
    </row>
    <row r="8" spans="1:12">
      <c r="A8">
        <v>7</v>
      </c>
      <c r="B8" t="s">
        <v>887</v>
      </c>
      <c r="C8" t="s">
        <v>889</v>
      </c>
      <c r="D8" t="s">
        <v>918</v>
      </c>
      <c r="E8" s="23">
        <v>9</v>
      </c>
      <c r="F8" t="s">
        <v>897</v>
      </c>
      <c r="G8">
        <v>6450</v>
      </c>
      <c r="H8" s="21" t="str">
        <f>Tabelle14[[#This Row],[STREET]]&amp;" "&amp;Tabelle14[[#This Row],[HOUSE_NUMBER]]&amp;", "&amp;Tabelle14[[#This Row],[ZIP_CODE]]&amp;" "&amp;Tabelle14[[#This Row],[CITY]]&amp;", "&amp;Tabelle14[[#This Row],[COUNTRY]]</f>
        <v>Blumenweg 9, 6450 Sölden, Austria</v>
      </c>
      <c r="I8" t="str">
        <f>("INSERT INTO ADDRESS VALUES ("&amp;Tabelle14[[#This Row],[ID]]&amp;",'"&amp;Tabelle14[[#This Row],[CITY]]&amp;"','"&amp;Tabelle14[[#This Row],[COUNTRY]]&amp;"','"&amp;Tabelle14[[#This Row],[FLOOR]]&amp;"','"&amp;Tabelle14[[#This Row],[HOUSE_NUMBER]]&amp;"','"&amp;Tabelle14[[#This Row],[STREET]]&amp;"','"&amp;Tabelle14[[#This Row],[ZIP_CODE]]&amp;"');")</f>
        <v>INSERT INTO ADDRESS VALUES (7,'Sölden','Austria','x','9','Blumenweg','6450');</v>
      </c>
      <c r="J8" s="21" t="s">
        <v>927</v>
      </c>
      <c r="K8" s="21" t="s">
        <v>923</v>
      </c>
      <c r="L8"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addressStrings.add("Austria;6450;Sölden;Blumenweg;9;x");</v>
      </c>
    </row>
    <row r="9" spans="1:12">
      <c r="A9">
        <v>8</v>
      </c>
      <c r="B9" t="s">
        <v>887</v>
      </c>
      <c r="C9" t="s">
        <v>889</v>
      </c>
      <c r="D9">
        <v>0</v>
      </c>
      <c r="E9" s="23">
        <v>4</v>
      </c>
      <c r="F9" t="s">
        <v>898</v>
      </c>
      <c r="G9">
        <v>6450</v>
      </c>
      <c r="H9" s="21" t="str">
        <f>Tabelle14[[#This Row],[STREET]]&amp;" "&amp;Tabelle14[[#This Row],[HOUSE_NUMBER]]&amp;", "&amp;Tabelle14[[#This Row],[ZIP_CODE]]&amp;" "&amp;Tabelle14[[#This Row],[CITY]]&amp;", "&amp;Tabelle14[[#This Row],[COUNTRY]]</f>
        <v>Wildmoosstraße 4, 6450 Sölden, Austria</v>
      </c>
      <c r="I9" t="str">
        <f>("INSERT INTO ADDRESS VALUES ("&amp;Tabelle14[[#This Row],[ID]]&amp;",'"&amp;Tabelle14[[#This Row],[CITY]]&amp;"','"&amp;Tabelle14[[#This Row],[COUNTRY]]&amp;"','"&amp;Tabelle14[[#This Row],[FLOOR]]&amp;"','"&amp;Tabelle14[[#This Row],[HOUSE_NUMBER]]&amp;"','"&amp;Tabelle14[[#This Row],[STREET]]&amp;"','"&amp;Tabelle14[[#This Row],[ZIP_CODE]]&amp;"');")</f>
        <v>INSERT INTO ADDRESS VALUES (8,'Sölden','Austria','0','4','Wildmoosstraße','6450');</v>
      </c>
      <c r="J9" s="21" t="s">
        <v>927</v>
      </c>
      <c r="K9" s="21" t="s">
        <v>923</v>
      </c>
      <c r="L9"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addressStrings.add("Austria;6450;Sölden;Wildmoosstraße;4;0");</v>
      </c>
    </row>
    <row r="10" spans="1:12">
      <c r="A10">
        <v>9</v>
      </c>
      <c r="B10" t="s">
        <v>887</v>
      </c>
      <c r="C10" t="s">
        <v>889</v>
      </c>
      <c r="D10">
        <v>0</v>
      </c>
      <c r="E10" s="23">
        <v>2</v>
      </c>
      <c r="F10" t="s">
        <v>899</v>
      </c>
      <c r="G10">
        <v>6450</v>
      </c>
      <c r="H10" s="21" t="str">
        <f>Tabelle14[[#This Row],[STREET]]&amp;" "&amp;Tabelle14[[#This Row],[HOUSE_NUMBER]]&amp;", "&amp;Tabelle14[[#This Row],[ZIP_CODE]]&amp;" "&amp;Tabelle14[[#This Row],[CITY]]&amp;", "&amp;Tabelle14[[#This Row],[COUNTRY]]</f>
        <v>Gewerbestraße 2, 6450 Sölden, Austria</v>
      </c>
      <c r="I10" t="str">
        <f>("INSERT INTO ADDRESS VALUES ("&amp;Tabelle14[[#This Row],[ID]]&amp;",'"&amp;Tabelle14[[#This Row],[CITY]]&amp;"','"&amp;Tabelle14[[#This Row],[COUNTRY]]&amp;"','"&amp;Tabelle14[[#This Row],[FLOOR]]&amp;"','"&amp;Tabelle14[[#This Row],[HOUSE_NUMBER]]&amp;"','"&amp;Tabelle14[[#This Row],[STREET]]&amp;"','"&amp;Tabelle14[[#This Row],[ZIP_CODE]]&amp;"');")</f>
        <v>INSERT INTO ADDRESS VALUES (9,'Sölden','Austria','0','2','Gewerbestraße','6450');</v>
      </c>
      <c r="J10" s="21" t="s">
        <v>927</v>
      </c>
      <c r="K10" s="21" t="s">
        <v>923</v>
      </c>
      <c r="L10"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addressStrings.add("Austria;6450;Sölden;Gewerbestraße;2;0");</v>
      </c>
    </row>
    <row r="11" spans="1:12">
      <c r="A11">
        <v>10</v>
      </c>
      <c r="B11" t="s">
        <v>900</v>
      </c>
      <c r="C11" t="s">
        <v>889</v>
      </c>
      <c r="D11">
        <v>0</v>
      </c>
      <c r="E11" s="23">
        <v>23</v>
      </c>
      <c r="F11" t="s">
        <v>901</v>
      </c>
      <c r="G11">
        <v>6456</v>
      </c>
      <c r="H11" s="21" t="str">
        <f>Tabelle14[[#This Row],[STREET]]&amp;" "&amp;Tabelle14[[#This Row],[HOUSE_NUMBER]]&amp;", "&amp;Tabelle14[[#This Row],[ZIP_CODE]]&amp;" "&amp;Tabelle14[[#This Row],[CITY]]&amp;", "&amp;Tabelle14[[#This Row],[COUNTRY]]</f>
        <v>Gaisbergweg 23, 6456 Obergurgl, Austria</v>
      </c>
      <c r="I11" t="str">
        <f>("INSERT INTO ADDRESS VALUES ("&amp;Tabelle14[[#This Row],[ID]]&amp;",'"&amp;Tabelle14[[#This Row],[CITY]]&amp;"','"&amp;Tabelle14[[#This Row],[COUNTRY]]&amp;"','"&amp;Tabelle14[[#This Row],[FLOOR]]&amp;"','"&amp;Tabelle14[[#This Row],[HOUSE_NUMBER]]&amp;"','"&amp;Tabelle14[[#This Row],[STREET]]&amp;"','"&amp;Tabelle14[[#This Row],[ZIP_CODE]]&amp;"');")</f>
        <v>INSERT INTO ADDRESS VALUES (10,'Obergurgl','Austria','0','23','Gaisbergweg','6456');</v>
      </c>
      <c r="J11" s="21" t="s">
        <v>927</v>
      </c>
      <c r="K11" s="21" t="s">
        <v>923</v>
      </c>
      <c r="L11"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addressStrings.add("Austria;6456;Obergurgl;Gaisbergweg;23;0");</v>
      </c>
    </row>
    <row r="12" spans="1:12">
      <c r="A12">
        <v>11</v>
      </c>
      <c r="B12" t="s">
        <v>900</v>
      </c>
      <c r="C12" t="s">
        <v>889</v>
      </c>
      <c r="D12">
        <v>0</v>
      </c>
      <c r="E12" s="23" t="s">
        <v>903</v>
      </c>
      <c r="F12" t="s">
        <v>902</v>
      </c>
      <c r="G12">
        <v>6456</v>
      </c>
      <c r="H12" s="21" t="str">
        <f>Tabelle14[[#This Row],[STREET]]&amp;" "&amp;Tabelle14[[#This Row],[HOUSE_NUMBER]]&amp;", "&amp;Tabelle14[[#This Row],[ZIP_CODE]]&amp;" "&amp;Tabelle14[[#This Row],[CITY]]&amp;", "&amp;Tabelle14[[#This Row],[COUNTRY]]</f>
        <v>Kressbrunnenweg 6a, 6456 Obergurgl, Austria</v>
      </c>
      <c r="I12" t="str">
        <f>("INSERT INTO ADDRESS VALUES ("&amp;Tabelle14[[#This Row],[ID]]&amp;",'"&amp;Tabelle14[[#This Row],[CITY]]&amp;"','"&amp;Tabelle14[[#This Row],[COUNTRY]]&amp;"','"&amp;Tabelle14[[#This Row],[FLOOR]]&amp;"','"&amp;Tabelle14[[#This Row],[HOUSE_NUMBER]]&amp;"','"&amp;Tabelle14[[#This Row],[STREET]]&amp;"','"&amp;Tabelle14[[#This Row],[ZIP_CODE]]&amp;"');")</f>
        <v>INSERT INTO ADDRESS VALUES (11,'Obergurgl','Austria','0','6a','Kressbrunnenweg','6456');</v>
      </c>
      <c r="J12" s="21" t="s">
        <v>927</v>
      </c>
      <c r="K12" s="21" t="s">
        <v>923</v>
      </c>
      <c r="L12"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addressStrings.add("Austria;6456;Obergurgl;Kressbrunnenweg;6a;0");</v>
      </c>
    </row>
    <row r="13" spans="1:12">
      <c r="A13">
        <v>12</v>
      </c>
      <c r="B13" t="s">
        <v>900</v>
      </c>
      <c r="C13" t="s">
        <v>889</v>
      </c>
      <c r="D13">
        <v>0</v>
      </c>
      <c r="E13" s="23">
        <v>7</v>
      </c>
      <c r="F13" t="s">
        <v>904</v>
      </c>
      <c r="G13">
        <v>6456</v>
      </c>
      <c r="H13" s="21" t="str">
        <f>Tabelle14[[#This Row],[STREET]]&amp;" "&amp;Tabelle14[[#This Row],[HOUSE_NUMBER]]&amp;", "&amp;Tabelle14[[#This Row],[ZIP_CODE]]&amp;" "&amp;Tabelle14[[#This Row],[CITY]]&amp;", "&amp;Tabelle14[[#This Row],[COUNTRY]]</f>
        <v>Schlossweg 7, 6456 Obergurgl, Austria</v>
      </c>
      <c r="I13" t="str">
        <f>("INSERT INTO ADDRESS VALUES ("&amp;Tabelle14[[#This Row],[ID]]&amp;",'"&amp;Tabelle14[[#This Row],[CITY]]&amp;"','"&amp;Tabelle14[[#This Row],[COUNTRY]]&amp;"','"&amp;Tabelle14[[#This Row],[FLOOR]]&amp;"','"&amp;Tabelle14[[#This Row],[HOUSE_NUMBER]]&amp;"','"&amp;Tabelle14[[#This Row],[STREET]]&amp;"','"&amp;Tabelle14[[#This Row],[ZIP_CODE]]&amp;"');")</f>
        <v>INSERT INTO ADDRESS VALUES (12,'Obergurgl','Austria','0','7','Schlossweg','6456');</v>
      </c>
      <c r="J13" s="21" t="s">
        <v>927</v>
      </c>
      <c r="K13" s="21" t="s">
        <v>923</v>
      </c>
      <c r="L13"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addressStrings.add("Austria;6456;Obergurgl;Schlossweg;7;0");</v>
      </c>
    </row>
    <row r="14" spans="1:12">
      <c r="A14">
        <v>13</v>
      </c>
      <c r="B14" t="s">
        <v>905</v>
      </c>
      <c r="C14" t="s">
        <v>889</v>
      </c>
      <c r="D14">
        <v>0</v>
      </c>
      <c r="E14" s="23" t="s">
        <v>906</v>
      </c>
      <c r="F14" t="s">
        <v>907</v>
      </c>
      <c r="G14">
        <v>6444</v>
      </c>
      <c r="H14" s="21" t="str">
        <f>Tabelle14[[#This Row],[STREET]]&amp;" "&amp;Tabelle14[[#This Row],[HOUSE_NUMBER]]&amp;", "&amp;Tabelle14[[#This Row],[ZIP_CODE]]&amp;" "&amp;Tabelle14[[#This Row],[CITY]]&amp;", "&amp;Tabelle14[[#This Row],[COUNTRY]]</f>
        <v>Unterlängenfeld 88a, 6444 Längenfeld, Austria</v>
      </c>
      <c r="I14" t="str">
        <f>("INSERT INTO ADDRESS VALUES ("&amp;Tabelle14[[#This Row],[ID]]&amp;",'"&amp;Tabelle14[[#This Row],[CITY]]&amp;"','"&amp;Tabelle14[[#This Row],[COUNTRY]]&amp;"','"&amp;Tabelle14[[#This Row],[FLOOR]]&amp;"','"&amp;Tabelle14[[#This Row],[HOUSE_NUMBER]]&amp;"','"&amp;Tabelle14[[#This Row],[STREET]]&amp;"','"&amp;Tabelle14[[#This Row],[ZIP_CODE]]&amp;"');")</f>
        <v>INSERT INTO ADDRESS VALUES (13,'Längenfeld','Austria','0','88a','Unterlängenfeld','6444');</v>
      </c>
      <c r="J14" s="21" t="s">
        <v>927</v>
      </c>
      <c r="K14" s="21" t="s">
        <v>923</v>
      </c>
      <c r="L14"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addressStrings.add("Austria;6444;Längenfeld;Unterlängenfeld;88a;0");</v>
      </c>
    </row>
    <row r="15" spans="1:12">
      <c r="A15">
        <v>14</v>
      </c>
      <c r="B15" t="s">
        <v>905</v>
      </c>
      <c r="C15" t="s">
        <v>889</v>
      </c>
      <c r="D15">
        <v>0</v>
      </c>
      <c r="E15" s="23">
        <v>154</v>
      </c>
      <c r="F15" t="s">
        <v>907</v>
      </c>
      <c r="G15">
        <v>6444</v>
      </c>
      <c r="H15" s="21" t="str">
        <f>Tabelle14[[#This Row],[STREET]]&amp;" "&amp;Tabelle14[[#This Row],[HOUSE_NUMBER]]&amp;", "&amp;Tabelle14[[#This Row],[ZIP_CODE]]&amp;" "&amp;Tabelle14[[#This Row],[CITY]]&amp;", "&amp;Tabelle14[[#This Row],[COUNTRY]]</f>
        <v>Unterlängenfeld 154, 6444 Längenfeld, Austria</v>
      </c>
      <c r="I15" t="str">
        <f>("INSERT INTO ADDRESS VALUES ("&amp;Tabelle14[[#This Row],[ID]]&amp;",'"&amp;Tabelle14[[#This Row],[CITY]]&amp;"','"&amp;Tabelle14[[#This Row],[COUNTRY]]&amp;"','"&amp;Tabelle14[[#This Row],[FLOOR]]&amp;"','"&amp;Tabelle14[[#This Row],[HOUSE_NUMBER]]&amp;"','"&amp;Tabelle14[[#This Row],[STREET]]&amp;"','"&amp;Tabelle14[[#This Row],[ZIP_CODE]]&amp;"');")</f>
        <v>INSERT INTO ADDRESS VALUES (14,'Längenfeld','Austria','0','154','Unterlängenfeld','6444');</v>
      </c>
      <c r="J15" s="21" t="s">
        <v>927</v>
      </c>
      <c r="K15" s="21" t="s">
        <v>923</v>
      </c>
      <c r="L15"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addressStrings.add("Austria;6444;Längenfeld;Unterlängenfeld;154;0");</v>
      </c>
    </row>
    <row r="16" spans="1:12">
      <c r="A16">
        <v>15</v>
      </c>
      <c r="B16" t="s">
        <v>905</v>
      </c>
      <c r="C16" t="s">
        <v>889</v>
      </c>
      <c r="D16">
        <v>0</v>
      </c>
      <c r="E16" s="23">
        <v>42</v>
      </c>
      <c r="F16" t="s">
        <v>908</v>
      </c>
      <c r="G16">
        <v>6444</v>
      </c>
      <c r="H16" s="21" t="str">
        <f>Tabelle14[[#This Row],[STREET]]&amp;" "&amp;Tabelle14[[#This Row],[HOUSE_NUMBER]]&amp;", "&amp;Tabelle14[[#This Row],[ZIP_CODE]]&amp;" "&amp;Tabelle14[[#This Row],[CITY]]&amp;", "&amp;Tabelle14[[#This Row],[COUNTRY]]</f>
        <v>Oberlängenfeld 42, 6444 Längenfeld, Austria</v>
      </c>
      <c r="I16" t="str">
        <f>("INSERT INTO ADDRESS VALUES ("&amp;Tabelle14[[#This Row],[ID]]&amp;",'"&amp;Tabelle14[[#This Row],[CITY]]&amp;"','"&amp;Tabelle14[[#This Row],[COUNTRY]]&amp;"','"&amp;Tabelle14[[#This Row],[FLOOR]]&amp;"','"&amp;Tabelle14[[#This Row],[HOUSE_NUMBER]]&amp;"','"&amp;Tabelle14[[#This Row],[STREET]]&amp;"','"&amp;Tabelle14[[#This Row],[ZIP_CODE]]&amp;"');")</f>
        <v>INSERT INTO ADDRESS VALUES (15,'Längenfeld','Austria','0','42','Oberlängenfeld','6444');</v>
      </c>
      <c r="J16" s="21" t="s">
        <v>927</v>
      </c>
      <c r="K16" s="21" t="s">
        <v>923</v>
      </c>
      <c r="L16"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addressStrings.add("Austria;6444;Längenfeld;Oberlängenfeld;42;0");</v>
      </c>
    </row>
    <row r="17" spans="1:12">
      <c r="A17">
        <v>16</v>
      </c>
      <c r="B17" t="s">
        <v>905</v>
      </c>
      <c r="C17" t="s">
        <v>889</v>
      </c>
      <c r="D17">
        <v>0</v>
      </c>
      <c r="E17" s="23" t="s">
        <v>909</v>
      </c>
      <c r="F17" t="s">
        <v>908</v>
      </c>
      <c r="G17">
        <v>6444</v>
      </c>
      <c r="H17" s="21" t="str">
        <f>Tabelle14[[#This Row],[STREET]]&amp;" "&amp;Tabelle14[[#This Row],[HOUSE_NUMBER]]&amp;", "&amp;Tabelle14[[#This Row],[ZIP_CODE]]&amp;" "&amp;Tabelle14[[#This Row],[CITY]]&amp;", "&amp;Tabelle14[[#This Row],[COUNTRY]]</f>
        <v>Oberlängenfeld 100a, 6444 Längenfeld, Austria</v>
      </c>
      <c r="I17" t="str">
        <f>("INSERT INTO ADDRESS VALUES ("&amp;Tabelle14[[#This Row],[ID]]&amp;",'"&amp;Tabelle14[[#This Row],[CITY]]&amp;"','"&amp;Tabelle14[[#This Row],[COUNTRY]]&amp;"','"&amp;Tabelle14[[#This Row],[FLOOR]]&amp;"','"&amp;Tabelle14[[#This Row],[HOUSE_NUMBER]]&amp;"','"&amp;Tabelle14[[#This Row],[STREET]]&amp;"','"&amp;Tabelle14[[#This Row],[ZIP_CODE]]&amp;"');")</f>
        <v>INSERT INTO ADDRESS VALUES (16,'Längenfeld','Austria','0','100a','Oberlängenfeld','6444');</v>
      </c>
      <c r="J17" s="21" t="s">
        <v>927</v>
      </c>
      <c r="K17" s="21" t="s">
        <v>923</v>
      </c>
      <c r="L17"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addressStrings.add("Austria;6444;Längenfeld;Oberlängenfeld;100a;0");</v>
      </c>
    </row>
    <row r="18" spans="1:12">
      <c r="A18">
        <v>17</v>
      </c>
      <c r="B18" t="s">
        <v>905</v>
      </c>
      <c r="C18" t="s">
        <v>889</v>
      </c>
      <c r="D18">
        <v>0</v>
      </c>
      <c r="E18" s="23" t="s">
        <v>910</v>
      </c>
      <c r="F18" t="s">
        <v>907</v>
      </c>
      <c r="G18">
        <v>6444</v>
      </c>
      <c r="H18" s="21" t="str">
        <f>Tabelle14[[#This Row],[STREET]]&amp;" "&amp;Tabelle14[[#This Row],[HOUSE_NUMBER]]&amp;", "&amp;Tabelle14[[#This Row],[ZIP_CODE]]&amp;" "&amp;Tabelle14[[#This Row],[CITY]]&amp;", "&amp;Tabelle14[[#This Row],[COUNTRY]]</f>
        <v>Unterlängenfeld 91a, 6444 Längenfeld, Austria</v>
      </c>
      <c r="I18" t="str">
        <f>("INSERT INTO ADDRESS VALUES ("&amp;Tabelle14[[#This Row],[ID]]&amp;",'"&amp;Tabelle14[[#This Row],[CITY]]&amp;"','"&amp;Tabelle14[[#This Row],[COUNTRY]]&amp;"','"&amp;Tabelle14[[#This Row],[FLOOR]]&amp;"','"&amp;Tabelle14[[#This Row],[HOUSE_NUMBER]]&amp;"','"&amp;Tabelle14[[#This Row],[STREET]]&amp;"','"&amp;Tabelle14[[#This Row],[ZIP_CODE]]&amp;"');")</f>
        <v>INSERT INTO ADDRESS VALUES (17,'Längenfeld','Austria','0','91a','Unterlängenfeld','6444');</v>
      </c>
      <c r="J18" s="21" t="s">
        <v>927</v>
      </c>
      <c r="K18" s="21" t="s">
        <v>923</v>
      </c>
      <c r="L18"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addressStrings.add("Austria;6444;Längenfeld;Unterlängenfeld;91a;0");</v>
      </c>
    </row>
    <row r="19" spans="1:12">
      <c r="A19">
        <v>18</v>
      </c>
      <c r="B19" t="s">
        <v>911</v>
      </c>
      <c r="C19" t="s">
        <v>889</v>
      </c>
      <c r="D19">
        <v>0</v>
      </c>
      <c r="E19" s="23">
        <v>5</v>
      </c>
      <c r="F19" t="s">
        <v>912</v>
      </c>
      <c r="G19">
        <v>6441</v>
      </c>
      <c r="H19" s="21" t="str">
        <f>Tabelle14[[#This Row],[STREET]]&amp;" "&amp;Tabelle14[[#This Row],[HOUSE_NUMBER]]&amp;", "&amp;Tabelle14[[#This Row],[ZIP_CODE]]&amp;" "&amp;Tabelle14[[#This Row],[CITY]]&amp;", "&amp;Tabelle14[[#This Row],[COUNTRY]]</f>
        <v>Sandgasse 5, 6441 Umhausen, Austria</v>
      </c>
      <c r="I19" t="str">
        <f>("INSERT INTO ADDRESS VALUES ("&amp;Tabelle14[[#This Row],[ID]]&amp;",'"&amp;Tabelle14[[#This Row],[CITY]]&amp;"','"&amp;Tabelle14[[#This Row],[COUNTRY]]&amp;"','"&amp;Tabelle14[[#This Row],[FLOOR]]&amp;"','"&amp;Tabelle14[[#This Row],[HOUSE_NUMBER]]&amp;"','"&amp;Tabelle14[[#This Row],[STREET]]&amp;"','"&amp;Tabelle14[[#This Row],[ZIP_CODE]]&amp;"');")</f>
        <v>INSERT INTO ADDRESS VALUES (18,'Umhausen','Austria','0','5','Sandgasse','6441');</v>
      </c>
      <c r="J19" s="21" t="s">
        <v>927</v>
      </c>
      <c r="K19" s="21" t="s">
        <v>923</v>
      </c>
      <c r="L19"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addressStrings.add("Austria;6441;Umhausen;Sandgasse;5;0");</v>
      </c>
    </row>
    <row r="20" spans="1:12">
      <c r="A20">
        <v>19</v>
      </c>
      <c r="B20" t="s">
        <v>911</v>
      </c>
      <c r="C20" t="s">
        <v>889</v>
      </c>
      <c r="D20">
        <v>0</v>
      </c>
      <c r="E20" s="23">
        <v>32</v>
      </c>
      <c r="F20" t="s">
        <v>913</v>
      </c>
      <c r="G20">
        <v>6441</v>
      </c>
      <c r="H20" s="21" t="str">
        <f>Tabelle14[[#This Row],[STREET]]&amp;" "&amp;Tabelle14[[#This Row],[HOUSE_NUMBER]]&amp;", "&amp;Tabelle14[[#This Row],[ZIP_CODE]]&amp;" "&amp;Tabelle14[[#This Row],[CITY]]&amp;", "&amp;Tabelle14[[#This Row],[COUNTRY]]</f>
        <v>Lehngasse 32, 6441 Umhausen, Austria</v>
      </c>
      <c r="I20" t="str">
        <f>("INSERT INTO ADDRESS VALUES ("&amp;Tabelle14[[#This Row],[ID]]&amp;",'"&amp;Tabelle14[[#This Row],[CITY]]&amp;"','"&amp;Tabelle14[[#This Row],[COUNTRY]]&amp;"','"&amp;Tabelle14[[#This Row],[FLOOR]]&amp;"','"&amp;Tabelle14[[#This Row],[HOUSE_NUMBER]]&amp;"','"&amp;Tabelle14[[#This Row],[STREET]]&amp;"','"&amp;Tabelle14[[#This Row],[ZIP_CODE]]&amp;"');")</f>
        <v>INSERT INTO ADDRESS VALUES (19,'Umhausen','Austria','0','32','Lehngasse','6441');</v>
      </c>
      <c r="J20" s="21" t="s">
        <v>927</v>
      </c>
      <c r="K20" s="21" t="s">
        <v>923</v>
      </c>
      <c r="L20"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addressStrings.add("Austria;6441;Umhausen;Lehngasse;32;0");</v>
      </c>
    </row>
    <row r="21" spans="1:12">
      <c r="A21">
        <v>20</v>
      </c>
      <c r="B21" t="s">
        <v>911</v>
      </c>
      <c r="C21" t="s">
        <v>889</v>
      </c>
      <c r="D21">
        <v>0</v>
      </c>
      <c r="E21" s="23">
        <v>28</v>
      </c>
      <c r="F21" t="s">
        <v>914</v>
      </c>
      <c r="G21">
        <v>6441</v>
      </c>
      <c r="H21" s="21" t="str">
        <f>Tabelle14[[#This Row],[STREET]]&amp;" "&amp;Tabelle14[[#This Row],[HOUSE_NUMBER]]&amp;", "&amp;Tabelle14[[#This Row],[ZIP_CODE]]&amp;" "&amp;Tabelle14[[#This Row],[CITY]]&amp;", "&amp;Tabelle14[[#This Row],[COUNTRY]]</f>
        <v>Achrainweg 28, 6441 Umhausen, Austria</v>
      </c>
      <c r="I21" t="str">
        <f>("INSERT INTO ADDRESS VALUES ("&amp;Tabelle14[[#This Row],[ID]]&amp;",'"&amp;Tabelle14[[#This Row],[CITY]]&amp;"','"&amp;Tabelle14[[#This Row],[COUNTRY]]&amp;"','"&amp;Tabelle14[[#This Row],[FLOOR]]&amp;"','"&amp;Tabelle14[[#This Row],[HOUSE_NUMBER]]&amp;"','"&amp;Tabelle14[[#This Row],[STREET]]&amp;"','"&amp;Tabelle14[[#This Row],[ZIP_CODE]]&amp;"');")</f>
        <v>INSERT INTO ADDRESS VALUES (20,'Umhausen','Austria','0','28','Achrainweg','6441');</v>
      </c>
      <c r="J21" s="21" t="s">
        <v>927</v>
      </c>
      <c r="K21" s="21" t="s">
        <v>923</v>
      </c>
      <c r="L21"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addressStrings.add("Austria;6441;Umhausen;Achrainweg;28;0");</v>
      </c>
    </row>
    <row r="22" spans="1:12">
      <c r="A22">
        <v>21</v>
      </c>
      <c r="B22" t="s">
        <v>929</v>
      </c>
      <c r="C22" t="s">
        <v>889</v>
      </c>
      <c r="D22">
        <v>0</v>
      </c>
      <c r="E22" s="23">
        <v>3</v>
      </c>
      <c r="F22" t="s">
        <v>931</v>
      </c>
      <c r="G22">
        <v>6432</v>
      </c>
      <c r="H22" s="21" t="str">
        <f>Tabelle14[[#This Row],[STREET]]&amp;" "&amp;Tabelle14[[#This Row],[HOUSE_NUMBER]]&amp;", "&amp;Tabelle14[[#This Row],[ZIP_CODE]]&amp;" "&amp;Tabelle14[[#This Row],[CITY]]&amp;", "&amp;Tabelle14[[#This Row],[COUNTRY]]</f>
        <v>Wiedumgasse 3, 6432 Sautens, Austria</v>
      </c>
      <c r="I22" s="21" t="str">
        <f>("INSERT INTO ADDRESS VALUES ("&amp;Tabelle14[[#This Row],[ID]]&amp;",'"&amp;Tabelle14[[#This Row],[CITY]]&amp;"','"&amp;Tabelle14[[#This Row],[COUNTRY]]&amp;"','"&amp;Tabelle14[[#This Row],[FLOOR]]&amp;"','"&amp;Tabelle14[[#This Row],[HOUSE_NUMBER]]&amp;"','"&amp;Tabelle14[[#This Row],[STREET]]&amp;"','"&amp;Tabelle14[[#This Row],[ZIP_CODE]]&amp;"');")</f>
        <v>INSERT INTO ADDRESS VALUES (21,'Sautens','Austria','0','3','Wiedumgasse','6432');</v>
      </c>
      <c r="J22" s="21" t="s">
        <v>927</v>
      </c>
      <c r="K22" s="21" t="s">
        <v>923</v>
      </c>
      <c r="L22"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addressStrings.add("Austria;6432;Sautens;Wiedumgasse;3;0");</v>
      </c>
    </row>
    <row r="23" spans="1:12">
      <c r="A23">
        <v>22</v>
      </c>
      <c r="B23" t="s">
        <v>929</v>
      </c>
      <c r="C23" t="s">
        <v>889</v>
      </c>
      <c r="D23">
        <v>0</v>
      </c>
      <c r="E23" s="23">
        <v>49</v>
      </c>
      <c r="F23" t="s">
        <v>930</v>
      </c>
      <c r="G23">
        <v>6432</v>
      </c>
      <c r="H23" s="21" t="str">
        <f>Tabelle14[[#This Row],[STREET]]&amp;" "&amp;Tabelle14[[#This Row],[HOUSE_NUMBER]]&amp;", "&amp;Tabelle14[[#This Row],[ZIP_CODE]]&amp;" "&amp;Tabelle14[[#This Row],[CITY]]&amp;", "&amp;Tabelle14[[#This Row],[COUNTRY]]</f>
        <v>Dorfstrasse 49, 6432 Sautens, Austria</v>
      </c>
      <c r="I23" s="21" t="str">
        <f>("INSERT INTO ADDRESS VALUES ("&amp;Tabelle14[[#This Row],[ID]]&amp;",'"&amp;Tabelle14[[#This Row],[CITY]]&amp;"','"&amp;Tabelle14[[#This Row],[COUNTRY]]&amp;"','"&amp;Tabelle14[[#This Row],[FLOOR]]&amp;"','"&amp;Tabelle14[[#This Row],[HOUSE_NUMBER]]&amp;"','"&amp;Tabelle14[[#This Row],[STREET]]&amp;"','"&amp;Tabelle14[[#This Row],[ZIP_CODE]]&amp;"');")</f>
        <v>INSERT INTO ADDRESS VALUES (22,'Sautens','Austria','0','49','Dorfstrasse','6432');</v>
      </c>
      <c r="J23" s="21" t="s">
        <v>927</v>
      </c>
      <c r="K23" s="21" t="s">
        <v>923</v>
      </c>
      <c r="L23"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addressStrings.add("Austria;6432;Sautens;Dorfstrasse;49;0");</v>
      </c>
    </row>
    <row r="24" spans="1:12">
      <c r="A24">
        <v>23</v>
      </c>
      <c r="B24" t="s">
        <v>929</v>
      </c>
      <c r="C24" t="s">
        <v>889</v>
      </c>
      <c r="D24">
        <v>0</v>
      </c>
      <c r="E24" s="23" t="s">
        <v>932</v>
      </c>
      <c r="F24" t="s">
        <v>933</v>
      </c>
      <c r="G24">
        <v>6432</v>
      </c>
      <c r="H24" s="21" t="str">
        <f>Tabelle14[[#This Row],[STREET]]&amp;" "&amp;Tabelle14[[#This Row],[HOUSE_NUMBER]]&amp;", "&amp;Tabelle14[[#This Row],[ZIP_CODE]]&amp;" "&amp;Tabelle14[[#This Row],[CITY]]&amp;", "&amp;Tabelle14[[#This Row],[COUNTRY]]</f>
        <v>Silbergasse 6b, 6432 Sautens, Austria</v>
      </c>
      <c r="I24" s="21" t="str">
        <f>("INSERT INTO ADDRESS VALUES ("&amp;Tabelle14[[#This Row],[ID]]&amp;",'"&amp;Tabelle14[[#This Row],[CITY]]&amp;"','"&amp;Tabelle14[[#This Row],[COUNTRY]]&amp;"','"&amp;Tabelle14[[#This Row],[FLOOR]]&amp;"','"&amp;Tabelle14[[#This Row],[HOUSE_NUMBER]]&amp;"','"&amp;Tabelle14[[#This Row],[STREET]]&amp;"','"&amp;Tabelle14[[#This Row],[ZIP_CODE]]&amp;"');")</f>
        <v>INSERT INTO ADDRESS VALUES (23,'Sautens','Austria','0','6b','Silbergasse','6432');</v>
      </c>
      <c r="J24" s="21" t="s">
        <v>927</v>
      </c>
      <c r="K24" s="21" t="s">
        <v>923</v>
      </c>
      <c r="L24"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addressStrings.add("Austria;6432;Sautens;Silbergasse;6b;0");</v>
      </c>
    </row>
    <row r="25" spans="1:12">
      <c r="A25">
        <v>24</v>
      </c>
      <c r="B25" t="s">
        <v>929</v>
      </c>
      <c r="C25" t="s">
        <v>889</v>
      </c>
      <c r="D25">
        <v>0</v>
      </c>
      <c r="E25" s="23">
        <v>9</v>
      </c>
      <c r="F25" t="s">
        <v>934</v>
      </c>
      <c r="G25">
        <v>6432</v>
      </c>
      <c r="H25" s="21" t="str">
        <f>Tabelle14[[#This Row],[STREET]]&amp;" "&amp;Tabelle14[[#This Row],[HOUSE_NUMBER]]&amp;", "&amp;Tabelle14[[#This Row],[ZIP_CODE]]&amp;" "&amp;Tabelle14[[#This Row],[CITY]]&amp;", "&amp;Tabelle14[[#This Row],[COUNTRY]]</f>
        <v>Lafeld 9, 6432 Sautens, Austria</v>
      </c>
      <c r="I25" s="21" t="str">
        <f>("INSERT INTO ADDRESS VALUES ("&amp;Tabelle14[[#This Row],[ID]]&amp;",'"&amp;Tabelle14[[#This Row],[CITY]]&amp;"','"&amp;Tabelle14[[#This Row],[COUNTRY]]&amp;"','"&amp;Tabelle14[[#This Row],[FLOOR]]&amp;"','"&amp;Tabelle14[[#This Row],[HOUSE_NUMBER]]&amp;"','"&amp;Tabelle14[[#This Row],[STREET]]&amp;"','"&amp;Tabelle14[[#This Row],[ZIP_CODE]]&amp;"');")</f>
        <v>INSERT INTO ADDRESS VALUES (24,'Sautens','Austria','0','9','Lafeld','6432');</v>
      </c>
      <c r="J25" s="21" t="s">
        <v>927</v>
      </c>
      <c r="K25" s="21" t="s">
        <v>923</v>
      </c>
      <c r="L25"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addressStrings.add("Austria;6432;Sautens;Lafeld;9;0");</v>
      </c>
    </row>
    <row r="26" spans="1:12">
      <c r="A26">
        <v>25</v>
      </c>
      <c r="B26" t="s">
        <v>929</v>
      </c>
      <c r="C26" t="s">
        <v>889</v>
      </c>
      <c r="D26">
        <v>0</v>
      </c>
      <c r="E26" s="23">
        <v>19</v>
      </c>
      <c r="F26" t="s">
        <v>935</v>
      </c>
      <c r="G26">
        <v>6432</v>
      </c>
      <c r="H26" s="21" t="str">
        <f>Tabelle14[[#This Row],[STREET]]&amp;" "&amp;Tabelle14[[#This Row],[HOUSE_NUMBER]]&amp;", "&amp;Tabelle14[[#This Row],[ZIP_CODE]]&amp;" "&amp;Tabelle14[[#This Row],[CITY]]&amp;", "&amp;Tabelle14[[#This Row],[COUNTRY]]</f>
        <v>Kirchweg 19, 6432 Sautens, Austria</v>
      </c>
      <c r="I26" s="21" t="str">
        <f>("INSERT INTO ADDRESS VALUES ("&amp;Tabelle14[[#This Row],[ID]]&amp;",'"&amp;Tabelle14[[#This Row],[CITY]]&amp;"','"&amp;Tabelle14[[#This Row],[COUNTRY]]&amp;"','"&amp;Tabelle14[[#This Row],[FLOOR]]&amp;"','"&amp;Tabelle14[[#This Row],[HOUSE_NUMBER]]&amp;"','"&amp;Tabelle14[[#This Row],[STREET]]&amp;"','"&amp;Tabelle14[[#This Row],[ZIP_CODE]]&amp;"');")</f>
        <v>INSERT INTO ADDRESS VALUES (25,'Sautens','Austria','0','19','Kirchweg','6432');</v>
      </c>
      <c r="J26" s="21" t="s">
        <v>927</v>
      </c>
      <c r="K26" s="21" t="s">
        <v>923</v>
      </c>
      <c r="L26"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addressStrings.add("Austria;6432;Sautens;Kirchweg;19;0");</v>
      </c>
    </row>
    <row r="27" spans="1:12">
      <c r="A27">
        <v>26</v>
      </c>
      <c r="B27" t="s">
        <v>929</v>
      </c>
      <c r="C27" t="s">
        <v>889</v>
      </c>
      <c r="D27">
        <v>0</v>
      </c>
      <c r="E27" s="23">
        <v>68</v>
      </c>
      <c r="F27" t="s">
        <v>936</v>
      </c>
      <c r="G27">
        <v>6432</v>
      </c>
      <c r="H27" s="21" t="str">
        <f>Tabelle14[[#This Row],[STREET]]&amp;" "&amp;Tabelle14[[#This Row],[HOUSE_NUMBER]]&amp;", "&amp;Tabelle14[[#This Row],[ZIP_CODE]]&amp;" "&amp;Tabelle14[[#This Row],[CITY]]&amp;", "&amp;Tabelle14[[#This Row],[COUNTRY]]</f>
        <v>Pirchhof 68, 6432 Sautens, Austria</v>
      </c>
      <c r="I27" s="21" t="str">
        <f>("INSERT INTO ADDRESS VALUES ("&amp;Tabelle14[[#This Row],[ID]]&amp;",'"&amp;Tabelle14[[#This Row],[CITY]]&amp;"','"&amp;Tabelle14[[#This Row],[COUNTRY]]&amp;"','"&amp;Tabelle14[[#This Row],[FLOOR]]&amp;"','"&amp;Tabelle14[[#This Row],[HOUSE_NUMBER]]&amp;"','"&amp;Tabelle14[[#This Row],[STREET]]&amp;"','"&amp;Tabelle14[[#This Row],[ZIP_CODE]]&amp;"');")</f>
        <v>INSERT INTO ADDRESS VALUES (26,'Sautens','Austria','0','68','Pirchhof','6432');</v>
      </c>
      <c r="J27" s="21" t="s">
        <v>927</v>
      </c>
      <c r="K27" s="21" t="s">
        <v>923</v>
      </c>
      <c r="L27"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addressStrings.add("Austria;6432;Sautens;Pirchhof;68;0");</v>
      </c>
    </row>
    <row r="28" spans="1:12">
      <c r="A28">
        <v>27</v>
      </c>
      <c r="B28" t="s">
        <v>937</v>
      </c>
      <c r="C28" t="s">
        <v>889</v>
      </c>
      <c r="D28">
        <v>0</v>
      </c>
      <c r="E28" s="23">
        <v>20</v>
      </c>
      <c r="F28" t="s">
        <v>938</v>
      </c>
      <c r="G28">
        <v>6430</v>
      </c>
      <c r="H28" s="21" t="str">
        <f>Tabelle14[[#This Row],[STREET]]&amp;" "&amp;Tabelle14[[#This Row],[HOUSE_NUMBER]]&amp;", "&amp;Tabelle14[[#This Row],[ZIP_CODE]]&amp;" "&amp;Tabelle14[[#This Row],[CITY]]&amp;", "&amp;Tabelle14[[#This Row],[COUNTRY]]</f>
        <v>Ambergstrasse 20, 6430 Ötztal Bahnhof, Austria</v>
      </c>
      <c r="I28" s="21" t="str">
        <f>("INSERT INTO ADDRESS VALUES ("&amp;Tabelle14[[#This Row],[ID]]&amp;",'"&amp;Tabelle14[[#This Row],[CITY]]&amp;"','"&amp;Tabelle14[[#This Row],[COUNTRY]]&amp;"','"&amp;Tabelle14[[#This Row],[FLOOR]]&amp;"','"&amp;Tabelle14[[#This Row],[HOUSE_NUMBER]]&amp;"','"&amp;Tabelle14[[#This Row],[STREET]]&amp;"','"&amp;Tabelle14[[#This Row],[ZIP_CODE]]&amp;"');")</f>
        <v>INSERT INTO ADDRESS VALUES (27,'Ötztal Bahnhof','Austria','0','20','Ambergstrasse','6430');</v>
      </c>
      <c r="J28" s="21" t="s">
        <v>927</v>
      </c>
      <c r="K28" s="21" t="s">
        <v>923</v>
      </c>
      <c r="L28"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addressStrings.add("Austria;6430;Ötztal Bahnhof;Ambergstrasse;20;0");</v>
      </c>
    </row>
    <row r="29" spans="1:12">
      <c r="A29">
        <v>28</v>
      </c>
      <c r="B29" t="s">
        <v>937</v>
      </c>
      <c r="C29" t="s">
        <v>889</v>
      </c>
      <c r="D29">
        <v>0</v>
      </c>
      <c r="E29" s="23">
        <v>12</v>
      </c>
      <c r="F29" t="s">
        <v>939</v>
      </c>
      <c r="G29">
        <v>6430</v>
      </c>
      <c r="H29" s="21" t="str">
        <f>Tabelle14[[#This Row],[STREET]]&amp;" "&amp;Tabelle14[[#This Row],[HOUSE_NUMBER]]&amp;", "&amp;Tabelle14[[#This Row],[ZIP_CODE]]&amp;" "&amp;Tabelle14[[#This Row],[CITY]]&amp;", "&amp;Tabelle14[[#This Row],[COUNTRY]]</f>
        <v>Waldstrasse 12, 6430 Ötztal Bahnhof, Austria</v>
      </c>
      <c r="I29" s="21" t="str">
        <f>("INSERT INTO ADDRESS VALUES ("&amp;Tabelle14[[#This Row],[ID]]&amp;",'"&amp;Tabelle14[[#This Row],[CITY]]&amp;"','"&amp;Tabelle14[[#This Row],[COUNTRY]]&amp;"','"&amp;Tabelle14[[#This Row],[FLOOR]]&amp;"','"&amp;Tabelle14[[#This Row],[HOUSE_NUMBER]]&amp;"','"&amp;Tabelle14[[#This Row],[STREET]]&amp;"','"&amp;Tabelle14[[#This Row],[ZIP_CODE]]&amp;"');")</f>
        <v>INSERT INTO ADDRESS VALUES (28,'Ötztal Bahnhof','Austria','0','12','Waldstrasse','6430');</v>
      </c>
      <c r="J29" s="21" t="s">
        <v>927</v>
      </c>
      <c r="K29" s="21" t="s">
        <v>923</v>
      </c>
      <c r="L29"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addressStrings.add("Austria;6430;Ötztal Bahnhof;Waldstrasse;12;0");</v>
      </c>
    </row>
    <row r="30" spans="1:12">
      <c r="A30">
        <v>29</v>
      </c>
      <c r="B30" t="s">
        <v>937</v>
      </c>
      <c r="C30" t="s">
        <v>889</v>
      </c>
      <c r="D30">
        <v>0</v>
      </c>
      <c r="E30" s="23">
        <v>17</v>
      </c>
      <c r="F30" t="s">
        <v>940</v>
      </c>
      <c r="G30">
        <v>6430</v>
      </c>
      <c r="H30" s="21" t="str">
        <f>Tabelle14[[#This Row],[STREET]]&amp;" "&amp;Tabelle14[[#This Row],[HOUSE_NUMBER]]&amp;", "&amp;Tabelle14[[#This Row],[ZIP_CODE]]&amp;" "&amp;Tabelle14[[#This Row],[CITY]]&amp;", "&amp;Tabelle14[[#This Row],[COUNTRY]]</f>
        <v>Sandbichlweg 17, 6430 Ötztal Bahnhof, Austria</v>
      </c>
      <c r="I30" s="21" t="str">
        <f>("INSERT INTO ADDRESS VALUES ("&amp;Tabelle14[[#This Row],[ID]]&amp;",'"&amp;Tabelle14[[#This Row],[CITY]]&amp;"','"&amp;Tabelle14[[#This Row],[COUNTRY]]&amp;"','"&amp;Tabelle14[[#This Row],[FLOOR]]&amp;"','"&amp;Tabelle14[[#This Row],[HOUSE_NUMBER]]&amp;"','"&amp;Tabelle14[[#This Row],[STREET]]&amp;"','"&amp;Tabelle14[[#This Row],[ZIP_CODE]]&amp;"');")</f>
        <v>INSERT INTO ADDRESS VALUES (29,'Ötztal Bahnhof','Austria','0','17','Sandbichlweg','6430');</v>
      </c>
      <c r="J30" s="21" t="s">
        <v>927</v>
      </c>
      <c r="K30" s="21" t="s">
        <v>923</v>
      </c>
      <c r="L30"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addressStrings.add("Austria;6430;Ötztal Bahnhof;Sandbichlweg;17;0");</v>
      </c>
    </row>
    <row r="31" spans="1:12">
      <c r="A31">
        <v>30</v>
      </c>
      <c r="B31" t="s">
        <v>937</v>
      </c>
      <c r="C31" t="s">
        <v>889</v>
      </c>
      <c r="D31">
        <v>0</v>
      </c>
      <c r="E31" s="23" t="s">
        <v>942</v>
      </c>
      <c r="F31" t="s">
        <v>941</v>
      </c>
      <c r="G31">
        <v>6430</v>
      </c>
      <c r="H31" s="21" t="str">
        <f>Tabelle14[[#This Row],[STREET]]&amp;" "&amp;Tabelle14[[#This Row],[HOUSE_NUMBER]]&amp;", "&amp;Tabelle14[[#This Row],[ZIP_CODE]]&amp;" "&amp;Tabelle14[[#This Row],[CITY]]&amp;", "&amp;Tabelle14[[#This Row],[COUNTRY]]</f>
        <v>Bahnrain 16a, 6430 Ötztal Bahnhof, Austria</v>
      </c>
      <c r="I31" s="21" t="str">
        <f>("INSERT INTO ADDRESS VALUES ("&amp;Tabelle14[[#This Row],[ID]]&amp;",'"&amp;Tabelle14[[#This Row],[CITY]]&amp;"','"&amp;Tabelle14[[#This Row],[COUNTRY]]&amp;"','"&amp;Tabelle14[[#This Row],[FLOOR]]&amp;"','"&amp;Tabelle14[[#This Row],[HOUSE_NUMBER]]&amp;"','"&amp;Tabelle14[[#This Row],[STREET]]&amp;"','"&amp;Tabelle14[[#This Row],[ZIP_CODE]]&amp;"');")</f>
        <v>INSERT INTO ADDRESS VALUES (30,'Ötztal Bahnhof','Austria','0','16a','Bahnrain','6430');</v>
      </c>
      <c r="J31" s="21" t="s">
        <v>927</v>
      </c>
      <c r="K31" s="21" t="s">
        <v>923</v>
      </c>
      <c r="L31"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addressStrings.add("Austria;6430;Ötztal Bahnhof;Bahnrain;16a;0");</v>
      </c>
    </row>
    <row r="32" spans="1:12">
      <c r="A32">
        <v>31</v>
      </c>
      <c r="B32" t="s">
        <v>937</v>
      </c>
      <c r="C32" t="s">
        <v>889</v>
      </c>
      <c r="D32">
        <v>0</v>
      </c>
      <c r="E32" s="23">
        <v>9</v>
      </c>
      <c r="F32" t="s">
        <v>943</v>
      </c>
      <c r="G32">
        <v>6430</v>
      </c>
      <c r="H32" s="21" t="str">
        <f>Tabelle14[[#This Row],[STREET]]&amp;" "&amp;Tabelle14[[#This Row],[HOUSE_NUMBER]]&amp;", "&amp;Tabelle14[[#This Row],[ZIP_CODE]]&amp;" "&amp;Tabelle14[[#This Row],[CITY]]&amp;", "&amp;Tabelle14[[#This Row],[COUNTRY]]</f>
        <v>Birkenstrasse 9, 6430 Ötztal Bahnhof, Austria</v>
      </c>
      <c r="I32" s="21" t="str">
        <f>("INSERT INTO ADDRESS VALUES ("&amp;Tabelle14[[#This Row],[ID]]&amp;",'"&amp;Tabelle14[[#This Row],[CITY]]&amp;"','"&amp;Tabelle14[[#This Row],[COUNTRY]]&amp;"','"&amp;Tabelle14[[#This Row],[FLOOR]]&amp;"','"&amp;Tabelle14[[#This Row],[HOUSE_NUMBER]]&amp;"','"&amp;Tabelle14[[#This Row],[STREET]]&amp;"','"&amp;Tabelle14[[#This Row],[ZIP_CODE]]&amp;"');")</f>
        <v>INSERT INTO ADDRESS VALUES (31,'Ötztal Bahnhof','Austria','0','9','Birkenstrasse','6430');</v>
      </c>
      <c r="J32" s="21" t="s">
        <v>927</v>
      </c>
      <c r="K32" s="21" t="s">
        <v>923</v>
      </c>
      <c r="L32"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addressStrings.add("Austria;6430;Ötztal Bahnhof;Birkenstrasse;9;0");</v>
      </c>
    </row>
    <row r="33" spans="1:12">
      <c r="A33">
        <v>32</v>
      </c>
      <c r="B33" t="s">
        <v>911</v>
      </c>
      <c r="C33" t="s">
        <v>889</v>
      </c>
      <c r="D33">
        <v>0</v>
      </c>
      <c r="E33" s="23">
        <v>250</v>
      </c>
      <c r="F33" t="s">
        <v>944</v>
      </c>
      <c r="G33">
        <v>6441</v>
      </c>
      <c r="H33" s="21" t="str">
        <f>Tabelle14[[#This Row],[STREET]]&amp;" "&amp;Tabelle14[[#This Row],[HOUSE_NUMBER]]&amp;", "&amp;Tabelle14[[#This Row],[ZIP_CODE]]&amp;" "&amp;Tabelle14[[#This Row],[CITY]]&amp;", "&amp;Tabelle14[[#This Row],[COUNTRY]]</f>
        <v>Tumpen 250, 6441 Umhausen, Austria</v>
      </c>
      <c r="I33" s="21" t="str">
        <f>("INSERT INTO ADDRESS VALUES ("&amp;Tabelle14[[#This Row],[ID]]&amp;",'"&amp;Tabelle14[[#This Row],[CITY]]&amp;"','"&amp;Tabelle14[[#This Row],[COUNTRY]]&amp;"','"&amp;Tabelle14[[#This Row],[FLOOR]]&amp;"','"&amp;Tabelle14[[#This Row],[HOUSE_NUMBER]]&amp;"','"&amp;Tabelle14[[#This Row],[STREET]]&amp;"','"&amp;Tabelle14[[#This Row],[ZIP_CODE]]&amp;"');")</f>
        <v>INSERT INTO ADDRESS VALUES (32,'Umhausen','Austria','0','250','Tumpen','6441');</v>
      </c>
      <c r="J33" s="21" t="s">
        <v>927</v>
      </c>
      <c r="K33" s="21" t="s">
        <v>923</v>
      </c>
      <c r="L33"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addressStrings.add("Austria;6441;Umhausen;Tumpen;250;0");</v>
      </c>
    </row>
    <row r="34" spans="1:12">
      <c r="A34">
        <v>33</v>
      </c>
      <c r="B34" t="s">
        <v>911</v>
      </c>
      <c r="C34" t="s">
        <v>889</v>
      </c>
      <c r="D34">
        <v>2</v>
      </c>
      <c r="E34" s="23">
        <v>228</v>
      </c>
      <c r="F34" t="s">
        <v>944</v>
      </c>
      <c r="G34">
        <v>6441</v>
      </c>
      <c r="H34" s="21" t="str">
        <f>Tabelle14[[#This Row],[STREET]]&amp;" "&amp;Tabelle14[[#This Row],[HOUSE_NUMBER]]&amp;", "&amp;Tabelle14[[#This Row],[ZIP_CODE]]&amp;" "&amp;Tabelle14[[#This Row],[CITY]]&amp;", "&amp;Tabelle14[[#This Row],[COUNTRY]]</f>
        <v>Tumpen 228, 6441 Umhausen, Austria</v>
      </c>
      <c r="I34" s="21" t="str">
        <f>("INSERT INTO ADDRESS VALUES ("&amp;Tabelle14[[#This Row],[ID]]&amp;",'"&amp;Tabelle14[[#This Row],[CITY]]&amp;"','"&amp;Tabelle14[[#This Row],[COUNTRY]]&amp;"','"&amp;Tabelle14[[#This Row],[FLOOR]]&amp;"','"&amp;Tabelle14[[#This Row],[HOUSE_NUMBER]]&amp;"','"&amp;Tabelle14[[#This Row],[STREET]]&amp;"','"&amp;Tabelle14[[#This Row],[ZIP_CODE]]&amp;"');")</f>
        <v>INSERT INTO ADDRESS VALUES (33,'Umhausen','Austria','2','228','Tumpen','6441');</v>
      </c>
      <c r="J34" s="21" t="s">
        <v>927</v>
      </c>
      <c r="K34" s="21" t="s">
        <v>923</v>
      </c>
      <c r="L34"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addressStrings.add("Austria;6441;Umhausen;Tumpen;228;2");</v>
      </c>
    </row>
    <row r="35" spans="1:12">
      <c r="A35">
        <v>34</v>
      </c>
      <c r="B35" t="s">
        <v>911</v>
      </c>
      <c r="C35" t="s">
        <v>889</v>
      </c>
      <c r="D35">
        <v>0</v>
      </c>
      <c r="E35" s="23" t="s">
        <v>945</v>
      </c>
      <c r="F35" t="s">
        <v>944</v>
      </c>
      <c r="G35">
        <v>6441</v>
      </c>
      <c r="H35" s="21" t="str">
        <f>Tabelle14[[#This Row],[STREET]]&amp;" "&amp;Tabelle14[[#This Row],[HOUSE_NUMBER]]&amp;", "&amp;Tabelle14[[#This Row],[ZIP_CODE]]&amp;" "&amp;Tabelle14[[#This Row],[CITY]]&amp;", "&amp;Tabelle14[[#This Row],[COUNTRY]]</f>
        <v>Tumpen 71a, 6441 Umhausen, Austria</v>
      </c>
      <c r="I35" s="21" t="str">
        <f>("INSERT INTO ADDRESS VALUES ("&amp;Tabelle14[[#This Row],[ID]]&amp;",'"&amp;Tabelle14[[#This Row],[CITY]]&amp;"','"&amp;Tabelle14[[#This Row],[COUNTRY]]&amp;"','"&amp;Tabelle14[[#This Row],[FLOOR]]&amp;"','"&amp;Tabelle14[[#This Row],[HOUSE_NUMBER]]&amp;"','"&amp;Tabelle14[[#This Row],[STREET]]&amp;"','"&amp;Tabelle14[[#This Row],[ZIP_CODE]]&amp;"');")</f>
        <v>INSERT INTO ADDRESS VALUES (34,'Umhausen','Austria','0','71a','Tumpen','6441');</v>
      </c>
      <c r="J35" s="21" t="s">
        <v>927</v>
      </c>
      <c r="K35" s="21" t="s">
        <v>923</v>
      </c>
      <c r="L35"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addressStrings.add("Austria;6441;Umhausen;Tumpen;71a;0");</v>
      </c>
    </row>
    <row r="36" spans="1:12">
      <c r="A36">
        <v>35</v>
      </c>
      <c r="B36" t="s">
        <v>911</v>
      </c>
      <c r="C36" t="s">
        <v>889</v>
      </c>
      <c r="D36">
        <v>1</v>
      </c>
      <c r="E36" s="23">
        <v>120</v>
      </c>
      <c r="F36" t="s">
        <v>944</v>
      </c>
      <c r="G36">
        <v>6441</v>
      </c>
      <c r="H36" s="21" t="str">
        <f>Tabelle14[[#This Row],[STREET]]&amp;" "&amp;Tabelle14[[#This Row],[HOUSE_NUMBER]]&amp;", "&amp;Tabelle14[[#This Row],[ZIP_CODE]]&amp;" "&amp;Tabelle14[[#This Row],[CITY]]&amp;", "&amp;Tabelle14[[#This Row],[COUNTRY]]</f>
        <v>Tumpen 120, 6441 Umhausen, Austria</v>
      </c>
      <c r="I36" s="21" t="str">
        <f>("INSERT INTO ADDRESS VALUES ("&amp;Tabelle14[[#This Row],[ID]]&amp;",'"&amp;Tabelle14[[#This Row],[CITY]]&amp;"','"&amp;Tabelle14[[#This Row],[COUNTRY]]&amp;"','"&amp;Tabelle14[[#This Row],[FLOOR]]&amp;"','"&amp;Tabelle14[[#This Row],[HOUSE_NUMBER]]&amp;"','"&amp;Tabelle14[[#This Row],[STREET]]&amp;"','"&amp;Tabelle14[[#This Row],[ZIP_CODE]]&amp;"');")</f>
        <v>INSERT INTO ADDRESS VALUES (35,'Umhausen','Austria','1','120','Tumpen','6441');</v>
      </c>
      <c r="J36" s="21" t="s">
        <v>927</v>
      </c>
      <c r="K36" s="21" t="s">
        <v>923</v>
      </c>
      <c r="L36" s="21"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addressStrings.add("Austria;6441;Umhausen;Tumpen;120;1");</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81918-ECAD-4D07-A7ED-54441873E3F7}">
  <dimension ref="A1:D5"/>
  <sheetViews>
    <sheetView zoomScale="235" zoomScaleNormal="235" workbookViewId="0">
      <selection activeCell="B6" sqref="B6"/>
    </sheetView>
  </sheetViews>
  <sheetFormatPr baseColWidth="10" defaultRowHeight="15"/>
  <cols>
    <col min="1" max="1" width="5.140625" bestFit="1" customWidth="1"/>
    <col min="2" max="2" width="21" customWidth="1"/>
  </cols>
  <sheetData>
    <row r="1" spans="1:4">
      <c r="A1" t="s">
        <v>839</v>
      </c>
      <c r="B1" t="s">
        <v>843</v>
      </c>
    </row>
    <row r="2" spans="1:4">
      <c r="A2">
        <v>0</v>
      </c>
      <c r="B2" t="s">
        <v>920</v>
      </c>
      <c r="D2" s="30" t="s">
        <v>946</v>
      </c>
    </row>
    <row r="3" spans="1:4">
      <c r="A3">
        <v>1</v>
      </c>
      <c r="B3" t="s">
        <v>919</v>
      </c>
    </row>
    <row r="4" spans="1:4">
      <c r="A4">
        <v>2</v>
      </c>
      <c r="B4" t="s">
        <v>921</v>
      </c>
    </row>
    <row r="5" spans="1:4">
      <c r="A5">
        <v>3</v>
      </c>
      <c r="B5" t="s">
        <v>947</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7E3B-68A7-4990-B4D2-0AC5AFD36C67}">
  <dimension ref="A1:D1"/>
  <sheetViews>
    <sheetView zoomScale="160" zoomScaleNormal="160" workbookViewId="0">
      <selection activeCell="C12" sqref="C12"/>
    </sheetView>
  </sheetViews>
  <sheetFormatPr baseColWidth="10" defaultRowHeight="15"/>
  <cols>
    <col min="1" max="1" width="8.140625" customWidth="1"/>
    <col min="2" max="2" width="22.5703125" customWidth="1"/>
    <col min="3" max="3" width="27.85546875" customWidth="1"/>
    <col min="4" max="4" width="14.28515625" customWidth="1"/>
  </cols>
  <sheetData>
    <row r="1" spans="1:4">
      <c r="A1" t="s">
        <v>839</v>
      </c>
      <c r="B1" t="s">
        <v>840</v>
      </c>
      <c r="C1" t="s">
        <v>841</v>
      </c>
      <c r="D1" t="s">
        <v>842</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19302-C65A-4ED6-BB07-DD3EA8EBE842}">
  <dimension ref="A1:D1"/>
  <sheetViews>
    <sheetView zoomScale="190" zoomScaleNormal="190" workbookViewId="0">
      <selection activeCell="G26" sqref="G26"/>
    </sheetView>
  </sheetViews>
  <sheetFormatPr baseColWidth="10" defaultRowHeight="15"/>
  <cols>
    <col min="3" max="3" width="13.5703125" customWidth="1"/>
    <col min="4" max="4" width="13.140625" customWidth="1"/>
  </cols>
  <sheetData>
    <row r="1" spans="1:4">
      <c r="A1" t="s">
        <v>839</v>
      </c>
      <c r="B1" t="s">
        <v>97</v>
      </c>
      <c r="C1" t="s">
        <v>844</v>
      </c>
      <c r="D1" t="s">
        <v>842</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CD9C-3033-4601-9193-7BD632AFEBEC}">
  <dimension ref="A1:D2"/>
  <sheetViews>
    <sheetView zoomScale="295" zoomScaleNormal="295" workbookViewId="0">
      <selection activeCell="B4" sqref="B4"/>
    </sheetView>
  </sheetViews>
  <sheetFormatPr baseColWidth="10" defaultRowHeight="15"/>
  <cols>
    <col min="1" max="1" width="7.140625" customWidth="1"/>
    <col min="2" max="2" width="26.85546875" customWidth="1"/>
    <col min="3" max="3" width="6.7109375" customWidth="1"/>
  </cols>
  <sheetData>
    <row r="1" spans="1:4">
      <c r="A1" t="s">
        <v>839</v>
      </c>
      <c r="B1" t="s">
        <v>843</v>
      </c>
    </row>
    <row r="2" spans="1:4">
      <c r="D2" s="30" t="s">
        <v>948</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8C8E1-15BB-4E62-A6CB-328ED36A3BF6}">
  <dimension ref="A1:D1"/>
  <sheetViews>
    <sheetView zoomScale="205" zoomScaleNormal="205" workbookViewId="0"/>
  </sheetViews>
  <sheetFormatPr baseColWidth="10" defaultRowHeight="15"/>
  <cols>
    <col min="4" max="4" width="14" customWidth="1"/>
  </cols>
  <sheetData>
    <row r="1" spans="1:4">
      <c r="A1" t="s">
        <v>839</v>
      </c>
      <c r="B1" t="s">
        <v>845</v>
      </c>
      <c r="C1" t="s">
        <v>97</v>
      </c>
      <c r="D1" t="s">
        <v>96</v>
      </c>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14B6D-2270-44CB-B676-CC09C7E03744}">
  <dimension ref="A1:I1"/>
  <sheetViews>
    <sheetView zoomScale="160" zoomScaleNormal="160" workbookViewId="0"/>
  </sheetViews>
  <sheetFormatPr baseColWidth="10" defaultRowHeight="15"/>
  <cols>
    <col min="3" max="3" width="11.5703125" customWidth="1"/>
    <col min="4" max="4" width="12.7109375" customWidth="1"/>
    <col min="6" max="6" width="12.7109375" customWidth="1"/>
    <col min="8" max="8" width="14.5703125" customWidth="1"/>
    <col min="9" max="9" width="13.140625" customWidth="1"/>
  </cols>
  <sheetData>
    <row r="1" spans="1:9">
      <c r="A1" t="s">
        <v>839</v>
      </c>
      <c r="B1" t="s">
        <v>847</v>
      </c>
      <c r="C1" t="s">
        <v>848</v>
      </c>
      <c r="D1" t="s">
        <v>849</v>
      </c>
      <c r="E1" t="s">
        <v>850</v>
      </c>
      <c r="F1" t="s">
        <v>851</v>
      </c>
      <c r="G1" t="s">
        <v>852</v>
      </c>
      <c r="H1" t="s">
        <v>853</v>
      </c>
      <c r="I1" t="s">
        <v>842</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6</vt:i4>
      </vt:variant>
    </vt:vector>
  </HeadingPairs>
  <TitlesOfParts>
    <vt:vector size="21" baseType="lpstr">
      <vt:lpstr>overview</vt:lpstr>
      <vt:lpstr>PERSON</vt:lpstr>
      <vt:lpstr>ADDRESS</vt:lpstr>
      <vt:lpstr>CONTACT_PERSON_TYPE</vt:lpstr>
      <vt:lpstr>CONTACT_PERSON</vt:lpstr>
      <vt:lpstr>EMPLOYEES</vt:lpstr>
      <vt:lpstr>INFORMATION_TYPE</vt:lpstr>
      <vt:lpstr>KITCHEN</vt:lpstr>
      <vt:lpstr>ORDER_INFORMATION</vt:lpstr>
      <vt:lpstr>ORDERS</vt:lpstr>
      <vt:lpstr>USERS</vt:lpstr>
      <vt:lpstr>_CONTACT</vt:lpstr>
      <vt:lpstr>_COMPANY</vt:lpstr>
      <vt:lpstr>Top_100_Vornamen_2009_2018</vt:lpstr>
      <vt:lpstr>Vorn_norm10_1984-2019</vt:lpstr>
      <vt:lpstr>_d3096e01_STF_Fuss_1_CN1</vt:lpstr>
      <vt:lpstr>_d3096e01_STF_Tabellenkopf_1_CN1</vt:lpstr>
      <vt:lpstr>_d3096e01_STF_Titel_1_CN1</vt:lpstr>
      <vt:lpstr>_d3096e01_STF_Vorspalte_1_CN1</vt:lpstr>
      <vt:lpstr>_d3096e01_STF_Zwischenueberschrift_1_CN1</vt:lpstr>
      <vt:lpstr>'Vorn_norm10_1984-2019'!Drucktitel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Oberhofer</dc:creator>
  <cp:lastModifiedBy>Andreas Oberhofer</cp:lastModifiedBy>
  <dcterms:created xsi:type="dcterms:W3CDTF">2021-06-08T18:47:20Z</dcterms:created>
  <dcterms:modified xsi:type="dcterms:W3CDTF">2021-06-20T21:07:39Z</dcterms:modified>
</cp:coreProperties>
</file>