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</sheets>
  <definedNames/>
  <calcPr/>
</workbook>
</file>

<file path=xl/sharedStrings.xml><?xml version="1.0" encoding="utf-8"?>
<sst xmlns="http://schemas.openxmlformats.org/spreadsheetml/2006/main" count="140" uniqueCount="88">
  <si>
    <t>Life cycle stage</t>
  </si>
  <si>
    <t>Activity / Exchange</t>
  </si>
  <si>
    <t>Amount</t>
  </si>
  <si>
    <t>Unit</t>
  </si>
  <si>
    <t>amount/fu</t>
  </si>
  <si>
    <t>Ecoinvent activity</t>
  </si>
  <si>
    <t>Comment</t>
  </si>
  <si>
    <t>Calculation</t>
  </si>
  <si>
    <t>-</t>
  </si>
  <si>
    <t>370 kg biomass / m3 charcrete</t>
  </si>
  <si>
    <t>1m3</t>
  </si>
  <si>
    <t>Conversion - biomass to charcrete</t>
  </si>
  <si>
    <t>Bc yield 30%. 1 m3 charcrete = 111 kg b3 = 111/0.3 = 370 kg bm</t>
  </si>
  <si>
    <t>Woodchip production (1 tonne of biomass)</t>
  </si>
  <si>
    <t>Forwarding of biomass</t>
  </si>
  <si>
    <t>h / tonne biomass</t>
  </si>
  <si>
    <t>forwarding, forwarder, RER</t>
  </si>
  <si>
    <t>Basecase biochar production</t>
  </si>
  <si>
    <t>Chipping of biomass</t>
  </si>
  <si>
    <t>wood chipping, mobile chipper, at forest road, RER</t>
  </si>
  <si>
    <t>Transport</t>
  </si>
  <si>
    <t>Transport from forest to pyrolysis plant</t>
  </si>
  <si>
    <t>200?</t>
  </si>
  <si>
    <t>tkm</t>
  </si>
  <si>
    <t>transport by lorry? 
market for transport, freight, lorry, unspecified' (ton kilometer, RER, None)</t>
  </si>
  <si>
    <t>Need to make assumption; could be a parameter</t>
  </si>
  <si>
    <t>0.37 tonne * x km</t>
  </si>
  <si>
    <t>Pyrolysis (1 tonne of biomass)</t>
  </si>
  <si>
    <t>Biochar yield</t>
  </si>
  <si>
    <t>%</t>
  </si>
  <si>
    <t>Can be a parameter</t>
  </si>
  <si>
    <t>Electricity consumption</t>
  </si>
  <si>
    <t>MJ / tonne biomass</t>
  </si>
  <si>
    <t>Basecase - which elecmix?</t>
  </si>
  <si>
    <t>amount/fu in kWh</t>
  </si>
  <si>
    <t>N2O emission</t>
  </si>
  <si>
    <t>kg / tonne biomass</t>
  </si>
  <si>
    <t>Dinitrogen monoxide (biosphere)</t>
  </si>
  <si>
    <t>CH4 emission</t>
  </si>
  <si>
    <t>Methane (biosphere)</t>
  </si>
  <si>
    <t>Transport from pyrolysis plant to charcrete production</t>
  </si>
  <si>
    <t>transport by lorry?</t>
  </si>
  <si>
    <t>0.37*0.3 * x km</t>
  </si>
  <si>
    <t>Transport of conventional concrete?</t>
  </si>
  <si>
    <t>Charcrete production (1 m3 charcrete)</t>
  </si>
  <si>
    <t>Biochar input</t>
  </si>
  <si>
    <t>kg / m3 charcrete</t>
  </si>
  <si>
    <t>Self-made activity</t>
  </si>
  <si>
    <t>Electricity input</t>
  </si>
  <si>
    <t>kWh / m3 charcrete</t>
  </si>
  <si>
    <t>Diesel input (buildling machine)</t>
  </si>
  <si>
    <t>MJ / m3 charcrete</t>
  </si>
  <si>
    <t>diesel, burned in building machine, GLO</t>
  </si>
  <si>
    <t>Cement input</t>
  </si>
  <si>
    <t>production of cement</t>
  </si>
  <si>
    <t>Sand input</t>
  </si>
  <si>
    <t>gravel and sand quarry operation, CH</t>
  </si>
  <si>
    <t>Gravel input</t>
  </si>
  <si>
    <t>Water</t>
  </si>
  <si>
    <t>Superplasticizer</t>
  </si>
  <si>
    <t>Carbon sequestration (1 m3 charcrete)</t>
  </si>
  <si>
    <t>C seq of biochar</t>
  </si>
  <si>
    <t>Carbon dioxide (biosphere)</t>
  </si>
  <si>
    <t>111 kg bc, assume 80% C, C in CO2 is 12/44 -&gt; 111*0.8*44/12</t>
  </si>
  <si>
    <t>Concrete production</t>
  </si>
  <si>
    <t>Use ecoinvent - different locations for regionalization?</t>
  </si>
  <si>
    <t>Charcrete is 20-25 MPa -&gt; Use 20 MPa</t>
  </si>
  <si>
    <t>References</t>
  </si>
  <si>
    <t>For Biochar mix and Plasticizer</t>
  </si>
  <si>
    <t>Sirico, A., Bernardi, P., Sciancalepore, C., Vecchi, F., Malcevschi, A., Belletti, B., &amp; Milanese, D. (2021). Biochar from wood waste as additive for structural concrete. Construction and Building Materials, 303, 124500.</t>
  </si>
  <si>
    <t>For component ratios</t>
  </si>
  <si>
    <t>Mohammadi, J., &amp; South, W. (2017). Life cycle assessment (LCA) of benchmark concrete products in Australia. The International Journal of Life Cycle Assessment, 22(10), 1588-1608.</t>
  </si>
  <si>
    <t>M20</t>
  </si>
  <si>
    <t>Charcrete</t>
  </si>
  <si>
    <t>Scenarios</t>
  </si>
  <si>
    <t>Normal</t>
  </si>
  <si>
    <t>5% Biochar</t>
  </si>
  <si>
    <t>7.50%</t>
  </si>
  <si>
    <t>Kg/m3</t>
  </si>
  <si>
    <t>(Kwh/m3)</t>
  </si>
  <si>
    <t>5.5</t>
  </si>
  <si>
    <t>MJ/m3</t>
  </si>
  <si>
    <t>0.2</t>
  </si>
  <si>
    <t>186.8</t>
  </si>
  <si>
    <t>173.4</t>
  </si>
  <si>
    <t>3.2</t>
  </si>
  <si>
    <t>6.6</t>
  </si>
  <si>
    <t>Fly 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</si>
</sst>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.mm"/>
    <numFmt numFmtId="165" formatCode="0.0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i/>
      <sz val="8.0"/>
      <color theme="1"/>
      <name val="Arial"/>
      <scheme val="minor"/>
    </font>
    <font>
      <b/>
      <sz val="11.0"/>
      <color rgb="FF000000"/>
      <name val="Calibri"/>
    </font>
    <font/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shrinkToFit="0" wrapText="0"/>
    </xf>
    <xf borderId="2" fillId="0" fontId="6" numFmtId="0" xfId="0" applyAlignment="1" applyBorder="1" applyFont="1">
      <alignment horizontal="center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3" fillId="0" fontId="7" numFmtId="0" xfId="0" applyBorder="1" applyFont="1"/>
    <xf borderId="2" fillId="0" fontId="7" numFmtId="0" xfId="0" applyBorder="1" applyFont="1"/>
    <xf borderId="4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shrinkToFit="0" wrapText="0"/>
    </xf>
    <xf borderId="5" fillId="0" fontId="6" numFmtId="0" xfId="0" applyAlignment="1" applyBorder="1" applyFont="1">
      <alignment horizontal="center" readingOrder="0" shrinkToFit="0" wrapText="0"/>
    </xf>
    <xf borderId="5" fillId="0" fontId="6" numFmtId="9" xfId="0" applyAlignment="1" applyBorder="1" applyFont="1" applyNumberFormat="1">
      <alignment horizontal="center" readingOrder="0" shrinkToFit="0" wrapText="0"/>
    </xf>
    <xf borderId="4" fillId="0" fontId="8" numFmtId="0" xfId="0" applyAlignment="1" applyBorder="1" applyFont="1">
      <alignment readingOrder="0" vertical="bottom"/>
    </xf>
    <xf borderId="5" fillId="0" fontId="8" numFmtId="0" xfId="0" applyAlignment="1" applyBorder="1" applyFont="1">
      <alignment readingOrder="0" vertical="bottom"/>
    </xf>
    <xf borderId="5" fillId="0" fontId="9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88"/>
    <col customWidth="1" min="2" max="2" width="43.5"/>
    <col customWidth="1" min="4" max="4" width="23.38"/>
    <col customWidth="1" min="5" max="5" width="13.75"/>
    <col customWidth="1" min="6" max="6" width="24.38"/>
    <col customWidth="1" min="7" max="7" width="34.13"/>
    <col customWidth="1" min="8" max="8" width="4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8</v>
      </c>
      <c r="C2" s="2" t="s">
        <v>9</v>
      </c>
      <c r="D2" s="2"/>
      <c r="E2" s="2" t="s">
        <v>10</v>
      </c>
      <c r="F2" s="2"/>
      <c r="G2" s="2" t="s">
        <v>11</v>
      </c>
      <c r="H2" s="2" t="s">
        <v>12</v>
      </c>
    </row>
    <row r="3">
      <c r="A3" s="2"/>
      <c r="B3" s="2"/>
      <c r="C3" s="2"/>
      <c r="D3" s="2"/>
      <c r="E3" s="2"/>
      <c r="F3" s="2"/>
      <c r="G3" s="2"/>
    </row>
    <row r="4">
      <c r="A4" s="2" t="s">
        <v>13</v>
      </c>
      <c r="B4" s="2" t="s">
        <v>14</v>
      </c>
      <c r="C4" s="2">
        <v>0.15739</v>
      </c>
      <c r="D4" s="2" t="s">
        <v>15</v>
      </c>
      <c r="E4" s="2">
        <f t="shared" ref="E4:E5" si="1">C4/0.37</f>
        <v>0.4253783784</v>
      </c>
      <c r="F4" s="2" t="s">
        <v>16</v>
      </c>
      <c r="G4" s="2" t="s">
        <v>17</v>
      </c>
    </row>
    <row r="5">
      <c r="A5" s="2" t="s">
        <v>13</v>
      </c>
      <c r="B5" s="2" t="s">
        <v>18</v>
      </c>
      <c r="C5" s="2">
        <v>0.047136</v>
      </c>
      <c r="D5" s="2" t="s">
        <v>15</v>
      </c>
      <c r="E5" s="2">
        <f t="shared" si="1"/>
        <v>0.1273945946</v>
      </c>
      <c r="F5" s="2" t="s">
        <v>19</v>
      </c>
      <c r="G5" s="2" t="s">
        <v>17</v>
      </c>
    </row>
    <row r="7">
      <c r="A7" s="2" t="s">
        <v>20</v>
      </c>
      <c r="B7" s="2" t="s">
        <v>21</v>
      </c>
      <c r="C7" s="3" t="s">
        <v>22</v>
      </c>
      <c r="D7" s="2" t="s">
        <v>23</v>
      </c>
      <c r="E7" s="2">
        <f>0.37*200</f>
        <v>74</v>
      </c>
      <c r="F7" s="2" t="s">
        <v>24</v>
      </c>
      <c r="G7" s="2" t="s">
        <v>25</v>
      </c>
      <c r="H7" s="2" t="s">
        <v>26</v>
      </c>
    </row>
    <row r="9">
      <c r="A9" s="2" t="s">
        <v>27</v>
      </c>
      <c r="B9" s="2" t="s">
        <v>28</v>
      </c>
      <c r="C9" s="2">
        <v>30.0</v>
      </c>
      <c r="D9" s="2" t="s">
        <v>29</v>
      </c>
      <c r="G9" s="2" t="s">
        <v>30</v>
      </c>
    </row>
    <row r="10">
      <c r="A10" s="2" t="s">
        <v>27</v>
      </c>
      <c r="B10" s="2" t="s">
        <v>31</v>
      </c>
      <c r="C10" s="2">
        <v>0.036</v>
      </c>
      <c r="D10" s="2" t="s">
        <v>32</v>
      </c>
      <c r="E10" s="2">
        <f>C10/0.37/3.6</f>
        <v>0.02702702703</v>
      </c>
      <c r="F10" s="2" t="s">
        <v>33</v>
      </c>
      <c r="G10" s="2" t="s">
        <v>34</v>
      </c>
    </row>
    <row r="11">
      <c r="A11" s="2" t="s">
        <v>27</v>
      </c>
      <c r="B11" s="2" t="s">
        <v>35</v>
      </c>
      <c r="C11" s="2">
        <v>0.108</v>
      </c>
      <c r="D11" s="2" t="s">
        <v>36</v>
      </c>
      <c r="E11" s="2">
        <f t="shared" ref="E11:E12" si="2">C11/0.37</f>
        <v>0.2918918919</v>
      </c>
      <c r="F11" s="2" t="s">
        <v>37</v>
      </c>
    </row>
    <row r="12">
      <c r="A12" s="2" t="s">
        <v>27</v>
      </c>
      <c r="B12" s="2" t="s">
        <v>38</v>
      </c>
      <c r="C12" s="2">
        <v>0.198</v>
      </c>
      <c r="D12" s="2" t="s">
        <v>36</v>
      </c>
      <c r="E12" s="2">
        <f t="shared" si="2"/>
        <v>0.5351351351</v>
      </c>
      <c r="F12" s="2" t="s">
        <v>39</v>
      </c>
    </row>
    <row r="14">
      <c r="A14" s="2" t="s">
        <v>20</v>
      </c>
      <c r="B14" s="2" t="s">
        <v>40</v>
      </c>
      <c r="C14" s="3" t="s">
        <v>22</v>
      </c>
      <c r="D14" s="2" t="s">
        <v>23</v>
      </c>
      <c r="E14" s="2"/>
      <c r="F14" s="2" t="s">
        <v>41</v>
      </c>
      <c r="G14" s="2" t="s">
        <v>25</v>
      </c>
      <c r="H14" s="2" t="s">
        <v>42</v>
      </c>
    </row>
    <row r="15">
      <c r="A15" s="2" t="s">
        <v>20</v>
      </c>
      <c r="B15" s="2" t="s">
        <v>43</v>
      </c>
      <c r="C15" s="3" t="s">
        <v>22</v>
      </c>
      <c r="D15" s="2" t="s">
        <v>23</v>
      </c>
      <c r="E15" s="2"/>
      <c r="F15" s="2" t="s">
        <v>41</v>
      </c>
    </row>
    <row r="17">
      <c r="A17" s="2" t="s">
        <v>44</v>
      </c>
      <c r="B17" s="2" t="s">
        <v>45</v>
      </c>
      <c r="C17" s="2">
        <v>111.0</v>
      </c>
      <c r="D17" s="2" t="s">
        <v>46</v>
      </c>
      <c r="E17" s="2"/>
      <c r="F17" s="2" t="s">
        <v>47</v>
      </c>
    </row>
    <row r="18">
      <c r="A18" s="2" t="s">
        <v>44</v>
      </c>
      <c r="B18" s="2" t="s">
        <v>48</v>
      </c>
      <c r="C18" s="2">
        <v>5.4</v>
      </c>
      <c r="D18" s="2" t="s">
        <v>49</v>
      </c>
      <c r="E18" s="2"/>
      <c r="F18" s="2" t="s">
        <v>33</v>
      </c>
    </row>
    <row r="19">
      <c r="A19" s="2" t="s">
        <v>44</v>
      </c>
      <c r="B19" s="2" t="s">
        <v>50</v>
      </c>
      <c r="C19" s="2">
        <v>0.2</v>
      </c>
      <c r="D19" s="2" t="s">
        <v>51</v>
      </c>
      <c r="E19" s="2"/>
      <c r="F19" s="2" t="s">
        <v>52</v>
      </c>
    </row>
    <row r="20">
      <c r="A20" s="2" t="s">
        <v>44</v>
      </c>
      <c r="B20" s="2" t="s">
        <v>53</v>
      </c>
      <c r="C20" s="2">
        <v>347.0</v>
      </c>
      <c r="D20" s="2" t="s">
        <v>46</v>
      </c>
      <c r="E20" s="2"/>
      <c r="F20" s="2" t="s">
        <v>54</v>
      </c>
    </row>
    <row r="21">
      <c r="A21" s="2" t="s">
        <v>44</v>
      </c>
      <c r="B21" s="2" t="s">
        <v>55</v>
      </c>
      <c r="C21" s="2">
        <v>857.0</v>
      </c>
      <c r="D21" s="2" t="s">
        <v>46</v>
      </c>
      <c r="E21" s="2"/>
      <c r="F21" s="2" t="s">
        <v>56</v>
      </c>
    </row>
    <row r="22">
      <c r="A22" s="2" t="s">
        <v>44</v>
      </c>
      <c r="B22" s="2" t="s">
        <v>57</v>
      </c>
      <c r="C22" s="2">
        <v>857.0</v>
      </c>
      <c r="D22" s="2" t="s">
        <v>46</v>
      </c>
      <c r="E22" s="2"/>
      <c r="F22" s="2" t="s">
        <v>56</v>
      </c>
    </row>
    <row r="23">
      <c r="A23" s="2" t="s">
        <v>44</v>
      </c>
      <c r="B23" s="2" t="s">
        <v>58</v>
      </c>
      <c r="C23" s="2">
        <v>185.0</v>
      </c>
      <c r="D23" s="2" t="s">
        <v>46</v>
      </c>
    </row>
    <row r="24">
      <c r="A24" s="2" t="s">
        <v>44</v>
      </c>
      <c r="B24" s="2" t="s">
        <v>59</v>
      </c>
      <c r="C24" s="4">
        <v>0.19236111111111112</v>
      </c>
      <c r="D24" s="2" t="s">
        <v>46</v>
      </c>
    </row>
    <row r="25">
      <c r="A25" s="2"/>
      <c r="B25" s="2"/>
      <c r="C25" s="2"/>
      <c r="D25" s="2"/>
      <c r="E25" s="2"/>
      <c r="F25" s="2"/>
      <c r="H25" s="2"/>
    </row>
    <row r="26">
      <c r="A26" s="2" t="s">
        <v>60</v>
      </c>
      <c r="B26" s="2" t="s">
        <v>61</v>
      </c>
      <c r="C26" s="2">
        <v>325.6</v>
      </c>
      <c r="D26" s="2" t="s">
        <v>46</v>
      </c>
      <c r="E26" s="2"/>
      <c r="F26" s="2" t="s">
        <v>62</v>
      </c>
      <c r="H26" s="2" t="s">
        <v>63</v>
      </c>
    </row>
    <row r="27">
      <c r="A27" s="2"/>
      <c r="E27" s="2"/>
      <c r="F27" s="2"/>
    </row>
    <row r="28">
      <c r="A28" s="2" t="s">
        <v>64</v>
      </c>
      <c r="C28" s="5">
        <f>C10/3.6</f>
        <v>0.01</v>
      </c>
      <c r="E28" s="2"/>
      <c r="F28" s="2" t="s">
        <v>65</v>
      </c>
      <c r="G28" s="2" t="s">
        <v>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67</v>
      </c>
      <c r="B1" s="6" t="s">
        <v>68</v>
      </c>
      <c r="C1" s="7"/>
      <c r="D1" s="8" t="s">
        <v>69</v>
      </c>
    </row>
    <row r="2">
      <c r="B2" s="6" t="s">
        <v>70</v>
      </c>
      <c r="C2" s="7"/>
      <c r="D2" s="8" t="s">
        <v>71</v>
      </c>
    </row>
    <row r="5">
      <c r="B5" s="9"/>
      <c r="C5" s="10" t="s">
        <v>3</v>
      </c>
      <c r="D5" s="10" t="s">
        <v>72</v>
      </c>
      <c r="E5" s="11" t="s">
        <v>73</v>
      </c>
      <c r="F5" s="12"/>
      <c r="G5" s="13"/>
    </row>
    <row r="6">
      <c r="B6" s="14" t="s">
        <v>74</v>
      </c>
      <c r="C6" s="15"/>
      <c r="D6" s="16" t="s">
        <v>75</v>
      </c>
      <c r="E6" s="16" t="s">
        <v>76</v>
      </c>
      <c r="F6" s="16" t="s">
        <v>77</v>
      </c>
      <c r="G6" s="17">
        <v>0.1</v>
      </c>
    </row>
    <row r="7">
      <c r="B7" s="18" t="s">
        <v>45</v>
      </c>
      <c r="C7" s="19" t="s">
        <v>78</v>
      </c>
      <c r="D7" s="20">
        <v>0.0</v>
      </c>
      <c r="E7" s="20">
        <v>10.0</v>
      </c>
      <c r="F7" s="20">
        <v>15.0</v>
      </c>
      <c r="G7" s="20">
        <v>20.0</v>
      </c>
    </row>
    <row r="8">
      <c r="B8" s="18" t="s">
        <v>48</v>
      </c>
      <c r="C8" s="19" t="s">
        <v>79</v>
      </c>
      <c r="D8" s="20" t="s">
        <v>80</v>
      </c>
      <c r="E8" s="20" t="s">
        <v>80</v>
      </c>
      <c r="F8" s="20" t="s">
        <v>80</v>
      </c>
      <c r="G8" s="20" t="s">
        <v>80</v>
      </c>
    </row>
    <row r="9">
      <c r="B9" s="18" t="s">
        <v>50</v>
      </c>
      <c r="C9" s="19" t="s">
        <v>81</v>
      </c>
      <c r="D9" s="20" t="s">
        <v>82</v>
      </c>
      <c r="E9" s="20" t="s">
        <v>82</v>
      </c>
      <c r="F9" s="20" t="s">
        <v>82</v>
      </c>
      <c r="G9" s="20" t="s">
        <v>82</v>
      </c>
    </row>
    <row r="10">
      <c r="B10" s="18" t="s">
        <v>53</v>
      </c>
      <c r="C10" s="19" t="s">
        <v>78</v>
      </c>
      <c r="D10" s="20">
        <v>200.0</v>
      </c>
      <c r="E10" s="20" t="s">
        <v>83</v>
      </c>
      <c r="F10" s="20">
        <v>180.0</v>
      </c>
      <c r="G10" s="20" t="s">
        <v>84</v>
      </c>
    </row>
    <row r="11">
      <c r="B11" s="18" t="s">
        <v>55</v>
      </c>
      <c r="C11" s="19" t="s">
        <v>78</v>
      </c>
      <c r="D11" s="20">
        <v>938.0</v>
      </c>
      <c r="E11" s="20">
        <v>938.0</v>
      </c>
      <c r="F11" s="20">
        <v>938.0</v>
      </c>
      <c r="G11" s="20">
        <v>938.0</v>
      </c>
    </row>
    <row r="12">
      <c r="B12" s="18" t="s">
        <v>57</v>
      </c>
      <c r="C12" s="19" t="s">
        <v>78</v>
      </c>
      <c r="D12" s="20">
        <v>1000.0</v>
      </c>
      <c r="E12" s="20">
        <v>1000.0</v>
      </c>
      <c r="F12" s="20">
        <v>1000.0</v>
      </c>
      <c r="G12" s="20">
        <v>1000.0</v>
      </c>
    </row>
    <row r="13">
      <c r="B13" s="18" t="s">
        <v>58</v>
      </c>
      <c r="C13" s="19" t="s">
        <v>78</v>
      </c>
      <c r="D13" s="20">
        <v>156.0</v>
      </c>
      <c r="E13" s="20">
        <v>156.0</v>
      </c>
      <c r="F13" s="20">
        <v>156.0</v>
      </c>
      <c r="G13" s="20">
        <v>156.0</v>
      </c>
    </row>
    <row r="14">
      <c r="B14" s="18" t="s">
        <v>59</v>
      </c>
      <c r="C14" s="19" t="s">
        <v>78</v>
      </c>
      <c r="D14" s="20">
        <v>0.0</v>
      </c>
      <c r="E14" s="20" t="s">
        <v>85</v>
      </c>
      <c r="F14" s="20">
        <v>5.0</v>
      </c>
      <c r="G14" s="20" t="s">
        <v>86</v>
      </c>
    </row>
    <row r="15">
      <c r="B15" s="18" t="s">
        <v>87</v>
      </c>
      <c r="C15" s="19" t="s">
        <v>78</v>
      </c>
      <c r="D15" s="20">
        <v>40.0</v>
      </c>
      <c r="E15" s="20">
        <v>40.0</v>
      </c>
      <c r="F15" s="20">
        <v>40.0</v>
      </c>
      <c r="G15" s="20">
        <v>40.0</v>
      </c>
    </row>
  </sheetData>
  <mergeCells count="1">
    <mergeCell ref="E5:G5"/>
  </mergeCells>
  <drawing r:id="rId1"/>
</worksheet>
</file>