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5AA87054-2C49-43F3-B932-DF2806232DDE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85" i="1"/>
  <c r="H87" i="1"/>
  <c r="G86" i="1"/>
  <c r="H86" i="1" s="1"/>
  <c r="G80" i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G114" i="1"/>
  <c r="H114" i="1" s="1"/>
  <c r="G115" i="1"/>
  <c r="H115" i="1" s="1"/>
  <c r="G116" i="1"/>
  <c r="H116" i="1" s="1"/>
  <c r="G117" i="1"/>
  <c r="H117" i="1" s="1"/>
  <c r="G118" i="1"/>
  <c r="H118" i="1" s="1"/>
  <c r="G107" i="1"/>
  <c r="H107" i="1" s="1"/>
  <c r="H108" i="1"/>
  <c r="H109" i="1"/>
  <c r="H110" i="1"/>
  <c r="H111" i="1"/>
  <c r="G112" i="1"/>
  <c r="H112" i="1" s="1"/>
  <c r="H113" i="1"/>
  <c r="H99" i="1"/>
  <c r="H100" i="1"/>
  <c r="H101" i="1"/>
  <c r="H102" i="1"/>
  <c r="H103" i="1"/>
  <c r="H104" i="1"/>
  <c r="H105" i="1"/>
  <c r="H106" i="1"/>
  <c r="H62" i="1"/>
  <c r="H81" i="1"/>
  <c r="H82" i="1"/>
  <c r="G83" i="1"/>
  <c r="H83" i="1" s="1"/>
  <c r="H84" i="1"/>
  <c r="G88" i="1"/>
  <c r="H88" i="1" s="1"/>
  <c r="G89" i="1"/>
  <c r="H89" i="1" s="1"/>
  <c r="G90" i="1"/>
  <c r="H90" i="1" s="1"/>
  <c r="G93" i="1"/>
  <c r="H93" i="1" s="1"/>
  <c r="G94" i="1"/>
  <c r="H94" i="1" s="1"/>
  <c r="H95" i="1"/>
  <c r="H96" i="1"/>
  <c r="H97" i="1"/>
  <c r="G98" i="1"/>
  <c r="H98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<sst xmlns="http://schemas.openxmlformats.org/spreadsheetml/2006/main" count="229" uniqueCount="107">
  <si>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</si>
  <si>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</si>
  <si>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</si>
  <si>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</si>
  <si>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</si>
  <si>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</si>
  <si>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</si>
  <si>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</si>
  <si>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</si>
  <si>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</si>
  <si>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</si>
  <si>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</si>
  <si>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</si>
  <si>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</si>
  <si>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</si>
  <si>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</si>
  <si>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</si>
  <si>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</si>
  <si>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</si>
  <si>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</si>
  <si>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</si>
  <si>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</si>
  <si>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</si>
  <si>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</si>
  <si>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</si>
  <si>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</si>
  <si>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</si>
  <si>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</si>
  <si>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</si>
  <si>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</si>
  <si>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</si>
  <si>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</si>
  <si>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</si>
  <si>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</si>
  <si>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</si>
  <si>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</si>
  <si>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</si>
  <si>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</si>
  <si>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</si>
  <si>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</si>
  <si>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</si>
  <si>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</si>
  <si>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</si>
  <si>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</si>
  <si>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</si>
  <si>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</si>
  <si>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</si>
  <si>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</si>
  <si>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</si>
  <si>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</si>
  <si>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</si>
  <si>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</si>
  <si>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</si>
  <si>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</si>
  <si>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</si>
  <si>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</si>
  <si>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</si>
  <si>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</si>
  <si>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</si>
  <si>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</si>
  <si>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</si>
  <si>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</si>
  <si>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</si>
  <si>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</si>
  <si>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</si>
  <si>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</si>
  <si>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</si>
  <si>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</si>
  <si>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</si>
  <si>
    <t>トップページ</t>
    <phoneticPr fontId="2"/>
  </si>
  <si>
    <t>一覧表示</t>
    <rPh sb="0" eb="2">
      <t>イチラン</t>
    </rPh>
    <rPh sb="2" eb="4">
      <t>ヒョウジ</t>
    </rPh>
    <phoneticPr fontId="2"/>
  </si>
  <si>
    <t>記録内容表示（個別表示）へ遷移</t>
    <rPh sb="0" eb="2">
      <t>キロク</t>
    </rPh>
    <rPh sb="2" eb="4">
      <t>ナイヨウ</t>
    </rPh>
    <rPh sb="4" eb="6">
      <t>ヒョウジ</t>
    </rPh>
    <rPh sb="7" eb="9">
      <t>コベツ</t>
    </rPh>
    <rPh sb="9" eb="11">
      <t>ヒョウジ</t>
    </rPh>
    <rPh sb="13" eb="15">
      <t>センイ</t>
    </rPh>
    <phoneticPr fontId="2"/>
  </si>
  <si>
    <t>施設名、住所クリックで遷移</t>
    <rPh sb="0" eb="3">
      <t>シセツメイ</t>
    </rPh>
    <rPh sb="4" eb="6">
      <t>ジュウショ</t>
    </rPh>
    <rPh sb="11" eb="13">
      <t>センイ</t>
    </rPh>
    <phoneticPr fontId="2"/>
  </si>
  <si>
    <t>検索</t>
    <rPh sb="0" eb="2">
      <t>ケンサク</t>
    </rPh>
    <phoneticPr fontId="2"/>
  </si>
  <si>
    <t>検索ワード入力後、検索ボタンクリック</t>
    <rPh sb="0" eb="2">
      <t>ケンサク</t>
    </rPh>
    <rPh sb="5" eb="7">
      <t>ニュウリョク</t>
    </rPh>
    <rPh sb="7" eb="8">
      <t>ゴ</t>
    </rPh>
    <rPh sb="9" eb="11">
      <t>ケンサク</t>
    </rPh>
    <phoneticPr fontId="2"/>
  </si>
  <si>
    <t>絞り込み</t>
    <rPh sb="0" eb="1">
      <t>シボ</t>
    </rPh>
    <rPh sb="2" eb="3">
      <t>コ</t>
    </rPh>
    <phoneticPr fontId="2"/>
  </si>
  <si>
    <t>条件を絞り込んで絞り込みボタンクリック</t>
    <rPh sb="0" eb="2">
      <t>ジョウケン</t>
    </rPh>
    <rPh sb="3" eb="4">
      <t>シボ</t>
    </rPh>
    <rPh sb="5" eb="6">
      <t>コ</t>
    </rPh>
    <rPh sb="8" eb="9">
      <t>シボ</t>
    </rPh>
    <rPh sb="10" eb="11">
      <t>コ</t>
    </rPh>
    <phoneticPr fontId="2"/>
  </si>
  <si>
    <t>記録追加（新規）</t>
    <phoneticPr fontId="2"/>
  </si>
  <si>
    <t>記録追加（新規）へ遷移</t>
    <rPh sb="9" eb="11">
      <t>センイ</t>
    </rPh>
    <phoneticPr fontId="2"/>
  </si>
  <si>
    <t>記録ボタンクリックで遷移</t>
    <rPh sb="0" eb="2">
      <t>キロク</t>
    </rPh>
    <rPh sb="10" eb="12">
      <t>センイ</t>
    </rPh>
    <phoneticPr fontId="2"/>
  </si>
  <si>
    <t>記録内容表示（個別表示）</t>
    <phoneticPr fontId="2"/>
  </si>
  <si>
    <t>表示</t>
    <rPh sb="0" eb="2">
      <t>ヒョウジ</t>
    </rPh>
    <phoneticPr fontId="2"/>
  </si>
  <si>
    <t>トップページへ遷移</t>
    <rPh sb="7" eb="9">
      <t>センイ</t>
    </rPh>
    <phoneticPr fontId="2"/>
  </si>
  <si>
    <t>TOPボタンクリックで遷移</t>
    <rPh sb="11" eb="13">
      <t>センイ</t>
    </rPh>
    <phoneticPr fontId="2"/>
  </si>
  <si>
    <t>記録の編集へ遷移</t>
    <rPh sb="6" eb="8">
      <t>センイ</t>
    </rPh>
    <phoneticPr fontId="2"/>
  </si>
  <si>
    <t>編集ボタンクリックで遷移</t>
    <rPh sb="0" eb="2">
      <t>ヘンシュウ</t>
    </rPh>
    <rPh sb="10" eb="12">
      <t>センイ</t>
    </rPh>
    <phoneticPr fontId="2"/>
  </si>
  <si>
    <t>記録の削除</t>
    <rPh sb="0" eb="2">
      <t>キロク</t>
    </rPh>
    <rPh sb="3" eb="5">
      <t>サクジョ</t>
    </rPh>
    <phoneticPr fontId="2"/>
  </si>
  <si>
    <t>記録の登録</t>
    <rPh sb="0" eb="2">
      <t>キロク</t>
    </rPh>
    <rPh sb="3" eb="5">
      <t>トウロク</t>
    </rPh>
    <phoneticPr fontId="2"/>
  </si>
  <si>
    <t>登録ボタンクリック後、記録内容が登録</t>
    <rPh sb="0" eb="2">
      <t>トウロク</t>
    </rPh>
    <rPh sb="9" eb="10">
      <t>ゴ</t>
    </rPh>
    <rPh sb="11" eb="13">
      <t>キロク</t>
    </rPh>
    <rPh sb="13" eb="15">
      <t>ナイヨウ</t>
    </rPh>
    <rPh sb="16" eb="18">
      <t>トウロク</t>
    </rPh>
    <phoneticPr fontId="2"/>
  </si>
  <si>
    <t>登録ボタンクリックで遷移</t>
    <rPh sb="0" eb="2">
      <t>トウロク</t>
    </rPh>
    <rPh sb="10" eb="12">
      <t>センイ</t>
    </rPh>
    <phoneticPr fontId="2"/>
  </si>
  <si>
    <t>記録の編集</t>
    <phoneticPr fontId="2"/>
  </si>
  <si>
    <t>記録の削除</t>
    <phoneticPr fontId="2"/>
  </si>
  <si>
    <t>記録の削除ダイアログ表示</t>
    <rPh sb="0" eb="2">
      <t>キロク</t>
    </rPh>
    <rPh sb="3" eb="5">
      <t>サクジョ</t>
    </rPh>
    <rPh sb="10" eb="12">
      <t>ヒョウジ</t>
    </rPh>
    <phoneticPr fontId="2"/>
  </si>
  <si>
    <t>削除ボタンクリックでダイアログ表示</t>
    <rPh sb="0" eb="2">
      <t>サクジョ</t>
    </rPh>
    <rPh sb="15" eb="17">
      <t>ヒョウジ</t>
    </rPh>
    <phoneticPr fontId="2"/>
  </si>
  <si>
    <t>削除するボタンクリックで記録内容削除</t>
    <rPh sb="0" eb="2">
      <t>サクジョ</t>
    </rPh>
    <rPh sb="12" eb="16">
      <t>キロクナイヨウ</t>
    </rPh>
    <rPh sb="16" eb="18">
      <t>サクジョ</t>
    </rPh>
    <phoneticPr fontId="2"/>
  </si>
  <si>
    <t>記録内容表示（個別表示）へ遷移</t>
    <phoneticPr fontId="2"/>
  </si>
  <si>
    <t>キャンセルボタンクリックで遷移</t>
    <rPh sb="13" eb="15">
      <t>センイ</t>
    </rPh>
    <phoneticPr fontId="2"/>
  </si>
  <si>
    <t>絞り込み結果表示</t>
    <phoneticPr fontId="2"/>
  </si>
  <si>
    <t>絞り込み解除</t>
    <rPh sb="0" eb="1">
      <t>シボ</t>
    </rPh>
    <rPh sb="2" eb="3">
      <t>コ</t>
    </rPh>
    <rPh sb="4" eb="6">
      <t>カイジョ</t>
    </rPh>
    <phoneticPr fontId="2"/>
  </si>
  <si>
    <t>リセットボタンクリックで一覧表示</t>
    <rPh sb="12" eb="14">
      <t>イチラン</t>
    </rPh>
    <rPh sb="14" eb="16">
      <t>ヒョウジ</t>
    </rPh>
    <phoneticPr fontId="2"/>
  </si>
  <si>
    <t>検索結果表示</t>
    <phoneticPr fontId="2"/>
  </si>
  <si>
    <t>感想の追加</t>
    <rPh sb="0" eb="2">
      <t>カンソウ</t>
    </rPh>
    <rPh sb="3" eb="5">
      <t>ツイカ</t>
    </rPh>
    <phoneticPr fontId="2"/>
  </si>
  <si>
    <t>感想追加ボタンをクリックで追加できる</t>
    <rPh sb="0" eb="2">
      <t>カンソウ</t>
    </rPh>
    <rPh sb="2" eb="4">
      <t>ツイカ</t>
    </rPh>
    <rPh sb="13" eb="15">
      <t>ツイカ</t>
    </rPh>
    <phoneticPr fontId="2"/>
  </si>
  <si>
    <t>評価の平均化</t>
    <rPh sb="0" eb="2">
      <t>ヒョウカ</t>
    </rPh>
    <rPh sb="3" eb="5">
      <t>ヘイキン</t>
    </rPh>
    <rPh sb="5" eb="6">
      <t>カ</t>
    </rPh>
    <phoneticPr fontId="2"/>
  </si>
  <si>
    <t>感想追加時に評価を平均化する</t>
    <rPh sb="0" eb="4">
      <t>カンソウツイカ</t>
    </rPh>
    <rPh sb="4" eb="5">
      <t>ジ</t>
    </rPh>
    <rPh sb="6" eb="8">
      <t>ヒョウカ</t>
    </rPh>
    <rPh sb="9" eb="12">
      <t>ヘイキンカ</t>
    </rPh>
    <phoneticPr fontId="2"/>
  </si>
  <si>
    <t>TopPage</t>
    <phoneticPr fontId="2"/>
  </si>
  <si>
    <t>デザイン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</si>
</sst>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X120"/>
  <sheetViews>
    <sheetView tabSelected="1" zoomScale="70" zoomScaleNormal="70" workbookViewId="0">
      <pane xSplit="3" ySplit="3" topLeftCell="F105" activePane="bottomRight" state="frozen"/>
      <selection pane="topRight" activeCell="D1" sqref="D1"/>
      <selection pane="bottomLeft" activeCell="A4" sqref="A4"/>
      <selection pane="bottomRight" activeCell="B113" sqref="B113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29.3828125" customWidth="1"/>
    <col min="4" max="4" width="42.4609375" customWidth="1"/>
    <col min="5" max="5" width="37.4609375" customWidth="1"/>
    <col min="6" max="6" width="12.69140625" customWidth="1"/>
    <col min="7" max="7" width="16.07421875" customWidth="1"/>
    <col min="8" max="8" width="14.07421875" customWidth="1"/>
    <col min="11" max="11" width="5.4609375" customWidth="1"/>
    <col min="12" max="18" width="8" hidden="1" customWidth="1"/>
    <col min="19" max="24" width="8" bestFit="1" customWidth="1"/>
  </cols>
  <sheetData>
    <row r="1" spans="1:24" ht="32.5" x14ac:dyDescent="0.6">
      <c r="A1" s="7" t="s">
        <v>0</v>
      </c>
    </row>
    <row r="3" spans="1:24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45369</v>
      </c>
      <c r="Q3" s="6">
        <v>45370</v>
      </c>
      <c r="R3" s="6">
        <v>45372</v>
      </c>
      <c r="S3" s="6">
        <v>45373</v>
      </c>
      <c r="T3" s="6">
        <v>45376</v>
      </c>
      <c r="U3" s="6">
        <v>45377</v>
      </c>
      <c r="V3" s="6">
        <v>45378</v>
      </c>
      <c r="W3" s="6">
        <v>45379</v>
      </c>
      <c r="X3" s="6">
        <v>45380</v>
      </c>
    </row>
    <row r="4" spans="1:24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SUM(L4:X4)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>SUM(L15:X15)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>SUM(L38:X38)</f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>SUM(L39:X39)</f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>SUM(L40:X40)</f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>SUM(L42:X42)</f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3</v>
      </c>
      <c r="H43" s="2">
        <f t="shared" si="0"/>
        <v>0</v>
      </c>
      <c r="I43" s="4">
        <v>0.7</v>
      </c>
      <c r="J43" s="1"/>
      <c r="L43" s="1"/>
      <c r="M43" s="1">
        <v>0.5</v>
      </c>
      <c r="N43" s="1">
        <v>0.5</v>
      </c>
      <c r="O43" s="1">
        <v>1</v>
      </c>
      <c r="P43" s="1">
        <v>2</v>
      </c>
      <c r="Q43" s="1"/>
      <c r="R43" s="1"/>
      <c r="S43" s="1"/>
      <c r="T43" s="1"/>
      <c r="U43" s="1"/>
      <c r="V43" s="1"/>
      <c r="W43" s="1"/>
      <c r="X43" s="1"/>
    </row>
    <row r="44" spans="1:24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4</v>
      </c>
      <c r="H44" s="2">
        <f t="shared" si="0"/>
        <v>-1</v>
      </c>
      <c r="I44" s="4">
        <v>0.7</v>
      </c>
      <c r="J44" s="1"/>
      <c r="L44" s="1"/>
      <c r="M44" s="1"/>
      <c r="N44" s="1"/>
      <c r="O44" s="1">
        <v>1</v>
      </c>
      <c r="P44" s="1">
        <v>3</v>
      </c>
      <c r="Q44" s="1"/>
      <c r="R44" s="1"/>
      <c r="S44" s="1"/>
      <c r="T44" s="1"/>
      <c r="U44" s="1"/>
      <c r="V44" s="1"/>
      <c r="W44" s="1"/>
      <c r="X44" s="1"/>
    </row>
    <row r="45" spans="1:24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 t="shared" ref="G46:G55" si="2">SUM(L46:X46)</f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 t="shared" si="2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>SUM(L57:X57)</f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>SUM(L58:X58)</f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>SUM(L60:X60)</f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>SUM(L61:X61)</f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4</v>
      </c>
      <c r="H62" s="2">
        <f t="shared" ref="H62:H100" si="3">F62-G62</f>
        <v>0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>
        <v>1.5</v>
      </c>
      <c r="Q62" s="1"/>
      <c r="R62" s="1"/>
      <c r="S62" s="1"/>
      <c r="T62" s="1"/>
      <c r="U62" s="1"/>
      <c r="V62" s="1"/>
      <c r="W62" s="1"/>
      <c r="X62" s="1"/>
    </row>
    <row r="63" spans="1:24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3</v>
      </c>
      <c r="H63" s="2">
        <f t="shared" si="3"/>
        <v>0</v>
      </c>
      <c r="I63" s="4">
        <v>0.8</v>
      </c>
      <c r="J63" s="1"/>
      <c r="L63" s="1"/>
      <c r="M63" s="1"/>
      <c r="N63" s="1"/>
      <c r="O63" s="1">
        <v>1</v>
      </c>
      <c r="P63" s="1">
        <v>2</v>
      </c>
      <c r="Q63" s="1"/>
      <c r="R63" s="1"/>
      <c r="S63" s="1"/>
      <c r="T63" s="1"/>
      <c r="U63" s="1"/>
      <c r="V63" s="1"/>
      <c r="W63" s="1"/>
      <c r="X63" s="1"/>
    </row>
    <row r="64" spans="1:24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3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 t="shared" ref="G65:G74" si="4">SUM(L65:X65)</f>
        <v>0</v>
      </c>
      <c r="H65" s="2">
        <f t="shared" si="3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 t="shared" si="4"/>
        <v>0</v>
      </c>
      <c r="H66" s="2">
        <f t="shared" si="3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 t="shared" si="4"/>
        <v>0</v>
      </c>
      <c r="H67" s="2">
        <f t="shared" si="3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 t="shared" si="4"/>
        <v>0</v>
      </c>
      <c r="H68" s="2">
        <f t="shared" si="3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 t="shared" si="4"/>
        <v>0</v>
      </c>
      <c r="H69" s="2">
        <f t="shared" si="3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 t="shared" si="4"/>
        <v>0</v>
      </c>
      <c r="H70" s="2">
        <f t="shared" si="3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 t="shared" si="4"/>
        <v>0</v>
      </c>
      <c r="H71" s="2">
        <f t="shared" si="3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 t="shared" si="4"/>
        <v>0</v>
      </c>
      <c r="H72" s="2">
        <f t="shared" si="3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 t="shared" si="4"/>
        <v>0</v>
      </c>
      <c r="H73" s="2">
        <f t="shared" si="3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 t="shared" si="4"/>
        <v>0</v>
      </c>
      <c r="H74" s="2">
        <f t="shared" si="3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3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>SUM(L76:X76)</f>
        <v>0</v>
      </c>
      <c r="H76" s="2">
        <f t="shared" si="3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>SUM(L77:X77)</f>
        <v>0</v>
      </c>
      <c r="H77" s="2">
        <f t="shared" si="3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3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>SUM(L79:X79)</f>
        <v>0</v>
      </c>
      <c r="H79" s="2">
        <f t="shared" si="3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>SUM(L80:X80)</f>
        <v>0</v>
      </c>
      <c r="H80" s="2">
        <f t="shared" si="3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v>1.5</v>
      </c>
      <c r="H81" s="2">
        <f t="shared" si="3"/>
        <v>2.5</v>
      </c>
      <c r="I81" s="4">
        <v>0.1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6">
      <c r="A82" s="1">
        <v>78</v>
      </c>
      <c r="B82" s="1" t="s">
        <v>69</v>
      </c>
      <c r="C82" s="1" t="s">
        <v>70</v>
      </c>
      <c r="D82" s="1"/>
      <c r="E82" s="1"/>
      <c r="F82" s="2">
        <v>3</v>
      </c>
      <c r="G82" s="2">
        <v>2.5</v>
      </c>
      <c r="H82" s="2">
        <f t="shared" si="3"/>
        <v>0.5</v>
      </c>
      <c r="I82" s="4">
        <v>1</v>
      </c>
      <c r="J82" s="1" t="s">
        <v>63</v>
      </c>
      <c r="L82" s="1"/>
      <c r="M82" s="1"/>
      <c r="N82" s="1"/>
      <c r="O82" s="1"/>
      <c r="P82" s="1"/>
      <c r="Q82" s="1">
        <v>1.5</v>
      </c>
      <c r="R82" s="1">
        <v>1</v>
      </c>
      <c r="S82" s="1"/>
      <c r="T82" s="1"/>
      <c r="U82" s="1"/>
      <c r="V82" s="1"/>
      <c r="W82" s="1"/>
      <c r="X82" s="1"/>
    </row>
    <row r="83" spans="1:24" x14ac:dyDescent="0.6">
      <c r="A83" s="1">
        <v>79</v>
      </c>
      <c r="B83" s="1"/>
      <c r="C83" s="1" t="s">
        <v>71</v>
      </c>
      <c r="D83" s="1"/>
      <c r="E83" s="1" t="s">
        <v>72</v>
      </c>
      <c r="F83" s="2">
        <v>0</v>
      </c>
      <c r="G83" s="2">
        <f>SUM(L83:X83)</f>
        <v>0</v>
      </c>
      <c r="H83" s="2">
        <f t="shared" si="3"/>
        <v>0</v>
      </c>
      <c r="I83" s="4">
        <v>1</v>
      </c>
      <c r="J83" s="1" t="s">
        <v>63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6">
      <c r="A84" s="1">
        <v>80</v>
      </c>
      <c r="B84" s="1"/>
      <c r="C84" s="1" t="s">
        <v>73</v>
      </c>
      <c r="D84" s="1"/>
      <c r="E84" s="1" t="s">
        <v>74</v>
      </c>
      <c r="F84" s="2">
        <v>4</v>
      </c>
      <c r="G84" s="2">
        <v>1</v>
      </c>
      <c r="H84" s="2">
        <f t="shared" si="3"/>
        <v>3</v>
      </c>
      <c r="I84" s="4">
        <v>1</v>
      </c>
      <c r="J84" s="1" t="s">
        <v>63</v>
      </c>
      <c r="L84" s="1"/>
      <c r="M84" s="1"/>
      <c r="N84" s="1"/>
      <c r="O84" s="1"/>
      <c r="P84" s="1"/>
      <c r="Q84" s="1"/>
      <c r="R84" s="1"/>
      <c r="S84" s="1">
        <v>1</v>
      </c>
      <c r="T84" s="1"/>
      <c r="U84" s="1"/>
      <c r="V84" s="1"/>
      <c r="W84" s="1"/>
      <c r="X84" s="1"/>
    </row>
    <row r="85" spans="1:24" x14ac:dyDescent="0.6">
      <c r="A85" s="1">
        <v>81</v>
      </c>
      <c r="B85" s="1"/>
      <c r="C85" s="1" t="s">
        <v>75</v>
      </c>
      <c r="D85" s="1"/>
      <c r="E85" s="1" t="s">
        <v>76</v>
      </c>
      <c r="F85" s="2">
        <v>4</v>
      </c>
      <c r="G85" s="2">
        <v>2</v>
      </c>
      <c r="H85" s="2">
        <f t="shared" si="3"/>
        <v>2</v>
      </c>
      <c r="I85" s="4">
        <v>1</v>
      </c>
      <c r="J85" s="1" t="s">
        <v>63</v>
      </c>
      <c r="L85" s="1"/>
      <c r="M85" s="1"/>
      <c r="N85" s="1"/>
      <c r="O85" s="1"/>
      <c r="P85" s="1"/>
      <c r="Q85" s="1"/>
      <c r="R85" s="1"/>
      <c r="S85" s="1"/>
      <c r="T85" s="1">
        <v>1</v>
      </c>
      <c r="U85" s="1">
        <v>1</v>
      </c>
      <c r="V85" s="1"/>
      <c r="W85" s="1"/>
      <c r="X85" s="1"/>
    </row>
    <row r="86" spans="1:24" x14ac:dyDescent="0.6">
      <c r="A86" s="1">
        <v>82</v>
      </c>
      <c r="B86" s="1"/>
      <c r="C86" s="1" t="s">
        <v>78</v>
      </c>
      <c r="D86" s="1"/>
      <c r="E86" s="1" t="s">
        <v>79</v>
      </c>
      <c r="F86" s="2">
        <v>0</v>
      </c>
      <c r="G86" s="2">
        <f>SUM(L86:X86)</f>
        <v>0</v>
      </c>
      <c r="H86" s="2">
        <f t="shared" si="3"/>
        <v>0</v>
      </c>
      <c r="I86" s="4">
        <v>1</v>
      </c>
      <c r="J86" s="1" t="s">
        <v>63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6">
      <c r="A87" s="1">
        <v>83</v>
      </c>
      <c r="B87" s="1" t="s">
        <v>80</v>
      </c>
      <c r="C87" s="1" t="s">
        <v>81</v>
      </c>
      <c r="D87" s="1"/>
      <c r="E87" s="1"/>
      <c r="F87" s="2">
        <v>2</v>
      </c>
      <c r="G87" s="2">
        <v>3.5</v>
      </c>
      <c r="H87" s="2">
        <f t="shared" si="3"/>
        <v>-1.5</v>
      </c>
      <c r="I87" s="4">
        <v>1</v>
      </c>
      <c r="J87" s="1" t="s">
        <v>63</v>
      </c>
      <c r="L87" s="1"/>
      <c r="M87" s="1"/>
      <c r="N87" s="1"/>
      <c r="O87" s="1"/>
      <c r="P87" s="1"/>
      <c r="Q87" s="1">
        <v>2</v>
      </c>
      <c r="R87" s="1">
        <v>1.5</v>
      </c>
      <c r="S87" s="1"/>
      <c r="T87" s="1"/>
      <c r="U87" s="1"/>
      <c r="V87" s="1"/>
      <c r="W87" s="1"/>
      <c r="X87" s="1"/>
    </row>
    <row r="88" spans="1:24" x14ac:dyDescent="0.6">
      <c r="A88" s="1">
        <v>84</v>
      </c>
      <c r="B88" s="1"/>
      <c r="C88" s="1" t="s">
        <v>82</v>
      </c>
      <c r="D88" s="1"/>
      <c r="E88" s="1" t="s">
        <v>83</v>
      </c>
      <c r="F88" s="2">
        <v>0</v>
      </c>
      <c r="G88" s="2">
        <f>SUM(L88:X88)</f>
        <v>0</v>
      </c>
      <c r="H88" s="2">
        <f t="shared" si="3"/>
        <v>0</v>
      </c>
      <c r="I88" s="4">
        <v>1</v>
      </c>
      <c r="J88" s="1" t="s">
        <v>63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6">
      <c r="A89" s="1">
        <v>85</v>
      </c>
      <c r="B89" s="1"/>
      <c r="C89" s="1" t="s">
        <v>84</v>
      </c>
      <c r="D89" s="1"/>
      <c r="E89" s="1" t="s">
        <v>85</v>
      </c>
      <c r="F89" s="2">
        <v>0</v>
      </c>
      <c r="G89" s="2">
        <f>SUM(L89:X89)</f>
        <v>0</v>
      </c>
      <c r="H89" s="2">
        <f t="shared" si="3"/>
        <v>0</v>
      </c>
      <c r="I89" s="4">
        <v>1</v>
      </c>
      <c r="J89" s="1" t="s">
        <v>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6">
      <c r="A90" s="1">
        <v>86</v>
      </c>
      <c r="B90" s="1"/>
      <c r="C90" s="9" t="s">
        <v>92</v>
      </c>
      <c r="D90" s="1"/>
      <c r="E90" s="1" t="s">
        <v>93</v>
      </c>
      <c r="F90" s="2">
        <v>2</v>
      </c>
      <c r="G90" s="2">
        <f>SUM(L90:X90)</f>
        <v>0</v>
      </c>
      <c r="H90" s="2">
        <f t="shared" si="3"/>
        <v>2</v>
      </c>
      <c r="I90" s="10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6">
      <c r="A91" s="1">
        <v>87</v>
      </c>
      <c r="B91" s="1"/>
      <c r="C91" s="1" t="s">
        <v>101</v>
      </c>
      <c r="D91" s="1"/>
      <c r="E91" s="1" t="s">
        <v>102</v>
      </c>
      <c r="F91" s="2">
        <v>4</v>
      </c>
      <c r="G91" s="2">
        <v>4.5</v>
      </c>
      <c r="H91" s="2">
        <f t="shared" si="3"/>
        <v>-0.5</v>
      </c>
      <c r="I91" s="4">
        <v>1</v>
      </c>
      <c r="J91" s="1" t="s">
        <v>63</v>
      </c>
      <c r="L91" s="1"/>
      <c r="M91" s="1"/>
      <c r="N91" s="1"/>
      <c r="O91" s="1"/>
      <c r="P91" s="1"/>
      <c r="Q91" s="1"/>
      <c r="R91" s="1"/>
      <c r="S91" s="1"/>
      <c r="T91" s="1">
        <v>3</v>
      </c>
      <c r="U91" s="1">
        <v>1.5</v>
      </c>
      <c r="V91" s="1"/>
      <c r="W91" s="1"/>
      <c r="X91" s="1"/>
    </row>
    <row r="92" spans="1:24" x14ac:dyDescent="0.6">
      <c r="A92" s="1">
        <v>88</v>
      </c>
      <c r="B92" s="1"/>
      <c r="C92" s="1" t="s">
        <v>103</v>
      </c>
      <c r="D92" s="1"/>
      <c r="E92" s="1" t="s">
        <v>104</v>
      </c>
      <c r="F92" s="2">
        <v>3</v>
      </c>
      <c r="G92" s="2">
        <v>4</v>
      </c>
      <c r="H92" s="2">
        <f t="shared" si="3"/>
        <v>-1</v>
      </c>
      <c r="I92" s="4">
        <v>1</v>
      </c>
      <c r="J92" s="1" t="s">
        <v>63</v>
      </c>
      <c r="L92" s="1"/>
      <c r="M92" s="1"/>
      <c r="N92" s="1"/>
      <c r="O92" s="1"/>
      <c r="P92" s="1"/>
      <c r="Q92" s="1"/>
      <c r="R92" s="1"/>
      <c r="S92" s="1"/>
      <c r="T92" s="1"/>
      <c r="U92" s="1">
        <v>4</v>
      </c>
      <c r="V92" s="1"/>
      <c r="W92" s="1"/>
      <c r="X92" s="1"/>
    </row>
    <row r="93" spans="1:24" x14ac:dyDescent="0.6">
      <c r="A93" s="1">
        <v>89</v>
      </c>
      <c r="B93" s="1" t="s">
        <v>77</v>
      </c>
      <c r="C93" s="1" t="s">
        <v>81</v>
      </c>
      <c r="D93" s="1"/>
      <c r="E93" s="1"/>
      <c r="F93" s="2">
        <v>0</v>
      </c>
      <c r="G93" s="2">
        <f>SUM(L93:X93)</f>
        <v>0</v>
      </c>
      <c r="H93" s="2">
        <f t="shared" si="3"/>
        <v>0</v>
      </c>
      <c r="I93" s="4">
        <v>1</v>
      </c>
      <c r="J93" s="1" t="s">
        <v>63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6">
      <c r="A94" s="1">
        <v>90</v>
      </c>
      <c r="B94" s="1"/>
      <c r="C94" s="1" t="s">
        <v>82</v>
      </c>
      <c r="D94" s="1"/>
      <c r="E94" s="1" t="s">
        <v>83</v>
      </c>
      <c r="F94" s="2">
        <v>0</v>
      </c>
      <c r="G94" s="2">
        <f>SUM(L94:X94)</f>
        <v>0</v>
      </c>
      <c r="H94" s="2">
        <f t="shared" si="3"/>
        <v>0</v>
      </c>
      <c r="I94" s="4">
        <v>1</v>
      </c>
      <c r="J94" s="1" t="s">
        <v>63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6">
      <c r="A95" s="1">
        <v>91</v>
      </c>
      <c r="B95" s="1"/>
      <c r="C95" s="1" t="s">
        <v>87</v>
      </c>
      <c r="D95" s="1"/>
      <c r="E95" s="1" t="s">
        <v>88</v>
      </c>
      <c r="F95" s="2">
        <v>3</v>
      </c>
      <c r="G95" s="2">
        <v>5</v>
      </c>
      <c r="H95" s="2">
        <f t="shared" si="3"/>
        <v>-2</v>
      </c>
      <c r="I95" s="4">
        <v>1</v>
      </c>
      <c r="J95" s="1" t="s">
        <v>63</v>
      </c>
      <c r="L95" s="1"/>
      <c r="M95" s="1"/>
      <c r="N95" s="1"/>
      <c r="O95" s="1"/>
      <c r="P95" s="1"/>
      <c r="Q95" s="1"/>
      <c r="R95" s="1">
        <v>3</v>
      </c>
      <c r="S95" s="1">
        <v>2</v>
      </c>
      <c r="T95" s="1"/>
      <c r="U95" s="1"/>
      <c r="V95" s="1"/>
      <c r="W95" s="1"/>
      <c r="X95" s="1"/>
    </row>
    <row r="96" spans="1:24" x14ac:dyDescent="0.6">
      <c r="A96" s="1">
        <v>92</v>
      </c>
      <c r="B96" s="1"/>
      <c r="C96" s="9" t="s">
        <v>71</v>
      </c>
      <c r="D96" s="1"/>
      <c r="E96" s="1" t="s">
        <v>89</v>
      </c>
      <c r="F96" s="2">
        <v>4</v>
      </c>
      <c r="G96" s="2">
        <v>4</v>
      </c>
      <c r="H96" s="2">
        <f t="shared" si="3"/>
        <v>0</v>
      </c>
      <c r="I96" s="10">
        <v>0.8</v>
      </c>
      <c r="J96" s="1"/>
      <c r="L96" s="1"/>
      <c r="M96" s="1"/>
      <c r="N96" s="1"/>
      <c r="O96" s="1"/>
      <c r="P96" s="1"/>
      <c r="Q96" s="1">
        <v>1</v>
      </c>
      <c r="R96" s="1"/>
      <c r="S96" s="1">
        <v>0.5</v>
      </c>
      <c r="T96" s="1"/>
      <c r="U96" s="1"/>
      <c r="V96" s="1">
        <v>3</v>
      </c>
      <c r="W96" s="1"/>
      <c r="X96" s="1"/>
    </row>
    <row r="97" spans="1:24" x14ac:dyDescent="0.6">
      <c r="A97" s="1">
        <v>93</v>
      </c>
      <c r="B97" s="1" t="s">
        <v>90</v>
      </c>
      <c r="C97" s="1" t="s">
        <v>81</v>
      </c>
      <c r="D97" s="1"/>
      <c r="E97" s="1"/>
      <c r="F97" s="2">
        <v>2</v>
      </c>
      <c r="G97" s="2">
        <v>2</v>
      </c>
      <c r="H97" s="2">
        <f t="shared" si="3"/>
        <v>0</v>
      </c>
      <c r="I97" s="4">
        <v>1</v>
      </c>
      <c r="J97" s="1" t="s">
        <v>63</v>
      </c>
      <c r="L97" s="1"/>
      <c r="M97" s="1"/>
      <c r="N97" s="1"/>
      <c r="O97" s="1"/>
      <c r="P97" s="1"/>
      <c r="Q97" s="1">
        <v>1.5</v>
      </c>
      <c r="R97" s="1"/>
      <c r="S97" s="1">
        <v>0.5</v>
      </c>
      <c r="T97" s="1"/>
      <c r="U97" s="1"/>
      <c r="V97" s="1"/>
      <c r="W97" s="1"/>
      <c r="X97" s="1"/>
    </row>
    <row r="98" spans="1:24" x14ac:dyDescent="0.6">
      <c r="A98" s="1">
        <v>94</v>
      </c>
      <c r="B98" s="1"/>
      <c r="C98" s="1" t="s">
        <v>82</v>
      </c>
      <c r="D98" s="1"/>
      <c r="E98" s="1" t="s">
        <v>83</v>
      </c>
      <c r="F98" s="2">
        <v>0</v>
      </c>
      <c r="G98" s="2">
        <f>SUM(L98:X98)</f>
        <v>0</v>
      </c>
      <c r="H98" s="2">
        <f t="shared" si="3"/>
        <v>0</v>
      </c>
      <c r="I98" s="4">
        <v>1</v>
      </c>
      <c r="J98" s="1" t="s">
        <v>63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6">
      <c r="A99" s="1">
        <v>95</v>
      </c>
      <c r="B99" s="1"/>
      <c r="C99" s="1" t="s">
        <v>87</v>
      </c>
      <c r="D99" s="1"/>
      <c r="E99" s="1" t="s">
        <v>88</v>
      </c>
      <c r="F99" s="2">
        <v>4</v>
      </c>
      <c r="G99" s="2">
        <v>3.5</v>
      </c>
      <c r="H99" s="2">
        <f t="shared" si="3"/>
        <v>0.5</v>
      </c>
      <c r="I99" s="4">
        <v>1</v>
      </c>
      <c r="J99" s="1" t="s">
        <v>63</v>
      </c>
      <c r="L99" s="1"/>
      <c r="M99" s="1"/>
      <c r="N99" s="1"/>
      <c r="O99" s="1"/>
      <c r="P99" s="1"/>
      <c r="Q99" s="1">
        <v>2</v>
      </c>
      <c r="R99" s="1">
        <v>1</v>
      </c>
      <c r="S99" s="1">
        <v>0.5</v>
      </c>
      <c r="T99" s="1"/>
      <c r="U99" s="1"/>
      <c r="V99" s="1"/>
      <c r="W99" s="1"/>
      <c r="X99" s="1"/>
    </row>
    <row r="100" spans="1:24" x14ac:dyDescent="0.6">
      <c r="A100" s="1">
        <v>96</v>
      </c>
      <c r="B100" s="1"/>
      <c r="C100" s="1" t="s">
        <v>71</v>
      </c>
      <c r="D100" s="1"/>
      <c r="E100" s="1" t="s">
        <v>89</v>
      </c>
      <c r="F100" s="2">
        <v>2</v>
      </c>
      <c r="G100" s="2">
        <v>4</v>
      </c>
      <c r="H100" s="2">
        <f t="shared" si="3"/>
        <v>-2</v>
      </c>
      <c r="I100" s="4">
        <v>1</v>
      </c>
      <c r="J100" s="1" t="s">
        <v>63</v>
      </c>
      <c r="L100" s="1"/>
      <c r="M100" s="1"/>
      <c r="N100" s="1"/>
      <c r="O100" s="1"/>
      <c r="P100" s="1"/>
      <c r="Q100" s="1">
        <v>1</v>
      </c>
      <c r="R100" s="1"/>
      <c r="S100" s="1"/>
      <c r="T100" s="1"/>
      <c r="U100" s="1"/>
      <c r="V100" s="1">
        <v>3</v>
      </c>
      <c r="W100" s="1"/>
      <c r="X100" s="1"/>
    </row>
    <row r="101" spans="1:24" x14ac:dyDescent="0.6">
      <c r="A101" s="1">
        <v>97</v>
      </c>
      <c r="B101" s="1" t="s">
        <v>91</v>
      </c>
      <c r="C101" s="1" t="s">
        <v>86</v>
      </c>
      <c r="D101" s="1"/>
      <c r="E101" s="1" t="s">
        <v>94</v>
      </c>
      <c r="F101" s="2">
        <v>4</v>
      </c>
      <c r="G101" s="2">
        <v>2</v>
      </c>
      <c r="H101" s="2">
        <f t="shared" ref="H101:H118" si="5">F101-G101</f>
        <v>2</v>
      </c>
      <c r="I101" s="4">
        <v>1</v>
      </c>
      <c r="J101" s="1" t="s">
        <v>63</v>
      </c>
      <c r="L101" s="1"/>
      <c r="M101" s="1"/>
      <c r="N101" s="1"/>
      <c r="O101" s="1"/>
      <c r="P101" s="1"/>
      <c r="Q101" s="1"/>
      <c r="R101" s="1">
        <v>1.5</v>
      </c>
      <c r="S101" s="1">
        <v>0.5</v>
      </c>
      <c r="T101" s="1"/>
      <c r="U101" s="1"/>
      <c r="V101" s="1"/>
      <c r="W101" s="1"/>
      <c r="X101" s="1"/>
    </row>
    <row r="102" spans="1:24" x14ac:dyDescent="0.6">
      <c r="A102" s="1">
        <v>98</v>
      </c>
      <c r="B102" s="1"/>
      <c r="C102" s="9" t="s">
        <v>95</v>
      </c>
      <c r="D102" s="1"/>
      <c r="E102" s="1" t="s">
        <v>96</v>
      </c>
      <c r="F102" s="2">
        <v>1</v>
      </c>
      <c r="G102" s="2">
        <v>0.5</v>
      </c>
      <c r="H102" s="2">
        <f t="shared" si="5"/>
        <v>0.5</v>
      </c>
      <c r="I102" s="10">
        <v>0.8</v>
      </c>
      <c r="J102" s="1"/>
      <c r="L102" s="1"/>
      <c r="M102" s="1"/>
      <c r="N102" s="1"/>
      <c r="O102" s="1"/>
      <c r="P102" s="1"/>
      <c r="Q102" s="1"/>
      <c r="R102" s="1">
        <v>0.5</v>
      </c>
      <c r="S102" s="1"/>
      <c r="T102" s="1"/>
      <c r="U102" s="1"/>
      <c r="V102" s="1"/>
      <c r="W102" s="1"/>
      <c r="X102" s="1"/>
    </row>
    <row r="103" spans="1:24" x14ac:dyDescent="0.6">
      <c r="A103" s="1">
        <v>99</v>
      </c>
      <c r="B103" s="1" t="s">
        <v>97</v>
      </c>
      <c r="C103" s="1" t="s">
        <v>81</v>
      </c>
      <c r="D103" s="1"/>
      <c r="E103" s="1"/>
      <c r="F103" s="2">
        <v>4</v>
      </c>
      <c r="G103" s="2">
        <v>4</v>
      </c>
      <c r="H103" s="2">
        <f t="shared" si="5"/>
        <v>0</v>
      </c>
      <c r="I103" s="4">
        <v>1</v>
      </c>
      <c r="J103" s="1" t="s">
        <v>63</v>
      </c>
      <c r="L103" s="1"/>
      <c r="M103" s="1"/>
      <c r="N103" s="1"/>
      <c r="O103" s="1"/>
      <c r="P103" s="1"/>
      <c r="Q103" s="1"/>
      <c r="R103" s="1"/>
      <c r="S103" s="1"/>
      <c r="T103" s="1">
        <v>3</v>
      </c>
      <c r="U103" s="1">
        <v>1</v>
      </c>
      <c r="V103" s="1"/>
      <c r="W103" s="1"/>
      <c r="X103" s="1"/>
    </row>
    <row r="104" spans="1:24" x14ac:dyDescent="0.6">
      <c r="A104" s="1">
        <v>100</v>
      </c>
      <c r="C104" s="1" t="s">
        <v>82</v>
      </c>
      <c r="D104" s="1"/>
      <c r="E104" s="1" t="s">
        <v>83</v>
      </c>
      <c r="F104" s="2">
        <v>0.5</v>
      </c>
      <c r="G104" s="2">
        <v>0.5</v>
      </c>
      <c r="H104" s="2">
        <f t="shared" si="5"/>
        <v>0</v>
      </c>
      <c r="I104" s="4">
        <v>1</v>
      </c>
      <c r="J104" s="1" t="s">
        <v>63</v>
      </c>
      <c r="L104" s="1"/>
      <c r="M104" s="1"/>
      <c r="N104" s="1"/>
      <c r="O104" s="1"/>
      <c r="P104" s="1"/>
      <c r="Q104" s="1"/>
      <c r="R104" s="1"/>
      <c r="S104" s="1"/>
      <c r="T104" s="1">
        <v>0.5</v>
      </c>
      <c r="U104" s="1"/>
      <c r="V104" s="1"/>
      <c r="W104" s="1"/>
      <c r="X104" s="1"/>
    </row>
    <row r="105" spans="1:24" x14ac:dyDescent="0.6">
      <c r="A105" s="1">
        <v>101</v>
      </c>
      <c r="B105" s="1"/>
      <c r="C105" s="1" t="s">
        <v>78</v>
      </c>
      <c r="D105" s="1"/>
      <c r="E105" s="1" t="s">
        <v>79</v>
      </c>
      <c r="F105" s="2">
        <v>0.5</v>
      </c>
      <c r="G105" s="2">
        <v>0.5</v>
      </c>
      <c r="H105" s="2">
        <f t="shared" si="5"/>
        <v>0</v>
      </c>
      <c r="I105" s="4">
        <v>1</v>
      </c>
      <c r="J105" s="1" t="s">
        <v>63</v>
      </c>
      <c r="L105" s="1"/>
      <c r="M105" s="1"/>
      <c r="N105" s="1"/>
      <c r="O105" s="1"/>
      <c r="P105" s="1"/>
      <c r="Q105" s="1"/>
      <c r="R105" s="1"/>
      <c r="S105" s="1"/>
      <c r="T105" s="1">
        <v>0.5</v>
      </c>
      <c r="U105" s="1"/>
      <c r="V105" s="1"/>
      <c r="W105" s="1"/>
      <c r="X105" s="1"/>
    </row>
    <row r="106" spans="1:24" x14ac:dyDescent="0.6">
      <c r="A106" s="1">
        <v>102</v>
      </c>
      <c r="B106" s="1"/>
      <c r="C106" s="1" t="s">
        <v>98</v>
      </c>
      <c r="D106" s="1"/>
      <c r="E106" s="1" t="s">
        <v>99</v>
      </c>
      <c r="F106" s="2">
        <v>4</v>
      </c>
      <c r="G106" s="2">
        <v>0.5</v>
      </c>
      <c r="H106" s="2">
        <f t="shared" si="5"/>
        <v>3.5</v>
      </c>
      <c r="I106" s="4">
        <v>1</v>
      </c>
      <c r="J106" s="1" t="s">
        <v>63</v>
      </c>
      <c r="L106" s="1"/>
      <c r="M106" s="1"/>
      <c r="N106" s="1"/>
      <c r="O106" s="1"/>
      <c r="P106" s="1"/>
      <c r="Q106" s="1"/>
      <c r="R106" s="1"/>
      <c r="S106" s="1"/>
      <c r="T106" s="1">
        <v>0.5</v>
      </c>
      <c r="U106" s="1"/>
      <c r="V106" s="1"/>
      <c r="W106" s="1"/>
      <c r="X106" s="1"/>
    </row>
    <row r="107" spans="1:24" x14ac:dyDescent="0.6">
      <c r="A107" s="1">
        <v>103</v>
      </c>
      <c r="B107" s="1"/>
      <c r="C107" s="1" t="s">
        <v>71</v>
      </c>
      <c r="D107" s="1"/>
      <c r="E107" s="1" t="s">
        <v>72</v>
      </c>
      <c r="F107" s="2">
        <v>0.5</v>
      </c>
      <c r="G107" s="2">
        <f>SUM(L107:X107)</f>
        <v>0.5</v>
      </c>
      <c r="H107" s="2">
        <f t="shared" si="5"/>
        <v>0</v>
      </c>
      <c r="I107" s="4">
        <v>1</v>
      </c>
      <c r="J107" s="1" t="s">
        <v>63</v>
      </c>
      <c r="L107" s="1"/>
      <c r="M107" s="1"/>
      <c r="N107" s="1"/>
      <c r="O107" s="1"/>
      <c r="P107" s="1"/>
      <c r="Q107" s="1"/>
      <c r="R107" s="1"/>
      <c r="S107" s="1"/>
      <c r="T107" s="1">
        <v>0.5</v>
      </c>
      <c r="U107" s="1"/>
      <c r="V107" s="1"/>
      <c r="W107" s="1"/>
      <c r="X107" s="1"/>
    </row>
    <row r="108" spans="1:24" x14ac:dyDescent="0.6">
      <c r="A108" s="1">
        <v>104</v>
      </c>
      <c r="B108" s="1" t="s">
        <v>100</v>
      </c>
      <c r="C108" s="1" t="s">
        <v>81</v>
      </c>
      <c r="D108" s="1"/>
      <c r="E108" s="1"/>
      <c r="F108" s="2">
        <v>4</v>
      </c>
      <c r="G108" s="2">
        <v>3</v>
      </c>
      <c r="H108" s="2">
        <f t="shared" si="5"/>
        <v>1</v>
      </c>
      <c r="I108" s="4">
        <v>1</v>
      </c>
      <c r="J108" s="1" t="s">
        <v>63</v>
      </c>
      <c r="L108" s="1"/>
      <c r="M108" s="1"/>
      <c r="N108" s="1"/>
      <c r="O108" s="1"/>
      <c r="P108" s="1"/>
      <c r="Q108" s="1"/>
      <c r="R108" s="1"/>
      <c r="S108" s="1">
        <v>2</v>
      </c>
      <c r="T108" s="1"/>
      <c r="U108" s="1">
        <v>1</v>
      </c>
      <c r="V108" s="1"/>
      <c r="W108" s="1"/>
      <c r="X108" s="1"/>
    </row>
    <row r="109" spans="1:24" x14ac:dyDescent="0.6">
      <c r="A109" s="1">
        <v>105</v>
      </c>
      <c r="C109" s="1" t="s">
        <v>82</v>
      </c>
      <c r="D109" s="1"/>
      <c r="E109" s="1" t="s">
        <v>83</v>
      </c>
      <c r="F109" s="2">
        <v>0.5</v>
      </c>
      <c r="G109" s="2">
        <v>0.5</v>
      </c>
      <c r="H109" s="2">
        <f t="shared" si="5"/>
        <v>0</v>
      </c>
      <c r="I109" s="4">
        <v>1</v>
      </c>
      <c r="J109" s="1" t="s">
        <v>63</v>
      </c>
      <c r="L109" s="1"/>
      <c r="M109" s="1"/>
      <c r="N109" s="1"/>
      <c r="O109" s="1"/>
      <c r="P109" s="1"/>
      <c r="Q109" s="1"/>
      <c r="R109" s="1"/>
      <c r="S109" s="1">
        <v>0.5</v>
      </c>
      <c r="T109" s="1"/>
      <c r="U109" s="1"/>
      <c r="V109" s="1"/>
      <c r="W109" s="1"/>
      <c r="X109" s="1"/>
    </row>
    <row r="110" spans="1:24" x14ac:dyDescent="0.6">
      <c r="A110" s="1">
        <v>106</v>
      </c>
      <c r="B110" s="1"/>
      <c r="C110" s="1" t="s">
        <v>78</v>
      </c>
      <c r="D110" s="1"/>
      <c r="E110" s="1" t="s">
        <v>79</v>
      </c>
      <c r="F110" s="2">
        <v>0.5</v>
      </c>
      <c r="G110" s="2">
        <v>0.5</v>
      </c>
      <c r="H110" s="2">
        <f t="shared" si="5"/>
        <v>0</v>
      </c>
      <c r="I110" s="4">
        <v>1</v>
      </c>
      <c r="J110" s="1" t="s">
        <v>63</v>
      </c>
      <c r="L110" s="1"/>
      <c r="M110" s="1"/>
      <c r="N110" s="1"/>
      <c r="O110" s="1"/>
      <c r="P110" s="1"/>
      <c r="Q110" s="1"/>
      <c r="R110" s="1"/>
      <c r="S110" s="1">
        <v>0.5</v>
      </c>
      <c r="T110" s="1"/>
      <c r="U110" s="1"/>
      <c r="V110" s="1"/>
      <c r="W110" s="1"/>
      <c r="X110" s="1"/>
    </row>
    <row r="111" spans="1:24" x14ac:dyDescent="0.6">
      <c r="A111" s="1">
        <v>107</v>
      </c>
      <c r="B111" s="1"/>
      <c r="C111" s="1" t="s">
        <v>73</v>
      </c>
      <c r="D111" s="1"/>
      <c r="E111" s="1" t="s">
        <v>74</v>
      </c>
      <c r="F111" s="2">
        <v>2</v>
      </c>
      <c r="G111" s="2">
        <v>0.5</v>
      </c>
      <c r="H111" s="2">
        <f t="shared" si="5"/>
        <v>1.5</v>
      </c>
      <c r="I111" s="4">
        <v>1</v>
      </c>
      <c r="J111" s="1" t="s">
        <v>63</v>
      </c>
      <c r="L111" s="1"/>
      <c r="M111" s="1"/>
      <c r="N111" s="1"/>
      <c r="O111" s="1"/>
      <c r="P111" s="1"/>
      <c r="Q111" s="1"/>
      <c r="R111" s="1"/>
      <c r="S111" s="1">
        <v>0.5</v>
      </c>
      <c r="T111" s="1"/>
      <c r="U111" s="1"/>
      <c r="V111" s="1"/>
      <c r="W111" s="1"/>
      <c r="X111" s="1"/>
    </row>
    <row r="112" spans="1:24" x14ac:dyDescent="0.6">
      <c r="A112" s="1">
        <v>108</v>
      </c>
      <c r="B112" s="1"/>
      <c r="C112" s="1" t="s">
        <v>71</v>
      </c>
      <c r="D112" s="1"/>
      <c r="E112" s="1" t="s">
        <v>72</v>
      </c>
      <c r="F112" s="2">
        <v>0.5</v>
      </c>
      <c r="G112" s="2">
        <f t="shared" ref="G112:G118" si="6">SUM(L112:X112)</f>
        <v>0.5</v>
      </c>
      <c r="H112" s="2">
        <f t="shared" si="5"/>
        <v>0</v>
      </c>
      <c r="I112" s="4">
        <v>1</v>
      </c>
      <c r="J112" s="1" t="s">
        <v>63</v>
      </c>
      <c r="L112" s="1"/>
      <c r="M112" s="1"/>
      <c r="N112" s="1"/>
      <c r="O112" s="1"/>
      <c r="P112" s="1"/>
      <c r="Q112" s="1"/>
      <c r="R112" s="1"/>
      <c r="S112" s="1">
        <v>0.5</v>
      </c>
      <c r="T112" s="1"/>
      <c r="U112" s="1"/>
      <c r="V112" s="1"/>
      <c r="W112" s="1"/>
      <c r="X112" s="1"/>
    </row>
    <row r="113" spans="1:24" x14ac:dyDescent="0.6">
      <c r="A113" s="1">
        <v>109</v>
      </c>
      <c r="B113" s="1" t="s">
        <v>105</v>
      </c>
      <c r="C113" s="1" t="s">
        <v>106</v>
      </c>
      <c r="D113" s="1"/>
      <c r="E113" s="1"/>
      <c r="F113" s="2">
        <v>4</v>
      </c>
      <c r="G113" s="2">
        <v>10</v>
      </c>
      <c r="H113" s="2">
        <f t="shared" si="5"/>
        <v>-6</v>
      </c>
      <c r="I113" s="4">
        <v>1</v>
      </c>
      <c r="J113" s="1" t="s">
        <v>63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>
        <v>2</v>
      </c>
      <c r="W113" s="1">
        <v>8</v>
      </c>
      <c r="X113" s="1"/>
    </row>
    <row r="114" spans="1:24" x14ac:dyDescent="0.6">
      <c r="A114" s="1">
        <v>110</v>
      </c>
      <c r="B114" s="1"/>
      <c r="C114" s="1"/>
      <c r="D114" s="1"/>
      <c r="E114" s="1"/>
      <c r="F114" s="2">
        <v>0</v>
      </c>
      <c r="G114" s="2">
        <f t="shared" si="6"/>
        <v>0</v>
      </c>
      <c r="H114" s="2">
        <f t="shared" si="5"/>
        <v>0</v>
      </c>
      <c r="I114" s="4">
        <v>0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6">
      <c r="A115" s="1">
        <v>111</v>
      </c>
      <c r="B115" s="1"/>
      <c r="C115" s="1"/>
      <c r="D115" s="1"/>
      <c r="E115" s="1"/>
      <c r="F115" s="2">
        <v>0</v>
      </c>
      <c r="G115" s="2">
        <f t="shared" si="6"/>
        <v>0</v>
      </c>
      <c r="H115" s="2">
        <f t="shared" si="5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6">
      <c r="A116" s="1">
        <v>112</v>
      </c>
      <c r="B116" s="1"/>
      <c r="C116" s="1"/>
      <c r="D116" s="1"/>
      <c r="E116" s="1"/>
      <c r="F116" s="2">
        <v>0</v>
      </c>
      <c r="G116" s="2">
        <f t="shared" si="6"/>
        <v>0</v>
      </c>
      <c r="H116" s="2">
        <f t="shared" si="5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6">
      <c r="A117" s="1">
        <v>113</v>
      </c>
      <c r="B117" s="1"/>
      <c r="C117" s="1"/>
      <c r="D117" s="1"/>
      <c r="E117" s="1"/>
      <c r="F117" s="2">
        <v>0</v>
      </c>
      <c r="G117" s="2">
        <f t="shared" si="6"/>
        <v>0</v>
      </c>
      <c r="H117" s="2">
        <f t="shared" si="5"/>
        <v>0</v>
      </c>
      <c r="I117" s="4">
        <v>0</v>
      </c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6">
      <c r="A118" s="1">
        <v>114</v>
      </c>
      <c r="B118" s="1"/>
      <c r="C118" s="1"/>
      <c r="D118" s="1"/>
      <c r="E118" s="1"/>
      <c r="F118" s="2">
        <v>0</v>
      </c>
      <c r="G118" s="2">
        <f t="shared" si="6"/>
        <v>0</v>
      </c>
      <c r="H118" s="2">
        <f t="shared" si="5"/>
        <v>0</v>
      </c>
      <c r="I118" s="4">
        <v>0</v>
      </c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6">
      <c r="A119" s="1">
        <v>115</v>
      </c>
      <c r="B119" s="1"/>
      <c r="C119" s="1"/>
      <c r="D119" s="1"/>
      <c r="E119" s="1"/>
      <c r="F119" s="2"/>
      <c r="G119" s="2"/>
      <c r="H119" s="2"/>
      <c r="I119" s="4"/>
      <c r="J119" s="1"/>
    </row>
    <row r="120" spans="1:24" x14ac:dyDescent="0.6">
      <c r="A120" s="1">
        <v>116</v>
      </c>
      <c r="B120" s="1"/>
      <c r="C120" s="1"/>
      <c r="F120" s="2"/>
      <c r="G120" s="2"/>
      <c r="H120" s="2"/>
      <c r="I120" s="4"/>
      <c r="J120" s="1"/>
    </row>
  </sheetData>
  <phoneticPr fontId="2"/>
  <conditionalFormatting sqref="H4:H12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2024-03-28T08:09:29Z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