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user\Documents\work\銭湯記録アプリ開発\"/>
    </mc:Choice>
  </mc:AlternateContent>
  <xr:revisionPtr revIDLastSave="0" documentId="13_ncr:1_{C4AA16DD-C580-41DE-BACF-03B51F1BAE92}" xr6:coauthVersionLast="47" xr6:coauthVersionMax="47" xr10:uidLastSave="{00000000-0000-0000-0000-000000000000}"/>
  <bookViews>
    <workbookView xWindow="-110" yWindow="-110" windowWidth="19420" windowHeight="10300" xr2:uid="{419D748C-3A1E-D948-83B4-89E68F6A4488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5" i="1" l="1"/>
  <c r="H85" i="1" s="1"/>
  <c r="H87" i="1"/>
  <c r="G86" i="1"/>
  <c r="G80" i="1"/>
  <c r="H80" i="1" s="1"/>
  <c r="G79" i="1"/>
  <c r="H79" i="1" s="1"/>
  <c r="H78" i="1"/>
  <c r="G77" i="1"/>
  <c r="H77" i="1" s="1"/>
  <c r="G76" i="1"/>
  <c r="H76" i="1" s="1"/>
  <c r="H75" i="1"/>
  <c r="G74" i="1"/>
  <c r="H74" i="1" s="1"/>
  <c r="G73" i="1"/>
  <c r="H73" i="1" s="1"/>
  <c r="G72" i="1"/>
  <c r="H72" i="1" s="1"/>
  <c r="G71" i="1"/>
  <c r="H71" i="1" s="1"/>
  <c r="G70" i="1"/>
  <c r="H70" i="1" s="1"/>
  <c r="G69" i="1"/>
  <c r="H69" i="1" s="1"/>
  <c r="G68" i="1"/>
  <c r="H68" i="1" s="1"/>
  <c r="G67" i="1"/>
  <c r="H67" i="1" s="1"/>
  <c r="G66" i="1"/>
  <c r="H66" i="1" s="1"/>
  <c r="G65" i="1"/>
  <c r="H65" i="1" s="1"/>
  <c r="H64" i="1"/>
  <c r="H63" i="1"/>
  <c r="H24" i="1"/>
  <c r="H25" i="1"/>
  <c r="H14" i="1"/>
  <c r="H13" i="1"/>
  <c r="H12" i="1"/>
  <c r="H11" i="1"/>
  <c r="H10" i="1"/>
  <c r="H9" i="1"/>
  <c r="G112" i="1"/>
  <c r="H112" i="1" s="1"/>
  <c r="G113" i="1"/>
  <c r="H113" i="1" s="1"/>
  <c r="G114" i="1"/>
  <c r="H114" i="1" s="1"/>
  <c r="G115" i="1"/>
  <c r="H115" i="1" s="1"/>
  <c r="G116" i="1"/>
  <c r="H116" i="1" s="1"/>
  <c r="G105" i="1"/>
  <c r="H105" i="1" s="1"/>
  <c r="G106" i="1"/>
  <c r="H106" i="1" s="1"/>
  <c r="G107" i="1"/>
  <c r="H107" i="1" s="1"/>
  <c r="G108" i="1"/>
  <c r="H108" i="1" s="1"/>
  <c r="G109" i="1"/>
  <c r="H109" i="1" s="1"/>
  <c r="G110" i="1"/>
  <c r="H110" i="1" s="1"/>
  <c r="G111" i="1"/>
  <c r="H111" i="1" s="1"/>
  <c r="H97" i="1"/>
  <c r="H98" i="1"/>
  <c r="H99" i="1"/>
  <c r="H100" i="1"/>
  <c r="G101" i="1"/>
  <c r="H101" i="1" s="1"/>
  <c r="G102" i="1"/>
  <c r="H102" i="1" s="1"/>
  <c r="G103" i="1"/>
  <c r="H103" i="1" s="1"/>
  <c r="G104" i="1"/>
  <c r="H104" i="1" s="1"/>
  <c r="H62" i="1"/>
  <c r="G81" i="1"/>
  <c r="H81" i="1" s="1"/>
  <c r="H82" i="1"/>
  <c r="G83" i="1"/>
  <c r="H83" i="1" s="1"/>
  <c r="G84" i="1"/>
  <c r="H84" i="1" s="1"/>
  <c r="H86" i="1"/>
  <c r="G88" i="1"/>
  <c r="H88" i="1" s="1"/>
  <c r="G89" i="1"/>
  <c r="H89" i="1" s="1"/>
  <c r="G90" i="1"/>
  <c r="H90" i="1" s="1"/>
  <c r="G91" i="1"/>
  <c r="H91" i="1" s="1"/>
  <c r="G92" i="1"/>
  <c r="H92" i="1" s="1"/>
  <c r="H93" i="1"/>
  <c r="H94" i="1"/>
  <c r="H95" i="1"/>
  <c r="G96" i="1"/>
  <c r="H96" i="1" s="1"/>
  <c r="H5" i="1"/>
  <c r="H6" i="1"/>
  <c r="H7" i="1"/>
  <c r="H8" i="1"/>
  <c r="G15" i="1"/>
  <c r="H15" i="1" s="1"/>
  <c r="H16" i="1"/>
  <c r="H17" i="1"/>
  <c r="H18" i="1"/>
  <c r="H19" i="1"/>
  <c r="H20" i="1"/>
  <c r="H21" i="1"/>
  <c r="H22" i="1"/>
  <c r="H23" i="1"/>
  <c r="H26" i="1"/>
  <c r="H27" i="1"/>
  <c r="H28" i="1"/>
  <c r="H29" i="1"/>
  <c r="H30" i="1"/>
  <c r="H31" i="1"/>
  <c r="H32" i="1"/>
  <c r="H33" i="1"/>
  <c r="H34" i="1"/>
  <c r="H35" i="1"/>
  <c r="H36" i="1"/>
  <c r="H37" i="1"/>
  <c r="G38" i="1"/>
  <c r="H38" i="1" s="1"/>
  <c r="G39" i="1"/>
  <c r="H39" i="1" s="1"/>
  <c r="G40" i="1"/>
  <c r="H40" i="1" s="1"/>
  <c r="H41" i="1"/>
  <c r="G42" i="1"/>
  <c r="H42" i="1" s="1"/>
  <c r="H43" i="1"/>
  <c r="H44" i="1"/>
  <c r="H45" i="1"/>
  <c r="G46" i="1"/>
  <c r="H46" i="1" s="1"/>
  <c r="G47" i="1"/>
  <c r="H47" i="1" s="1"/>
  <c r="G48" i="1"/>
  <c r="H48" i="1" s="1"/>
  <c r="G49" i="1"/>
  <c r="H49" i="1" s="1"/>
  <c r="G50" i="1"/>
  <c r="H50" i="1" s="1"/>
  <c r="G51" i="1"/>
  <c r="H51" i="1" s="1"/>
  <c r="G52" i="1"/>
  <c r="H52" i="1" s="1"/>
  <c r="G53" i="1"/>
  <c r="H53" i="1" s="1"/>
  <c r="G54" i="1"/>
  <c r="H54" i="1" s="1"/>
  <c r="G55" i="1"/>
  <c r="H55" i="1" s="1"/>
  <c r="H56" i="1"/>
  <c r="G57" i="1"/>
  <c r="H57" i="1" s="1"/>
  <c r="G58" i="1"/>
  <c r="H58" i="1" s="1"/>
  <c r="H59" i="1"/>
  <c r="G60" i="1"/>
  <c r="H60" i="1" s="1"/>
  <c r="G61" i="1"/>
  <c r="H61" i="1" s="1"/>
  <c r="G4" i="1"/>
  <c r="H4" i="1" s="1"/>
</calcChain>
</file>

<file path=xl/sharedStrings.xml><?xml version="1.0" encoding="utf-8"?>
<sst xmlns="http://schemas.openxmlformats.org/spreadsheetml/2006/main" count="206" uniqueCount="101">
  <si>
    <t>アプリケーション作成WBS</t>
    <rPh sb="8" eb="10">
      <t xml:space="preserve">サクセイ </t>
    </rPh>
    <phoneticPr fontId="2"/>
  </si>
  <si>
    <t>No.</t>
    <phoneticPr fontId="2"/>
  </si>
  <si>
    <t>大項目（画面名）</t>
    <rPh sb="0" eb="3">
      <t xml:space="preserve">ダイコウモク </t>
    </rPh>
    <rPh sb="4" eb="6">
      <t xml:space="preserve">ガメン </t>
    </rPh>
    <rPh sb="6" eb="7">
      <t xml:space="preserve">メイ </t>
    </rPh>
    <phoneticPr fontId="2"/>
  </si>
  <si>
    <t>中項目（機能）</t>
    <rPh sb="0" eb="1">
      <t xml:space="preserve">チュウ </t>
    </rPh>
    <rPh sb="1" eb="3">
      <t xml:space="preserve">コウモク </t>
    </rPh>
    <rPh sb="4" eb="6">
      <t xml:space="preserve">キノウ </t>
    </rPh>
    <phoneticPr fontId="2"/>
  </si>
  <si>
    <t>小項目（クラス）</t>
    <rPh sb="0" eb="3">
      <t xml:space="preserve">ショウコウモク </t>
    </rPh>
    <phoneticPr fontId="2"/>
  </si>
  <si>
    <t>詳細</t>
    <rPh sb="0" eb="2">
      <t xml:space="preserve">ショウサイ </t>
    </rPh>
    <phoneticPr fontId="2"/>
  </si>
  <si>
    <t>作業予定時間</t>
    <rPh sb="0" eb="2">
      <t xml:space="preserve">サギョウ </t>
    </rPh>
    <rPh sb="2" eb="6">
      <t xml:space="preserve">ヨテイジカン </t>
    </rPh>
    <phoneticPr fontId="2"/>
  </si>
  <si>
    <t>実際の作業時間</t>
    <rPh sb="0" eb="2">
      <t xml:space="preserve">ジッサイノ </t>
    </rPh>
    <rPh sb="3" eb="7">
      <t xml:space="preserve">サギョウジカン </t>
    </rPh>
    <phoneticPr fontId="2"/>
  </si>
  <si>
    <t>予定との相違</t>
    <rPh sb="0" eb="2">
      <t xml:space="preserve">ヨテイトノ </t>
    </rPh>
    <phoneticPr fontId="2"/>
  </si>
  <si>
    <t>現在の進捗率</t>
    <rPh sb="0" eb="2">
      <t xml:space="preserve">ゲンザイノ </t>
    </rPh>
    <rPh sb="3" eb="5">
      <t xml:space="preserve">シンチョク </t>
    </rPh>
    <rPh sb="5" eb="6">
      <t xml:space="preserve">リツ </t>
    </rPh>
    <phoneticPr fontId="2"/>
  </si>
  <si>
    <t>完了</t>
    <rPh sb="0" eb="2">
      <t xml:space="preserve">カンリョウ </t>
    </rPh>
    <phoneticPr fontId="2"/>
  </si>
  <si>
    <t>例）トップページ</t>
    <rPh sb="0" eb="1">
      <t xml:space="preserve">レイ </t>
    </rPh>
    <phoneticPr fontId="2"/>
  </si>
  <si>
    <t>一覧表示機能</t>
    <rPh sb="0" eb="6">
      <t xml:space="preserve">イチランヒョウジキノウ </t>
    </rPh>
    <phoneticPr fontId="2"/>
  </si>
  <si>
    <t>ShowAll</t>
    <phoneticPr fontId="2"/>
  </si>
  <si>
    <t>一覧表示機能の作成</t>
    <rPh sb="0" eb="2">
      <t xml:space="preserve">イチランヲ </t>
    </rPh>
    <rPh sb="2" eb="6">
      <t xml:space="preserve">ヒョウジキノウノサクセイ </t>
    </rPh>
    <phoneticPr fontId="2"/>
  </si>
  <si>
    <t>環境構築</t>
    <rPh sb="0" eb="4">
      <t>カンキョウコウチク</t>
    </rPh>
    <phoneticPr fontId="2"/>
  </si>
  <si>
    <t>プロジェクト作成</t>
    <rPh sb="6" eb="8">
      <t>サクセイ</t>
    </rPh>
    <phoneticPr fontId="2"/>
  </si>
  <si>
    <t>調査</t>
    <rPh sb="0" eb="2">
      <t>チョウサ</t>
    </rPh>
    <phoneticPr fontId="2"/>
  </si>
  <si>
    <t>データベース作成</t>
    <rPh sb="6" eb="8">
      <t>サクセイ</t>
    </rPh>
    <phoneticPr fontId="2"/>
  </si>
  <si>
    <t>データベース紐づけ</t>
    <rPh sb="6" eb="7">
      <t>ヒモ</t>
    </rPh>
    <phoneticPr fontId="2"/>
  </si>
  <si>
    <t>エンティティ作成</t>
    <rPh sb="6" eb="8">
      <t>サクセイ</t>
    </rPh>
    <phoneticPr fontId="2"/>
  </si>
  <si>
    <t>BathInfo(銭湯情報)</t>
    <phoneticPr fontId="2"/>
  </si>
  <si>
    <t>Bath(銭湯一覧)</t>
    <phoneticPr fontId="2"/>
  </si>
  <si>
    <t>BathIntegrationEntitiy(銭湯情報全体)</t>
    <phoneticPr fontId="2"/>
  </si>
  <si>
    <t>Comment(感想一覧)</t>
    <phoneticPr fontId="2"/>
  </si>
  <si>
    <t>Genre(ジャンル)</t>
    <phoneticPr fontId="2"/>
  </si>
  <si>
    <t>Area(地域)</t>
    <phoneticPr fontId="2"/>
  </si>
  <si>
    <t>Review(評価)</t>
    <phoneticPr fontId="2"/>
  </si>
  <si>
    <t>データベース情報の取得確認（コンソール）</t>
    <rPh sb="6" eb="8">
      <t>ジョウホウ</t>
    </rPh>
    <rPh sb="9" eb="11">
      <t>シュトク</t>
    </rPh>
    <rPh sb="11" eb="13">
      <t>カクニン</t>
    </rPh>
    <phoneticPr fontId="2"/>
  </si>
  <si>
    <t>コントローラー作成</t>
    <rPh sb="7" eb="9">
      <t>サクセイ</t>
    </rPh>
    <phoneticPr fontId="2"/>
  </si>
  <si>
    <t>addBathInfo()</t>
    <phoneticPr fontId="2"/>
  </si>
  <si>
    <t>updateBathInfo()</t>
    <phoneticPr fontId="2"/>
  </si>
  <si>
    <t>deleteBathInfo()</t>
    <phoneticPr fontId="2"/>
  </si>
  <si>
    <t xml:space="preserve">getBath() </t>
    <phoneticPr fontId="2"/>
  </si>
  <si>
    <t>search()</t>
    <phoneticPr fontId="2"/>
  </si>
  <si>
    <t>choice()</t>
    <phoneticPr fontId="2"/>
  </si>
  <si>
    <t>reset()</t>
    <phoneticPr fontId="2"/>
  </si>
  <si>
    <t>getTop()</t>
    <phoneticPr fontId="2"/>
  </si>
  <si>
    <t>HTML作成（出力確認）</t>
    <rPh sb="4" eb="6">
      <t>サクセイ</t>
    </rPh>
    <rPh sb="7" eb="9">
      <t>シュツリョク</t>
    </rPh>
    <rPh sb="9" eb="11">
      <t>カクニン</t>
    </rPh>
    <phoneticPr fontId="2"/>
  </si>
  <si>
    <t>サービス作成</t>
    <rPh sb="4" eb="6">
      <t>サクセイ</t>
    </rPh>
    <phoneticPr fontId="2"/>
  </si>
  <si>
    <t>RecordService（記録サービス）</t>
    <phoneticPr fontId="2"/>
  </si>
  <si>
    <t>createBathInfo()</t>
    <phoneticPr fontId="2"/>
  </si>
  <si>
    <t>editBathInfo()</t>
    <phoneticPr fontId="2"/>
  </si>
  <si>
    <t>delBathInfo()</t>
    <phoneticPr fontId="2"/>
  </si>
  <si>
    <t>createBathComment()</t>
    <phoneticPr fontId="2"/>
  </si>
  <si>
    <t>addBath()</t>
    <phoneticPr fontId="2"/>
  </si>
  <si>
    <t>addComment()</t>
    <phoneticPr fontId="2"/>
  </si>
  <si>
    <t>checkBath(bathId)</t>
    <phoneticPr fontId="2"/>
  </si>
  <si>
    <t>updateExComment()</t>
    <phoneticPr fontId="2"/>
  </si>
  <si>
    <t>updateExComment(bathId)</t>
    <phoneticPr fontId="2"/>
  </si>
  <si>
    <t>updateBath(bathId)</t>
    <phoneticPr fontId="2"/>
  </si>
  <si>
    <t>getBathInfo(bathId)</t>
    <phoneticPr fontId="2"/>
  </si>
  <si>
    <t>getBath(bathId)</t>
    <phoneticPr fontId="2"/>
  </si>
  <si>
    <t>getBathComment(commentId)</t>
    <phoneticPr fontId="2"/>
  </si>
  <si>
    <t>GetRecordedService（記録内容取得 Service）</t>
    <phoneticPr fontId="2"/>
  </si>
  <si>
    <t>fetchBath(bathId)</t>
    <phoneticPr fontId="2"/>
  </si>
  <si>
    <t>fetchBathComment(bathId)</t>
    <phoneticPr fontId="2"/>
  </si>
  <si>
    <t>TopPageService（トップページサービス）</t>
    <phoneticPr fontId="2"/>
  </si>
  <si>
    <t>getTopBath()</t>
    <phoneticPr fontId="2"/>
  </si>
  <si>
    <t>getTopBathInfoAll()</t>
    <phoneticPr fontId="2"/>
  </si>
  <si>
    <t>getTpoBathAll()</t>
    <phoneticPr fontId="2"/>
  </si>
  <si>
    <t>DAO作成</t>
    <rPh sb="3" eb="5">
      <t>サクセイ</t>
    </rPh>
    <phoneticPr fontId="2"/>
  </si>
  <si>
    <t>CSSによる画面デザイン</t>
    <rPh sb="6" eb="8">
      <t>ガメン</t>
    </rPh>
    <phoneticPr fontId="2"/>
  </si>
  <si>
    <t>○</t>
    <phoneticPr fontId="2"/>
  </si>
  <si>
    <t>TopPageController(TOPページコントローラー)</t>
    <phoneticPr fontId="2"/>
  </si>
  <si>
    <t>SearchController(検索 コントローラー)</t>
    <phoneticPr fontId="2"/>
  </si>
  <si>
    <t>RecordController(記録コントローラー)</t>
    <phoneticPr fontId="2"/>
  </si>
  <si>
    <t>fetchBath()</t>
    <phoneticPr fontId="2"/>
  </si>
  <si>
    <t>SearchWord</t>
    <phoneticPr fontId="2"/>
  </si>
  <si>
    <t>トップページ</t>
    <phoneticPr fontId="2"/>
  </si>
  <si>
    <t>一覧表示</t>
    <rPh sb="0" eb="2">
      <t>イチラン</t>
    </rPh>
    <rPh sb="2" eb="4">
      <t>ヒョウジ</t>
    </rPh>
    <phoneticPr fontId="2"/>
  </si>
  <si>
    <t>記録内容表示（個別表示）へ遷移</t>
    <rPh sb="0" eb="2">
      <t>キロク</t>
    </rPh>
    <rPh sb="2" eb="4">
      <t>ナイヨウ</t>
    </rPh>
    <rPh sb="4" eb="6">
      <t>ヒョウジ</t>
    </rPh>
    <rPh sb="7" eb="9">
      <t>コベツ</t>
    </rPh>
    <rPh sb="9" eb="11">
      <t>ヒョウジ</t>
    </rPh>
    <rPh sb="13" eb="15">
      <t>センイ</t>
    </rPh>
    <phoneticPr fontId="2"/>
  </si>
  <si>
    <t>施設名、住所クリックで遷移</t>
    <rPh sb="0" eb="3">
      <t>シセツメイ</t>
    </rPh>
    <rPh sb="4" eb="6">
      <t>ジュウショ</t>
    </rPh>
    <rPh sb="11" eb="13">
      <t>センイ</t>
    </rPh>
    <phoneticPr fontId="2"/>
  </si>
  <si>
    <t>検索</t>
    <rPh sb="0" eb="2">
      <t>ケンサク</t>
    </rPh>
    <phoneticPr fontId="2"/>
  </si>
  <si>
    <t>検索ワード入力後、検索ボタンクリック</t>
    <rPh sb="0" eb="2">
      <t>ケンサク</t>
    </rPh>
    <rPh sb="5" eb="7">
      <t>ニュウリョク</t>
    </rPh>
    <rPh sb="7" eb="8">
      <t>ゴ</t>
    </rPh>
    <rPh sb="9" eb="11">
      <t>ケンサク</t>
    </rPh>
    <phoneticPr fontId="2"/>
  </si>
  <si>
    <t>絞り込み</t>
    <rPh sb="0" eb="1">
      <t>シボ</t>
    </rPh>
    <rPh sb="2" eb="3">
      <t>コ</t>
    </rPh>
    <phoneticPr fontId="2"/>
  </si>
  <si>
    <t>条件を絞り込んで絞り込みボタンクリック</t>
    <rPh sb="0" eb="2">
      <t>ジョウケン</t>
    </rPh>
    <rPh sb="3" eb="4">
      <t>シボ</t>
    </rPh>
    <rPh sb="5" eb="6">
      <t>コ</t>
    </rPh>
    <rPh sb="8" eb="9">
      <t>シボ</t>
    </rPh>
    <rPh sb="10" eb="11">
      <t>コ</t>
    </rPh>
    <phoneticPr fontId="2"/>
  </si>
  <si>
    <t>記録追加（新規）</t>
    <phoneticPr fontId="2"/>
  </si>
  <si>
    <t>記録追加（新規）へ遷移</t>
    <rPh sb="9" eb="11">
      <t>センイ</t>
    </rPh>
    <phoneticPr fontId="2"/>
  </si>
  <si>
    <t>記録ボタンクリックで遷移</t>
    <rPh sb="0" eb="2">
      <t>キロク</t>
    </rPh>
    <rPh sb="10" eb="12">
      <t>センイ</t>
    </rPh>
    <phoneticPr fontId="2"/>
  </si>
  <si>
    <t>記録内容表示（個別表示）</t>
    <phoneticPr fontId="2"/>
  </si>
  <si>
    <t>表示</t>
    <rPh sb="0" eb="2">
      <t>ヒョウジ</t>
    </rPh>
    <phoneticPr fontId="2"/>
  </si>
  <si>
    <t>トップページへ遷移</t>
    <rPh sb="7" eb="9">
      <t>センイ</t>
    </rPh>
    <phoneticPr fontId="2"/>
  </si>
  <si>
    <t>TOPボタンクリックで遷移</t>
    <rPh sb="11" eb="13">
      <t>センイ</t>
    </rPh>
    <phoneticPr fontId="2"/>
  </si>
  <si>
    <t>記録の編集へ遷移</t>
    <rPh sb="6" eb="8">
      <t>センイ</t>
    </rPh>
    <phoneticPr fontId="2"/>
  </si>
  <si>
    <t>編集ボタンクリックで遷移</t>
    <rPh sb="0" eb="2">
      <t>ヘンシュウ</t>
    </rPh>
    <rPh sb="10" eb="12">
      <t>センイ</t>
    </rPh>
    <phoneticPr fontId="2"/>
  </si>
  <si>
    <t>記録の削除</t>
    <rPh sb="0" eb="2">
      <t>キロク</t>
    </rPh>
    <rPh sb="3" eb="5">
      <t>サクジョ</t>
    </rPh>
    <phoneticPr fontId="2"/>
  </si>
  <si>
    <t>記録の登録</t>
    <rPh sb="0" eb="2">
      <t>キロク</t>
    </rPh>
    <rPh sb="3" eb="5">
      <t>トウロク</t>
    </rPh>
    <phoneticPr fontId="2"/>
  </si>
  <si>
    <t>登録ボタンクリック後、記録内容が登録</t>
    <rPh sb="0" eb="2">
      <t>トウロク</t>
    </rPh>
    <rPh sb="9" eb="10">
      <t>ゴ</t>
    </rPh>
    <rPh sb="11" eb="13">
      <t>キロク</t>
    </rPh>
    <rPh sb="13" eb="15">
      <t>ナイヨウ</t>
    </rPh>
    <rPh sb="16" eb="18">
      <t>トウロク</t>
    </rPh>
    <phoneticPr fontId="2"/>
  </si>
  <si>
    <t>登録ボタンクリックで遷移</t>
    <rPh sb="0" eb="2">
      <t>トウロク</t>
    </rPh>
    <rPh sb="10" eb="12">
      <t>センイ</t>
    </rPh>
    <phoneticPr fontId="2"/>
  </si>
  <si>
    <t>記録の編集</t>
    <phoneticPr fontId="2"/>
  </si>
  <si>
    <t>記録の削除</t>
    <phoneticPr fontId="2"/>
  </si>
  <si>
    <t>記録の削除ダイアログ表示</t>
    <rPh sb="0" eb="2">
      <t>キロク</t>
    </rPh>
    <rPh sb="3" eb="5">
      <t>サクジョ</t>
    </rPh>
    <rPh sb="10" eb="12">
      <t>ヒョウジ</t>
    </rPh>
    <phoneticPr fontId="2"/>
  </si>
  <si>
    <t>削除ボタンクリックでダイアログ表示</t>
    <rPh sb="0" eb="2">
      <t>サクジョ</t>
    </rPh>
    <rPh sb="15" eb="17">
      <t>ヒョウジ</t>
    </rPh>
    <phoneticPr fontId="2"/>
  </si>
  <si>
    <t>削除するボタンクリックで記録内容削除</t>
    <rPh sb="0" eb="2">
      <t>サクジョ</t>
    </rPh>
    <rPh sb="12" eb="16">
      <t>キロクナイヨウ</t>
    </rPh>
    <rPh sb="16" eb="18">
      <t>サクジョ</t>
    </rPh>
    <phoneticPr fontId="2"/>
  </si>
  <si>
    <t>記録内容表示（個別表示）へ遷移</t>
    <phoneticPr fontId="2"/>
  </si>
  <si>
    <t>キャンセルボタンクリックで遷移</t>
    <rPh sb="13" eb="15">
      <t>センイ</t>
    </rPh>
    <phoneticPr fontId="2"/>
  </si>
  <si>
    <t>絞り込み結果表示</t>
    <phoneticPr fontId="2"/>
  </si>
  <si>
    <t>絞り込み解除</t>
    <rPh sb="0" eb="1">
      <t>シボ</t>
    </rPh>
    <rPh sb="2" eb="3">
      <t>コ</t>
    </rPh>
    <rPh sb="4" eb="6">
      <t>カイジョ</t>
    </rPh>
    <phoneticPr fontId="2"/>
  </si>
  <si>
    <t>リセットボタンクリックで一覧表示</t>
    <rPh sb="12" eb="14">
      <t>イチラン</t>
    </rPh>
    <rPh sb="14" eb="16">
      <t>ヒョウジ</t>
    </rPh>
    <phoneticPr fontId="2"/>
  </si>
  <si>
    <t>検索結果表示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</si>
</sst>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5" x14ac:knownFonts="1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2"/>
      <color theme="1"/>
      <name val="游ゴシック"/>
      <family val="3"/>
      <charset val="128"/>
      <scheme val="minor"/>
    </font>
    <font>
      <b/>
      <sz val="20"/>
      <color theme="1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9" fontId="0" fillId="0" borderId="1" xfId="0" applyNumberFormat="1" applyBorder="1">
      <alignment vertical="center"/>
    </xf>
    <xf numFmtId="9" fontId="0" fillId="0" borderId="1" xfId="1" applyFont="1" applyBorder="1">
      <alignment vertical="center"/>
    </xf>
    <xf numFmtId="0" fontId="3" fillId="2" borderId="1" xfId="0" applyFont="1" applyFill="1" applyBorder="1" applyAlignment="1">
      <alignment horizontal="center" vertical="center"/>
    </xf>
    <xf numFmtId="56" fontId="3" fillId="3" borderId="1" xfId="0" applyNumberFormat="1" applyFont="1" applyFill="1" applyBorder="1">
      <alignment vertical="center"/>
    </xf>
    <xf numFmtId="0" fontId="4" fillId="0" borderId="0" xfId="0" applyFont="1">
      <alignment vertical="center"/>
    </xf>
    <xf numFmtId="0" fontId="0" fillId="0" borderId="1" xfId="0" applyBorder="1" applyAlignment="1">
      <alignment horizontal="center" vertical="center"/>
    </xf>
  </cellXfs>
  <cellStyles count="2">
    <cellStyle name="パーセント" xfId="1" builtinId="5"/>
    <cellStyle name="標準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E88A0-CAA1-9340-A8B6-7BDAD2A12E99}">
  <dimension ref="A1:AB118"/>
  <sheetViews>
    <sheetView tabSelected="1" zoomScale="70" zoomScaleNormal="70" workbookViewId="0">
      <pane xSplit="3" ySplit="3" topLeftCell="D73" activePane="bottomRight" state="frozen"/>
      <selection pane="topRight" activeCell="D1" sqref="D1"/>
      <selection pane="bottomLeft" activeCell="A4" sqref="A4"/>
      <selection pane="bottomRight" activeCell="B82" sqref="B82"/>
    </sheetView>
  </sheetViews>
  <sheetFormatPr defaultColWidth="11.53515625" defaultRowHeight="20" x14ac:dyDescent="0.6"/>
  <cols>
    <col min="1" max="1" width="7.69140625" customWidth="1"/>
    <col min="2" max="2" width="38.3046875" customWidth="1"/>
    <col min="3" max="3" width="29.3828125" customWidth="1"/>
    <col min="4" max="4" width="42.4609375" customWidth="1"/>
    <col min="5" max="5" width="37.4609375" customWidth="1"/>
    <col min="6" max="6" width="12.69140625" customWidth="1"/>
    <col min="7" max="7" width="16.07421875" customWidth="1"/>
    <col min="8" max="8" width="14.07421875" customWidth="1"/>
    <col min="12" max="28" width="8" bestFit="1" customWidth="1"/>
  </cols>
  <sheetData>
    <row r="1" spans="1:28" ht="32.5" x14ac:dyDescent="0.6">
      <c r="A1" s="7" t="s">
        <v>0</v>
      </c>
    </row>
    <row r="3" spans="1:28" x14ac:dyDescent="0.6">
      <c r="A3" s="5" t="s">
        <v>1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5" t="s">
        <v>8</v>
      </c>
      <c r="I3" s="5" t="s">
        <v>9</v>
      </c>
      <c r="J3" s="5" t="s">
        <v>10</v>
      </c>
      <c r="L3" s="6">
        <v>45363</v>
      </c>
      <c r="M3" s="6">
        <v>45364</v>
      </c>
      <c r="N3" s="6">
        <v>45365</v>
      </c>
      <c r="O3" s="6">
        <v>45366</v>
      </c>
      <c r="P3" s="6">
        <v>45369</v>
      </c>
      <c r="Q3" s="6">
        <v>45370</v>
      </c>
      <c r="R3" s="6">
        <v>45372</v>
      </c>
      <c r="S3" s="6">
        <v>45373</v>
      </c>
      <c r="T3" s="6">
        <v>45374</v>
      </c>
      <c r="U3" s="6">
        <v>45375</v>
      </c>
      <c r="V3" s="6">
        <v>45376</v>
      </c>
      <c r="W3" s="6">
        <v>45377</v>
      </c>
      <c r="X3" s="6">
        <v>45378</v>
      </c>
      <c r="Y3" s="6">
        <v>45379</v>
      </c>
      <c r="Z3" s="6">
        <v>45380</v>
      </c>
      <c r="AA3" s="6">
        <v>45381</v>
      </c>
      <c r="AB3" s="6">
        <v>45382</v>
      </c>
    </row>
    <row r="4" spans="1:28" x14ac:dyDescent="0.6">
      <c r="A4" s="1"/>
      <c r="B4" s="1" t="s">
        <v>11</v>
      </c>
      <c r="C4" s="1" t="s">
        <v>12</v>
      </c>
      <c r="D4" s="1" t="s">
        <v>13</v>
      </c>
      <c r="E4" s="1" t="s">
        <v>14</v>
      </c>
      <c r="F4" s="2">
        <v>4</v>
      </c>
      <c r="G4" s="2">
        <f>SUM(L4:AB4)</f>
        <v>2</v>
      </c>
      <c r="H4" s="2">
        <f>F4-G4</f>
        <v>2</v>
      </c>
      <c r="I4" s="3">
        <v>0.75</v>
      </c>
      <c r="J4" s="1"/>
      <c r="L4" s="2">
        <v>0</v>
      </c>
      <c r="M4" s="2">
        <v>2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</row>
    <row r="5" spans="1:28" x14ac:dyDescent="0.6">
      <c r="A5" s="1">
        <v>1</v>
      </c>
      <c r="B5" s="1" t="s">
        <v>15</v>
      </c>
      <c r="C5" s="1"/>
      <c r="D5" s="1"/>
      <c r="E5" s="1"/>
      <c r="F5" s="2">
        <v>0.5</v>
      </c>
      <c r="G5" s="2">
        <v>0.5</v>
      </c>
      <c r="H5" s="2">
        <f t="shared" ref="H5:H61" si="0">F5-G5</f>
        <v>0</v>
      </c>
      <c r="I5" s="4">
        <v>1</v>
      </c>
      <c r="J5" s="8" t="s">
        <v>63</v>
      </c>
      <c r="L5" s="1">
        <v>0.5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x14ac:dyDescent="0.6">
      <c r="A6" s="1">
        <v>2</v>
      </c>
      <c r="B6" s="1" t="s">
        <v>16</v>
      </c>
      <c r="C6" s="1"/>
      <c r="D6" s="1"/>
      <c r="E6" s="1"/>
      <c r="F6" s="2">
        <v>0.5</v>
      </c>
      <c r="G6" s="2">
        <v>0.5</v>
      </c>
      <c r="H6" s="2">
        <f t="shared" si="0"/>
        <v>0</v>
      </c>
      <c r="I6" s="4">
        <v>0</v>
      </c>
      <c r="J6" s="8" t="s">
        <v>63</v>
      </c>
      <c r="L6" s="1">
        <v>0.5</v>
      </c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x14ac:dyDescent="0.6">
      <c r="A7" s="1">
        <v>3</v>
      </c>
      <c r="B7" s="1" t="s">
        <v>17</v>
      </c>
      <c r="C7" s="1"/>
      <c r="D7" s="1"/>
      <c r="E7" s="1"/>
      <c r="F7" s="2">
        <v>1</v>
      </c>
      <c r="G7" s="2">
        <v>1</v>
      </c>
      <c r="H7" s="2">
        <f t="shared" si="0"/>
        <v>0</v>
      </c>
      <c r="I7" s="4">
        <v>1</v>
      </c>
      <c r="J7" s="8" t="s">
        <v>63</v>
      </c>
      <c r="L7" s="1">
        <v>1</v>
      </c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x14ac:dyDescent="0.6">
      <c r="A8" s="1">
        <v>4</v>
      </c>
      <c r="B8" s="1" t="s">
        <v>18</v>
      </c>
      <c r="C8" s="1"/>
      <c r="D8" s="1" t="s">
        <v>21</v>
      </c>
      <c r="E8" s="1"/>
      <c r="F8" s="2">
        <v>1</v>
      </c>
      <c r="G8" s="2">
        <v>0.5</v>
      </c>
      <c r="H8" s="2">
        <f t="shared" si="0"/>
        <v>0.5</v>
      </c>
      <c r="I8" s="4">
        <v>1</v>
      </c>
      <c r="J8" s="8" t="s">
        <v>63</v>
      </c>
      <c r="L8" s="1"/>
      <c r="M8" s="1">
        <v>0.5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x14ac:dyDescent="0.6">
      <c r="A9" s="1">
        <v>5</v>
      </c>
      <c r="B9" s="1"/>
      <c r="C9" s="1"/>
      <c r="D9" s="1" t="s">
        <v>22</v>
      </c>
      <c r="E9" s="1"/>
      <c r="F9" s="2">
        <v>1</v>
      </c>
      <c r="G9" s="2">
        <v>0.5</v>
      </c>
      <c r="H9" s="2">
        <f t="shared" ref="H9:H13" si="1">F9-G9</f>
        <v>0.5</v>
      </c>
      <c r="I9" s="4">
        <v>1</v>
      </c>
      <c r="J9" s="8" t="s">
        <v>63</v>
      </c>
      <c r="L9" s="1"/>
      <c r="M9" s="1">
        <v>0.5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x14ac:dyDescent="0.6">
      <c r="A10" s="1">
        <v>6</v>
      </c>
      <c r="B10" s="1"/>
      <c r="C10" s="1"/>
      <c r="D10" s="1" t="s">
        <v>23</v>
      </c>
      <c r="E10" s="1"/>
      <c r="F10" s="2">
        <v>1.5</v>
      </c>
      <c r="G10" s="2">
        <v>1</v>
      </c>
      <c r="H10" s="2">
        <f t="shared" si="1"/>
        <v>0.5</v>
      </c>
      <c r="I10" s="4">
        <v>1</v>
      </c>
      <c r="J10" s="8" t="s">
        <v>63</v>
      </c>
      <c r="L10" s="1"/>
      <c r="M10" s="1">
        <v>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x14ac:dyDescent="0.6">
      <c r="A11" s="1">
        <v>7</v>
      </c>
      <c r="B11" s="1"/>
      <c r="C11" s="1"/>
      <c r="D11" s="1" t="s">
        <v>24</v>
      </c>
      <c r="E11" s="1"/>
      <c r="F11" s="2">
        <v>1</v>
      </c>
      <c r="G11" s="2">
        <v>0.5</v>
      </c>
      <c r="H11" s="2">
        <f t="shared" si="1"/>
        <v>0.5</v>
      </c>
      <c r="I11" s="4">
        <v>1</v>
      </c>
      <c r="J11" s="8" t="s">
        <v>63</v>
      </c>
      <c r="L11" s="1"/>
      <c r="M11" s="1">
        <v>0.5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x14ac:dyDescent="0.6">
      <c r="A12" s="1">
        <v>8</v>
      </c>
      <c r="B12" s="1"/>
      <c r="C12" s="1"/>
      <c r="D12" s="1" t="s">
        <v>25</v>
      </c>
      <c r="E12" s="1"/>
      <c r="F12" s="2">
        <v>1</v>
      </c>
      <c r="G12" s="2">
        <v>0.5</v>
      </c>
      <c r="H12" s="2">
        <f t="shared" si="1"/>
        <v>0.5</v>
      </c>
      <c r="I12" s="4">
        <v>1</v>
      </c>
      <c r="J12" s="8" t="s">
        <v>63</v>
      </c>
      <c r="L12" s="1">
        <v>0.5</v>
      </c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 spans="1:28" x14ac:dyDescent="0.6">
      <c r="A13" s="1">
        <v>9</v>
      </c>
      <c r="B13" s="1"/>
      <c r="C13" s="1"/>
      <c r="D13" s="1" t="s">
        <v>26</v>
      </c>
      <c r="E13" s="1"/>
      <c r="F13" s="2">
        <v>1</v>
      </c>
      <c r="G13" s="2">
        <v>0.5</v>
      </c>
      <c r="H13" s="2">
        <f t="shared" si="1"/>
        <v>0.5</v>
      </c>
      <c r="I13" s="4">
        <v>1</v>
      </c>
      <c r="J13" s="8" t="s">
        <v>63</v>
      </c>
      <c r="L13" s="1">
        <v>0.5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 spans="1:28" x14ac:dyDescent="0.6">
      <c r="A14" s="1">
        <v>10</v>
      </c>
      <c r="B14" s="1"/>
      <c r="C14" s="1"/>
      <c r="D14" s="1" t="s">
        <v>27</v>
      </c>
      <c r="E14" s="1"/>
      <c r="F14" s="2">
        <v>1</v>
      </c>
      <c r="G14" s="2">
        <v>0.5</v>
      </c>
      <c r="H14" s="2">
        <f>F14-G14</f>
        <v>0.5</v>
      </c>
      <c r="I14" s="4">
        <v>1</v>
      </c>
      <c r="J14" s="8" t="s">
        <v>63</v>
      </c>
      <c r="L14" s="1"/>
      <c r="M14" s="1">
        <v>0.5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 spans="1:28" x14ac:dyDescent="0.6">
      <c r="A15" s="1">
        <v>11</v>
      </c>
      <c r="B15" s="1" t="s">
        <v>17</v>
      </c>
      <c r="C15" s="1"/>
      <c r="D15" s="1"/>
      <c r="E15" s="1"/>
      <c r="F15" s="2">
        <v>1</v>
      </c>
      <c r="G15" s="2">
        <f>SUM(L15:AB15)</f>
        <v>0</v>
      </c>
      <c r="H15" s="2">
        <f t="shared" si="0"/>
        <v>1</v>
      </c>
      <c r="I15" s="4">
        <v>1</v>
      </c>
      <c r="J15" s="8" t="s">
        <v>63</v>
      </c>
      <c r="L15" s="1"/>
      <c r="M15" s="1">
        <v>0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 spans="1:28" x14ac:dyDescent="0.6">
      <c r="A16" s="1">
        <v>12</v>
      </c>
      <c r="B16" s="1" t="s">
        <v>19</v>
      </c>
      <c r="C16" s="1"/>
      <c r="D16" s="1"/>
      <c r="E16" s="1"/>
      <c r="F16" s="2">
        <v>1</v>
      </c>
      <c r="G16" s="2">
        <v>0.5</v>
      </c>
      <c r="H16" s="2">
        <f t="shared" si="0"/>
        <v>0.5</v>
      </c>
      <c r="I16" s="4">
        <v>1</v>
      </c>
      <c r="J16" s="8" t="s">
        <v>63</v>
      </c>
      <c r="L16" s="1"/>
      <c r="M16" s="1">
        <v>0.5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 spans="1:28" x14ac:dyDescent="0.6">
      <c r="A17" s="1">
        <v>13</v>
      </c>
      <c r="B17" s="1" t="s">
        <v>20</v>
      </c>
      <c r="C17" s="1"/>
      <c r="D17" s="1" t="s">
        <v>21</v>
      </c>
      <c r="E17" s="1"/>
      <c r="F17" s="2">
        <v>1</v>
      </c>
      <c r="G17" s="2">
        <v>0.5</v>
      </c>
      <c r="H17" s="2">
        <f t="shared" si="0"/>
        <v>0.5</v>
      </c>
      <c r="I17" s="4">
        <v>1</v>
      </c>
      <c r="J17" s="8" t="s">
        <v>63</v>
      </c>
      <c r="L17" s="1"/>
      <c r="M17" s="1">
        <v>0.5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 spans="1:28" x14ac:dyDescent="0.6">
      <c r="A18" s="1">
        <v>14</v>
      </c>
      <c r="B18" s="1"/>
      <c r="C18" s="1"/>
      <c r="D18" s="1" t="s">
        <v>22</v>
      </c>
      <c r="E18" s="1"/>
      <c r="F18" s="2">
        <v>1</v>
      </c>
      <c r="G18" s="2">
        <v>0.5</v>
      </c>
      <c r="H18" s="2">
        <f t="shared" si="0"/>
        <v>0.5</v>
      </c>
      <c r="I18" s="4">
        <v>1</v>
      </c>
      <c r="J18" s="8" t="s">
        <v>63</v>
      </c>
      <c r="L18" s="1"/>
      <c r="M18" s="1">
        <v>0.5</v>
      </c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 spans="1:28" x14ac:dyDescent="0.6">
      <c r="A19" s="1">
        <v>15</v>
      </c>
      <c r="B19" s="1"/>
      <c r="C19" s="1"/>
      <c r="D19" s="1" t="s">
        <v>23</v>
      </c>
      <c r="E19" s="1"/>
      <c r="F19" s="2">
        <v>1</v>
      </c>
      <c r="G19" s="2">
        <v>0.5</v>
      </c>
      <c r="H19" s="2">
        <f t="shared" si="0"/>
        <v>0.5</v>
      </c>
      <c r="I19" s="4">
        <v>1</v>
      </c>
      <c r="J19" s="8" t="s">
        <v>63</v>
      </c>
      <c r="L19" s="1"/>
      <c r="M19" s="1">
        <v>0.5</v>
      </c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x14ac:dyDescent="0.6">
      <c r="A20" s="1">
        <v>16</v>
      </c>
      <c r="B20" s="1"/>
      <c r="C20" s="1"/>
      <c r="D20" s="1" t="s">
        <v>24</v>
      </c>
      <c r="E20" s="1"/>
      <c r="F20" s="2">
        <v>1</v>
      </c>
      <c r="G20" s="2">
        <v>0.5</v>
      </c>
      <c r="H20" s="2">
        <f t="shared" si="0"/>
        <v>0.5</v>
      </c>
      <c r="I20" s="4">
        <v>1</v>
      </c>
      <c r="J20" s="8" t="s">
        <v>63</v>
      </c>
      <c r="L20" s="1"/>
      <c r="M20" s="1">
        <v>0.5</v>
      </c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x14ac:dyDescent="0.6">
      <c r="A21" s="1">
        <v>17</v>
      </c>
      <c r="B21" s="1"/>
      <c r="C21" s="1"/>
      <c r="D21" s="1" t="s">
        <v>25</v>
      </c>
      <c r="E21" s="1"/>
      <c r="F21" s="2">
        <v>1</v>
      </c>
      <c r="G21" s="2">
        <v>0.5</v>
      </c>
      <c r="H21" s="2">
        <f t="shared" si="0"/>
        <v>0.5</v>
      </c>
      <c r="I21" s="4">
        <v>1</v>
      </c>
      <c r="J21" s="8" t="s">
        <v>63</v>
      </c>
      <c r="L21" s="1"/>
      <c r="M21" s="1">
        <v>0.5</v>
      </c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 spans="1:28" x14ac:dyDescent="0.6">
      <c r="A22" s="1">
        <v>18</v>
      </c>
      <c r="B22" s="1"/>
      <c r="C22" s="1"/>
      <c r="D22" s="1" t="s">
        <v>26</v>
      </c>
      <c r="E22" s="1"/>
      <c r="F22" s="2">
        <v>1</v>
      </c>
      <c r="G22" s="2">
        <v>0.5</v>
      </c>
      <c r="H22" s="2">
        <f t="shared" si="0"/>
        <v>0.5</v>
      </c>
      <c r="I22" s="4">
        <v>1</v>
      </c>
      <c r="J22" s="8" t="s">
        <v>63</v>
      </c>
      <c r="L22" s="1"/>
      <c r="M22" s="1">
        <v>0.5</v>
      </c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spans="1:28" x14ac:dyDescent="0.6">
      <c r="A23" s="1">
        <v>19</v>
      </c>
      <c r="B23" s="1"/>
      <c r="C23" s="1"/>
      <c r="D23" s="1" t="s">
        <v>27</v>
      </c>
      <c r="E23" s="1"/>
      <c r="F23" s="2">
        <v>1</v>
      </c>
      <c r="G23" s="2">
        <v>0.5</v>
      </c>
      <c r="H23" s="2">
        <f t="shared" si="0"/>
        <v>0.5</v>
      </c>
      <c r="I23" s="4">
        <v>1</v>
      </c>
      <c r="J23" s="8" t="s">
        <v>63</v>
      </c>
      <c r="L23" s="1"/>
      <c r="M23" s="1">
        <v>0.5</v>
      </c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 spans="1:28" x14ac:dyDescent="0.6">
      <c r="A24" s="1">
        <v>20</v>
      </c>
      <c r="B24" s="1"/>
      <c r="C24" s="1"/>
      <c r="D24" s="1" t="s">
        <v>68</v>
      </c>
      <c r="E24" s="1"/>
      <c r="F24" s="2">
        <v>0.5</v>
      </c>
      <c r="G24" s="2">
        <v>0.5</v>
      </c>
      <c r="H24" s="2">
        <f t="shared" si="0"/>
        <v>0</v>
      </c>
      <c r="I24" s="4">
        <v>1</v>
      </c>
      <c r="J24" s="8" t="s">
        <v>63</v>
      </c>
      <c r="L24" s="1"/>
      <c r="M24" s="1"/>
      <c r="N24" s="1"/>
      <c r="O24" s="1">
        <v>0.5</v>
      </c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 spans="1:28" x14ac:dyDescent="0.6">
      <c r="A25" s="1">
        <v>21</v>
      </c>
      <c r="B25" s="1" t="s">
        <v>17</v>
      </c>
      <c r="C25" s="1"/>
      <c r="D25" s="1"/>
      <c r="E25" s="1"/>
      <c r="F25" s="2">
        <v>1</v>
      </c>
      <c r="G25" s="2">
        <v>0</v>
      </c>
      <c r="H25" s="2">
        <f t="shared" si="0"/>
        <v>1</v>
      </c>
      <c r="I25" s="4">
        <v>1</v>
      </c>
      <c r="J25" s="8" t="s">
        <v>63</v>
      </c>
      <c r="L25" s="1"/>
      <c r="M25" s="1">
        <v>0</v>
      </c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 spans="1:28" x14ac:dyDescent="0.6">
      <c r="A26" s="1">
        <v>22</v>
      </c>
      <c r="B26" s="1" t="s">
        <v>28</v>
      </c>
      <c r="C26" s="1"/>
      <c r="D26" s="1" t="s">
        <v>21</v>
      </c>
      <c r="E26" s="1"/>
      <c r="F26" s="2">
        <v>1</v>
      </c>
      <c r="G26" s="2">
        <v>0.5</v>
      </c>
      <c r="H26" s="2">
        <f t="shared" si="0"/>
        <v>0.5</v>
      </c>
      <c r="I26" s="4">
        <v>1</v>
      </c>
      <c r="J26" s="8" t="s">
        <v>63</v>
      </c>
      <c r="L26" s="1"/>
      <c r="M26" s="1">
        <v>0.5</v>
      </c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1:28" x14ac:dyDescent="0.6">
      <c r="A27" s="1">
        <v>23</v>
      </c>
      <c r="B27" s="1"/>
      <c r="C27" s="1"/>
      <c r="D27" s="1" t="s">
        <v>22</v>
      </c>
      <c r="E27" s="1"/>
      <c r="F27" s="2">
        <v>1</v>
      </c>
      <c r="G27" s="2">
        <v>0.5</v>
      </c>
      <c r="H27" s="2">
        <f t="shared" si="0"/>
        <v>0.5</v>
      </c>
      <c r="I27" s="4">
        <v>1</v>
      </c>
      <c r="J27" s="8" t="s">
        <v>63</v>
      </c>
      <c r="L27" s="1"/>
      <c r="M27" s="1">
        <v>0.5</v>
      </c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 x14ac:dyDescent="0.6">
      <c r="A28" s="1">
        <v>24</v>
      </c>
      <c r="B28" s="1"/>
      <c r="C28" s="1"/>
      <c r="D28" s="1" t="s">
        <v>23</v>
      </c>
      <c r="E28" s="1"/>
      <c r="F28" s="2">
        <v>1</v>
      </c>
      <c r="G28" s="2">
        <v>0.5</v>
      </c>
      <c r="H28" s="2">
        <f t="shared" si="0"/>
        <v>0.5</v>
      </c>
      <c r="I28" s="4">
        <v>1</v>
      </c>
      <c r="J28" s="8" t="s">
        <v>63</v>
      </c>
      <c r="L28" s="1"/>
      <c r="M28" s="1">
        <v>0.5</v>
      </c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 x14ac:dyDescent="0.6">
      <c r="A29" s="1">
        <v>25</v>
      </c>
      <c r="B29" s="1"/>
      <c r="C29" s="1"/>
      <c r="D29" s="1" t="s">
        <v>24</v>
      </c>
      <c r="E29" s="1"/>
      <c r="F29" s="2">
        <v>1</v>
      </c>
      <c r="G29" s="2">
        <v>0.5</v>
      </c>
      <c r="H29" s="2">
        <f t="shared" si="0"/>
        <v>0.5</v>
      </c>
      <c r="I29" s="4">
        <v>1</v>
      </c>
      <c r="J29" s="8" t="s">
        <v>63</v>
      </c>
      <c r="L29" s="1"/>
      <c r="M29" s="1">
        <v>0.5</v>
      </c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 x14ac:dyDescent="0.6">
      <c r="A30" s="1">
        <v>26</v>
      </c>
      <c r="B30" s="1"/>
      <c r="C30" s="1"/>
      <c r="D30" s="1" t="s">
        <v>25</v>
      </c>
      <c r="E30" s="1"/>
      <c r="F30" s="2">
        <v>1</v>
      </c>
      <c r="G30" s="2">
        <v>0.5</v>
      </c>
      <c r="H30" s="2">
        <f t="shared" si="0"/>
        <v>0.5</v>
      </c>
      <c r="I30" s="4">
        <v>1</v>
      </c>
      <c r="J30" s="8" t="s">
        <v>63</v>
      </c>
      <c r="L30" s="1"/>
      <c r="M30" s="1">
        <v>0.5</v>
      </c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 x14ac:dyDescent="0.6">
      <c r="A31" s="1">
        <v>27</v>
      </c>
      <c r="B31" s="1"/>
      <c r="C31" s="1"/>
      <c r="D31" s="1" t="s">
        <v>26</v>
      </c>
      <c r="E31" s="1"/>
      <c r="F31" s="2">
        <v>1</v>
      </c>
      <c r="G31" s="2">
        <v>0.5</v>
      </c>
      <c r="H31" s="2">
        <f t="shared" si="0"/>
        <v>0.5</v>
      </c>
      <c r="I31" s="4">
        <v>1</v>
      </c>
      <c r="J31" s="8" t="s">
        <v>63</v>
      </c>
      <c r="L31" s="1"/>
      <c r="M31" s="1">
        <v>0.5</v>
      </c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 x14ac:dyDescent="0.6">
      <c r="A32" s="1">
        <v>28</v>
      </c>
      <c r="B32" s="1"/>
      <c r="C32" s="1"/>
      <c r="D32" s="1" t="s">
        <v>27</v>
      </c>
      <c r="E32" s="1"/>
      <c r="F32" s="2">
        <v>1</v>
      </c>
      <c r="G32" s="2">
        <v>0.5</v>
      </c>
      <c r="H32" s="2">
        <f t="shared" si="0"/>
        <v>0.5</v>
      </c>
      <c r="I32" s="4">
        <v>1</v>
      </c>
      <c r="J32" s="8" t="s">
        <v>63</v>
      </c>
      <c r="L32" s="1"/>
      <c r="M32" s="1">
        <v>0.5</v>
      </c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1:28" x14ac:dyDescent="0.6">
      <c r="A33" s="1">
        <v>29</v>
      </c>
      <c r="B33" s="1" t="s">
        <v>29</v>
      </c>
      <c r="C33" s="1"/>
      <c r="D33" s="1" t="s">
        <v>66</v>
      </c>
      <c r="E33" s="1" t="s">
        <v>30</v>
      </c>
      <c r="F33" s="2">
        <v>2</v>
      </c>
      <c r="G33" s="2">
        <v>2.5</v>
      </c>
      <c r="H33" s="2">
        <f t="shared" si="0"/>
        <v>-0.5</v>
      </c>
      <c r="I33" s="4">
        <v>0.5</v>
      </c>
      <c r="J33" s="1"/>
      <c r="L33" s="1"/>
      <c r="M33" s="1">
        <v>0.5</v>
      </c>
      <c r="N33" s="1">
        <v>2</v>
      </c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1:28" x14ac:dyDescent="0.6">
      <c r="A34" s="1">
        <v>30</v>
      </c>
      <c r="B34" s="1"/>
      <c r="C34" s="1"/>
      <c r="D34" s="1"/>
      <c r="E34" s="1" t="s">
        <v>31</v>
      </c>
      <c r="F34" s="2">
        <v>2</v>
      </c>
      <c r="G34" s="2">
        <v>1</v>
      </c>
      <c r="H34" s="2">
        <f t="shared" si="0"/>
        <v>1</v>
      </c>
      <c r="I34" s="4">
        <v>0.5</v>
      </c>
      <c r="J34" s="1"/>
      <c r="L34" s="1"/>
      <c r="M34" s="1"/>
      <c r="N34" s="1"/>
      <c r="O34" s="1">
        <v>1</v>
      </c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1:28" x14ac:dyDescent="0.6">
      <c r="A35" s="1">
        <v>31</v>
      </c>
      <c r="B35" s="1"/>
      <c r="C35" s="1"/>
      <c r="D35" s="1"/>
      <c r="E35" s="1" t="s">
        <v>32</v>
      </c>
      <c r="F35" s="2">
        <v>2</v>
      </c>
      <c r="G35" s="2">
        <v>1</v>
      </c>
      <c r="H35" s="2">
        <f t="shared" si="0"/>
        <v>1</v>
      </c>
      <c r="I35" s="4">
        <v>0.5</v>
      </c>
      <c r="J35" s="1"/>
      <c r="L35" s="1"/>
      <c r="M35" s="1"/>
      <c r="N35" s="1"/>
      <c r="O35" s="1">
        <v>1</v>
      </c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1:28" x14ac:dyDescent="0.6">
      <c r="A36" s="1">
        <v>32</v>
      </c>
      <c r="B36" s="1"/>
      <c r="C36" s="1"/>
      <c r="D36" s="1"/>
      <c r="E36" s="1" t="s">
        <v>33</v>
      </c>
      <c r="F36" s="2">
        <v>2</v>
      </c>
      <c r="G36" s="2">
        <v>0.5</v>
      </c>
      <c r="H36" s="2">
        <f t="shared" si="0"/>
        <v>1.5</v>
      </c>
      <c r="I36" s="4">
        <v>0.1</v>
      </c>
      <c r="J36" s="1"/>
      <c r="L36" s="1"/>
      <c r="M36" s="1">
        <v>0.5</v>
      </c>
      <c r="N36" s="1">
        <v>0.5</v>
      </c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1:28" x14ac:dyDescent="0.6">
      <c r="A37" s="1">
        <v>33</v>
      </c>
      <c r="B37" s="1"/>
      <c r="C37" s="1"/>
      <c r="D37" s="1" t="s">
        <v>65</v>
      </c>
      <c r="E37" s="1" t="s">
        <v>34</v>
      </c>
      <c r="F37" s="2">
        <v>2</v>
      </c>
      <c r="G37" s="2">
        <v>1</v>
      </c>
      <c r="H37" s="2">
        <f t="shared" si="0"/>
        <v>1</v>
      </c>
      <c r="I37" s="4">
        <v>0</v>
      </c>
      <c r="J37" s="1"/>
      <c r="L37" s="1"/>
      <c r="M37" s="1"/>
      <c r="N37" s="1">
        <v>1</v>
      </c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1:28" x14ac:dyDescent="0.6">
      <c r="A38" s="1">
        <v>34</v>
      </c>
      <c r="B38" s="1"/>
      <c r="C38" s="1"/>
      <c r="D38" s="1"/>
      <c r="E38" s="1" t="s">
        <v>35</v>
      </c>
      <c r="F38" s="2">
        <v>2</v>
      </c>
      <c r="G38" s="2">
        <f>SUM(L38:AB38)</f>
        <v>0</v>
      </c>
      <c r="H38" s="2">
        <f t="shared" si="0"/>
        <v>2</v>
      </c>
      <c r="I38" s="4">
        <v>0</v>
      </c>
      <c r="J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1:28" x14ac:dyDescent="0.6">
      <c r="A39" s="1">
        <v>35</v>
      </c>
      <c r="B39" s="1"/>
      <c r="C39" s="1"/>
      <c r="D39" s="1"/>
      <c r="E39" s="1" t="s">
        <v>36</v>
      </c>
      <c r="F39" s="2">
        <v>2</v>
      </c>
      <c r="G39" s="2">
        <f>SUM(L39:AB39)</f>
        <v>0</v>
      </c>
      <c r="H39" s="2">
        <f t="shared" si="0"/>
        <v>2</v>
      </c>
      <c r="I39" s="4">
        <v>0</v>
      </c>
      <c r="J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1:28" x14ac:dyDescent="0.6">
      <c r="A40" s="1">
        <v>36</v>
      </c>
      <c r="B40" s="1"/>
      <c r="C40" s="1"/>
      <c r="D40" s="1"/>
      <c r="E40" s="1" t="s">
        <v>33</v>
      </c>
      <c r="F40" s="2">
        <v>2</v>
      </c>
      <c r="G40" s="2">
        <f>SUM(L40:AB40)</f>
        <v>0</v>
      </c>
      <c r="H40" s="2">
        <f t="shared" si="0"/>
        <v>2</v>
      </c>
      <c r="I40" s="4">
        <v>0</v>
      </c>
      <c r="J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1:28" x14ac:dyDescent="0.6">
      <c r="A41" s="1">
        <v>37</v>
      </c>
      <c r="B41" s="1"/>
      <c r="C41" s="1"/>
      <c r="D41" s="1" t="s">
        <v>64</v>
      </c>
      <c r="E41" s="1" t="s">
        <v>37</v>
      </c>
      <c r="F41" s="2">
        <v>2</v>
      </c>
      <c r="G41" s="2">
        <v>1.5</v>
      </c>
      <c r="H41" s="2">
        <f t="shared" si="0"/>
        <v>0.5</v>
      </c>
      <c r="I41" s="4">
        <v>0.8</v>
      </c>
      <c r="J41" s="1"/>
      <c r="L41" s="1"/>
      <c r="M41" s="1"/>
      <c r="N41" s="1">
        <v>1.5</v>
      </c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1:28" x14ac:dyDescent="0.6">
      <c r="A42" s="1">
        <v>38</v>
      </c>
      <c r="B42" s="1" t="s">
        <v>38</v>
      </c>
      <c r="C42" s="1"/>
      <c r="D42" s="1"/>
      <c r="E42" s="1"/>
      <c r="F42" s="2">
        <v>2</v>
      </c>
      <c r="G42" s="2">
        <f>SUM(L42:AB42)</f>
        <v>0</v>
      </c>
      <c r="H42" s="2">
        <f t="shared" si="0"/>
        <v>2</v>
      </c>
      <c r="I42" s="4">
        <v>0</v>
      </c>
      <c r="J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1:28" x14ac:dyDescent="0.6">
      <c r="A43" s="1">
        <v>39</v>
      </c>
      <c r="B43" s="1" t="s">
        <v>39</v>
      </c>
      <c r="C43" s="1"/>
      <c r="D43" s="1" t="s">
        <v>40</v>
      </c>
      <c r="E43" s="1" t="s">
        <v>41</v>
      </c>
      <c r="F43" s="2">
        <v>3</v>
      </c>
      <c r="G43" s="2">
        <v>3</v>
      </c>
      <c r="H43" s="2">
        <f t="shared" si="0"/>
        <v>0</v>
      </c>
      <c r="I43" s="4">
        <v>0.7</v>
      </c>
      <c r="J43" s="1"/>
      <c r="L43" s="1"/>
      <c r="M43" s="1">
        <v>0.5</v>
      </c>
      <c r="N43" s="1">
        <v>0.5</v>
      </c>
      <c r="O43" s="1">
        <v>1</v>
      </c>
      <c r="P43" s="1">
        <v>2</v>
      </c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1:28" x14ac:dyDescent="0.6">
      <c r="A44" s="1">
        <v>40</v>
      </c>
      <c r="B44" s="1"/>
      <c r="C44" s="1"/>
      <c r="D44" s="1"/>
      <c r="E44" s="1" t="s">
        <v>42</v>
      </c>
      <c r="F44" s="2">
        <v>3</v>
      </c>
      <c r="G44" s="2">
        <v>4</v>
      </c>
      <c r="H44" s="2">
        <f t="shared" si="0"/>
        <v>-1</v>
      </c>
      <c r="I44" s="4">
        <v>0.7</v>
      </c>
      <c r="J44" s="1"/>
      <c r="L44" s="1"/>
      <c r="M44" s="1"/>
      <c r="N44" s="1"/>
      <c r="O44" s="1">
        <v>1</v>
      </c>
      <c r="P44" s="1">
        <v>3</v>
      </c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1:28" x14ac:dyDescent="0.6">
      <c r="A45" s="1">
        <v>41</v>
      </c>
      <c r="B45" s="1"/>
      <c r="C45" s="1"/>
      <c r="D45" s="1"/>
      <c r="E45" s="1" t="s">
        <v>43</v>
      </c>
      <c r="F45" s="2">
        <v>3</v>
      </c>
      <c r="G45" s="2">
        <v>1</v>
      </c>
      <c r="H45" s="2">
        <f t="shared" si="0"/>
        <v>2</v>
      </c>
      <c r="I45" s="4">
        <v>0.5</v>
      </c>
      <c r="J45" s="1"/>
      <c r="L45" s="1"/>
      <c r="M45" s="1"/>
      <c r="N45" s="1"/>
      <c r="O45" s="1">
        <v>1</v>
      </c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1:28" x14ac:dyDescent="0.6">
      <c r="A46" s="1">
        <v>42</v>
      </c>
      <c r="B46" s="1"/>
      <c r="C46" s="1"/>
      <c r="D46" s="1"/>
      <c r="E46" s="1" t="s">
        <v>44</v>
      </c>
      <c r="F46" s="2">
        <v>3</v>
      </c>
      <c r="G46" s="2">
        <f>SUM(L46:AB46)</f>
        <v>0</v>
      </c>
      <c r="H46" s="2">
        <f t="shared" si="0"/>
        <v>3</v>
      </c>
      <c r="I46" s="4">
        <v>0</v>
      </c>
      <c r="J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1:28" x14ac:dyDescent="0.6">
      <c r="A47" s="1">
        <v>43</v>
      </c>
      <c r="B47" s="1"/>
      <c r="C47" s="1"/>
      <c r="D47" s="1"/>
      <c r="E47" s="1" t="s">
        <v>45</v>
      </c>
      <c r="F47" s="2">
        <v>3</v>
      </c>
      <c r="G47" s="2">
        <f>SUM(L47:AB47)</f>
        <v>0</v>
      </c>
      <c r="H47" s="2">
        <f t="shared" si="0"/>
        <v>3</v>
      </c>
      <c r="I47" s="4">
        <v>0</v>
      </c>
      <c r="J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1:28" x14ac:dyDescent="0.6">
      <c r="A48" s="1">
        <v>44</v>
      </c>
      <c r="B48" s="1"/>
      <c r="C48" s="1"/>
      <c r="D48" s="1"/>
      <c r="E48" s="1" t="s">
        <v>46</v>
      </c>
      <c r="F48" s="2">
        <v>3</v>
      </c>
      <c r="G48" s="2">
        <f>SUM(L48:AB48)</f>
        <v>0</v>
      </c>
      <c r="H48" s="2">
        <f t="shared" si="0"/>
        <v>3</v>
      </c>
      <c r="I48" s="4">
        <v>0</v>
      </c>
      <c r="J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1:28" x14ac:dyDescent="0.6">
      <c r="A49" s="1">
        <v>45</v>
      </c>
      <c r="B49" s="1"/>
      <c r="C49" s="1"/>
      <c r="D49" s="1"/>
      <c r="E49" s="1" t="s">
        <v>47</v>
      </c>
      <c r="F49" s="2">
        <v>3</v>
      </c>
      <c r="G49" s="2">
        <f>SUM(L49:AB49)</f>
        <v>0</v>
      </c>
      <c r="H49" s="2">
        <f t="shared" si="0"/>
        <v>3</v>
      </c>
      <c r="I49" s="4">
        <v>0</v>
      </c>
      <c r="J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1:28" x14ac:dyDescent="0.6">
      <c r="A50" s="1">
        <v>46</v>
      </c>
      <c r="B50" s="1"/>
      <c r="C50" s="1"/>
      <c r="D50" s="1"/>
      <c r="E50" s="1" t="s">
        <v>48</v>
      </c>
      <c r="F50" s="2">
        <v>3</v>
      </c>
      <c r="G50" s="2">
        <f>SUM(L50:AB50)</f>
        <v>0</v>
      </c>
      <c r="H50" s="2">
        <f t="shared" si="0"/>
        <v>3</v>
      </c>
      <c r="I50" s="4">
        <v>0</v>
      </c>
      <c r="J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1:28" x14ac:dyDescent="0.6">
      <c r="A51" s="1">
        <v>47</v>
      </c>
      <c r="B51" s="1"/>
      <c r="C51" s="1"/>
      <c r="D51" s="1"/>
      <c r="E51" s="1" t="s">
        <v>49</v>
      </c>
      <c r="F51" s="2">
        <v>3</v>
      </c>
      <c r="G51" s="2">
        <f>SUM(L51:AB51)</f>
        <v>0</v>
      </c>
      <c r="H51" s="2">
        <f t="shared" si="0"/>
        <v>3</v>
      </c>
      <c r="I51" s="4">
        <v>0</v>
      </c>
      <c r="J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1:28" x14ac:dyDescent="0.6">
      <c r="A52" s="1">
        <v>48</v>
      </c>
      <c r="B52" s="1"/>
      <c r="C52" s="1"/>
      <c r="D52" s="1"/>
      <c r="E52" s="1" t="s">
        <v>50</v>
      </c>
      <c r="F52" s="2">
        <v>3</v>
      </c>
      <c r="G52" s="2">
        <f>SUM(L52:AB52)</f>
        <v>0</v>
      </c>
      <c r="H52" s="2">
        <f t="shared" si="0"/>
        <v>3</v>
      </c>
      <c r="I52" s="4">
        <v>0</v>
      </c>
      <c r="J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1:28" x14ac:dyDescent="0.6">
      <c r="A53" s="1">
        <v>49</v>
      </c>
      <c r="B53" s="1"/>
      <c r="C53" s="1"/>
      <c r="D53" s="1"/>
      <c r="E53" s="1" t="s">
        <v>51</v>
      </c>
      <c r="F53" s="2">
        <v>3</v>
      </c>
      <c r="G53" s="2">
        <f>SUM(L53:AB53)</f>
        <v>0</v>
      </c>
      <c r="H53" s="2">
        <f t="shared" si="0"/>
        <v>3</v>
      </c>
      <c r="I53" s="4">
        <v>0</v>
      </c>
      <c r="J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1:28" x14ac:dyDescent="0.6">
      <c r="A54" s="1">
        <v>50</v>
      </c>
      <c r="B54" s="1"/>
      <c r="C54" s="1"/>
      <c r="D54" s="1"/>
      <c r="E54" s="1" t="s">
        <v>52</v>
      </c>
      <c r="F54" s="2">
        <v>3</v>
      </c>
      <c r="G54" s="2">
        <f>SUM(L54:AB54)</f>
        <v>0</v>
      </c>
      <c r="H54" s="2">
        <f t="shared" si="0"/>
        <v>3</v>
      </c>
      <c r="I54" s="4">
        <v>0</v>
      </c>
      <c r="J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1:28" x14ac:dyDescent="0.6">
      <c r="A55" s="1">
        <v>51</v>
      </c>
      <c r="B55" s="1"/>
      <c r="C55" s="1"/>
      <c r="D55" s="1"/>
      <c r="E55" s="1" t="s">
        <v>53</v>
      </c>
      <c r="F55" s="2">
        <v>3</v>
      </c>
      <c r="G55" s="2">
        <f>SUM(L55:AB55)</f>
        <v>0</v>
      </c>
      <c r="H55" s="2">
        <f t="shared" si="0"/>
        <v>3</v>
      </c>
      <c r="I55" s="4">
        <v>0</v>
      </c>
      <c r="J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1:28" x14ac:dyDescent="0.6">
      <c r="A56" s="1">
        <v>52</v>
      </c>
      <c r="B56" s="1"/>
      <c r="C56" s="1"/>
      <c r="D56" s="1" t="s">
        <v>54</v>
      </c>
      <c r="E56" s="1" t="s">
        <v>67</v>
      </c>
      <c r="F56" s="2">
        <v>3</v>
      </c>
      <c r="G56" s="2">
        <v>1</v>
      </c>
      <c r="H56" s="2">
        <f t="shared" si="0"/>
        <v>2</v>
      </c>
      <c r="I56" s="4">
        <v>0</v>
      </c>
      <c r="J56" s="1"/>
      <c r="L56" s="1"/>
      <c r="M56" s="1"/>
      <c r="N56" s="1">
        <v>1</v>
      </c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1:28" x14ac:dyDescent="0.6">
      <c r="A57" s="1">
        <v>53</v>
      </c>
      <c r="B57" s="1"/>
      <c r="C57" s="1"/>
      <c r="D57" s="1"/>
      <c r="E57" s="1" t="s">
        <v>55</v>
      </c>
      <c r="F57" s="2">
        <v>3</v>
      </c>
      <c r="G57" s="2">
        <f>SUM(L57:AB57)</f>
        <v>0</v>
      </c>
      <c r="H57" s="2">
        <f t="shared" si="0"/>
        <v>3</v>
      </c>
      <c r="I57" s="4">
        <v>0</v>
      </c>
      <c r="J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1:28" x14ac:dyDescent="0.6">
      <c r="A58" s="1">
        <v>54</v>
      </c>
      <c r="B58" s="1"/>
      <c r="C58" s="1"/>
      <c r="D58" s="1"/>
      <c r="E58" s="1" t="s">
        <v>56</v>
      </c>
      <c r="F58" s="2">
        <v>3</v>
      </c>
      <c r="G58" s="2">
        <f>SUM(L58:AB58)</f>
        <v>0</v>
      </c>
      <c r="H58" s="2">
        <f t="shared" si="0"/>
        <v>3</v>
      </c>
      <c r="I58" s="4">
        <v>0</v>
      </c>
      <c r="J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1:28" x14ac:dyDescent="0.6">
      <c r="A59" s="1">
        <v>55</v>
      </c>
      <c r="B59" s="1"/>
      <c r="C59" s="1"/>
      <c r="D59" s="1" t="s">
        <v>57</v>
      </c>
      <c r="E59" s="1" t="s">
        <v>58</v>
      </c>
      <c r="F59" s="2">
        <v>3</v>
      </c>
      <c r="G59" s="2">
        <v>2</v>
      </c>
      <c r="H59" s="2">
        <f t="shared" si="0"/>
        <v>1</v>
      </c>
      <c r="I59" s="4">
        <v>0.7</v>
      </c>
      <c r="J59" s="1"/>
      <c r="L59" s="1"/>
      <c r="M59" s="1"/>
      <c r="N59" s="1"/>
      <c r="O59" s="1">
        <v>1</v>
      </c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1:28" x14ac:dyDescent="0.6">
      <c r="A60" s="1">
        <v>56</v>
      </c>
      <c r="B60" s="1"/>
      <c r="C60" s="1"/>
      <c r="D60" s="1"/>
      <c r="E60" s="1" t="s">
        <v>59</v>
      </c>
      <c r="F60" s="2">
        <v>3</v>
      </c>
      <c r="G60" s="2">
        <f>SUM(L60:AB60)</f>
        <v>0</v>
      </c>
      <c r="H60" s="2">
        <f t="shared" si="0"/>
        <v>3</v>
      </c>
      <c r="I60" s="4">
        <v>0</v>
      </c>
      <c r="J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1:28" x14ac:dyDescent="0.6">
      <c r="A61" s="1">
        <v>57</v>
      </c>
      <c r="B61" s="1"/>
      <c r="C61" s="1"/>
      <c r="D61" s="1"/>
      <c r="E61" s="1" t="s">
        <v>60</v>
      </c>
      <c r="F61" s="2">
        <v>3</v>
      </c>
      <c r="G61" s="2">
        <f>SUM(L61:AB61)</f>
        <v>0</v>
      </c>
      <c r="H61" s="2">
        <f t="shared" si="0"/>
        <v>3</v>
      </c>
      <c r="I61" s="4">
        <v>0</v>
      </c>
      <c r="J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1:28" x14ac:dyDescent="0.6">
      <c r="A62" s="1">
        <v>58</v>
      </c>
      <c r="B62" s="1" t="s">
        <v>61</v>
      </c>
      <c r="C62" s="1"/>
      <c r="D62" s="1" t="s">
        <v>40</v>
      </c>
      <c r="E62" s="1" t="s">
        <v>41</v>
      </c>
      <c r="F62" s="2">
        <v>4</v>
      </c>
      <c r="G62" s="2">
        <v>4</v>
      </c>
      <c r="H62" s="2">
        <f t="shared" ref="H62:H98" si="2">F62-G62</f>
        <v>0</v>
      </c>
      <c r="I62" s="4">
        <v>0.5</v>
      </c>
      <c r="J62" s="1"/>
      <c r="L62" s="1"/>
      <c r="M62" s="1">
        <v>1</v>
      </c>
      <c r="N62" s="1">
        <v>1</v>
      </c>
      <c r="O62" s="1">
        <v>0.5</v>
      </c>
      <c r="P62" s="1">
        <v>1.5</v>
      </c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1:28" x14ac:dyDescent="0.6">
      <c r="A63" s="1">
        <v>59</v>
      </c>
      <c r="B63" s="1"/>
      <c r="C63" s="1"/>
      <c r="D63" s="1"/>
      <c r="E63" s="1" t="s">
        <v>42</v>
      </c>
      <c r="F63" s="2">
        <v>3</v>
      </c>
      <c r="G63" s="2">
        <v>3</v>
      </c>
      <c r="H63" s="2">
        <f t="shared" si="2"/>
        <v>0</v>
      </c>
      <c r="I63" s="4">
        <v>0.8</v>
      </c>
      <c r="J63" s="1"/>
      <c r="L63" s="1"/>
      <c r="M63" s="1"/>
      <c r="N63" s="1"/>
      <c r="O63" s="1">
        <v>1</v>
      </c>
      <c r="P63" s="1">
        <v>2</v>
      </c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1:28" x14ac:dyDescent="0.6">
      <c r="A64" s="1">
        <v>60</v>
      </c>
      <c r="B64" s="1"/>
      <c r="C64" s="1"/>
      <c r="D64" s="1"/>
      <c r="E64" s="1" t="s">
        <v>43</v>
      </c>
      <c r="F64" s="2">
        <v>3</v>
      </c>
      <c r="G64" s="2">
        <v>1</v>
      </c>
      <c r="H64" s="2">
        <f t="shared" si="2"/>
        <v>2</v>
      </c>
      <c r="I64" s="4">
        <v>0</v>
      </c>
      <c r="J64" s="1"/>
      <c r="L64" s="1"/>
      <c r="M64" s="1"/>
      <c r="N64" s="1"/>
      <c r="O64" s="1">
        <v>1</v>
      </c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1:28" x14ac:dyDescent="0.6">
      <c r="A65" s="1">
        <v>61</v>
      </c>
      <c r="B65" s="1"/>
      <c r="C65" s="1"/>
      <c r="D65" s="1"/>
      <c r="E65" s="1" t="s">
        <v>44</v>
      </c>
      <c r="F65" s="2">
        <v>3</v>
      </c>
      <c r="G65" s="2">
        <f>SUM(L65:AB65)</f>
        <v>0</v>
      </c>
      <c r="H65" s="2">
        <f t="shared" si="2"/>
        <v>3</v>
      </c>
      <c r="I65" s="4">
        <v>0</v>
      </c>
      <c r="J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1:28" x14ac:dyDescent="0.6">
      <c r="A66" s="1">
        <v>62</v>
      </c>
      <c r="B66" s="1"/>
      <c r="C66" s="1"/>
      <c r="D66" s="1"/>
      <c r="E66" s="1" t="s">
        <v>45</v>
      </c>
      <c r="F66" s="2">
        <v>3</v>
      </c>
      <c r="G66" s="2">
        <f>SUM(L66:AB66)</f>
        <v>0</v>
      </c>
      <c r="H66" s="2">
        <f t="shared" si="2"/>
        <v>3</v>
      </c>
      <c r="I66" s="4">
        <v>0</v>
      </c>
      <c r="J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1:28" x14ac:dyDescent="0.6">
      <c r="A67" s="1">
        <v>63</v>
      </c>
      <c r="B67" s="1"/>
      <c r="C67" s="1"/>
      <c r="D67" s="1"/>
      <c r="E67" s="1" t="s">
        <v>46</v>
      </c>
      <c r="F67" s="2">
        <v>3</v>
      </c>
      <c r="G67" s="2">
        <f>SUM(L67:AB67)</f>
        <v>0</v>
      </c>
      <c r="H67" s="2">
        <f t="shared" si="2"/>
        <v>3</v>
      </c>
      <c r="I67" s="4">
        <v>0</v>
      </c>
      <c r="J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1:28" x14ac:dyDescent="0.6">
      <c r="A68" s="1">
        <v>64</v>
      </c>
      <c r="B68" s="1"/>
      <c r="C68" s="1"/>
      <c r="D68" s="1"/>
      <c r="E68" s="1" t="s">
        <v>47</v>
      </c>
      <c r="F68" s="2">
        <v>3</v>
      </c>
      <c r="G68" s="2">
        <f>SUM(L68:AB68)</f>
        <v>0</v>
      </c>
      <c r="H68" s="2">
        <f t="shared" si="2"/>
        <v>3</v>
      </c>
      <c r="I68" s="4">
        <v>0</v>
      </c>
      <c r="J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1:28" x14ac:dyDescent="0.6">
      <c r="A69" s="1">
        <v>65</v>
      </c>
      <c r="B69" s="1"/>
      <c r="C69" s="1"/>
      <c r="D69" s="1"/>
      <c r="E69" s="1" t="s">
        <v>48</v>
      </c>
      <c r="F69" s="2">
        <v>3</v>
      </c>
      <c r="G69" s="2">
        <f>SUM(L69:AB69)</f>
        <v>0</v>
      </c>
      <c r="H69" s="2">
        <f t="shared" si="2"/>
        <v>3</v>
      </c>
      <c r="I69" s="4">
        <v>0</v>
      </c>
      <c r="J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1:28" x14ac:dyDescent="0.6">
      <c r="A70" s="1">
        <v>66</v>
      </c>
      <c r="B70" s="1"/>
      <c r="C70" s="1"/>
      <c r="D70" s="1"/>
      <c r="E70" s="1" t="s">
        <v>49</v>
      </c>
      <c r="F70" s="2">
        <v>3</v>
      </c>
      <c r="G70" s="2">
        <f>SUM(L70:AB70)</f>
        <v>0</v>
      </c>
      <c r="H70" s="2">
        <f t="shared" si="2"/>
        <v>3</v>
      </c>
      <c r="I70" s="4">
        <v>0</v>
      </c>
      <c r="J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1:28" x14ac:dyDescent="0.6">
      <c r="A71" s="1">
        <v>67</v>
      </c>
      <c r="B71" s="1"/>
      <c r="C71" s="1"/>
      <c r="D71" s="1"/>
      <c r="E71" s="1" t="s">
        <v>50</v>
      </c>
      <c r="F71" s="2">
        <v>3</v>
      </c>
      <c r="G71" s="2">
        <f>SUM(L71:AB71)</f>
        <v>0</v>
      </c>
      <c r="H71" s="2">
        <f t="shared" si="2"/>
        <v>3</v>
      </c>
      <c r="I71" s="4">
        <v>0</v>
      </c>
      <c r="J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1:28" x14ac:dyDescent="0.6">
      <c r="A72" s="1">
        <v>68</v>
      </c>
      <c r="B72" s="1"/>
      <c r="C72" s="1"/>
      <c r="D72" s="1"/>
      <c r="E72" s="1" t="s">
        <v>51</v>
      </c>
      <c r="F72" s="2">
        <v>3</v>
      </c>
      <c r="G72" s="2">
        <f>SUM(L72:AB72)</f>
        <v>0</v>
      </c>
      <c r="H72" s="2">
        <f t="shared" si="2"/>
        <v>3</v>
      </c>
      <c r="I72" s="4">
        <v>0</v>
      </c>
      <c r="J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1:28" x14ac:dyDescent="0.6">
      <c r="A73" s="1">
        <v>69</v>
      </c>
      <c r="B73" s="1"/>
      <c r="C73" s="1"/>
      <c r="D73" s="1"/>
      <c r="E73" s="1" t="s">
        <v>52</v>
      </c>
      <c r="F73" s="2">
        <v>3</v>
      </c>
      <c r="G73" s="2">
        <f>SUM(L73:AB73)</f>
        <v>0</v>
      </c>
      <c r="H73" s="2">
        <f t="shared" si="2"/>
        <v>3</v>
      </c>
      <c r="I73" s="4">
        <v>0</v>
      </c>
      <c r="J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1:28" x14ac:dyDescent="0.6">
      <c r="A74" s="1">
        <v>70</v>
      </c>
      <c r="B74" s="1"/>
      <c r="C74" s="1"/>
      <c r="D74" s="1"/>
      <c r="E74" s="1" t="s">
        <v>53</v>
      </c>
      <c r="F74" s="2">
        <v>3</v>
      </c>
      <c r="G74" s="2">
        <f>SUM(L74:AB74)</f>
        <v>0</v>
      </c>
      <c r="H74" s="2">
        <f t="shared" si="2"/>
        <v>3</v>
      </c>
      <c r="I74" s="4">
        <v>0</v>
      </c>
      <c r="J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1:28" x14ac:dyDescent="0.6">
      <c r="A75" s="1">
        <v>71</v>
      </c>
      <c r="B75" s="1"/>
      <c r="C75" s="1"/>
      <c r="D75" s="1" t="s">
        <v>54</v>
      </c>
      <c r="E75" s="1" t="s">
        <v>67</v>
      </c>
      <c r="F75" s="2">
        <v>3</v>
      </c>
      <c r="G75" s="2">
        <v>1</v>
      </c>
      <c r="H75" s="2">
        <f t="shared" si="2"/>
        <v>2</v>
      </c>
      <c r="I75" s="4">
        <v>0</v>
      </c>
      <c r="J75" s="1"/>
      <c r="L75" s="1"/>
      <c r="M75" s="1"/>
      <c r="N75" s="1">
        <v>1</v>
      </c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1:28" x14ac:dyDescent="0.6">
      <c r="A76" s="1">
        <v>72</v>
      </c>
      <c r="B76" s="1"/>
      <c r="C76" s="1"/>
      <c r="D76" s="1"/>
      <c r="E76" s="1" t="s">
        <v>55</v>
      </c>
      <c r="F76" s="2">
        <v>3</v>
      </c>
      <c r="G76" s="2">
        <f>SUM(L76:AB76)</f>
        <v>0</v>
      </c>
      <c r="H76" s="2">
        <f t="shared" si="2"/>
        <v>3</v>
      </c>
      <c r="I76" s="4">
        <v>0</v>
      </c>
      <c r="J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1:28" x14ac:dyDescent="0.6">
      <c r="A77" s="1">
        <v>73</v>
      </c>
      <c r="B77" s="1"/>
      <c r="C77" s="1"/>
      <c r="D77" s="1"/>
      <c r="E77" s="1" t="s">
        <v>56</v>
      </c>
      <c r="F77" s="2">
        <v>3</v>
      </c>
      <c r="G77" s="2">
        <f>SUM(L77:AB77)</f>
        <v>0</v>
      </c>
      <c r="H77" s="2">
        <f t="shared" si="2"/>
        <v>3</v>
      </c>
      <c r="I77" s="4">
        <v>0</v>
      </c>
      <c r="J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1:28" x14ac:dyDescent="0.6">
      <c r="A78" s="1">
        <v>74</v>
      </c>
      <c r="B78" s="1"/>
      <c r="C78" s="1"/>
      <c r="D78" s="1" t="s">
        <v>57</v>
      </c>
      <c r="E78" s="1" t="s">
        <v>58</v>
      </c>
      <c r="F78" s="2">
        <v>3</v>
      </c>
      <c r="G78" s="2">
        <v>2</v>
      </c>
      <c r="H78" s="2">
        <f t="shared" si="2"/>
        <v>1</v>
      </c>
      <c r="I78" s="4">
        <v>0</v>
      </c>
      <c r="J78" s="1"/>
      <c r="L78" s="1"/>
      <c r="M78" s="1"/>
      <c r="N78" s="1"/>
      <c r="O78" s="1">
        <v>1</v>
      </c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1:28" x14ac:dyDescent="0.6">
      <c r="A79" s="1">
        <v>75</v>
      </c>
      <c r="B79" s="1"/>
      <c r="C79" s="1"/>
      <c r="D79" s="1"/>
      <c r="E79" s="1" t="s">
        <v>59</v>
      </c>
      <c r="F79" s="2">
        <v>3</v>
      </c>
      <c r="G79" s="2">
        <f>SUM(L79:AB79)</f>
        <v>0</v>
      </c>
      <c r="H79" s="2">
        <f t="shared" si="2"/>
        <v>3</v>
      </c>
      <c r="I79" s="4">
        <v>0</v>
      </c>
      <c r="J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1:28" x14ac:dyDescent="0.6">
      <c r="A80" s="1">
        <v>76</v>
      </c>
      <c r="B80" s="1"/>
      <c r="C80" s="1"/>
      <c r="D80" s="1"/>
      <c r="E80" s="1" t="s">
        <v>60</v>
      </c>
      <c r="F80" s="2">
        <v>3</v>
      </c>
      <c r="G80" s="2">
        <f>SUM(L80:AB80)</f>
        <v>0</v>
      </c>
      <c r="H80" s="2">
        <f t="shared" si="2"/>
        <v>3</v>
      </c>
      <c r="I80" s="4">
        <v>0</v>
      </c>
      <c r="J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1:28" x14ac:dyDescent="0.6">
      <c r="A81" s="1">
        <v>77</v>
      </c>
      <c r="B81" s="1" t="s">
        <v>62</v>
      </c>
      <c r="C81" s="1"/>
      <c r="D81" s="1"/>
      <c r="E81" s="1"/>
      <c r="F81" s="2">
        <v>4</v>
      </c>
      <c r="G81" s="2">
        <f>SUM(L81:AB81)</f>
        <v>0</v>
      </c>
      <c r="H81" s="2">
        <f t="shared" si="2"/>
        <v>4</v>
      </c>
      <c r="I81" s="4">
        <v>0</v>
      </c>
      <c r="J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1:28" x14ac:dyDescent="0.6">
      <c r="A82" s="1">
        <v>78</v>
      </c>
      <c r="B82" s="1" t="s">
        <v>69</v>
      </c>
      <c r="C82" s="1" t="s">
        <v>70</v>
      </c>
      <c r="D82" s="1"/>
      <c r="E82" s="1"/>
      <c r="F82" s="2">
        <v>3</v>
      </c>
      <c r="G82" s="2">
        <v>2.5</v>
      </c>
      <c r="H82" s="2">
        <f t="shared" si="2"/>
        <v>0.5</v>
      </c>
      <c r="I82" s="4">
        <v>1</v>
      </c>
      <c r="J82" s="1" t="s">
        <v>63</v>
      </c>
      <c r="L82" s="1"/>
      <c r="M82" s="1"/>
      <c r="N82" s="1"/>
      <c r="O82" s="1"/>
      <c r="P82" s="1"/>
      <c r="Q82" s="1">
        <v>1.5</v>
      </c>
      <c r="R82" s="1">
        <v>1</v>
      </c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1:28" x14ac:dyDescent="0.6">
      <c r="A83" s="1">
        <v>79</v>
      </c>
      <c r="B83" s="1"/>
      <c r="C83" s="1" t="s">
        <v>71</v>
      </c>
      <c r="D83" s="1"/>
      <c r="E83" s="1" t="s">
        <v>72</v>
      </c>
      <c r="F83" s="2">
        <v>0</v>
      </c>
      <c r="G83" s="2">
        <f>SUM(L83:AB83)</f>
        <v>0</v>
      </c>
      <c r="H83" s="2">
        <f t="shared" si="2"/>
        <v>0</v>
      </c>
      <c r="I83" s="4">
        <v>1</v>
      </c>
      <c r="J83" s="1" t="s">
        <v>63</v>
      </c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1:28" x14ac:dyDescent="0.6">
      <c r="A84" s="1">
        <v>80</v>
      </c>
      <c r="B84" s="1"/>
      <c r="C84" s="1" t="s">
        <v>73</v>
      </c>
      <c r="D84" s="1"/>
      <c r="E84" s="1" t="s">
        <v>74</v>
      </c>
      <c r="F84" s="2">
        <v>4</v>
      </c>
      <c r="G84" s="2">
        <f>SUM(L84:AB84)</f>
        <v>0</v>
      </c>
      <c r="H84" s="2">
        <f t="shared" si="2"/>
        <v>4</v>
      </c>
      <c r="I84" s="4">
        <v>0</v>
      </c>
      <c r="J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1:28" x14ac:dyDescent="0.6">
      <c r="A85" s="1">
        <v>81</v>
      </c>
      <c r="B85" s="1"/>
      <c r="C85" s="1" t="s">
        <v>75</v>
      </c>
      <c r="D85" s="1"/>
      <c r="E85" s="1" t="s">
        <v>76</v>
      </c>
      <c r="F85" s="2">
        <v>4</v>
      </c>
      <c r="G85" s="2">
        <f>SUM(L85:AB85)</f>
        <v>0</v>
      </c>
      <c r="H85" s="2">
        <f t="shared" si="2"/>
        <v>4</v>
      </c>
      <c r="I85" s="4">
        <v>0</v>
      </c>
      <c r="J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1:28" x14ac:dyDescent="0.6">
      <c r="A86" s="1">
        <v>82</v>
      </c>
      <c r="B86" s="1"/>
      <c r="C86" s="1" t="s">
        <v>78</v>
      </c>
      <c r="D86" s="1"/>
      <c r="E86" s="1" t="s">
        <v>79</v>
      </c>
      <c r="F86" s="2">
        <v>0</v>
      </c>
      <c r="G86" s="2">
        <f>SUM(L86:AB86)</f>
        <v>0</v>
      </c>
      <c r="H86" s="2">
        <f t="shared" si="2"/>
        <v>0</v>
      </c>
      <c r="I86" s="4">
        <v>1</v>
      </c>
      <c r="J86" s="1" t="s">
        <v>63</v>
      </c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1:28" x14ac:dyDescent="0.6">
      <c r="A87" s="1">
        <v>83</v>
      </c>
      <c r="B87" s="1" t="s">
        <v>80</v>
      </c>
      <c r="C87" s="1" t="s">
        <v>81</v>
      </c>
      <c r="D87" s="1"/>
      <c r="E87" s="1"/>
      <c r="F87" s="2">
        <v>2</v>
      </c>
      <c r="G87" s="2">
        <v>3.5</v>
      </c>
      <c r="H87" s="2">
        <f t="shared" si="2"/>
        <v>-1.5</v>
      </c>
      <c r="I87" s="4">
        <v>1</v>
      </c>
      <c r="J87" s="1" t="s">
        <v>63</v>
      </c>
      <c r="L87" s="1"/>
      <c r="M87" s="1"/>
      <c r="N87" s="1"/>
      <c r="O87" s="1"/>
      <c r="P87" s="1"/>
      <c r="Q87" s="1">
        <v>2</v>
      </c>
      <c r="R87" s="1">
        <v>1.5</v>
      </c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1:28" x14ac:dyDescent="0.6">
      <c r="A88" s="1">
        <v>84</v>
      </c>
      <c r="B88" s="1"/>
      <c r="C88" s="1" t="s">
        <v>82</v>
      </c>
      <c r="D88" s="1"/>
      <c r="E88" s="1" t="s">
        <v>83</v>
      </c>
      <c r="F88" s="2">
        <v>0</v>
      </c>
      <c r="G88" s="2">
        <f>SUM(L88:AB88)</f>
        <v>0</v>
      </c>
      <c r="H88" s="2">
        <f t="shared" si="2"/>
        <v>0</v>
      </c>
      <c r="I88" s="4">
        <v>1</v>
      </c>
      <c r="J88" s="1" t="s">
        <v>63</v>
      </c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1:28" x14ac:dyDescent="0.6">
      <c r="A89" s="1">
        <v>85</v>
      </c>
      <c r="B89" s="1"/>
      <c r="C89" s="1" t="s">
        <v>84</v>
      </c>
      <c r="D89" s="1"/>
      <c r="E89" s="1" t="s">
        <v>85</v>
      </c>
      <c r="F89" s="2">
        <v>0</v>
      </c>
      <c r="G89" s="2">
        <f>SUM(L89:AB89)</f>
        <v>0</v>
      </c>
      <c r="H89" s="2">
        <f t="shared" si="2"/>
        <v>0</v>
      </c>
      <c r="I89" s="4">
        <v>1</v>
      </c>
      <c r="J89" s="1" t="s">
        <v>63</v>
      </c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1:28" x14ac:dyDescent="0.6">
      <c r="A90" s="1">
        <v>86</v>
      </c>
      <c r="B90" s="1"/>
      <c r="C90" s="1" t="s">
        <v>92</v>
      </c>
      <c r="D90" s="1"/>
      <c r="E90" s="1" t="s">
        <v>93</v>
      </c>
      <c r="F90" s="2">
        <v>2</v>
      </c>
      <c r="G90" s="2">
        <f>SUM(L90:AB90)</f>
        <v>0</v>
      </c>
      <c r="H90" s="2">
        <f t="shared" si="2"/>
        <v>2</v>
      </c>
      <c r="I90" s="4">
        <v>0</v>
      </c>
      <c r="J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1:28" x14ac:dyDescent="0.6">
      <c r="A91" s="1">
        <v>87</v>
      </c>
      <c r="B91" s="1" t="s">
        <v>77</v>
      </c>
      <c r="C91" s="1" t="s">
        <v>81</v>
      </c>
      <c r="D91" s="1"/>
      <c r="E91" s="1"/>
      <c r="F91" s="2">
        <v>0</v>
      </c>
      <c r="G91" s="2">
        <f>SUM(L91:AB91)</f>
        <v>0</v>
      </c>
      <c r="H91" s="2">
        <f t="shared" si="2"/>
        <v>0</v>
      </c>
      <c r="I91" s="4">
        <v>1</v>
      </c>
      <c r="J91" s="1" t="s">
        <v>63</v>
      </c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1:28" x14ac:dyDescent="0.6">
      <c r="A92" s="1">
        <v>88</v>
      </c>
      <c r="B92" s="1"/>
      <c r="C92" s="1" t="s">
        <v>82</v>
      </c>
      <c r="D92" s="1"/>
      <c r="E92" s="1" t="s">
        <v>83</v>
      </c>
      <c r="F92" s="2">
        <v>0</v>
      </c>
      <c r="G92" s="2">
        <f>SUM(L92:AB92)</f>
        <v>0</v>
      </c>
      <c r="H92" s="2">
        <f t="shared" si="2"/>
        <v>0</v>
      </c>
      <c r="I92" s="4">
        <v>1</v>
      </c>
      <c r="J92" s="1" t="s">
        <v>63</v>
      </c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1:28" x14ac:dyDescent="0.6">
      <c r="A93" s="1">
        <v>89</v>
      </c>
      <c r="B93" s="1"/>
      <c r="C93" s="1" t="s">
        <v>87</v>
      </c>
      <c r="D93" s="1"/>
      <c r="E93" s="1" t="s">
        <v>88</v>
      </c>
      <c r="F93" s="2">
        <v>3</v>
      </c>
      <c r="G93" s="2">
        <v>3</v>
      </c>
      <c r="H93" s="2">
        <f t="shared" si="2"/>
        <v>0</v>
      </c>
      <c r="I93" s="4">
        <v>1</v>
      </c>
      <c r="J93" s="1" t="s">
        <v>63</v>
      </c>
      <c r="L93" s="1"/>
      <c r="M93" s="1"/>
      <c r="N93" s="1"/>
      <c r="O93" s="1"/>
      <c r="P93" s="1"/>
      <c r="Q93" s="1"/>
      <c r="R93" s="1">
        <v>3</v>
      </c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1:28" x14ac:dyDescent="0.6">
      <c r="A94" s="1">
        <v>90</v>
      </c>
      <c r="B94" s="1"/>
      <c r="C94" s="1" t="s">
        <v>71</v>
      </c>
      <c r="D94" s="1"/>
      <c r="E94" s="1" t="s">
        <v>89</v>
      </c>
      <c r="F94" s="2">
        <v>4</v>
      </c>
      <c r="G94" s="2">
        <v>1</v>
      </c>
      <c r="H94" s="2">
        <f t="shared" si="2"/>
        <v>3</v>
      </c>
      <c r="I94" s="4">
        <v>0.8</v>
      </c>
      <c r="J94" s="1"/>
      <c r="L94" s="1"/>
      <c r="M94" s="1"/>
      <c r="N94" s="1"/>
      <c r="O94" s="1"/>
      <c r="P94" s="1"/>
      <c r="Q94" s="1">
        <v>1</v>
      </c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1:28" x14ac:dyDescent="0.6">
      <c r="A95" s="1">
        <v>91</v>
      </c>
      <c r="B95" s="1" t="s">
        <v>90</v>
      </c>
      <c r="C95" s="1" t="s">
        <v>81</v>
      </c>
      <c r="D95" s="1"/>
      <c r="E95" s="1"/>
      <c r="F95" s="2">
        <v>2</v>
      </c>
      <c r="G95" s="2">
        <v>1.5</v>
      </c>
      <c r="H95" s="2">
        <f t="shared" si="2"/>
        <v>0.5</v>
      </c>
      <c r="I95" s="4">
        <v>0.8</v>
      </c>
      <c r="J95" s="1"/>
      <c r="L95" s="1"/>
      <c r="M95" s="1"/>
      <c r="N95" s="1"/>
      <c r="O95" s="1"/>
      <c r="P95" s="1"/>
      <c r="Q95" s="1">
        <v>1.5</v>
      </c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1:28" x14ac:dyDescent="0.6">
      <c r="A96" s="1">
        <v>92</v>
      </c>
      <c r="B96" s="1"/>
      <c r="C96" s="1" t="s">
        <v>82</v>
      </c>
      <c r="D96" s="1"/>
      <c r="E96" s="1" t="s">
        <v>83</v>
      </c>
      <c r="F96" s="2">
        <v>0</v>
      </c>
      <c r="G96" s="2">
        <f>SUM(L96:AB96)</f>
        <v>0</v>
      </c>
      <c r="H96" s="2">
        <f t="shared" si="2"/>
        <v>0</v>
      </c>
      <c r="I96" s="4">
        <v>1</v>
      </c>
      <c r="J96" s="1" t="s">
        <v>63</v>
      </c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1:28" x14ac:dyDescent="0.6">
      <c r="A97" s="1">
        <v>93</v>
      </c>
      <c r="B97" s="1"/>
      <c r="C97" s="1" t="s">
        <v>87</v>
      </c>
      <c r="D97" s="1"/>
      <c r="E97" s="1" t="s">
        <v>88</v>
      </c>
      <c r="F97" s="2">
        <v>4</v>
      </c>
      <c r="G97" s="2">
        <v>3</v>
      </c>
      <c r="H97" s="2">
        <f t="shared" si="2"/>
        <v>1</v>
      </c>
      <c r="I97" s="4">
        <v>1</v>
      </c>
      <c r="J97" s="1" t="s">
        <v>63</v>
      </c>
      <c r="L97" s="1"/>
      <c r="M97" s="1"/>
      <c r="N97" s="1"/>
      <c r="O97" s="1"/>
      <c r="P97" s="1"/>
      <c r="Q97" s="1">
        <v>2</v>
      </c>
      <c r="R97" s="1">
        <v>1</v>
      </c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1:28" x14ac:dyDescent="0.6">
      <c r="A98" s="1">
        <v>94</v>
      </c>
      <c r="B98" s="1"/>
      <c r="C98" s="1" t="s">
        <v>71</v>
      </c>
      <c r="D98" s="1"/>
      <c r="E98" s="1" t="s">
        <v>89</v>
      </c>
      <c r="F98" s="2">
        <v>2</v>
      </c>
      <c r="G98" s="2">
        <v>1</v>
      </c>
      <c r="H98" s="2">
        <f t="shared" si="2"/>
        <v>1</v>
      </c>
      <c r="I98" s="4">
        <v>0.8</v>
      </c>
      <c r="J98" s="1"/>
      <c r="L98" s="1"/>
      <c r="M98" s="1"/>
      <c r="N98" s="1"/>
      <c r="O98" s="1"/>
      <c r="P98" s="1"/>
      <c r="Q98" s="1">
        <v>1</v>
      </c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1:28" x14ac:dyDescent="0.6">
      <c r="A99" s="1">
        <v>95</v>
      </c>
      <c r="B99" s="1" t="s">
        <v>91</v>
      </c>
      <c r="C99" s="1" t="s">
        <v>86</v>
      </c>
      <c r="D99" s="1"/>
      <c r="E99" s="1" t="s">
        <v>94</v>
      </c>
      <c r="F99" s="2">
        <v>4</v>
      </c>
      <c r="G99" s="2">
        <v>1.5</v>
      </c>
      <c r="H99" s="2">
        <f t="shared" ref="H99:H116" si="3">F99-G99</f>
        <v>2.5</v>
      </c>
      <c r="I99" s="4">
        <v>1</v>
      </c>
      <c r="J99" s="1" t="s">
        <v>63</v>
      </c>
      <c r="L99" s="1"/>
      <c r="M99" s="1"/>
      <c r="N99" s="1"/>
      <c r="O99" s="1"/>
      <c r="P99" s="1"/>
      <c r="Q99" s="1"/>
      <c r="R99" s="1">
        <v>1.5</v>
      </c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1:28" x14ac:dyDescent="0.6">
      <c r="A100" s="1">
        <v>96</v>
      </c>
      <c r="B100" s="1"/>
      <c r="C100" s="1" t="s">
        <v>95</v>
      </c>
      <c r="D100" s="1"/>
      <c r="E100" s="1" t="s">
        <v>96</v>
      </c>
      <c r="F100" s="2">
        <v>1</v>
      </c>
      <c r="G100" s="2">
        <v>0.5</v>
      </c>
      <c r="H100" s="2">
        <f t="shared" si="3"/>
        <v>0.5</v>
      </c>
      <c r="I100" s="4">
        <v>0.8</v>
      </c>
      <c r="J100" s="1"/>
      <c r="L100" s="1"/>
      <c r="M100" s="1"/>
      <c r="N100" s="1"/>
      <c r="O100" s="1"/>
      <c r="P100" s="1"/>
      <c r="Q100" s="1"/>
      <c r="R100" s="1">
        <v>0.5</v>
      </c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1:28" x14ac:dyDescent="0.6">
      <c r="A101" s="1">
        <v>97</v>
      </c>
      <c r="B101" s="1" t="s">
        <v>97</v>
      </c>
      <c r="C101" s="1" t="s">
        <v>81</v>
      </c>
      <c r="D101" s="1"/>
      <c r="E101" s="1"/>
      <c r="F101" s="2">
        <v>4</v>
      </c>
      <c r="G101" s="2">
        <f>SUM(L101:AB101)</f>
        <v>0</v>
      </c>
      <c r="H101" s="2">
        <f t="shared" si="3"/>
        <v>4</v>
      </c>
      <c r="I101" s="4">
        <v>0</v>
      </c>
      <c r="J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1:28" x14ac:dyDescent="0.6">
      <c r="A102" s="1">
        <v>98</v>
      </c>
      <c r="C102" s="1" t="s">
        <v>82</v>
      </c>
      <c r="D102" s="1"/>
      <c r="E102" s="1" t="s">
        <v>83</v>
      </c>
      <c r="F102" s="2">
        <v>0.5</v>
      </c>
      <c r="G102" s="2">
        <f>SUM(L102:AB102)</f>
        <v>0</v>
      </c>
      <c r="H102" s="2">
        <f t="shared" si="3"/>
        <v>0.5</v>
      </c>
      <c r="I102" s="4">
        <v>0</v>
      </c>
      <c r="J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1:28" x14ac:dyDescent="0.6">
      <c r="A103" s="1">
        <v>99</v>
      </c>
      <c r="B103" s="1"/>
      <c r="C103" s="1" t="s">
        <v>78</v>
      </c>
      <c r="D103" s="1"/>
      <c r="E103" s="1" t="s">
        <v>79</v>
      </c>
      <c r="F103" s="2">
        <v>0.5</v>
      </c>
      <c r="G103" s="2">
        <f>SUM(L103:AB103)</f>
        <v>0</v>
      </c>
      <c r="H103" s="2">
        <f t="shared" si="3"/>
        <v>0.5</v>
      </c>
      <c r="I103" s="4">
        <v>0</v>
      </c>
      <c r="J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1:28" x14ac:dyDescent="0.6">
      <c r="A104" s="1">
        <v>100</v>
      </c>
      <c r="B104" s="1"/>
      <c r="C104" s="1" t="s">
        <v>98</v>
      </c>
      <c r="D104" s="1"/>
      <c r="E104" s="1" t="s">
        <v>99</v>
      </c>
      <c r="F104" s="2">
        <v>4</v>
      </c>
      <c r="G104" s="2">
        <f>SUM(L104:AB104)</f>
        <v>0</v>
      </c>
      <c r="H104" s="2">
        <f t="shared" si="3"/>
        <v>4</v>
      </c>
      <c r="I104" s="4">
        <v>0</v>
      </c>
      <c r="J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1:28" x14ac:dyDescent="0.6">
      <c r="A105" s="1">
        <v>101</v>
      </c>
      <c r="B105" s="1"/>
      <c r="C105" s="1" t="s">
        <v>71</v>
      </c>
      <c r="D105" s="1"/>
      <c r="E105" s="1" t="s">
        <v>72</v>
      </c>
      <c r="F105" s="2">
        <v>0.5</v>
      </c>
      <c r="G105" s="2">
        <f>SUM(L105:AB105)</f>
        <v>0</v>
      </c>
      <c r="H105" s="2">
        <f t="shared" si="3"/>
        <v>0.5</v>
      </c>
      <c r="I105" s="4">
        <v>0</v>
      </c>
      <c r="J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1:28" x14ac:dyDescent="0.6">
      <c r="A106" s="1">
        <v>102</v>
      </c>
      <c r="B106" s="1" t="s">
        <v>100</v>
      </c>
      <c r="C106" s="1" t="s">
        <v>81</v>
      </c>
      <c r="D106" s="1"/>
      <c r="E106" s="1"/>
      <c r="F106" s="2">
        <v>4</v>
      </c>
      <c r="G106" s="2">
        <f>SUM(L106:AB106)</f>
        <v>0</v>
      </c>
      <c r="H106" s="2">
        <f t="shared" si="3"/>
        <v>4</v>
      </c>
      <c r="I106" s="4">
        <v>0</v>
      </c>
      <c r="J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1:28" x14ac:dyDescent="0.6">
      <c r="A107" s="1">
        <v>103</v>
      </c>
      <c r="C107" s="1" t="s">
        <v>82</v>
      </c>
      <c r="D107" s="1"/>
      <c r="E107" s="1" t="s">
        <v>83</v>
      </c>
      <c r="F107" s="2">
        <v>0.5</v>
      </c>
      <c r="G107" s="2">
        <f>SUM(L107:AB107)</f>
        <v>0</v>
      </c>
      <c r="H107" s="2">
        <f t="shared" si="3"/>
        <v>0.5</v>
      </c>
      <c r="I107" s="4">
        <v>0</v>
      </c>
      <c r="J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1:28" x14ac:dyDescent="0.6">
      <c r="A108" s="1">
        <v>104</v>
      </c>
      <c r="B108" s="1"/>
      <c r="C108" s="1" t="s">
        <v>78</v>
      </c>
      <c r="D108" s="1"/>
      <c r="E108" s="1" t="s">
        <v>79</v>
      </c>
      <c r="F108" s="2">
        <v>0.5</v>
      </c>
      <c r="G108" s="2">
        <f>SUM(L108:AB108)</f>
        <v>0</v>
      </c>
      <c r="H108" s="2">
        <f t="shared" si="3"/>
        <v>0.5</v>
      </c>
      <c r="I108" s="4">
        <v>0</v>
      </c>
      <c r="J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1:28" x14ac:dyDescent="0.6">
      <c r="A109" s="1">
        <v>105</v>
      </c>
      <c r="B109" s="1"/>
      <c r="C109" s="1" t="s">
        <v>73</v>
      </c>
      <c r="D109" s="1"/>
      <c r="E109" s="1" t="s">
        <v>74</v>
      </c>
      <c r="F109" s="2">
        <v>2</v>
      </c>
      <c r="G109" s="2">
        <f>SUM(L109:AB109)</f>
        <v>0</v>
      </c>
      <c r="H109" s="2">
        <f t="shared" si="3"/>
        <v>2</v>
      </c>
      <c r="I109" s="4">
        <v>0</v>
      </c>
      <c r="J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1:28" x14ac:dyDescent="0.6">
      <c r="A110" s="1">
        <v>106</v>
      </c>
      <c r="B110" s="1"/>
      <c r="C110" s="1" t="s">
        <v>71</v>
      </c>
      <c r="D110" s="1"/>
      <c r="E110" s="1" t="s">
        <v>72</v>
      </c>
      <c r="F110" s="2">
        <v>0.5</v>
      </c>
      <c r="G110" s="2">
        <f>SUM(L110:AB110)</f>
        <v>0</v>
      </c>
      <c r="H110" s="2">
        <f t="shared" si="3"/>
        <v>0.5</v>
      </c>
      <c r="I110" s="4">
        <v>0</v>
      </c>
      <c r="J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1:28" x14ac:dyDescent="0.6">
      <c r="A111" s="1">
        <v>107</v>
      </c>
      <c r="B111" s="1"/>
      <c r="C111" s="1"/>
      <c r="D111" s="1"/>
      <c r="E111" s="1"/>
      <c r="F111" s="2">
        <v>0</v>
      </c>
      <c r="G111" s="2">
        <f>SUM(L111:AB111)</f>
        <v>0</v>
      </c>
      <c r="H111" s="2">
        <f t="shared" si="3"/>
        <v>0</v>
      </c>
      <c r="I111" s="4">
        <v>0</v>
      </c>
      <c r="J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1:28" x14ac:dyDescent="0.6">
      <c r="A112" s="1">
        <v>108</v>
      </c>
      <c r="B112" s="1"/>
      <c r="C112" s="1"/>
      <c r="D112" s="1"/>
      <c r="E112" s="1"/>
      <c r="F112" s="2">
        <v>0</v>
      </c>
      <c r="G112" s="2">
        <f>SUM(L112:AB112)</f>
        <v>0</v>
      </c>
      <c r="H112" s="2">
        <f t="shared" si="3"/>
        <v>0</v>
      </c>
      <c r="I112" s="4">
        <v>0</v>
      </c>
      <c r="J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1:28" x14ac:dyDescent="0.6">
      <c r="A113" s="1">
        <v>109</v>
      </c>
      <c r="B113" s="1"/>
      <c r="C113" s="1"/>
      <c r="D113" s="1"/>
      <c r="E113" s="1"/>
      <c r="F113" s="2">
        <v>0</v>
      </c>
      <c r="G113" s="2">
        <f>SUM(L113:AB113)</f>
        <v>0</v>
      </c>
      <c r="H113" s="2">
        <f t="shared" si="3"/>
        <v>0</v>
      </c>
      <c r="I113" s="4">
        <v>0</v>
      </c>
      <c r="J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1:28" x14ac:dyDescent="0.6">
      <c r="A114" s="1">
        <v>110</v>
      </c>
      <c r="B114" s="1"/>
      <c r="C114" s="1"/>
      <c r="D114" s="1"/>
      <c r="E114" s="1"/>
      <c r="F114" s="2">
        <v>0</v>
      </c>
      <c r="G114" s="2">
        <f>SUM(L114:AB114)</f>
        <v>0</v>
      </c>
      <c r="H114" s="2">
        <f t="shared" si="3"/>
        <v>0</v>
      </c>
      <c r="I114" s="4">
        <v>0</v>
      </c>
      <c r="J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1:28" x14ac:dyDescent="0.6">
      <c r="A115" s="1">
        <v>111</v>
      </c>
      <c r="B115" s="1"/>
      <c r="C115" s="1"/>
      <c r="D115" s="1"/>
      <c r="E115" s="1"/>
      <c r="F115" s="2">
        <v>0</v>
      </c>
      <c r="G115" s="2">
        <f>SUM(L115:AB115)</f>
        <v>0</v>
      </c>
      <c r="H115" s="2">
        <f t="shared" si="3"/>
        <v>0</v>
      </c>
      <c r="I115" s="4">
        <v>0</v>
      </c>
      <c r="J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1:28" x14ac:dyDescent="0.6">
      <c r="A116" s="1">
        <v>112</v>
      </c>
      <c r="B116" s="1"/>
      <c r="C116" s="1"/>
      <c r="D116" s="1"/>
      <c r="E116" s="1"/>
      <c r="F116" s="2">
        <v>0</v>
      </c>
      <c r="G116" s="2">
        <f>SUM(L116:AB116)</f>
        <v>0</v>
      </c>
      <c r="H116" s="2">
        <f t="shared" si="3"/>
        <v>0</v>
      </c>
      <c r="I116" s="4">
        <v>0</v>
      </c>
      <c r="J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1:28" x14ac:dyDescent="0.6">
      <c r="A117" s="1"/>
      <c r="B117" s="1"/>
      <c r="C117" s="1"/>
      <c r="D117" s="1"/>
      <c r="E117" s="1"/>
      <c r="F117" s="2"/>
      <c r="G117" s="2"/>
      <c r="H117" s="2"/>
      <c r="I117" s="4"/>
      <c r="J117" s="1"/>
    </row>
    <row r="118" spans="1:28" x14ac:dyDescent="0.6">
      <c r="A118" s="1"/>
      <c r="B118" s="1"/>
      <c r="F118" s="2"/>
      <c r="G118" s="2"/>
      <c r="H118" s="2"/>
      <c r="I118" s="4"/>
      <c r="J118" s="1"/>
    </row>
  </sheetData>
  <phoneticPr fontId="2"/>
  <conditionalFormatting sqref="H4:H118">
    <cfRule type="cellIs" dxfId="0" priority="1" operator="lessThan">
      <formula>0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2f2d7c7d-fd27-43a5-abf1-ddc7c89786db">
      <UserInfo>
        <DisplayName>研修チーム メンバー</DisplayName>
        <AccountId>14</AccountId>
        <AccountType/>
      </UserInfo>
    </SharedWithUsers>
    <lcf76f155ced4ddcb4097134ff3c332f xmlns="0407f581-f061-4023-8230-a56bb2488a70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2B575DD8F27F34448B33AFE63EFD0D8E" ma:contentTypeVersion="12" ma:contentTypeDescription="新しいドキュメントを作成します。" ma:contentTypeScope="" ma:versionID="48978d9a722114fd94336a748046495d">
  <xsd:schema xmlns:xsd="http://www.w3.org/2001/XMLSchema" xmlns:xs="http://www.w3.org/2001/XMLSchema" xmlns:p="http://schemas.microsoft.com/office/2006/metadata/properties" xmlns:ns2="0407f581-f061-4023-8230-a56bb2488a70" xmlns:ns3="2f2d7c7d-fd27-43a5-abf1-ddc7c89786db" targetNamespace="http://schemas.microsoft.com/office/2006/metadata/properties" ma:root="true" ma:fieldsID="0991ac94477647fa7d2a63066c31f3bb" ns2:_="" ns3:_="">
    <xsd:import namespace="0407f581-f061-4023-8230-a56bb2488a70"/>
    <xsd:import namespace="2f2d7c7d-fd27-43a5-abf1-ddc7c89786d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SearchPropertie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07f581-f061-4023-8230-a56bb2488a7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画像タグ" ma:readOnly="false" ma:fieldId="{5cf76f15-5ced-4ddc-b409-7134ff3c332f}" ma:taxonomyMulti="true" ma:sspId="5cc463f8-304b-4a95-9076-ff0135e8b06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8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f2d7c7d-fd27-43a5-abf1-ddc7c89786db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3B27C22-B7FB-4299-9545-CC05027530D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AC9E1B8-01F4-40B9-95F3-AB30289C9849}">
  <ds:schemaRefs>
    <ds:schemaRef ds:uri="http://schemas.microsoft.com/office/2006/metadata/properties"/>
    <ds:schemaRef ds:uri="http://schemas.microsoft.com/office/infopath/2007/PartnerControls"/>
    <ds:schemaRef ds:uri="2f2d7c7d-fd27-43a5-abf1-ddc7c89786db"/>
    <ds:schemaRef ds:uri="0407f581-f061-4023-8230-a56bb2488a70"/>
  </ds:schemaRefs>
</ds:datastoreItem>
</file>

<file path=customXml/itemProps3.xml><?xml version="1.0" encoding="utf-8"?>
<ds:datastoreItem xmlns:ds="http://schemas.openxmlformats.org/officeDocument/2006/customXml" ds:itemID="{3D46D63A-865A-4ECC-8FB1-D9250E89207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407f581-f061-4023-8230-a56bb2488a70"/>
    <ds:schemaRef ds:uri="2f2d7c7d-fd27-43a5-abf1-ddc7c89786d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井上 真美</dc:creator>
  <cp:keywords/>
  <dc:description/>
  <cp:lastModifiedBy>user</cp:lastModifiedBy>
  <cp:revision/>
  <dcterms:created xsi:type="dcterms:W3CDTF">2024-03-11T07:41:03Z</dcterms:created>
  <dcterms:modified xsi:type="dcterms:W3CDTF">2024-03-21T08:10:47Z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0x0101002B575DD8F27F34448B33AFE63EFD0D8E</vt:lpwstr>
  </property>
  <property fmtid="{D5CDD505-2E9C-101B-9397-08002B2CF9AE}" pid="3" name="MediaServiceImageTags">
    <vt:lpwstr/>
  </property>
</Properties>
</file>