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60" windowHeight="11580" activeTab="5"/>
  </bookViews>
  <sheets>
    <sheet name="表紙" sheetId="1" r:id="rId1"/>
    <sheet name="改訂履歴" sheetId="2" r:id="rId2"/>
    <sheet name="画面イメージ" sheetId="3" r:id="rId3"/>
    <sheet name="IO関連" sheetId="4" r:id="rId4"/>
    <sheet name="画面項目" sheetId="5" r:id="rId5"/>
    <sheet name="イベント処理" sheetId="6" r:id="rId6"/>
    <sheet name="DB処理" sheetId="7" r:id="rId7"/>
  </sheets>
  <calcPr calcId="145621"/>
  <fileRecoveryPr repairLoad="1"/>
</workbook>
</file>

<file path=xl/calcChain.xml><?xml version="1.0" encoding="utf-8"?>
<calcChain xmlns="http://schemas.openxmlformats.org/spreadsheetml/2006/main">
  <c r="AQ2" i="7" l="1"/>
  <c r="AC2" i="7"/>
  <c r="O2" i="7"/>
  <c r="AQ1" i="7"/>
  <c r="AC1" i="7"/>
  <c r="O1" i="7"/>
  <c r="AQ2" i="6"/>
  <c r="AC2" i="6"/>
  <c r="O2" i="6"/>
  <c r="AQ1" i="6"/>
  <c r="AC1" i="6"/>
  <c r="O1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T2" i="5"/>
  <c r="AF2" i="5"/>
  <c r="R2" i="5"/>
  <c r="AT1" i="5"/>
  <c r="AF1" i="5"/>
  <c r="R1" i="5"/>
  <c r="A52" i="4"/>
  <c r="A51" i="4"/>
  <c r="A50" i="4"/>
  <c r="A49" i="4"/>
  <c r="A48" i="4"/>
  <c r="A47" i="4"/>
  <c r="A46" i="4"/>
  <c r="A45" i="4"/>
  <c r="A44" i="4"/>
  <c r="A41" i="4"/>
  <c r="A40" i="4"/>
  <c r="A39" i="4"/>
  <c r="A38" i="4"/>
  <c r="A37" i="4"/>
  <c r="A36" i="4"/>
  <c r="A35" i="4"/>
  <c r="A34" i="4"/>
  <c r="A33" i="4"/>
  <c r="A30" i="4"/>
  <c r="A29" i="4"/>
  <c r="A28" i="4"/>
  <c r="A27" i="4"/>
  <c r="A26" i="4"/>
  <c r="A25" i="4"/>
  <c r="A24" i="4"/>
  <c r="A23" i="4"/>
  <c r="A22" i="4"/>
  <c r="AQ2" i="4"/>
  <c r="AC2" i="4"/>
  <c r="O2" i="4"/>
  <c r="AQ1" i="4"/>
  <c r="AC1" i="4"/>
  <c r="O1" i="4"/>
  <c r="AQ2" i="3"/>
  <c r="AC2" i="3"/>
  <c r="O2" i="3"/>
  <c r="AQ1" i="3"/>
  <c r="AC1" i="3"/>
  <c r="O1" i="3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Q2" i="2"/>
  <c r="AC2" i="2"/>
  <c r="AQ1" i="2"/>
  <c r="AC1" i="2"/>
</calcChain>
</file>

<file path=xl/sharedStrings.xml><?xml version="1.0" encoding="utf-8"?>
<sst xmlns="http://schemas.openxmlformats.org/spreadsheetml/2006/main" count="127" uniqueCount="76">
  <si>
    <t>システム名称</t>
  </si>
  <si>
    <t>改訂日</t>
  </si>
  <si>
    <t>備考</t>
  </si>
  <si>
    <t>論理名称</t>
  </si>
  <si>
    <t>物理名称</t>
  </si>
  <si>
    <t>詳細設計書</t>
  </si>
  <si>
    <t>システムID</t>
  </si>
  <si>
    <t>テーブル一覧</t>
  </si>
  <si>
    <t>No</t>
  </si>
  <si>
    <t>I/O</t>
  </si>
  <si>
    <t>I/O関連図</t>
  </si>
  <si>
    <t>ファイル一覧</t>
  </si>
  <si>
    <t>パラメータ一覧</t>
  </si>
  <si>
    <t>システムID</t>
  </si>
  <si>
    <t>No</t>
  </si>
  <si>
    <t>画面項目</t>
  </si>
  <si>
    <t>項目名称</t>
  </si>
  <si>
    <t>分類</t>
  </si>
  <si>
    <t>桁数</t>
  </si>
  <si>
    <t>フォーマット</t>
  </si>
  <si>
    <t>テーブル</t>
  </si>
  <si>
    <t>フィールド</t>
  </si>
  <si>
    <t>必須</t>
  </si>
  <si>
    <t>抽出項目</t>
  </si>
  <si>
    <t>抽出対象</t>
  </si>
  <si>
    <t>抽出条件</t>
  </si>
  <si>
    <t>改訂者</t>
  </si>
  <si>
    <t>改定日</t>
  </si>
  <si>
    <t>システムID</t>
  </si>
  <si>
    <t>論理名称</t>
  </si>
  <si>
    <t>物理名称</t>
  </si>
  <si>
    <t>システムID</t>
  </si>
  <si>
    <t>改訂日</t>
  </si>
  <si>
    <t>改訂者</t>
  </si>
  <si>
    <t>対象</t>
  </si>
  <si>
    <t>改訂内容</t>
  </si>
  <si>
    <t>項番</t>
  </si>
  <si>
    <t>管理番号</t>
  </si>
  <si>
    <t>○○データ抽出処理</t>
  </si>
  <si>
    <t>システムイメージ</t>
  </si>
  <si>
    <t>メイン処理</t>
  </si>
  <si>
    <t>インターフェース</t>
  </si>
  <si>
    <t>例</t>
  </si>
  <si>
    <t>import java.io.Console;</t>
  </si>
  <si>
    <t>import java.lang;</t>
  </si>
  <si>
    <t>import java.util;</t>
  </si>
  <si>
    <t>/ * メイン</t>
  </si>
  <si>
    <t>}</t>
  </si>
  <si>
    <t>* /</t>
  </si>
  <si>
    <r>
      <t>static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int</t>
    </r>
    <r>
      <rPr>
        <sz val="11"/>
        <color rgb="FF000000"/>
        <rFont val="Consolas"/>
        <family val="3"/>
      </rPr>
      <t xml:space="preserve"> main()</t>
    </r>
  </si>
  <si>
    <t>{   </t>
  </si>
  <si>
    <r>
      <t>    WhriteLine(</t>
    </r>
    <r>
      <rPr>
        <sz val="11"/>
        <color rgb="FFA31515"/>
        <rFont val="Consolas"/>
        <family val="3"/>
      </rPr>
      <t>"終了する場合は「end」を入力"</t>
    </r>
    <r>
      <rPr>
        <sz val="11"/>
        <color rgb="FF000000"/>
        <rFont val="Consolas"/>
        <family val="3"/>
      </rPr>
      <t>);</t>
    </r>
  </si>
  <si>
    <r>
      <t>    </t>
    </r>
    <r>
      <rPr>
        <sz val="11"/>
        <color rgb="FF0000FF"/>
        <rFont val="Consolas"/>
        <family val="3"/>
      </rPr>
      <t>try</t>
    </r>
  </si>
  <si>
    <t>    {</t>
  </si>
  <si>
    <r>
      <t>        </t>
    </r>
    <r>
      <rPr>
        <sz val="11"/>
        <color rgb="FF0000FF"/>
        <rFont val="Consolas"/>
        <family val="3"/>
      </rPr>
      <t>for</t>
    </r>
    <r>
      <rPr>
        <sz val="11"/>
        <color rgb="FF000000"/>
        <rFont val="Consolas"/>
        <family val="3"/>
      </rPr>
      <t>(;;)</t>
    </r>
  </si>
  <si>
    <t>        {</t>
  </si>
  <si>
    <r>
      <t>            </t>
    </r>
    <r>
      <rPr>
        <sz val="11"/>
        <color rgb="FF008000"/>
        <rFont val="Consolas"/>
        <family val="3"/>
      </rPr>
      <t>//引数</t>
    </r>
  </si>
  <si>
    <r>
      <t>            </t>
    </r>
    <r>
      <rPr>
        <sz val="11"/>
        <color rgb="FF0000FF"/>
        <rFont val="Consolas"/>
        <family val="3"/>
      </rPr>
      <t>string</t>
    </r>
    <r>
      <rPr>
        <sz val="11"/>
        <color rgb="FF000000"/>
        <rFont val="Consolas"/>
        <family val="3"/>
      </rPr>
      <t xml:space="preserve"> inp = ReadLine();</t>
    </r>
  </si>
  <si>
    <r>
      <t>            </t>
    </r>
    <r>
      <rPr>
        <sz val="11"/>
        <color rgb="FF0000FF"/>
        <rFont val="Consolas"/>
        <family val="3"/>
      </rPr>
      <t>if</t>
    </r>
    <r>
      <rPr>
        <sz val="11"/>
        <color rgb="FF000000"/>
        <rFont val="Consolas"/>
        <family val="3"/>
      </rPr>
      <t xml:space="preserve">(inp == </t>
    </r>
    <r>
      <rPr>
        <sz val="11"/>
        <color rgb="FFA31515"/>
        <rFont val="Consolas"/>
        <family val="3"/>
      </rPr>
      <t>"end"</t>
    </r>
    <r>
      <rPr>
        <sz val="11"/>
        <color rgb="FF000000"/>
        <rFont val="Consolas"/>
        <family val="3"/>
      </rPr>
      <t xml:space="preserve">)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09885A"/>
        <rFont val="Consolas"/>
        <family val="3"/>
      </rPr>
      <t>0</t>
    </r>
    <r>
      <rPr>
        <sz val="11"/>
        <color rgb="FF000000"/>
        <rFont val="Consolas"/>
        <family val="3"/>
      </rPr>
      <t>;</t>
    </r>
  </si>
  <si>
    <r>
      <t>            </t>
    </r>
    <r>
      <rPr>
        <sz val="11"/>
        <color rgb="FF008000"/>
        <rFont val="Consolas"/>
        <family val="3"/>
      </rPr>
      <t>//解析</t>
    </r>
  </si>
  <si>
    <r>
      <t>            </t>
    </r>
    <r>
      <rPr>
        <sz val="11"/>
        <color rgb="FF0000FF"/>
        <rFont val="Consolas"/>
        <family val="3"/>
      </rPr>
      <t>List</t>
    </r>
    <r>
      <rPr>
        <sz val="11"/>
        <color rgb="FF000000"/>
        <rFont val="Consolas"/>
        <family val="3"/>
      </rPr>
      <t>&lt;</t>
    </r>
    <r>
      <rPr>
        <sz val="11"/>
        <color rgb="FF0000FF"/>
        <rFont val="Consolas"/>
        <family val="3"/>
      </rPr>
      <t>StringBuilder</t>
    </r>
    <r>
      <rPr>
        <sz val="11"/>
        <color rgb="FF000000"/>
        <rFont val="Consolas"/>
        <family val="3"/>
      </rPr>
      <t xml:space="preserve">&gt; result = 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List</t>
    </r>
    <r>
      <rPr>
        <sz val="11"/>
        <color rgb="FF000000"/>
        <rFont val="Consolas"/>
        <family val="3"/>
      </rPr>
      <t>&lt;</t>
    </r>
    <r>
      <rPr>
        <sz val="11"/>
        <color rgb="FF0000FF"/>
        <rFont val="Consolas"/>
        <family val="3"/>
      </rPr>
      <t>StringBuilder</t>
    </r>
    <r>
      <rPr>
        <sz val="11"/>
        <color rgb="FF000000"/>
        <rFont val="Consolas"/>
        <family val="3"/>
      </rPr>
      <t>&gt;();</t>
    </r>
  </si>
  <si>
    <t>            result.Add(inp);</t>
  </si>
  <si>
    <t>            </t>
  </si>
  <si>
    <r>
      <t>            </t>
    </r>
    <r>
      <rPr>
        <sz val="11"/>
        <color rgb="FF008000"/>
        <rFont val="Consolas"/>
        <family val="3"/>
      </rPr>
      <t>//** ラムだ式 **//</t>
    </r>
  </si>
  <si>
    <r>
      <t>            </t>
    </r>
    <r>
      <rPr>
        <sz val="11"/>
        <color rgb="FF0000FF"/>
        <rFont val="Consolas"/>
        <family val="3"/>
      </rPr>
      <t>double</t>
    </r>
    <r>
      <rPr>
        <sz val="11"/>
        <color rgb="FF000000"/>
        <rFont val="Consolas"/>
        <family val="3"/>
      </rPr>
      <t xml:space="preserve"> num = If.correct(x != </t>
    </r>
    <r>
      <rPr>
        <sz val="11"/>
        <color rgb="FFA31515"/>
        <rFont val="Consolas"/>
        <family val="3"/>
      </rPr>
      <t>"+"</t>
    </r>
    <r>
      <rPr>
        <sz val="11"/>
        <color rgb="FF000000"/>
        <rFont val="Consolas"/>
        <family val="3"/>
      </rPr>
      <t xml:space="preserve"> ) </t>
    </r>
  </si>
  <si>
    <r>
      <t xml:space="preserve">.then(() -&gt; </t>
    </r>
    <r>
      <rPr>
        <sz val="11"/>
        <color rgb="FFA31515"/>
        <rFont val="Consolas"/>
        <family val="3"/>
      </rPr>
      <t>"*"</t>
    </r>
    <r>
      <rPr>
        <sz val="11"/>
        <color rgb="FF000000"/>
        <rFont val="Consolas"/>
        <family val="3"/>
      </rPr>
      <t xml:space="preserve">) </t>
    </r>
  </si>
  <si>
    <r>
      <t xml:space="preserve">.orElse(() -&gt; </t>
    </r>
    <r>
      <rPr>
        <sz val="11"/>
        <color rgb="FFA31515"/>
        <rFont val="Consolas"/>
        <family val="3"/>
      </rPr>
      <t>"/"</t>
    </r>
    <r>
      <rPr>
        <sz val="11"/>
        <color rgb="FF000000"/>
        <rFont val="Consolas"/>
        <family val="3"/>
      </rPr>
      <t>);</t>
    </r>
  </si>
  <si>
    <r>
      <t>            </t>
    </r>
    <r>
      <rPr>
        <sz val="11"/>
        <color rgb="FF008000"/>
        <rFont val="Consolas"/>
        <family val="3"/>
      </rPr>
      <t>//試行 ()</t>
    </r>
  </si>
  <si>
    <t>            double.parsedouble(result);</t>
  </si>
  <si>
    <r>
      <t>            </t>
    </r>
    <r>
      <rPr>
        <sz val="11"/>
        <color rgb="FF008000"/>
        <rFont val="Consolas"/>
        <family val="3"/>
      </rPr>
      <t>//結果</t>
    </r>
  </si>
  <si>
    <r>
      <t>            System.out.println(</t>
    </r>
    <r>
      <rPr>
        <sz val="11"/>
        <color rgb="FFA31515"/>
        <rFont val="Consolas"/>
        <family val="3"/>
      </rPr>
      <t>"解析結果 : {0}"</t>
    </r>
    <r>
      <rPr>
        <sz val="11"/>
        <color rgb="FF000000"/>
        <rFont val="Consolas"/>
        <family val="3"/>
      </rPr>
      <t>, result);</t>
    </r>
  </si>
  <si>
    <t>        }</t>
  </si>
  <si>
    <t>    }</t>
  </si>
  <si>
    <r>
      <t>    </t>
    </r>
    <r>
      <rPr>
        <sz val="11"/>
        <color rgb="FF0000FF"/>
        <rFont val="Consolas"/>
        <family val="3"/>
      </rPr>
      <t>catch</t>
    </r>
  </si>
  <si>
    <r>
      <t>        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new</t>
    </r>
    <r>
      <rPr>
        <sz val="11"/>
        <color rgb="FF000000"/>
        <rFont val="Consolas"/>
        <family val="3"/>
      </rPr>
      <t xml:space="preserve"> </t>
    </r>
    <r>
      <rPr>
        <sz val="11"/>
        <color rgb="FF0000FF"/>
        <rFont val="Consolas"/>
        <family val="3"/>
      </rPr>
      <t>Excaption</t>
    </r>
    <r>
      <rPr>
        <sz val="11"/>
        <color rgb="FF000000"/>
        <rFont val="Consolas"/>
        <family val="3"/>
      </rPr>
      <t>(</t>
    </r>
    <r>
      <rPr>
        <sz val="11"/>
        <color rgb="FFA31515"/>
        <rFont val="Consolas"/>
        <family val="3"/>
      </rPr>
      <t>"ERROR"</t>
    </r>
    <r>
      <rPr>
        <sz val="11"/>
        <color rgb="FF000000"/>
        <rFont val="Consolas"/>
        <family val="3"/>
      </rPr>
      <t>);</t>
    </r>
  </si>
  <si>
    <t>追加クラス（Ifクラス内容）</t>
    <rPh sb="11" eb="13">
      <t>ナイヨウ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</si>
</sst>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10" formatCode="yyyy/mm/dd"/>
  </numFmts>
  <fonts count="13" x14ac:knownFonts="1">
    <font>
      <sz val="11"/>
      <color rgb="FF000000"/>
      <name val="ＭＳ Ｐゴシック"/>
      <charset val="128"/>
    </font>
    <font>
      <b/>
      <sz val="12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26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A31515"/>
      <name val="Consolas"/>
      <family val="3"/>
    </font>
    <font>
      <sz val="11"/>
      <color rgb="FF008000"/>
      <name val="Consolas"/>
      <family val="3"/>
    </font>
    <font>
      <sz val="11"/>
      <color rgb="FF09885A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8" xfId="0" applyFont="1" applyFill="1" applyBorder="1" applyAlignment="1">
      <alignment vertical="top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/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5" fillId="2" borderId="9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210" fontId="4" fillId="0" borderId="9" xfId="0" applyNumberFormat="1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2" xfId="0" applyFont="1" applyBorder="1" applyAlignment="1"/>
    <xf numFmtId="0" fontId="2" fillId="0" borderId="23" xfId="0" applyFont="1" applyBorder="1" applyAlignment="1"/>
    <xf numFmtId="210" fontId="2" fillId="0" borderId="22" xfId="0" applyNumberFormat="1" applyFont="1" applyBorder="1" applyAlignment="1">
      <alignment horizontal="center"/>
    </xf>
    <xf numFmtId="210" fontId="2" fillId="0" borderId="2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24" xfId="0" applyFont="1" applyBorder="1" applyAlignment="1"/>
    <xf numFmtId="0" fontId="3" fillId="2" borderId="5" xfId="0" applyFont="1" applyFill="1" applyBorder="1" applyAlignment="1">
      <alignment horizontal="center"/>
    </xf>
    <xf numFmtId="210" fontId="2" fillId="0" borderId="2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10" fontId="2" fillId="0" borderId="14" xfId="0" applyNumberFormat="1" applyFont="1" applyBorder="1" applyAlignment="1">
      <alignment horizontal="center"/>
    </xf>
    <xf numFmtId="210" fontId="2" fillId="0" borderId="25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3" fillId="2" borderId="10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210" fontId="2" fillId="0" borderId="10" xfId="0" applyNumberFormat="1" applyFont="1" applyBorder="1" applyAlignment="1">
      <alignment horizontal="center"/>
    </xf>
    <xf numFmtId="210" fontId="2" fillId="0" borderId="11" xfId="0" applyNumberFormat="1" applyFont="1" applyBorder="1" applyAlignment="1">
      <alignment horizontal="center"/>
    </xf>
    <xf numFmtId="210" fontId="2" fillId="0" borderId="1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20" fontId="1" fillId="0" borderId="16" xfId="0" applyNumberFormat="1" applyFont="1" applyBorder="1" applyAlignment="1">
      <alignment horizontal="center" vertical="center"/>
    </xf>
    <xf numFmtId="20" fontId="1" fillId="0" borderId="17" xfId="0" applyNumberFormat="1" applyFont="1" applyBorder="1" applyAlignment="1">
      <alignment horizontal="center" vertical="center"/>
    </xf>
    <xf numFmtId="20" fontId="1" fillId="0" borderId="18" xfId="0" applyNumberFormat="1" applyFont="1" applyBorder="1" applyAlignment="1">
      <alignment horizontal="center" vertical="center"/>
    </xf>
    <xf numFmtId="20" fontId="1" fillId="0" borderId="19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20" fontId="1" fillId="0" borderId="21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10" fontId="2" fillId="0" borderId="14" xfId="0" applyNumberFormat="1" applyFont="1" applyBorder="1" applyAlignment="1">
      <alignment horizontal="center"/>
    </xf>
    <xf numFmtId="210" fontId="2" fillId="0" borderId="25" xfId="0" applyNumberFormat="1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Border="1"/>
    <xf numFmtId="0" fontId="2" fillId="0" borderId="27" xfId="0" applyFont="1" applyFill="1" applyBorder="1" applyAlignment="1">
      <alignment vertical="top"/>
    </xf>
    <xf numFmtId="0" fontId="0" fillId="0" borderId="27" xfId="0" applyBorder="1"/>
    <xf numFmtId="0" fontId="8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x14ac:dyDescent="0.15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x14ac:dyDescent="0.1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6"/>
    </row>
    <row r="3" spans="1:52" x14ac:dyDescent="0.1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6"/>
    </row>
    <row r="4" spans="1:52" x14ac:dyDescent="0.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6"/>
    </row>
    <row r="5" spans="1:52" x14ac:dyDescent="0.15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 x14ac:dyDescent="0.1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 x14ac:dyDescent="0.1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 x14ac:dyDescent="0.15">
      <c r="A8" s="4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 ht="30.75" x14ac:dyDescent="0.15">
      <c r="A9" s="47"/>
      <c r="B9" s="48"/>
      <c r="C9" s="48"/>
      <c r="D9" s="48"/>
      <c r="E9" s="48"/>
      <c r="F9" s="48"/>
      <c r="G9" s="48"/>
      <c r="H9" s="48"/>
      <c r="I9" s="56" t="s">
        <v>5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48"/>
      <c r="AT9" s="48"/>
      <c r="AU9" s="48"/>
      <c r="AV9" s="48"/>
      <c r="AW9" s="48"/>
      <c r="AX9" s="48"/>
      <c r="AY9" s="48"/>
      <c r="AZ9" s="49"/>
    </row>
    <row r="10" spans="1:52" ht="30.75" x14ac:dyDescent="0.15">
      <c r="A10" s="47"/>
      <c r="B10" s="48"/>
      <c r="C10" s="48"/>
      <c r="D10" s="48"/>
      <c r="E10" s="48"/>
      <c r="F10" s="48"/>
      <c r="G10" s="48"/>
      <c r="H10" s="48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48"/>
      <c r="AT10" s="48"/>
      <c r="AU10" s="48"/>
      <c r="AV10" s="48"/>
      <c r="AW10" s="48"/>
      <c r="AX10" s="48"/>
      <c r="AY10" s="48"/>
      <c r="AZ10" s="49"/>
    </row>
    <row r="11" spans="1:52" ht="30.75" x14ac:dyDescent="0.15">
      <c r="A11" s="47"/>
      <c r="B11" s="48"/>
      <c r="C11" s="48"/>
      <c r="D11" s="48"/>
      <c r="E11" s="48"/>
      <c r="F11" s="48"/>
      <c r="G11" s="48"/>
      <c r="H11" s="48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48"/>
      <c r="AT11" s="48"/>
      <c r="AU11" s="48"/>
      <c r="AV11" s="48"/>
      <c r="AW11" s="48"/>
      <c r="AX11" s="48"/>
      <c r="AY11" s="48"/>
      <c r="AZ11" s="49"/>
    </row>
    <row r="12" spans="1:52" ht="30.75" x14ac:dyDescent="0.15">
      <c r="A12" s="47"/>
      <c r="B12" s="48"/>
      <c r="C12" s="48"/>
      <c r="D12" s="48"/>
      <c r="E12" s="48"/>
      <c r="F12" s="48"/>
      <c r="G12" s="48"/>
      <c r="H12" s="48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48"/>
      <c r="AT12" s="48"/>
      <c r="AU12" s="48"/>
      <c r="AV12" s="48"/>
      <c r="AW12" s="48"/>
      <c r="AX12" s="48"/>
      <c r="AY12" s="48"/>
      <c r="AZ12" s="49"/>
    </row>
    <row r="13" spans="1:52" ht="30.75" x14ac:dyDescent="0.15">
      <c r="A13" s="47"/>
      <c r="B13" s="48"/>
      <c r="C13" s="48"/>
      <c r="D13" s="48"/>
      <c r="E13" s="48"/>
      <c r="F13" s="48"/>
      <c r="G13" s="48"/>
      <c r="H13" s="48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48"/>
      <c r="AT13" s="48"/>
      <c r="AU13" s="48"/>
      <c r="AV13" s="48"/>
      <c r="AW13" s="48"/>
      <c r="AX13" s="48"/>
      <c r="AY13" s="48"/>
      <c r="AZ13" s="49"/>
    </row>
    <row r="14" spans="1:52" ht="30.75" x14ac:dyDescent="0.15">
      <c r="A14" s="47"/>
      <c r="B14" s="48"/>
      <c r="C14" s="48"/>
      <c r="D14" s="48"/>
      <c r="E14" s="48"/>
      <c r="F14" s="48"/>
      <c r="G14" s="48"/>
      <c r="H14" s="48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48"/>
      <c r="AT14" s="48"/>
      <c r="AU14" s="48"/>
      <c r="AV14" s="48"/>
      <c r="AW14" s="48"/>
      <c r="AX14" s="48"/>
      <c r="AY14" s="48"/>
      <c r="AZ14" s="49"/>
    </row>
    <row r="15" spans="1:52" ht="30.75" x14ac:dyDescent="0.15">
      <c r="A15" s="47"/>
      <c r="B15" s="48"/>
      <c r="C15" s="48"/>
      <c r="D15" s="48"/>
      <c r="E15" s="48"/>
      <c r="F15" s="48"/>
      <c r="G15" s="48"/>
      <c r="H15" s="48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48"/>
      <c r="AT15" s="48"/>
      <c r="AU15" s="48"/>
      <c r="AV15" s="48"/>
      <c r="AW15" s="48"/>
      <c r="AX15" s="48"/>
      <c r="AY15" s="48"/>
      <c r="AZ15" s="49"/>
    </row>
    <row r="16" spans="1:52" ht="30.75" x14ac:dyDescent="0.15">
      <c r="A16" s="47"/>
      <c r="B16" s="48"/>
      <c r="C16" s="48"/>
      <c r="D16" s="48"/>
      <c r="E16" s="48"/>
      <c r="F16" s="48"/>
      <c r="G16" s="48"/>
      <c r="H16" s="48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48"/>
      <c r="AT16" s="48"/>
      <c r="AU16" s="48"/>
      <c r="AV16" s="48"/>
      <c r="AW16" s="48"/>
      <c r="AX16" s="48"/>
      <c r="AY16" s="48"/>
      <c r="AZ16" s="49"/>
    </row>
    <row r="17" spans="1:52" ht="30.75" x14ac:dyDescent="0.15">
      <c r="A17" s="47"/>
      <c r="B17" s="48"/>
      <c r="C17" s="48"/>
      <c r="D17" s="48"/>
      <c r="E17" s="48"/>
      <c r="F17" s="48"/>
      <c r="G17" s="48"/>
      <c r="H17" s="48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48"/>
      <c r="AT17" s="48"/>
      <c r="AU17" s="48"/>
      <c r="AV17" s="48"/>
      <c r="AW17" s="48"/>
      <c r="AX17" s="48"/>
      <c r="AY17" s="48"/>
      <c r="AZ17" s="49"/>
    </row>
    <row r="18" spans="1:52" ht="30.75" x14ac:dyDescent="0.15">
      <c r="A18" s="47"/>
      <c r="B18" s="48"/>
      <c r="C18" s="48"/>
      <c r="D18" s="48"/>
      <c r="E18" s="48"/>
      <c r="F18" s="48"/>
      <c r="G18" s="48"/>
      <c r="H18" s="48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48"/>
      <c r="AT18" s="48"/>
      <c r="AU18" s="48"/>
      <c r="AV18" s="48"/>
      <c r="AW18" s="48"/>
      <c r="AX18" s="48"/>
      <c r="AY18" s="48"/>
      <c r="AZ18" s="49"/>
    </row>
    <row r="19" spans="1:52" ht="30.75" x14ac:dyDescent="0.15">
      <c r="A19" s="47"/>
      <c r="B19" s="48"/>
      <c r="C19" s="48"/>
      <c r="D19" s="48"/>
      <c r="E19" s="48"/>
      <c r="F19" s="48"/>
      <c r="G19" s="48"/>
      <c r="H19" s="48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48"/>
      <c r="AT19" s="48"/>
      <c r="AU19" s="48"/>
      <c r="AV19" s="48"/>
      <c r="AW19" s="48"/>
      <c r="AX19" s="48"/>
      <c r="AY19" s="48"/>
      <c r="AZ19" s="49"/>
    </row>
    <row r="20" spans="1:52" ht="30.75" x14ac:dyDescent="0.15">
      <c r="A20" s="47"/>
      <c r="B20" s="48"/>
      <c r="C20" s="48"/>
      <c r="D20" s="48"/>
      <c r="E20" s="48"/>
      <c r="F20" s="48"/>
      <c r="G20" s="48"/>
      <c r="H20" s="48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48"/>
      <c r="AT20" s="48"/>
      <c r="AU20" s="48"/>
      <c r="AV20" s="48"/>
      <c r="AW20" s="48"/>
      <c r="AX20" s="48"/>
      <c r="AY20" s="48"/>
      <c r="AZ20" s="49"/>
    </row>
    <row r="21" spans="1:52" ht="30.75" x14ac:dyDescent="0.15">
      <c r="A21" s="44"/>
      <c r="B21" s="45"/>
      <c r="C21" s="45"/>
      <c r="D21" s="45"/>
      <c r="E21" s="45"/>
      <c r="F21" s="45"/>
      <c r="G21" s="45"/>
      <c r="H21" s="45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45"/>
      <c r="AT21" s="45"/>
      <c r="AU21" s="45"/>
      <c r="AV21" s="45"/>
      <c r="AW21" s="45"/>
      <c r="AX21" s="45"/>
      <c r="AY21" s="45"/>
      <c r="AZ21" s="46"/>
    </row>
    <row r="22" spans="1:52" ht="30.75" x14ac:dyDescent="0.15">
      <c r="A22" s="44"/>
      <c r="B22" s="45"/>
      <c r="C22" s="45"/>
      <c r="D22" s="45"/>
      <c r="E22" s="45"/>
      <c r="F22" s="45"/>
      <c r="G22" s="45"/>
      <c r="H22" s="45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45"/>
      <c r="AT22" s="45"/>
      <c r="AU22" s="45"/>
      <c r="AV22" s="45"/>
      <c r="AW22" s="45"/>
      <c r="AX22" s="45"/>
      <c r="AY22" s="45"/>
      <c r="AZ22" s="46"/>
    </row>
    <row r="23" spans="1:52" x14ac:dyDescent="0.15">
      <c r="A23" s="4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 x14ac:dyDescent="0.15">
      <c r="A24" s="4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 x14ac:dyDescent="0.15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 x14ac:dyDescent="0.15">
      <c r="A26" s="4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 x14ac:dyDescent="0.15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 x14ac:dyDescent="0.15">
      <c r="A28" s="4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 x14ac:dyDescent="0.1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 x14ac:dyDescent="0.15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 x14ac:dyDescent="0.1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 x14ac:dyDescent="0.15">
      <c r="A32" s="44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 x14ac:dyDescent="0.1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 x14ac:dyDescent="0.1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50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 x14ac:dyDescent="0.1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50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 x14ac:dyDescent="0.1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50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 x14ac:dyDescent="0.1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50"/>
      <c r="AD37" s="45"/>
      <c r="AE37" s="45"/>
      <c r="AF37" s="54" t="s">
        <v>37</v>
      </c>
      <c r="AG37" s="54"/>
      <c r="AH37" s="54"/>
      <c r="AI37" s="54"/>
      <c r="AJ37" s="54"/>
      <c r="AK37" s="54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46"/>
    </row>
    <row r="38" spans="1:52" x14ac:dyDescent="0.1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50"/>
      <c r="AD38" s="45"/>
      <c r="AE38" s="45"/>
      <c r="AF38" s="54"/>
      <c r="AG38" s="54"/>
      <c r="AH38" s="54"/>
      <c r="AI38" s="54"/>
      <c r="AJ38" s="54"/>
      <c r="AK38" s="54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46"/>
    </row>
    <row r="39" spans="1:52" x14ac:dyDescent="0.1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54" t="s">
        <v>28</v>
      </c>
      <c r="AG39" s="54"/>
      <c r="AH39" s="54"/>
      <c r="AI39" s="54"/>
      <c r="AJ39" s="54"/>
      <c r="AK39" s="54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46"/>
    </row>
    <row r="40" spans="1:52" x14ac:dyDescent="0.1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54"/>
      <c r="AG40" s="54"/>
      <c r="AH40" s="54"/>
      <c r="AI40" s="54"/>
      <c r="AJ40" s="54"/>
      <c r="AK40" s="54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46"/>
    </row>
    <row r="41" spans="1:52" x14ac:dyDescent="0.1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54" t="s">
        <v>0</v>
      </c>
      <c r="AG41" s="54"/>
      <c r="AH41" s="54"/>
      <c r="AI41" s="54"/>
      <c r="AJ41" s="54"/>
      <c r="AK41" s="54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46"/>
    </row>
    <row r="42" spans="1:52" x14ac:dyDescent="0.1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54"/>
      <c r="AG42" s="54"/>
      <c r="AH42" s="54"/>
      <c r="AI42" s="54"/>
      <c r="AJ42" s="54"/>
      <c r="AK42" s="54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46"/>
    </row>
    <row r="43" spans="1:52" x14ac:dyDescent="0.1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54" t="s">
        <v>29</v>
      </c>
      <c r="AG43" s="54"/>
      <c r="AH43" s="54"/>
      <c r="AI43" s="54"/>
      <c r="AJ43" s="54"/>
      <c r="AK43" s="54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46"/>
    </row>
    <row r="44" spans="1:52" x14ac:dyDescent="0.1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54"/>
      <c r="AG44" s="54"/>
      <c r="AH44" s="54"/>
      <c r="AI44" s="54"/>
      <c r="AJ44" s="54"/>
      <c r="AK44" s="54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46"/>
    </row>
    <row r="45" spans="1:52" x14ac:dyDescent="0.1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54" t="s">
        <v>30</v>
      </c>
      <c r="AG45" s="54"/>
      <c r="AH45" s="54"/>
      <c r="AI45" s="54"/>
      <c r="AJ45" s="54"/>
      <c r="AK45" s="54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46"/>
    </row>
    <row r="46" spans="1:52" x14ac:dyDescent="0.1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54"/>
      <c r="AG46" s="54"/>
      <c r="AH46" s="54"/>
      <c r="AI46" s="54"/>
      <c r="AJ46" s="54"/>
      <c r="AK46" s="54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46"/>
    </row>
    <row r="47" spans="1:52" x14ac:dyDescent="0.1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54" t="s">
        <v>27</v>
      </c>
      <c r="AG47" s="54"/>
      <c r="AH47" s="54"/>
      <c r="AI47" s="54"/>
      <c r="AJ47" s="54"/>
      <c r="AK47" s="54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46"/>
    </row>
    <row r="48" spans="1:52" x14ac:dyDescent="0.1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54"/>
      <c r="AG48" s="54"/>
      <c r="AH48" s="54"/>
      <c r="AI48" s="54"/>
      <c r="AJ48" s="54"/>
      <c r="AK48" s="54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46"/>
    </row>
    <row r="49" spans="1:52" x14ac:dyDescent="0.1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54" t="s">
        <v>26</v>
      </c>
      <c r="AG49" s="54"/>
      <c r="AH49" s="54"/>
      <c r="AI49" s="54"/>
      <c r="AJ49" s="54"/>
      <c r="AK49" s="54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46"/>
    </row>
    <row r="50" spans="1:52" x14ac:dyDescent="0.1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54"/>
      <c r="AG50" s="54"/>
      <c r="AH50" s="54"/>
      <c r="AI50" s="54"/>
      <c r="AJ50" s="54"/>
      <c r="AK50" s="54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46"/>
    </row>
    <row r="51" spans="1:52" x14ac:dyDescent="0.1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 x14ac:dyDescent="0.15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</row>
  </sheetData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2" t="s">
        <v>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59" t="s">
        <v>3</v>
      </c>
      <c r="Z1" s="59"/>
      <c r="AA1" s="59"/>
      <c r="AB1" s="59"/>
      <c r="AC1" s="58" t="str">
        <f>IF(ISBLANK(表紙!AL43),"",(表紙!AL43))</f>
        <v/>
      </c>
      <c r="AD1" s="58"/>
      <c r="AE1" s="58"/>
      <c r="AF1" s="58"/>
      <c r="AG1" s="58"/>
      <c r="AH1" s="58"/>
      <c r="AI1" s="58"/>
      <c r="AJ1" s="58"/>
      <c r="AK1" s="58"/>
      <c r="AL1" s="58"/>
      <c r="AM1" s="59" t="s">
        <v>31</v>
      </c>
      <c r="AN1" s="59"/>
      <c r="AO1" s="59"/>
      <c r="AP1" s="59"/>
      <c r="AQ1" s="58" t="str">
        <f>IF(ISBLANK(表紙!AL39),"",(表紙!AL39))</f>
        <v/>
      </c>
      <c r="AR1" s="58"/>
      <c r="AS1" s="58"/>
      <c r="AT1" s="58"/>
      <c r="AU1" s="58"/>
      <c r="AV1" s="58"/>
      <c r="AW1" s="58"/>
      <c r="AX1" s="58"/>
      <c r="AY1" s="58"/>
      <c r="AZ1" s="58"/>
    </row>
    <row r="2" spans="1:52" ht="14.25" x14ac:dyDescent="0.1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7"/>
      <c r="Y2" s="60" t="s">
        <v>4</v>
      </c>
      <c r="Z2" s="60"/>
      <c r="AA2" s="60"/>
      <c r="AB2" s="60"/>
      <c r="AC2" s="61" t="str">
        <f>IF(ISBLANK(表紙!AL45),"",(表紙!AL45))</f>
        <v/>
      </c>
      <c r="AD2" s="61"/>
      <c r="AE2" s="61"/>
      <c r="AF2" s="61"/>
      <c r="AG2" s="61"/>
      <c r="AH2" s="61"/>
      <c r="AI2" s="61"/>
      <c r="AJ2" s="61"/>
      <c r="AK2" s="61"/>
      <c r="AL2" s="61"/>
      <c r="AM2" s="60" t="s">
        <v>0</v>
      </c>
      <c r="AN2" s="60"/>
      <c r="AO2" s="60"/>
      <c r="AP2" s="60"/>
      <c r="AQ2" s="61" t="str">
        <f>IF(ISBLANK(表紙!AL41),"",(表紙!AL41))</f>
        <v/>
      </c>
      <c r="AR2" s="61"/>
      <c r="AS2" s="61"/>
      <c r="AT2" s="61"/>
      <c r="AU2" s="61"/>
      <c r="AV2" s="61"/>
      <c r="AW2" s="61"/>
      <c r="AX2" s="61"/>
      <c r="AY2" s="61"/>
      <c r="AZ2" s="61"/>
    </row>
    <row r="4" spans="1:52" x14ac:dyDescent="0.15">
      <c r="A4" s="72" t="s">
        <v>36</v>
      </c>
      <c r="B4" s="75"/>
      <c r="C4" s="72" t="s">
        <v>32</v>
      </c>
      <c r="D4" s="73"/>
      <c r="E4" s="73"/>
      <c r="F4" s="75"/>
      <c r="G4" s="72" t="s">
        <v>33</v>
      </c>
      <c r="H4" s="73"/>
      <c r="I4" s="73"/>
      <c r="J4" s="75"/>
      <c r="K4" s="72" t="s">
        <v>34</v>
      </c>
      <c r="L4" s="73"/>
      <c r="M4" s="73"/>
      <c r="N4" s="73"/>
      <c r="O4" s="73"/>
      <c r="P4" s="73"/>
      <c r="Q4" s="73"/>
      <c r="R4" s="73"/>
      <c r="S4" s="73"/>
      <c r="T4" s="75"/>
      <c r="U4" s="72" t="s">
        <v>35</v>
      </c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</row>
    <row r="5" spans="1:52" x14ac:dyDescent="0.15">
      <c r="A5" s="74">
        <f t="shared" ref="A5:A52" si="0">ROW()-4</f>
        <v>1</v>
      </c>
      <c r="B5" s="74"/>
      <c r="C5" s="76"/>
      <c r="D5" s="76"/>
      <c r="E5" s="76"/>
      <c r="F5" s="76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</row>
    <row r="6" spans="1:52" x14ac:dyDescent="0.15">
      <c r="A6" s="69">
        <f t="shared" si="0"/>
        <v>2</v>
      </c>
      <c r="B6" s="69"/>
      <c r="C6" s="71"/>
      <c r="D6" s="71"/>
      <c r="E6" s="71"/>
      <c r="F6" s="71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</row>
    <row r="7" spans="1:52" x14ac:dyDescent="0.15">
      <c r="A7" s="69">
        <f t="shared" si="0"/>
        <v>3</v>
      </c>
      <c r="B7" s="69"/>
      <c r="C7" s="71"/>
      <c r="D7" s="71"/>
      <c r="E7" s="71"/>
      <c r="F7" s="71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</row>
    <row r="8" spans="1:52" x14ac:dyDescent="0.15">
      <c r="A8" s="69">
        <f t="shared" si="0"/>
        <v>4</v>
      </c>
      <c r="B8" s="69"/>
      <c r="C8" s="71"/>
      <c r="D8" s="71"/>
      <c r="E8" s="71"/>
      <c r="F8" s="71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</row>
    <row r="9" spans="1:52" x14ac:dyDescent="0.15">
      <c r="A9" s="69">
        <f t="shared" si="0"/>
        <v>5</v>
      </c>
      <c r="B9" s="69"/>
      <c r="C9" s="71"/>
      <c r="D9" s="71"/>
      <c r="E9" s="71"/>
      <c r="F9" s="71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</row>
    <row r="10" spans="1:52" x14ac:dyDescent="0.15">
      <c r="A10" s="69">
        <f t="shared" si="0"/>
        <v>6</v>
      </c>
      <c r="B10" s="69"/>
      <c r="C10" s="71"/>
      <c r="D10" s="71"/>
      <c r="E10" s="71"/>
      <c r="F10" s="71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</row>
    <row r="11" spans="1:52" x14ac:dyDescent="0.15">
      <c r="A11" s="69">
        <f t="shared" si="0"/>
        <v>7</v>
      </c>
      <c r="B11" s="69"/>
      <c r="C11" s="71"/>
      <c r="D11" s="71"/>
      <c r="E11" s="71"/>
      <c r="F11" s="71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</row>
    <row r="12" spans="1:52" x14ac:dyDescent="0.15">
      <c r="A12" s="69">
        <f t="shared" si="0"/>
        <v>8</v>
      </c>
      <c r="B12" s="69"/>
      <c r="C12" s="71"/>
      <c r="D12" s="71"/>
      <c r="E12" s="71"/>
      <c r="F12" s="71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</row>
    <row r="13" spans="1:52" x14ac:dyDescent="0.15">
      <c r="A13" s="69">
        <f t="shared" si="0"/>
        <v>9</v>
      </c>
      <c r="B13" s="69"/>
      <c r="C13" s="71"/>
      <c r="D13" s="71"/>
      <c r="E13" s="71"/>
      <c r="F13" s="71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</row>
    <row r="14" spans="1:52" x14ac:dyDescent="0.15">
      <c r="A14" s="69">
        <f t="shared" si="0"/>
        <v>10</v>
      </c>
      <c r="B14" s="69"/>
      <c r="C14" s="71"/>
      <c r="D14" s="71"/>
      <c r="E14" s="71"/>
      <c r="F14" s="71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</row>
    <row r="15" spans="1:52" x14ac:dyDescent="0.15">
      <c r="A15" s="69">
        <f t="shared" si="0"/>
        <v>11</v>
      </c>
      <c r="B15" s="69"/>
      <c r="C15" s="71"/>
      <c r="D15" s="71"/>
      <c r="E15" s="71"/>
      <c r="F15" s="71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</row>
    <row r="16" spans="1:52" x14ac:dyDescent="0.15">
      <c r="A16" s="69">
        <f t="shared" si="0"/>
        <v>12</v>
      </c>
      <c r="B16" s="69"/>
      <c r="C16" s="71"/>
      <c r="D16" s="71"/>
      <c r="E16" s="71"/>
      <c r="F16" s="71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</row>
    <row r="17" spans="1:52" x14ac:dyDescent="0.15">
      <c r="A17" s="69">
        <f t="shared" si="0"/>
        <v>13</v>
      </c>
      <c r="B17" s="69"/>
      <c r="C17" s="71"/>
      <c r="D17" s="71"/>
      <c r="E17" s="71"/>
      <c r="F17" s="71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</row>
    <row r="18" spans="1:52" x14ac:dyDescent="0.15">
      <c r="A18" s="69">
        <f t="shared" si="0"/>
        <v>14</v>
      </c>
      <c r="B18" s="69"/>
      <c r="C18" s="71"/>
      <c r="D18" s="71"/>
      <c r="E18" s="71"/>
      <c r="F18" s="71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</row>
    <row r="19" spans="1:52" x14ac:dyDescent="0.15">
      <c r="A19" s="69">
        <f t="shared" si="0"/>
        <v>15</v>
      </c>
      <c r="B19" s="69"/>
      <c r="C19" s="71"/>
      <c r="D19" s="71"/>
      <c r="E19" s="71"/>
      <c r="F19" s="71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</row>
    <row r="20" spans="1:52" x14ac:dyDescent="0.15">
      <c r="A20" s="69">
        <f t="shared" si="0"/>
        <v>16</v>
      </c>
      <c r="B20" s="69"/>
      <c r="C20" s="71"/>
      <c r="D20" s="71"/>
      <c r="E20" s="71"/>
      <c r="F20" s="71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</row>
    <row r="21" spans="1:52" x14ac:dyDescent="0.15">
      <c r="A21" s="69">
        <f t="shared" si="0"/>
        <v>17</v>
      </c>
      <c r="B21" s="69"/>
      <c r="C21" s="71"/>
      <c r="D21" s="71"/>
      <c r="E21" s="71"/>
      <c r="F21" s="71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</row>
    <row r="22" spans="1:52" x14ac:dyDescent="0.15">
      <c r="A22" s="69">
        <f t="shared" si="0"/>
        <v>18</v>
      </c>
      <c r="B22" s="69"/>
      <c r="C22" s="71"/>
      <c r="D22" s="71"/>
      <c r="E22" s="71"/>
      <c r="F22" s="71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</row>
    <row r="23" spans="1:52" x14ac:dyDescent="0.15">
      <c r="A23" s="69">
        <f t="shared" si="0"/>
        <v>19</v>
      </c>
      <c r="B23" s="69"/>
      <c r="C23" s="71"/>
      <c r="D23" s="71"/>
      <c r="E23" s="71"/>
      <c r="F23" s="71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</row>
    <row r="24" spans="1:52" x14ac:dyDescent="0.15">
      <c r="A24" s="69">
        <f t="shared" si="0"/>
        <v>20</v>
      </c>
      <c r="B24" s="69"/>
      <c r="C24" s="71"/>
      <c r="D24" s="71"/>
      <c r="E24" s="71"/>
      <c r="F24" s="71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</row>
    <row r="25" spans="1:52" x14ac:dyDescent="0.15">
      <c r="A25" s="69">
        <f t="shared" si="0"/>
        <v>21</v>
      </c>
      <c r="B25" s="69"/>
      <c r="C25" s="71"/>
      <c r="D25" s="71"/>
      <c r="E25" s="71"/>
      <c r="F25" s="71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</row>
    <row r="26" spans="1:52" x14ac:dyDescent="0.15">
      <c r="A26" s="69">
        <f t="shared" si="0"/>
        <v>22</v>
      </c>
      <c r="B26" s="69"/>
      <c r="C26" s="71"/>
      <c r="D26" s="71"/>
      <c r="E26" s="71"/>
      <c r="F26" s="71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</row>
    <row r="27" spans="1:52" x14ac:dyDescent="0.15">
      <c r="A27" s="69">
        <f t="shared" si="0"/>
        <v>23</v>
      </c>
      <c r="B27" s="69"/>
      <c r="C27" s="71"/>
      <c r="D27" s="71"/>
      <c r="E27" s="71"/>
      <c r="F27" s="71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</row>
    <row r="28" spans="1:52" x14ac:dyDescent="0.15">
      <c r="A28" s="69">
        <f t="shared" si="0"/>
        <v>24</v>
      </c>
      <c r="B28" s="69"/>
      <c r="C28" s="71"/>
      <c r="D28" s="71"/>
      <c r="E28" s="71"/>
      <c r="F28" s="71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</row>
    <row r="29" spans="1:52" x14ac:dyDescent="0.15">
      <c r="A29" s="69">
        <f t="shared" si="0"/>
        <v>25</v>
      </c>
      <c r="B29" s="69"/>
      <c r="C29" s="71"/>
      <c r="D29" s="71"/>
      <c r="E29" s="71"/>
      <c r="F29" s="71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</row>
    <row r="30" spans="1:52" x14ac:dyDescent="0.15">
      <c r="A30" s="69">
        <f t="shared" si="0"/>
        <v>26</v>
      </c>
      <c r="B30" s="69"/>
      <c r="C30" s="71"/>
      <c r="D30" s="71"/>
      <c r="E30" s="71"/>
      <c r="F30" s="71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</row>
    <row r="31" spans="1:52" x14ac:dyDescent="0.15">
      <c r="A31" s="69">
        <f t="shared" si="0"/>
        <v>27</v>
      </c>
      <c r="B31" s="69"/>
      <c r="C31" s="71"/>
      <c r="D31" s="71"/>
      <c r="E31" s="71"/>
      <c r="F31" s="71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</row>
    <row r="32" spans="1:52" x14ac:dyDescent="0.15">
      <c r="A32" s="69">
        <f t="shared" si="0"/>
        <v>28</v>
      </c>
      <c r="B32" s="69"/>
      <c r="C32" s="71"/>
      <c r="D32" s="71"/>
      <c r="E32" s="71"/>
      <c r="F32" s="71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</row>
    <row r="33" spans="1:52" x14ac:dyDescent="0.15">
      <c r="A33" s="69">
        <f t="shared" si="0"/>
        <v>29</v>
      </c>
      <c r="B33" s="69"/>
      <c r="C33" s="71"/>
      <c r="D33" s="71"/>
      <c r="E33" s="71"/>
      <c r="F33" s="71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</row>
    <row r="34" spans="1:52" x14ac:dyDescent="0.15">
      <c r="A34" s="69">
        <f t="shared" si="0"/>
        <v>30</v>
      </c>
      <c r="B34" s="69"/>
      <c r="C34" s="71"/>
      <c r="D34" s="71"/>
      <c r="E34" s="71"/>
      <c r="F34" s="71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</row>
    <row r="35" spans="1:52" x14ac:dyDescent="0.15">
      <c r="A35" s="69">
        <f t="shared" si="0"/>
        <v>31</v>
      </c>
      <c r="B35" s="69"/>
      <c r="C35" s="71"/>
      <c r="D35" s="71"/>
      <c r="E35" s="71"/>
      <c r="F35" s="71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</row>
    <row r="36" spans="1:52" x14ac:dyDescent="0.15">
      <c r="A36" s="69">
        <f t="shared" si="0"/>
        <v>32</v>
      </c>
      <c r="B36" s="69"/>
      <c r="C36" s="71"/>
      <c r="D36" s="71"/>
      <c r="E36" s="71"/>
      <c r="F36" s="71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</row>
    <row r="37" spans="1:52" x14ac:dyDescent="0.15">
      <c r="A37" s="69">
        <f t="shared" si="0"/>
        <v>33</v>
      </c>
      <c r="B37" s="69"/>
      <c r="C37" s="71"/>
      <c r="D37" s="71"/>
      <c r="E37" s="71"/>
      <c r="F37" s="71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</row>
    <row r="38" spans="1:52" x14ac:dyDescent="0.15">
      <c r="A38" s="69">
        <f t="shared" si="0"/>
        <v>34</v>
      </c>
      <c r="B38" s="69"/>
      <c r="C38" s="71"/>
      <c r="D38" s="71"/>
      <c r="E38" s="71"/>
      <c r="F38" s="71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</row>
    <row r="39" spans="1:52" x14ac:dyDescent="0.15">
      <c r="A39" s="69">
        <f t="shared" si="0"/>
        <v>35</v>
      </c>
      <c r="B39" s="69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x14ac:dyDescent="0.15">
      <c r="A40" s="69">
        <f t="shared" si="0"/>
        <v>36</v>
      </c>
      <c r="B40" s="69"/>
      <c r="C40" s="71"/>
      <c r="D40" s="71"/>
      <c r="E40" s="71"/>
      <c r="F40" s="71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x14ac:dyDescent="0.15">
      <c r="A41" s="69">
        <f t="shared" si="0"/>
        <v>37</v>
      </c>
      <c r="B41" s="69"/>
      <c r="C41" s="71"/>
      <c r="D41" s="71"/>
      <c r="E41" s="71"/>
      <c r="F41" s="71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x14ac:dyDescent="0.15">
      <c r="A42" s="69">
        <f t="shared" si="0"/>
        <v>38</v>
      </c>
      <c r="B42" s="69"/>
      <c r="C42" s="71"/>
      <c r="D42" s="71"/>
      <c r="E42" s="71"/>
      <c r="F42" s="71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x14ac:dyDescent="0.15">
      <c r="A43" s="69">
        <f t="shared" si="0"/>
        <v>39</v>
      </c>
      <c r="B43" s="69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x14ac:dyDescent="0.15">
      <c r="A44" s="69">
        <f t="shared" si="0"/>
        <v>40</v>
      </c>
      <c r="B44" s="69"/>
      <c r="C44" s="71"/>
      <c r="D44" s="71"/>
      <c r="E44" s="71"/>
      <c r="F44" s="71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x14ac:dyDescent="0.15">
      <c r="A45" s="69">
        <f t="shared" si="0"/>
        <v>41</v>
      </c>
      <c r="B45" s="69"/>
      <c r="C45" s="71"/>
      <c r="D45" s="71"/>
      <c r="E45" s="71"/>
      <c r="F45" s="71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</row>
    <row r="46" spans="1:52" x14ac:dyDescent="0.15">
      <c r="A46" s="69">
        <f t="shared" si="0"/>
        <v>42</v>
      </c>
      <c r="B46" s="69"/>
      <c r="C46" s="71"/>
      <c r="D46" s="71"/>
      <c r="E46" s="71"/>
      <c r="F46" s="71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  <row r="47" spans="1:52" x14ac:dyDescent="0.15">
      <c r="A47" s="69">
        <f t="shared" si="0"/>
        <v>43</v>
      </c>
      <c r="B47" s="69"/>
      <c r="C47" s="71"/>
      <c r="D47" s="71"/>
      <c r="E47" s="71"/>
      <c r="F47" s="71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</row>
    <row r="48" spans="1:52" x14ac:dyDescent="0.15">
      <c r="A48" s="69">
        <f t="shared" si="0"/>
        <v>44</v>
      </c>
      <c r="B48" s="69"/>
      <c r="C48" s="71"/>
      <c r="D48" s="71"/>
      <c r="E48" s="71"/>
      <c r="F48" s="71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</row>
    <row r="49" spans="1:52" x14ac:dyDescent="0.15">
      <c r="A49" s="69">
        <f t="shared" si="0"/>
        <v>45</v>
      </c>
      <c r="B49" s="69"/>
      <c r="C49" s="71"/>
      <c r="D49" s="71"/>
      <c r="E49" s="71"/>
      <c r="F49" s="71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</row>
    <row r="50" spans="1:52" x14ac:dyDescent="0.15">
      <c r="A50" s="69">
        <f t="shared" si="0"/>
        <v>46</v>
      </c>
      <c r="B50" s="69"/>
      <c r="C50" s="71"/>
      <c r="D50" s="71"/>
      <c r="E50" s="71"/>
      <c r="F50" s="71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</row>
    <row r="51" spans="1:52" x14ac:dyDescent="0.15">
      <c r="A51" s="69">
        <f t="shared" si="0"/>
        <v>47</v>
      </c>
      <c r="B51" s="69"/>
      <c r="C51" s="71"/>
      <c r="D51" s="71"/>
      <c r="E51" s="71"/>
      <c r="F51" s="71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</row>
    <row r="52" spans="1:52" x14ac:dyDescent="0.15">
      <c r="A52" s="68">
        <f t="shared" si="0"/>
        <v>48</v>
      </c>
      <c r="B52" s="68"/>
      <c r="C52" s="70"/>
      <c r="D52" s="70"/>
      <c r="E52" s="70"/>
      <c r="F52" s="70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2" t="s">
        <v>5</v>
      </c>
      <c r="B1" s="63"/>
      <c r="C1" s="63"/>
      <c r="D1" s="63"/>
      <c r="E1" s="63"/>
      <c r="F1" s="63"/>
      <c r="G1" s="63"/>
      <c r="H1" s="63"/>
      <c r="I1" s="63"/>
      <c r="J1" s="64"/>
      <c r="K1" s="59" t="s">
        <v>3</v>
      </c>
      <c r="L1" s="59"/>
      <c r="M1" s="59"/>
      <c r="N1" s="59"/>
      <c r="O1" s="77" t="str">
        <f>IF(ISBLANK(表紙!AL43),"",(表紙!AL43))</f>
        <v/>
      </c>
      <c r="P1" s="77"/>
      <c r="Q1" s="77"/>
      <c r="R1" s="77"/>
      <c r="S1" s="77"/>
      <c r="T1" s="77"/>
      <c r="U1" s="77"/>
      <c r="V1" s="77"/>
      <c r="W1" s="77"/>
      <c r="X1" s="77"/>
      <c r="Y1" s="59" t="s">
        <v>31</v>
      </c>
      <c r="Z1" s="59"/>
      <c r="AA1" s="59"/>
      <c r="AB1" s="59"/>
      <c r="AC1" s="58" t="str">
        <f>IF(ISBLANK(表紙!AL39),"",(表紙!AL39))</f>
        <v/>
      </c>
      <c r="AD1" s="58"/>
      <c r="AE1" s="58"/>
      <c r="AF1" s="58"/>
      <c r="AG1" s="58"/>
      <c r="AH1" s="58"/>
      <c r="AI1" s="58"/>
      <c r="AJ1" s="58"/>
      <c r="AK1" s="58"/>
      <c r="AL1" s="58"/>
      <c r="AM1" s="59" t="s">
        <v>1</v>
      </c>
      <c r="AN1" s="59"/>
      <c r="AO1" s="59"/>
      <c r="AP1" s="59"/>
      <c r="AQ1" s="79" t="str">
        <f>IF(ISBLANK(表紙!AL47),"",(表紙!AL47))</f>
        <v/>
      </c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4.25" x14ac:dyDescent="0.15">
      <c r="A2" s="65"/>
      <c r="B2" s="66"/>
      <c r="C2" s="66"/>
      <c r="D2" s="66"/>
      <c r="E2" s="66"/>
      <c r="F2" s="66"/>
      <c r="G2" s="66"/>
      <c r="H2" s="66"/>
      <c r="I2" s="66"/>
      <c r="J2" s="67"/>
      <c r="K2" s="60" t="s">
        <v>4</v>
      </c>
      <c r="L2" s="60"/>
      <c r="M2" s="60"/>
      <c r="N2" s="60"/>
      <c r="O2" s="78" t="str">
        <f>IF(ISBLANK(表紙!AL45),"",(表紙!AL45))</f>
        <v/>
      </c>
      <c r="P2" s="78"/>
      <c r="Q2" s="78"/>
      <c r="R2" s="78"/>
      <c r="S2" s="78"/>
      <c r="T2" s="78"/>
      <c r="U2" s="78"/>
      <c r="V2" s="78"/>
      <c r="W2" s="78"/>
      <c r="X2" s="78"/>
      <c r="Y2" s="60" t="s">
        <v>0</v>
      </c>
      <c r="Z2" s="60"/>
      <c r="AA2" s="60"/>
      <c r="AB2" s="60"/>
      <c r="AC2" s="61" t="str">
        <f>IF(ISBLANK(表紙!AL41),"",(表紙!AL41))</f>
        <v/>
      </c>
      <c r="AD2" s="61"/>
      <c r="AE2" s="61"/>
      <c r="AF2" s="61"/>
      <c r="AG2" s="61"/>
      <c r="AH2" s="61"/>
      <c r="AI2" s="61"/>
      <c r="AJ2" s="61"/>
      <c r="AK2" s="61"/>
      <c r="AL2" s="61"/>
      <c r="AM2" s="60" t="s">
        <v>26</v>
      </c>
      <c r="AN2" s="60"/>
      <c r="AO2" s="60"/>
      <c r="AP2" s="60"/>
      <c r="AQ2" s="81" t="str">
        <f>IF(ISBLANK(表紙!AL49),"",(表紙!AL49))</f>
        <v/>
      </c>
      <c r="AR2" s="81"/>
      <c r="AS2" s="81"/>
      <c r="AT2" s="81"/>
      <c r="AU2" s="81"/>
      <c r="AV2" s="81"/>
      <c r="AW2" s="81"/>
      <c r="AX2" s="81"/>
      <c r="AY2" s="81"/>
      <c r="AZ2" s="82"/>
    </row>
    <row r="3" spans="1:52" x14ac:dyDescent="0.15">
      <c r="B3" s="2"/>
    </row>
    <row r="4" spans="1:52" x14ac:dyDescent="0.15">
      <c r="A4" s="15" t="s">
        <v>39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phoneticPr fontId="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62" t="s">
        <v>5</v>
      </c>
      <c r="B1" s="63"/>
      <c r="C1" s="63"/>
      <c r="D1" s="63"/>
      <c r="E1" s="63"/>
      <c r="F1" s="63"/>
      <c r="G1" s="63"/>
      <c r="H1" s="63"/>
      <c r="I1" s="63"/>
      <c r="J1" s="64"/>
      <c r="K1" s="59" t="s">
        <v>3</v>
      </c>
      <c r="L1" s="59"/>
      <c r="M1" s="59"/>
      <c r="N1" s="59"/>
      <c r="O1" s="77" t="str">
        <f>IF(ISBLANK(表紙!AL43),"",(表紙!AL43))</f>
        <v/>
      </c>
      <c r="P1" s="77"/>
      <c r="Q1" s="77"/>
      <c r="R1" s="77"/>
      <c r="S1" s="77"/>
      <c r="T1" s="77"/>
      <c r="U1" s="77"/>
      <c r="V1" s="77"/>
      <c r="W1" s="77"/>
      <c r="X1" s="77"/>
      <c r="Y1" s="59" t="s">
        <v>6</v>
      </c>
      <c r="Z1" s="59"/>
      <c r="AA1" s="59"/>
      <c r="AB1" s="59"/>
      <c r="AC1" s="58" t="str">
        <f>IF(ISBLANK(表紙!AL39),"",(表紙!AL39))</f>
        <v/>
      </c>
      <c r="AD1" s="58"/>
      <c r="AE1" s="58"/>
      <c r="AF1" s="58"/>
      <c r="AG1" s="58"/>
      <c r="AH1" s="58"/>
      <c r="AI1" s="58"/>
      <c r="AJ1" s="58"/>
      <c r="AK1" s="58"/>
      <c r="AL1" s="58"/>
      <c r="AM1" s="59" t="s">
        <v>1</v>
      </c>
      <c r="AN1" s="59"/>
      <c r="AO1" s="59"/>
      <c r="AP1" s="59"/>
      <c r="AQ1" s="79" t="str">
        <f>IF(ISBLANK(表紙!AL47),"",(表紙!AL47))</f>
        <v/>
      </c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4.25" x14ac:dyDescent="0.15">
      <c r="A2" s="65"/>
      <c r="B2" s="66"/>
      <c r="C2" s="66"/>
      <c r="D2" s="66"/>
      <c r="E2" s="66"/>
      <c r="F2" s="66"/>
      <c r="G2" s="66"/>
      <c r="H2" s="66"/>
      <c r="I2" s="66"/>
      <c r="J2" s="67"/>
      <c r="K2" s="60" t="s">
        <v>4</v>
      </c>
      <c r="L2" s="60"/>
      <c r="M2" s="60"/>
      <c r="N2" s="60"/>
      <c r="O2" s="78" t="str">
        <f>IF(ISBLANK(表紙!AL45),"",(表紙!AL45))</f>
        <v/>
      </c>
      <c r="P2" s="78"/>
      <c r="Q2" s="78"/>
      <c r="R2" s="78"/>
      <c r="S2" s="78"/>
      <c r="T2" s="78"/>
      <c r="U2" s="78"/>
      <c r="V2" s="78"/>
      <c r="W2" s="78"/>
      <c r="X2" s="78"/>
      <c r="Y2" s="60" t="s">
        <v>0</v>
      </c>
      <c r="Z2" s="60"/>
      <c r="AA2" s="60"/>
      <c r="AB2" s="60"/>
      <c r="AC2" s="61" t="str">
        <f>IF(ISBLANK(表紙!AL41),"",(表紙!AL41))</f>
        <v/>
      </c>
      <c r="AD2" s="61"/>
      <c r="AE2" s="61"/>
      <c r="AF2" s="61"/>
      <c r="AG2" s="61"/>
      <c r="AH2" s="61"/>
      <c r="AI2" s="61"/>
      <c r="AJ2" s="61"/>
      <c r="AK2" s="61"/>
      <c r="AL2" s="61"/>
      <c r="AM2" s="60" t="s">
        <v>26</v>
      </c>
      <c r="AN2" s="60"/>
      <c r="AO2" s="60"/>
      <c r="AP2" s="60"/>
      <c r="AQ2" s="81" t="str">
        <f>IF(ISBLANK(表紙!AL49),"",(表紙!AL49))</f>
        <v/>
      </c>
      <c r="AR2" s="81"/>
      <c r="AS2" s="81"/>
      <c r="AT2" s="81"/>
      <c r="AU2" s="81"/>
      <c r="AV2" s="81"/>
      <c r="AW2" s="81"/>
      <c r="AX2" s="81"/>
      <c r="AY2" s="81"/>
      <c r="AZ2" s="82"/>
    </row>
    <row r="3" spans="1:52" x14ac:dyDescent="0.15">
      <c r="B3" s="2"/>
    </row>
    <row r="4" spans="1:52" x14ac:dyDescent="0.15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19" t="s">
        <v>8</v>
      </c>
      <c r="B21" s="86" t="s">
        <v>3</v>
      </c>
      <c r="C21" s="90"/>
      <c r="D21" s="90"/>
      <c r="E21" s="90"/>
      <c r="F21" s="90"/>
      <c r="G21" s="90"/>
      <c r="H21" s="90"/>
      <c r="I21" s="90"/>
      <c r="J21" s="90"/>
      <c r="K21" s="87"/>
      <c r="L21" s="86" t="s">
        <v>4</v>
      </c>
      <c r="M21" s="90"/>
      <c r="N21" s="90"/>
      <c r="O21" s="90"/>
      <c r="P21" s="90"/>
      <c r="Q21" s="90"/>
      <c r="R21" s="90"/>
      <c r="S21" s="90"/>
      <c r="T21" s="90"/>
      <c r="U21" s="87"/>
      <c r="V21" s="86" t="s">
        <v>9</v>
      </c>
      <c r="W21" s="87"/>
      <c r="X21" s="86" t="s">
        <v>2</v>
      </c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87"/>
    </row>
    <row r="22" spans="1:52" x14ac:dyDescent="0.15">
      <c r="A22" s="14">
        <f t="shared" ref="A22:A30" si="0">ROW()-21</f>
        <v>1</v>
      </c>
      <c r="B22" s="83"/>
      <c r="C22" s="84"/>
      <c r="D22" s="84"/>
      <c r="E22" s="84"/>
      <c r="F22" s="84"/>
      <c r="G22" s="84"/>
      <c r="H22" s="84"/>
      <c r="I22" s="84"/>
      <c r="J22" s="84"/>
      <c r="K22" s="85"/>
      <c r="L22" s="83"/>
      <c r="M22" s="84"/>
      <c r="N22" s="84"/>
      <c r="O22" s="84"/>
      <c r="P22" s="84"/>
      <c r="Q22" s="84"/>
      <c r="R22" s="84"/>
      <c r="S22" s="84"/>
      <c r="T22" s="84"/>
      <c r="U22" s="85"/>
      <c r="V22" s="88"/>
      <c r="W22" s="89"/>
      <c r="X22" s="83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5"/>
    </row>
    <row r="23" spans="1:52" x14ac:dyDescent="0.15">
      <c r="A23" s="14">
        <f t="shared" si="0"/>
        <v>2</v>
      </c>
      <c r="B23" s="83"/>
      <c r="C23" s="84"/>
      <c r="D23" s="84"/>
      <c r="E23" s="84"/>
      <c r="F23" s="84"/>
      <c r="G23" s="84"/>
      <c r="H23" s="84"/>
      <c r="I23" s="84"/>
      <c r="J23" s="84"/>
      <c r="K23" s="85"/>
      <c r="L23" s="83"/>
      <c r="M23" s="84"/>
      <c r="N23" s="84"/>
      <c r="O23" s="84"/>
      <c r="P23" s="84"/>
      <c r="Q23" s="84"/>
      <c r="R23" s="84"/>
      <c r="S23" s="84"/>
      <c r="T23" s="84"/>
      <c r="U23" s="85"/>
      <c r="V23" s="88"/>
      <c r="W23" s="89"/>
      <c r="X23" s="83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5"/>
    </row>
    <row r="24" spans="1:52" x14ac:dyDescent="0.15">
      <c r="A24" s="14">
        <f t="shared" si="0"/>
        <v>3</v>
      </c>
      <c r="B24" s="83"/>
      <c r="C24" s="84"/>
      <c r="D24" s="84"/>
      <c r="E24" s="84"/>
      <c r="F24" s="84"/>
      <c r="G24" s="84"/>
      <c r="H24" s="84"/>
      <c r="I24" s="84"/>
      <c r="J24" s="84"/>
      <c r="K24" s="85"/>
      <c r="L24" s="83"/>
      <c r="M24" s="84"/>
      <c r="N24" s="84"/>
      <c r="O24" s="84"/>
      <c r="P24" s="84"/>
      <c r="Q24" s="84"/>
      <c r="R24" s="84"/>
      <c r="S24" s="84"/>
      <c r="T24" s="84"/>
      <c r="U24" s="85"/>
      <c r="V24" s="88"/>
      <c r="W24" s="89"/>
      <c r="X24" s="83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5"/>
    </row>
    <row r="25" spans="1:52" x14ac:dyDescent="0.15">
      <c r="A25" s="14">
        <f t="shared" si="0"/>
        <v>4</v>
      </c>
      <c r="B25" s="83"/>
      <c r="C25" s="84"/>
      <c r="D25" s="84"/>
      <c r="E25" s="84"/>
      <c r="F25" s="84"/>
      <c r="G25" s="84"/>
      <c r="H25" s="84"/>
      <c r="I25" s="84"/>
      <c r="J25" s="84"/>
      <c r="K25" s="85"/>
      <c r="L25" s="83"/>
      <c r="M25" s="84"/>
      <c r="N25" s="84"/>
      <c r="O25" s="84"/>
      <c r="P25" s="84"/>
      <c r="Q25" s="84"/>
      <c r="R25" s="84"/>
      <c r="S25" s="84"/>
      <c r="T25" s="84"/>
      <c r="U25" s="85"/>
      <c r="V25" s="88"/>
      <c r="W25" s="89"/>
      <c r="X25" s="83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5"/>
    </row>
    <row r="26" spans="1:52" x14ac:dyDescent="0.15">
      <c r="A26" s="14">
        <f t="shared" si="0"/>
        <v>5</v>
      </c>
      <c r="B26" s="83"/>
      <c r="C26" s="84"/>
      <c r="D26" s="84"/>
      <c r="E26" s="84"/>
      <c r="F26" s="84"/>
      <c r="G26" s="84"/>
      <c r="H26" s="84"/>
      <c r="I26" s="84"/>
      <c r="J26" s="84"/>
      <c r="K26" s="85"/>
      <c r="L26" s="83"/>
      <c r="M26" s="84"/>
      <c r="N26" s="84"/>
      <c r="O26" s="84"/>
      <c r="P26" s="84"/>
      <c r="Q26" s="84"/>
      <c r="R26" s="84"/>
      <c r="S26" s="84"/>
      <c r="T26" s="84"/>
      <c r="U26" s="85"/>
      <c r="V26" s="88"/>
      <c r="W26" s="89"/>
      <c r="X26" s="83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5"/>
    </row>
    <row r="27" spans="1:52" x14ac:dyDescent="0.15">
      <c r="A27" s="14">
        <f t="shared" si="0"/>
        <v>6</v>
      </c>
      <c r="B27" s="83"/>
      <c r="C27" s="84"/>
      <c r="D27" s="84"/>
      <c r="E27" s="84"/>
      <c r="F27" s="84"/>
      <c r="G27" s="84"/>
      <c r="H27" s="84"/>
      <c r="I27" s="84"/>
      <c r="J27" s="84"/>
      <c r="K27" s="85"/>
      <c r="L27" s="83"/>
      <c r="M27" s="84"/>
      <c r="N27" s="84"/>
      <c r="O27" s="84"/>
      <c r="P27" s="84"/>
      <c r="Q27" s="84"/>
      <c r="R27" s="84"/>
      <c r="S27" s="84"/>
      <c r="T27" s="84"/>
      <c r="U27" s="85"/>
      <c r="V27" s="88"/>
      <c r="W27" s="89"/>
      <c r="X27" s="83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5"/>
    </row>
    <row r="28" spans="1:52" x14ac:dyDescent="0.15">
      <c r="A28" s="14">
        <f t="shared" si="0"/>
        <v>7</v>
      </c>
      <c r="B28" s="83"/>
      <c r="C28" s="84"/>
      <c r="D28" s="84"/>
      <c r="E28" s="84"/>
      <c r="F28" s="84"/>
      <c r="G28" s="84"/>
      <c r="H28" s="84"/>
      <c r="I28" s="84"/>
      <c r="J28" s="84"/>
      <c r="K28" s="85"/>
      <c r="L28" s="83"/>
      <c r="M28" s="84"/>
      <c r="N28" s="84"/>
      <c r="O28" s="84"/>
      <c r="P28" s="84"/>
      <c r="Q28" s="84"/>
      <c r="R28" s="84"/>
      <c r="S28" s="84"/>
      <c r="T28" s="84"/>
      <c r="U28" s="85"/>
      <c r="V28" s="88"/>
      <c r="W28" s="89"/>
      <c r="X28" s="83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5"/>
    </row>
    <row r="29" spans="1:52" x14ac:dyDescent="0.15">
      <c r="A29" s="14">
        <f t="shared" si="0"/>
        <v>8</v>
      </c>
      <c r="B29" s="83"/>
      <c r="C29" s="84"/>
      <c r="D29" s="84"/>
      <c r="E29" s="84"/>
      <c r="F29" s="84"/>
      <c r="G29" s="84"/>
      <c r="H29" s="84"/>
      <c r="I29" s="84"/>
      <c r="J29" s="84"/>
      <c r="K29" s="85"/>
      <c r="L29" s="83"/>
      <c r="M29" s="84"/>
      <c r="N29" s="84"/>
      <c r="O29" s="84"/>
      <c r="P29" s="84"/>
      <c r="Q29" s="84"/>
      <c r="R29" s="84"/>
      <c r="S29" s="84"/>
      <c r="T29" s="84"/>
      <c r="U29" s="85"/>
      <c r="V29" s="88"/>
      <c r="W29" s="89"/>
      <c r="X29" s="83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5"/>
    </row>
    <row r="30" spans="1:52" x14ac:dyDescent="0.15">
      <c r="A30" s="14">
        <f t="shared" si="0"/>
        <v>9</v>
      </c>
      <c r="B30" s="83"/>
      <c r="C30" s="84"/>
      <c r="D30" s="84"/>
      <c r="E30" s="84"/>
      <c r="F30" s="84"/>
      <c r="G30" s="84"/>
      <c r="H30" s="84"/>
      <c r="I30" s="84"/>
      <c r="J30" s="84"/>
      <c r="K30" s="85"/>
      <c r="L30" s="83"/>
      <c r="M30" s="84"/>
      <c r="N30" s="84"/>
      <c r="O30" s="84"/>
      <c r="P30" s="84"/>
      <c r="Q30" s="84"/>
      <c r="R30" s="84"/>
      <c r="S30" s="84"/>
      <c r="T30" s="84"/>
      <c r="U30" s="85"/>
      <c r="V30" s="88"/>
      <c r="W30" s="89"/>
      <c r="X30" s="83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5"/>
    </row>
    <row r="31" spans="1:52" x14ac:dyDescent="0.15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19" t="s">
        <v>8</v>
      </c>
      <c r="B32" s="86" t="s">
        <v>3</v>
      </c>
      <c r="C32" s="90"/>
      <c r="D32" s="90"/>
      <c r="E32" s="90"/>
      <c r="F32" s="90"/>
      <c r="G32" s="90"/>
      <c r="H32" s="90"/>
      <c r="I32" s="90"/>
      <c r="J32" s="90"/>
      <c r="K32" s="87"/>
      <c r="L32" s="86" t="s">
        <v>4</v>
      </c>
      <c r="M32" s="90"/>
      <c r="N32" s="90"/>
      <c r="O32" s="90"/>
      <c r="P32" s="90"/>
      <c r="Q32" s="90"/>
      <c r="R32" s="90"/>
      <c r="S32" s="90"/>
      <c r="T32" s="90"/>
      <c r="U32" s="87"/>
      <c r="V32" s="86" t="s">
        <v>9</v>
      </c>
      <c r="W32" s="87"/>
      <c r="X32" s="86" t="s">
        <v>2</v>
      </c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87"/>
    </row>
    <row r="33" spans="1:52" x14ac:dyDescent="0.15">
      <c r="A33" s="14">
        <f t="shared" ref="A33:A41" si="1">ROW()-32</f>
        <v>1</v>
      </c>
      <c r="B33" s="83"/>
      <c r="C33" s="84"/>
      <c r="D33" s="84"/>
      <c r="E33" s="84"/>
      <c r="F33" s="84"/>
      <c r="G33" s="84"/>
      <c r="H33" s="84"/>
      <c r="I33" s="84"/>
      <c r="J33" s="84"/>
      <c r="K33" s="85"/>
      <c r="L33" s="83"/>
      <c r="M33" s="84"/>
      <c r="N33" s="84"/>
      <c r="O33" s="84"/>
      <c r="P33" s="84"/>
      <c r="Q33" s="84"/>
      <c r="R33" s="84"/>
      <c r="S33" s="84"/>
      <c r="T33" s="84"/>
      <c r="U33" s="85"/>
      <c r="V33" s="88"/>
      <c r="W33" s="89"/>
      <c r="X33" s="83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5"/>
    </row>
    <row r="34" spans="1:52" x14ac:dyDescent="0.15">
      <c r="A34" s="14">
        <f t="shared" si="1"/>
        <v>2</v>
      </c>
      <c r="B34" s="83"/>
      <c r="C34" s="84"/>
      <c r="D34" s="84"/>
      <c r="E34" s="84"/>
      <c r="F34" s="84"/>
      <c r="G34" s="84"/>
      <c r="H34" s="84"/>
      <c r="I34" s="84"/>
      <c r="J34" s="84"/>
      <c r="K34" s="85"/>
      <c r="L34" s="83"/>
      <c r="M34" s="84"/>
      <c r="N34" s="84"/>
      <c r="O34" s="84"/>
      <c r="P34" s="84"/>
      <c r="Q34" s="84"/>
      <c r="R34" s="84"/>
      <c r="S34" s="84"/>
      <c r="T34" s="84"/>
      <c r="U34" s="85"/>
      <c r="V34" s="88"/>
      <c r="W34" s="89"/>
      <c r="X34" s="83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5"/>
    </row>
    <row r="35" spans="1:52" x14ac:dyDescent="0.15">
      <c r="A35" s="14">
        <f t="shared" si="1"/>
        <v>3</v>
      </c>
      <c r="B35" s="83"/>
      <c r="C35" s="84"/>
      <c r="D35" s="84"/>
      <c r="E35" s="84"/>
      <c r="F35" s="84"/>
      <c r="G35" s="84"/>
      <c r="H35" s="84"/>
      <c r="I35" s="84"/>
      <c r="J35" s="84"/>
      <c r="K35" s="85"/>
      <c r="L35" s="83"/>
      <c r="M35" s="84"/>
      <c r="N35" s="84"/>
      <c r="O35" s="84"/>
      <c r="P35" s="84"/>
      <c r="Q35" s="84"/>
      <c r="R35" s="84"/>
      <c r="S35" s="84"/>
      <c r="T35" s="84"/>
      <c r="U35" s="85"/>
      <c r="V35" s="88"/>
      <c r="W35" s="89"/>
      <c r="X35" s="83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5"/>
    </row>
    <row r="36" spans="1:52" x14ac:dyDescent="0.15">
      <c r="A36" s="14">
        <f t="shared" si="1"/>
        <v>4</v>
      </c>
      <c r="B36" s="83"/>
      <c r="C36" s="84"/>
      <c r="D36" s="84"/>
      <c r="E36" s="84"/>
      <c r="F36" s="84"/>
      <c r="G36" s="84"/>
      <c r="H36" s="84"/>
      <c r="I36" s="84"/>
      <c r="J36" s="84"/>
      <c r="K36" s="85"/>
      <c r="L36" s="83"/>
      <c r="M36" s="84"/>
      <c r="N36" s="84"/>
      <c r="O36" s="84"/>
      <c r="P36" s="84"/>
      <c r="Q36" s="84"/>
      <c r="R36" s="84"/>
      <c r="S36" s="84"/>
      <c r="T36" s="84"/>
      <c r="U36" s="85"/>
      <c r="V36" s="88"/>
      <c r="W36" s="89"/>
      <c r="X36" s="83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5"/>
    </row>
    <row r="37" spans="1:52" x14ac:dyDescent="0.15">
      <c r="A37" s="14">
        <f t="shared" si="1"/>
        <v>5</v>
      </c>
      <c r="B37" s="83"/>
      <c r="C37" s="84"/>
      <c r="D37" s="84"/>
      <c r="E37" s="84"/>
      <c r="F37" s="84"/>
      <c r="G37" s="84"/>
      <c r="H37" s="84"/>
      <c r="I37" s="84"/>
      <c r="J37" s="84"/>
      <c r="K37" s="85"/>
      <c r="L37" s="83"/>
      <c r="M37" s="84"/>
      <c r="N37" s="84"/>
      <c r="O37" s="84"/>
      <c r="P37" s="84"/>
      <c r="Q37" s="84"/>
      <c r="R37" s="84"/>
      <c r="S37" s="84"/>
      <c r="T37" s="84"/>
      <c r="U37" s="85"/>
      <c r="V37" s="88"/>
      <c r="W37" s="89"/>
      <c r="X37" s="83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5"/>
    </row>
    <row r="38" spans="1:52" x14ac:dyDescent="0.15">
      <c r="A38" s="14">
        <f t="shared" si="1"/>
        <v>6</v>
      </c>
      <c r="B38" s="83"/>
      <c r="C38" s="84"/>
      <c r="D38" s="84"/>
      <c r="E38" s="84"/>
      <c r="F38" s="84"/>
      <c r="G38" s="84"/>
      <c r="H38" s="84"/>
      <c r="I38" s="84"/>
      <c r="J38" s="84"/>
      <c r="K38" s="85"/>
      <c r="L38" s="83"/>
      <c r="M38" s="84"/>
      <c r="N38" s="84"/>
      <c r="O38" s="84"/>
      <c r="P38" s="84"/>
      <c r="Q38" s="84"/>
      <c r="R38" s="84"/>
      <c r="S38" s="84"/>
      <c r="T38" s="84"/>
      <c r="U38" s="85"/>
      <c r="V38" s="88"/>
      <c r="W38" s="89"/>
      <c r="X38" s="83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5"/>
    </row>
    <row r="39" spans="1:52" x14ac:dyDescent="0.15">
      <c r="A39" s="14">
        <f t="shared" si="1"/>
        <v>7</v>
      </c>
      <c r="B39" s="83"/>
      <c r="C39" s="84"/>
      <c r="D39" s="84"/>
      <c r="E39" s="84"/>
      <c r="F39" s="84"/>
      <c r="G39" s="84"/>
      <c r="H39" s="84"/>
      <c r="I39" s="84"/>
      <c r="J39" s="84"/>
      <c r="K39" s="85"/>
      <c r="L39" s="83"/>
      <c r="M39" s="84"/>
      <c r="N39" s="84"/>
      <c r="O39" s="84"/>
      <c r="P39" s="84"/>
      <c r="Q39" s="84"/>
      <c r="R39" s="84"/>
      <c r="S39" s="84"/>
      <c r="T39" s="84"/>
      <c r="U39" s="85"/>
      <c r="V39" s="88"/>
      <c r="W39" s="89"/>
      <c r="X39" s="83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5"/>
    </row>
    <row r="40" spans="1:52" x14ac:dyDescent="0.15">
      <c r="A40" s="14">
        <f t="shared" si="1"/>
        <v>8</v>
      </c>
      <c r="B40" s="83"/>
      <c r="C40" s="84"/>
      <c r="D40" s="84"/>
      <c r="E40" s="84"/>
      <c r="F40" s="84"/>
      <c r="G40" s="84"/>
      <c r="H40" s="84"/>
      <c r="I40" s="84"/>
      <c r="J40" s="84"/>
      <c r="K40" s="85"/>
      <c r="L40" s="83"/>
      <c r="M40" s="84"/>
      <c r="N40" s="84"/>
      <c r="O40" s="84"/>
      <c r="P40" s="84"/>
      <c r="Q40" s="84"/>
      <c r="R40" s="84"/>
      <c r="S40" s="84"/>
      <c r="T40" s="84"/>
      <c r="U40" s="85"/>
      <c r="V40" s="88"/>
      <c r="W40" s="89"/>
      <c r="X40" s="83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5"/>
    </row>
    <row r="41" spans="1:52" x14ac:dyDescent="0.15">
      <c r="A41" s="14">
        <f t="shared" si="1"/>
        <v>9</v>
      </c>
      <c r="B41" s="83"/>
      <c r="C41" s="84"/>
      <c r="D41" s="84"/>
      <c r="E41" s="84"/>
      <c r="F41" s="84"/>
      <c r="G41" s="84"/>
      <c r="H41" s="84"/>
      <c r="I41" s="84"/>
      <c r="J41" s="84"/>
      <c r="K41" s="85"/>
      <c r="L41" s="83"/>
      <c r="M41" s="84"/>
      <c r="N41" s="84"/>
      <c r="O41" s="84"/>
      <c r="P41" s="84"/>
      <c r="Q41" s="84"/>
      <c r="R41" s="84"/>
      <c r="S41" s="84"/>
      <c r="T41" s="84"/>
      <c r="U41" s="85"/>
      <c r="V41" s="88"/>
      <c r="W41" s="89"/>
      <c r="X41" s="83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5"/>
    </row>
    <row r="42" spans="1:52" x14ac:dyDescent="0.15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19" t="s">
        <v>8</v>
      </c>
      <c r="B43" s="86" t="s">
        <v>3</v>
      </c>
      <c r="C43" s="90"/>
      <c r="D43" s="90"/>
      <c r="E43" s="90"/>
      <c r="F43" s="90"/>
      <c r="G43" s="90"/>
      <c r="H43" s="90"/>
      <c r="I43" s="90"/>
      <c r="J43" s="90"/>
      <c r="K43" s="87"/>
      <c r="L43" s="86" t="s">
        <v>4</v>
      </c>
      <c r="M43" s="90"/>
      <c r="N43" s="90"/>
      <c r="O43" s="90"/>
      <c r="P43" s="90"/>
      <c r="Q43" s="90"/>
      <c r="R43" s="90"/>
      <c r="S43" s="90"/>
      <c r="T43" s="90"/>
      <c r="U43" s="87"/>
      <c r="V43" s="86" t="s">
        <v>9</v>
      </c>
      <c r="W43" s="87"/>
      <c r="X43" s="86" t="s">
        <v>2</v>
      </c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87"/>
    </row>
    <row r="44" spans="1:52" x14ac:dyDescent="0.15">
      <c r="A44" s="14">
        <f t="shared" ref="A44:A52" si="2">ROW()-43</f>
        <v>1</v>
      </c>
      <c r="B44" s="83"/>
      <c r="C44" s="84"/>
      <c r="D44" s="84"/>
      <c r="E44" s="84"/>
      <c r="F44" s="84"/>
      <c r="G44" s="84"/>
      <c r="H44" s="84"/>
      <c r="I44" s="84"/>
      <c r="J44" s="84"/>
      <c r="K44" s="85"/>
      <c r="L44" s="83"/>
      <c r="M44" s="84"/>
      <c r="N44" s="84"/>
      <c r="O44" s="84"/>
      <c r="P44" s="84"/>
      <c r="Q44" s="84"/>
      <c r="R44" s="84"/>
      <c r="S44" s="84"/>
      <c r="T44" s="84"/>
      <c r="U44" s="85"/>
      <c r="V44" s="88"/>
      <c r="W44" s="89"/>
      <c r="X44" s="83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5"/>
    </row>
    <row r="45" spans="1:52" x14ac:dyDescent="0.15">
      <c r="A45" s="14">
        <f t="shared" si="2"/>
        <v>2</v>
      </c>
      <c r="B45" s="83"/>
      <c r="C45" s="84"/>
      <c r="D45" s="84"/>
      <c r="E45" s="84"/>
      <c r="F45" s="84"/>
      <c r="G45" s="84"/>
      <c r="H45" s="84"/>
      <c r="I45" s="84"/>
      <c r="J45" s="84"/>
      <c r="K45" s="85"/>
      <c r="L45" s="83"/>
      <c r="M45" s="84"/>
      <c r="N45" s="84"/>
      <c r="O45" s="84"/>
      <c r="P45" s="84"/>
      <c r="Q45" s="84"/>
      <c r="R45" s="84"/>
      <c r="S45" s="84"/>
      <c r="T45" s="84"/>
      <c r="U45" s="85"/>
      <c r="V45" s="88"/>
      <c r="W45" s="89"/>
      <c r="X45" s="83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5"/>
    </row>
    <row r="46" spans="1:52" x14ac:dyDescent="0.15">
      <c r="A46" s="14">
        <f t="shared" si="2"/>
        <v>3</v>
      </c>
      <c r="B46" s="83"/>
      <c r="C46" s="84"/>
      <c r="D46" s="84"/>
      <c r="E46" s="84"/>
      <c r="F46" s="84"/>
      <c r="G46" s="84"/>
      <c r="H46" s="84"/>
      <c r="I46" s="84"/>
      <c r="J46" s="84"/>
      <c r="K46" s="85"/>
      <c r="L46" s="83"/>
      <c r="M46" s="84"/>
      <c r="N46" s="84"/>
      <c r="O46" s="84"/>
      <c r="P46" s="84"/>
      <c r="Q46" s="84"/>
      <c r="R46" s="84"/>
      <c r="S46" s="84"/>
      <c r="T46" s="84"/>
      <c r="U46" s="85"/>
      <c r="V46" s="88"/>
      <c r="W46" s="89"/>
      <c r="X46" s="83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5"/>
    </row>
    <row r="47" spans="1:52" x14ac:dyDescent="0.15">
      <c r="A47" s="14">
        <f t="shared" si="2"/>
        <v>4</v>
      </c>
      <c r="B47" s="83"/>
      <c r="C47" s="84"/>
      <c r="D47" s="84"/>
      <c r="E47" s="84"/>
      <c r="F47" s="84"/>
      <c r="G47" s="84"/>
      <c r="H47" s="84"/>
      <c r="I47" s="84"/>
      <c r="J47" s="84"/>
      <c r="K47" s="85"/>
      <c r="L47" s="83"/>
      <c r="M47" s="84"/>
      <c r="N47" s="84"/>
      <c r="O47" s="84"/>
      <c r="P47" s="84"/>
      <c r="Q47" s="84"/>
      <c r="R47" s="84"/>
      <c r="S47" s="84"/>
      <c r="T47" s="84"/>
      <c r="U47" s="85"/>
      <c r="V47" s="88"/>
      <c r="W47" s="89"/>
      <c r="X47" s="83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5"/>
    </row>
    <row r="48" spans="1:52" x14ac:dyDescent="0.15">
      <c r="A48" s="14">
        <f t="shared" si="2"/>
        <v>5</v>
      </c>
      <c r="B48" s="83"/>
      <c r="C48" s="84"/>
      <c r="D48" s="84"/>
      <c r="E48" s="84"/>
      <c r="F48" s="84"/>
      <c r="G48" s="84"/>
      <c r="H48" s="84"/>
      <c r="I48" s="84"/>
      <c r="J48" s="84"/>
      <c r="K48" s="85"/>
      <c r="L48" s="83"/>
      <c r="M48" s="84"/>
      <c r="N48" s="84"/>
      <c r="O48" s="84"/>
      <c r="P48" s="84"/>
      <c r="Q48" s="84"/>
      <c r="R48" s="84"/>
      <c r="S48" s="84"/>
      <c r="T48" s="84"/>
      <c r="U48" s="85"/>
      <c r="V48" s="88"/>
      <c r="W48" s="89"/>
      <c r="X48" s="83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5"/>
    </row>
    <row r="49" spans="1:52" x14ac:dyDescent="0.15">
      <c r="A49" s="14">
        <f t="shared" si="2"/>
        <v>6</v>
      </c>
      <c r="B49" s="83"/>
      <c r="C49" s="84"/>
      <c r="D49" s="84"/>
      <c r="E49" s="84"/>
      <c r="F49" s="84"/>
      <c r="G49" s="84"/>
      <c r="H49" s="84"/>
      <c r="I49" s="84"/>
      <c r="J49" s="84"/>
      <c r="K49" s="85"/>
      <c r="L49" s="83"/>
      <c r="M49" s="84"/>
      <c r="N49" s="84"/>
      <c r="O49" s="84"/>
      <c r="P49" s="84"/>
      <c r="Q49" s="84"/>
      <c r="R49" s="84"/>
      <c r="S49" s="84"/>
      <c r="T49" s="84"/>
      <c r="U49" s="85"/>
      <c r="V49" s="88"/>
      <c r="W49" s="89"/>
      <c r="X49" s="83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5"/>
    </row>
    <row r="50" spans="1:52" x14ac:dyDescent="0.15">
      <c r="A50" s="14">
        <f t="shared" si="2"/>
        <v>7</v>
      </c>
      <c r="B50" s="83"/>
      <c r="C50" s="84"/>
      <c r="D50" s="84"/>
      <c r="E50" s="84"/>
      <c r="F50" s="84"/>
      <c r="G50" s="84"/>
      <c r="H50" s="84"/>
      <c r="I50" s="84"/>
      <c r="J50" s="84"/>
      <c r="K50" s="85"/>
      <c r="L50" s="83"/>
      <c r="M50" s="84"/>
      <c r="N50" s="84"/>
      <c r="O50" s="84"/>
      <c r="P50" s="84"/>
      <c r="Q50" s="84"/>
      <c r="R50" s="84"/>
      <c r="S50" s="84"/>
      <c r="T50" s="84"/>
      <c r="U50" s="85"/>
      <c r="V50" s="88"/>
      <c r="W50" s="89"/>
      <c r="X50" s="83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5"/>
    </row>
    <row r="51" spans="1:52" x14ac:dyDescent="0.15">
      <c r="A51" s="14">
        <f t="shared" si="2"/>
        <v>8</v>
      </c>
      <c r="B51" s="83"/>
      <c r="C51" s="84"/>
      <c r="D51" s="84"/>
      <c r="E51" s="84"/>
      <c r="F51" s="84"/>
      <c r="G51" s="84"/>
      <c r="H51" s="84"/>
      <c r="I51" s="84"/>
      <c r="J51" s="84"/>
      <c r="K51" s="85"/>
      <c r="L51" s="83"/>
      <c r="M51" s="84"/>
      <c r="N51" s="84"/>
      <c r="O51" s="84"/>
      <c r="P51" s="84"/>
      <c r="Q51" s="84"/>
      <c r="R51" s="84"/>
      <c r="S51" s="84"/>
      <c r="T51" s="84"/>
      <c r="U51" s="85"/>
      <c r="V51" s="88"/>
      <c r="W51" s="89"/>
      <c r="X51" s="83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5"/>
    </row>
    <row r="52" spans="1:52" x14ac:dyDescent="0.15">
      <c r="A52" s="14">
        <f t="shared" si="2"/>
        <v>9</v>
      </c>
      <c r="B52" s="83"/>
      <c r="C52" s="84"/>
      <c r="D52" s="84"/>
      <c r="E52" s="84"/>
      <c r="F52" s="84"/>
      <c r="G52" s="84"/>
      <c r="H52" s="84"/>
      <c r="I52" s="84"/>
      <c r="J52" s="84"/>
      <c r="K52" s="85"/>
      <c r="L52" s="83"/>
      <c r="M52" s="84"/>
      <c r="N52" s="84"/>
      <c r="O52" s="84"/>
      <c r="P52" s="84"/>
      <c r="Q52" s="84"/>
      <c r="R52" s="84"/>
      <c r="S52" s="84"/>
      <c r="T52" s="84"/>
      <c r="U52" s="85"/>
      <c r="V52" s="88"/>
      <c r="W52" s="89"/>
      <c r="X52" s="83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5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workbookViewId="0"/>
  </sheetViews>
  <sheetFormatPr defaultRowHeight="13.5" x14ac:dyDescent="0.15"/>
  <sheetData>
    <row r="1" spans="1:55" ht="14.25" x14ac:dyDescent="0.15">
      <c r="A1" s="106" t="s">
        <v>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  <c r="N1" s="97" t="s">
        <v>3</v>
      </c>
      <c r="O1" s="98"/>
      <c r="P1" s="98"/>
      <c r="Q1" s="99"/>
      <c r="R1" s="112" t="str">
        <f>IF(ISBLANK(表紙!AL43),"",(表紙!AL43))</f>
        <v/>
      </c>
      <c r="S1" s="113"/>
      <c r="T1" s="113"/>
      <c r="U1" s="113"/>
      <c r="V1" s="113"/>
      <c r="W1" s="113"/>
      <c r="X1" s="113"/>
      <c r="Y1" s="113"/>
      <c r="Z1" s="113"/>
      <c r="AA1" s="114"/>
      <c r="AB1" s="97" t="s">
        <v>6</v>
      </c>
      <c r="AC1" s="98"/>
      <c r="AD1" s="98"/>
      <c r="AE1" s="99"/>
      <c r="AF1" s="94" t="str">
        <f>IF(ISBLANK(表紙!AL39),"",(表紙!AL39))</f>
        <v/>
      </c>
      <c r="AG1" s="95"/>
      <c r="AH1" s="95"/>
      <c r="AI1" s="95"/>
      <c r="AJ1" s="95"/>
      <c r="AK1" s="95"/>
      <c r="AL1" s="95"/>
      <c r="AM1" s="95"/>
      <c r="AN1" s="95"/>
      <c r="AO1" s="96"/>
      <c r="AP1" s="97" t="s">
        <v>1</v>
      </c>
      <c r="AQ1" s="98"/>
      <c r="AR1" s="98"/>
      <c r="AS1" s="99"/>
      <c r="AT1" s="103" t="str">
        <f>IF(ISBLANK(表紙!AL47),"",(表紙!AL47))</f>
        <v/>
      </c>
      <c r="AU1" s="104"/>
      <c r="AV1" s="104"/>
      <c r="AW1" s="104"/>
      <c r="AX1" s="104"/>
      <c r="AY1" s="104"/>
      <c r="AZ1" s="104"/>
      <c r="BA1" s="104"/>
      <c r="BB1" s="104"/>
      <c r="BC1" s="105"/>
    </row>
    <row r="2" spans="1:55" ht="14.25" x14ac:dyDescent="0.15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97" t="s">
        <v>4</v>
      </c>
      <c r="O2" s="98"/>
      <c r="P2" s="98"/>
      <c r="Q2" s="99"/>
      <c r="R2" s="112" t="str">
        <f>IF(ISBLANK(表紙!AL45),"",(表紙!AL45))</f>
        <v/>
      </c>
      <c r="S2" s="113"/>
      <c r="T2" s="113"/>
      <c r="U2" s="113"/>
      <c r="V2" s="113"/>
      <c r="W2" s="113"/>
      <c r="X2" s="113"/>
      <c r="Y2" s="113"/>
      <c r="Z2" s="113"/>
      <c r="AA2" s="114"/>
      <c r="AB2" s="97" t="s">
        <v>0</v>
      </c>
      <c r="AC2" s="98"/>
      <c r="AD2" s="98"/>
      <c r="AE2" s="99"/>
      <c r="AF2" s="94" t="str">
        <f>IF(ISBLANK(表紙!AL41),"",(表紙!AL41))</f>
        <v/>
      </c>
      <c r="AG2" s="95"/>
      <c r="AH2" s="95"/>
      <c r="AI2" s="95"/>
      <c r="AJ2" s="95"/>
      <c r="AK2" s="95"/>
      <c r="AL2" s="95"/>
      <c r="AM2" s="95"/>
      <c r="AN2" s="95"/>
      <c r="AO2" s="96"/>
      <c r="AP2" s="97" t="s">
        <v>26</v>
      </c>
      <c r="AQ2" s="98"/>
      <c r="AR2" s="98"/>
      <c r="AS2" s="99"/>
      <c r="AT2" s="100" t="str">
        <f>IF(ISBLANK(表紙!AL49),"",(表紙!AL49))</f>
        <v/>
      </c>
      <c r="AU2" s="101"/>
      <c r="AV2" s="101"/>
      <c r="AW2" s="101"/>
      <c r="AX2" s="101"/>
      <c r="AY2" s="101"/>
      <c r="AZ2" s="101"/>
      <c r="BA2" s="101"/>
      <c r="BB2" s="101"/>
      <c r="BC2" s="102"/>
    </row>
    <row r="3" spans="1:55" x14ac:dyDescent="0.15">
      <c r="B3" s="2"/>
    </row>
    <row r="4" spans="1:55" x14ac:dyDescent="0.1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 x14ac:dyDescent="0.15">
      <c r="A5" s="18" t="s">
        <v>14</v>
      </c>
      <c r="B5" s="93" t="s">
        <v>16</v>
      </c>
      <c r="C5" s="93"/>
      <c r="D5" s="93"/>
      <c r="E5" s="93"/>
      <c r="F5" s="93"/>
      <c r="G5" s="93"/>
      <c r="H5" s="93"/>
      <c r="I5" s="93"/>
      <c r="J5" s="93"/>
      <c r="K5" s="93"/>
      <c r="L5" s="93" t="s">
        <v>17</v>
      </c>
      <c r="M5" s="93"/>
      <c r="N5" s="93"/>
      <c r="O5" s="93"/>
      <c r="P5" s="93"/>
      <c r="Q5" s="93" t="s">
        <v>22</v>
      </c>
      <c r="R5" s="93"/>
      <c r="S5" s="93" t="s">
        <v>18</v>
      </c>
      <c r="T5" s="93"/>
      <c r="U5" s="93" t="s">
        <v>19</v>
      </c>
      <c r="V5" s="93"/>
      <c r="W5" s="93"/>
      <c r="X5" s="93"/>
      <c r="Y5" s="93"/>
      <c r="Z5" s="93"/>
      <c r="AA5" s="93"/>
      <c r="AB5" s="93" t="s">
        <v>20</v>
      </c>
      <c r="AC5" s="93"/>
      <c r="AD5" s="93"/>
      <c r="AE5" s="93"/>
      <c r="AF5" s="93"/>
      <c r="AG5" s="93"/>
      <c r="AH5" s="93"/>
      <c r="AI5" s="93"/>
      <c r="AJ5" s="93" t="s">
        <v>21</v>
      </c>
      <c r="AK5" s="93"/>
      <c r="AL5" s="93"/>
      <c r="AM5" s="93"/>
      <c r="AN5" s="93"/>
      <c r="AO5" s="93"/>
      <c r="AP5" s="93"/>
      <c r="AQ5" s="93"/>
      <c r="AR5" s="93" t="s">
        <v>2</v>
      </c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</row>
    <row r="6" spans="1:55" x14ac:dyDescent="0.15">
      <c r="A6" s="14">
        <f t="shared" ref="A6:A37" si="0">ROW()-5</f>
        <v>1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  <c r="R6" s="92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</row>
    <row r="7" spans="1:55" x14ac:dyDescent="0.15">
      <c r="A7" s="14">
        <f t="shared" si="0"/>
        <v>2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R7" s="92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</row>
    <row r="8" spans="1:55" x14ac:dyDescent="0.15">
      <c r="A8" s="14">
        <f t="shared" si="0"/>
        <v>3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2"/>
      <c r="R8" s="92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83"/>
      <c r="AK8" s="84"/>
      <c r="AL8" s="84"/>
      <c r="AM8" s="84"/>
      <c r="AN8" s="84"/>
      <c r="AO8" s="84"/>
      <c r="AP8" s="84"/>
      <c r="AQ8" s="85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/>
      <c r="BC8" s="91"/>
    </row>
    <row r="9" spans="1:55" x14ac:dyDescent="0.15">
      <c r="A9" s="14">
        <f t="shared" si="0"/>
        <v>4</v>
      </c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/>
      <c r="R9" s="92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83"/>
      <c r="AK9" s="84"/>
      <c r="AL9" s="84"/>
      <c r="AM9" s="84"/>
      <c r="AN9" s="84"/>
      <c r="AO9" s="84"/>
      <c r="AP9" s="84"/>
      <c r="AQ9" s="85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</row>
    <row r="10" spans="1:55" x14ac:dyDescent="0.15">
      <c r="A10" s="14">
        <f t="shared" si="0"/>
        <v>5</v>
      </c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83"/>
      <c r="AK10" s="84"/>
      <c r="AL10" s="84"/>
      <c r="AM10" s="84"/>
      <c r="AN10" s="84"/>
      <c r="AO10" s="84"/>
      <c r="AP10" s="84"/>
      <c r="AQ10" s="85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</row>
    <row r="11" spans="1:55" x14ac:dyDescent="0.15">
      <c r="A11" s="14">
        <f t="shared" si="0"/>
        <v>6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83"/>
      <c r="AK11" s="84"/>
      <c r="AL11" s="84"/>
      <c r="AM11" s="84"/>
      <c r="AN11" s="84"/>
      <c r="AO11" s="84"/>
      <c r="AP11" s="84"/>
      <c r="AQ11" s="85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</row>
    <row r="12" spans="1:55" x14ac:dyDescent="0.15">
      <c r="A12" s="14">
        <f t="shared" si="0"/>
        <v>7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83"/>
      <c r="AK12" s="84"/>
      <c r="AL12" s="84"/>
      <c r="AM12" s="84"/>
      <c r="AN12" s="84"/>
      <c r="AO12" s="84"/>
      <c r="AP12" s="84"/>
      <c r="AQ12" s="85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</row>
    <row r="13" spans="1:55" x14ac:dyDescent="0.15">
      <c r="A13" s="14">
        <f t="shared" si="0"/>
        <v>8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/>
      <c r="R13" s="92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83"/>
      <c r="AK13" s="84"/>
      <c r="AL13" s="84"/>
      <c r="AM13" s="84"/>
      <c r="AN13" s="84"/>
      <c r="AO13" s="84"/>
      <c r="AP13" s="84"/>
      <c r="AQ13" s="85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</row>
    <row r="14" spans="1:55" x14ac:dyDescent="0.15">
      <c r="A14" s="14">
        <f t="shared" si="0"/>
        <v>9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83"/>
      <c r="AK14" s="84"/>
      <c r="AL14" s="84"/>
      <c r="AM14" s="84"/>
      <c r="AN14" s="84"/>
      <c r="AO14" s="84"/>
      <c r="AP14" s="84"/>
      <c r="AQ14" s="85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</row>
    <row r="15" spans="1:55" x14ac:dyDescent="0.15">
      <c r="A15" s="14">
        <f t="shared" si="0"/>
        <v>10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83"/>
      <c r="AK15" s="84"/>
      <c r="AL15" s="84"/>
      <c r="AM15" s="84"/>
      <c r="AN15" s="84"/>
      <c r="AO15" s="84"/>
      <c r="AP15" s="84"/>
      <c r="AQ15" s="85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</row>
    <row r="16" spans="1:55" x14ac:dyDescent="0.15">
      <c r="A16" s="14">
        <f t="shared" si="0"/>
        <v>11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83"/>
      <c r="AK16" s="84"/>
      <c r="AL16" s="84"/>
      <c r="AM16" s="84"/>
      <c r="AN16" s="84"/>
      <c r="AO16" s="84"/>
      <c r="AP16" s="84"/>
      <c r="AQ16" s="85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</row>
    <row r="17" spans="1:55" x14ac:dyDescent="0.15">
      <c r="A17" s="14">
        <f t="shared" si="0"/>
        <v>12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2"/>
      <c r="R17" s="92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</row>
    <row r="18" spans="1:55" x14ac:dyDescent="0.15">
      <c r="A18" s="14">
        <f t="shared" si="0"/>
        <v>13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2"/>
      <c r="R18" s="92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</row>
    <row r="19" spans="1:55" x14ac:dyDescent="0.15">
      <c r="A19" s="14">
        <f t="shared" si="0"/>
        <v>14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  <c r="R19" s="92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</row>
    <row r="20" spans="1:55" x14ac:dyDescent="0.15">
      <c r="A20" s="14">
        <f t="shared" si="0"/>
        <v>15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2"/>
      <c r="R20" s="92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</row>
    <row r="21" spans="1:55" x14ac:dyDescent="0.15">
      <c r="A21" s="14">
        <f t="shared" si="0"/>
        <v>16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/>
      <c r="R21" s="92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</row>
    <row r="22" spans="1:55" x14ac:dyDescent="0.15">
      <c r="A22" s="14">
        <f t="shared" si="0"/>
        <v>17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</row>
    <row r="23" spans="1:55" x14ac:dyDescent="0.15">
      <c r="A23" s="14">
        <f t="shared" si="0"/>
        <v>18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</row>
    <row r="24" spans="1:55" x14ac:dyDescent="0.15">
      <c r="A24" s="14">
        <f t="shared" si="0"/>
        <v>19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</row>
    <row r="25" spans="1:55" x14ac:dyDescent="0.15">
      <c r="A25" s="14">
        <f t="shared" si="0"/>
        <v>20</v>
      </c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  <c r="R25" s="92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</row>
    <row r="26" spans="1:55" x14ac:dyDescent="0.15">
      <c r="A26" s="14">
        <f t="shared" si="0"/>
        <v>21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</row>
    <row r="27" spans="1:55" x14ac:dyDescent="0.15">
      <c r="A27" s="14">
        <f t="shared" si="0"/>
        <v>22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</row>
    <row r="28" spans="1:55" x14ac:dyDescent="0.15">
      <c r="A28" s="14">
        <f t="shared" si="0"/>
        <v>23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</row>
    <row r="29" spans="1:55" x14ac:dyDescent="0.15">
      <c r="A29" s="14">
        <f t="shared" si="0"/>
        <v>24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2"/>
      <c r="R29" s="92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</row>
    <row r="30" spans="1:55" x14ac:dyDescent="0.15">
      <c r="A30" s="14">
        <f t="shared" si="0"/>
        <v>25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2"/>
      <c r="R30" s="92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</row>
    <row r="31" spans="1:55" x14ac:dyDescent="0.15">
      <c r="A31" s="14">
        <f t="shared" si="0"/>
        <v>26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2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</row>
    <row r="32" spans="1:55" x14ac:dyDescent="0.15">
      <c r="A32" s="14">
        <f t="shared" si="0"/>
        <v>27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2"/>
      <c r="R32" s="92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</row>
    <row r="33" spans="1:55" x14ac:dyDescent="0.15">
      <c r="A33" s="14">
        <f t="shared" si="0"/>
        <v>28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2"/>
      <c r="R33" s="92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</row>
    <row r="34" spans="1:55" x14ac:dyDescent="0.15">
      <c r="A34" s="14">
        <f t="shared" si="0"/>
        <v>29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2"/>
      <c r="R34" s="92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</row>
    <row r="35" spans="1:55" x14ac:dyDescent="0.15">
      <c r="A35" s="14">
        <f t="shared" si="0"/>
        <v>30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2"/>
      <c r="R35" s="92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</row>
    <row r="36" spans="1:55" x14ac:dyDescent="0.15">
      <c r="A36" s="14">
        <f t="shared" si="0"/>
        <v>31</v>
      </c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2"/>
      <c r="R36" s="92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</row>
    <row r="37" spans="1:55" x14ac:dyDescent="0.15">
      <c r="A37" s="14">
        <f t="shared" si="0"/>
        <v>32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2"/>
      <c r="R37" s="92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</row>
    <row r="38" spans="1:55" x14ac:dyDescent="0.15">
      <c r="A38" s="14">
        <f t="shared" ref="A38:A54" si="1">ROW()-5</f>
        <v>33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2"/>
      <c r="R38" s="92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</row>
    <row r="39" spans="1:55" x14ac:dyDescent="0.15">
      <c r="A39" s="14">
        <f t="shared" si="1"/>
        <v>34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2"/>
      <c r="R39" s="92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</row>
    <row r="40" spans="1:55" x14ac:dyDescent="0.15">
      <c r="A40" s="14">
        <f t="shared" si="1"/>
        <v>35</v>
      </c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2"/>
      <c r="R40" s="92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</row>
    <row r="41" spans="1:55" x14ac:dyDescent="0.15">
      <c r="A41" s="14">
        <f t="shared" si="1"/>
        <v>36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2"/>
      <c r="R41" s="92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</row>
    <row r="42" spans="1:55" x14ac:dyDescent="0.15">
      <c r="A42" s="14">
        <f t="shared" si="1"/>
        <v>37</v>
      </c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2"/>
      <c r="R42" s="92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</row>
    <row r="43" spans="1:55" x14ac:dyDescent="0.15">
      <c r="A43" s="14">
        <f t="shared" si="1"/>
        <v>38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2"/>
      <c r="R43" s="92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</row>
    <row r="44" spans="1:55" x14ac:dyDescent="0.15">
      <c r="A44" s="14">
        <f t="shared" si="1"/>
        <v>39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2"/>
      <c r="R44" s="92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</row>
    <row r="45" spans="1:55" x14ac:dyDescent="0.15">
      <c r="A45" s="14">
        <f t="shared" si="1"/>
        <v>40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2"/>
      <c r="R45" s="92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</row>
    <row r="46" spans="1:55" x14ac:dyDescent="0.15">
      <c r="A46" s="14">
        <f t="shared" si="1"/>
        <v>41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2"/>
      <c r="R46" s="92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</row>
    <row r="47" spans="1:55" x14ac:dyDescent="0.15">
      <c r="A47" s="14">
        <f t="shared" si="1"/>
        <v>42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2"/>
      <c r="R47" s="92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</row>
    <row r="48" spans="1:55" x14ac:dyDescent="0.15">
      <c r="A48" s="14">
        <f t="shared" si="1"/>
        <v>43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2"/>
      <c r="R48" s="92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</row>
    <row r="49" spans="1:55" x14ac:dyDescent="0.15">
      <c r="A49" s="14">
        <f t="shared" si="1"/>
        <v>44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2"/>
      <c r="R49" s="92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</row>
    <row r="50" spans="1:55" x14ac:dyDescent="0.15">
      <c r="A50" s="14">
        <f t="shared" si="1"/>
        <v>45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2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</row>
    <row r="51" spans="1:55" x14ac:dyDescent="0.15">
      <c r="A51" s="14">
        <f t="shared" si="1"/>
        <v>46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2"/>
      <c r="R51" s="92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</row>
    <row r="52" spans="1:55" x14ac:dyDescent="0.15">
      <c r="A52" s="14">
        <f t="shared" si="1"/>
        <v>47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2"/>
      <c r="R52" s="92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</row>
    <row r="53" spans="1:55" x14ac:dyDescent="0.15">
      <c r="A53" s="14">
        <f t="shared" si="1"/>
        <v>48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2"/>
      <c r="R53" s="92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</row>
    <row r="54" spans="1:55" x14ac:dyDescent="0.15">
      <c r="A54" s="14">
        <f t="shared" si="1"/>
        <v>49</v>
      </c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2"/>
      <c r="R54" s="92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7"/>
  <sheetViews>
    <sheetView tabSelected="1" workbookViewId="0">
      <pane ySplit="3" topLeftCell="A4" activePane="bottomLeft" state="frozen"/>
      <selection pane="bottomLeft" activeCell="A87" sqref="A87"/>
    </sheetView>
  </sheetViews>
  <sheetFormatPr defaultRowHeight="13.5" x14ac:dyDescent="0.15"/>
  <cols>
    <col min="1" max="11" width="2.625" style="1" customWidth="1"/>
    <col min="12" max="12" width="3.125" style="1" customWidth="1"/>
    <col min="13" max="13" width="3.25" customWidth="1"/>
    <col min="14" max="14" width="2.375" customWidth="1"/>
  </cols>
  <sheetData>
    <row r="1" spans="1:52" x14ac:dyDescent="0.15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5"/>
      <c r="K1" s="121" t="s">
        <v>3</v>
      </c>
      <c r="L1" s="121"/>
      <c r="M1" s="121"/>
      <c r="N1" s="121"/>
      <c r="O1" s="129" t="str">
        <f>IF(ISBLANK(表紙!AL43),"",(表紙!AL43))</f>
        <v/>
      </c>
      <c r="P1" s="129"/>
      <c r="Q1" s="129"/>
      <c r="R1" s="129"/>
      <c r="S1" s="129"/>
      <c r="T1" s="129"/>
      <c r="U1" s="129"/>
      <c r="V1" s="129"/>
      <c r="W1" s="129"/>
      <c r="X1" s="129"/>
      <c r="Y1" s="121" t="s">
        <v>13</v>
      </c>
      <c r="Z1" s="121"/>
      <c r="AA1" s="121"/>
      <c r="AB1" s="121"/>
      <c r="AC1" s="135" t="str">
        <f>IF(ISBLANK(表紙!AL39),"",(表紙!AL39))</f>
        <v/>
      </c>
      <c r="AD1" s="135"/>
      <c r="AE1" s="135"/>
      <c r="AF1" s="135"/>
      <c r="AG1" s="135"/>
      <c r="AH1" s="135"/>
      <c r="AI1" s="135"/>
      <c r="AJ1" s="135"/>
      <c r="AK1" s="135"/>
      <c r="AL1" s="135"/>
      <c r="AM1" s="121" t="s">
        <v>1</v>
      </c>
      <c r="AN1" s="121"/>
      <c r="AO1" s="121"/>
      <c r="AP1" s="121"/>
      <c r="AQ1" s="131" t="str">
        <f>IF(ISBLANK(表紙!AL47),"",(表紙!AL47))</f>
        <v/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4.25" thickBot="1" x14ac:dyDescent="0.2">
      <c r="A2" s="126"/>
      <c r="B2" s="127"/>
      <c r="C2" s="127"/>
      <c r="D2" s="127"/>
      <c r="E2" s="127"/>
      <c r="F2" s="127"/>
      <c r="G2" s="127"/>
      <c r="H2" s="127"/>
      <c r="I2" s="127"/>
      <c r="J2" s="128"/>
      <c r="K2" s="122" t="s">
        <v>4</v>
      </c>
      <c r="L2" s="122"/>
      <c r="M2" s="122"/>
      <c r="N2" s="122"/>
      <c r="O2" s="130" t="str">
        <f>IF(ISBLANK(表紙!AL45),"",(表紙!AL45))</f>
        <v/>
      </c>
      <c r="P2" s="130"/>
      <c r="Q2" s="130"/>
      <c r="R2" s="130"/>
      <c r="S2" s="130"/>
      <c r="T2" s="130"/>
      <c r="U2" s="130"/>
      <c r="V2" s="130"/>
      <c r="W2" s="130"/>
      <c r="X2" s="130"/>
      <c r="Y2" s="122" t="s">
        <v>0</v>
      </c>
      <c r="Z2" s="122"/>
      <c r="AA2" s="122"/>
      <c r="AB2" s="122"/>
      <c r="AC2" s="136" t="str">
        <f>IF(ISBLANK(表紙!AL41),"",(表紙!AL41))</f>
        <v/>
      </c>
      <c r="AD2" s="136"/>
      <c r="AE2" s="136"/>
      <c r="AF2" s="136"/>
      <c r="AG2" s="136"/>
      <c r="AH2" s="136"/>
      <c r="AI2" s="136"/>
      <c r="AJ2" s="136"/>
      <c r="AK2" s="136"/>
      <c r="AL2" s="136"/>
      <c r="AM2" s="122" t="s">
        <v>26</v>
      </c>
      <c r="AN2" s="122"/>
      <c r="AO2" s="122"/>
      <c r="AP2" s="122"/>
      <c r="AQ2" s="133" t="str">
        <f>IF(ISBLANK(表紙!AL49),"",(表紙!AL49))</f>
        <v/>
      </c>
      <c r="AR2" s="133"/>
      <c r="AS2" s="133"/>
      <c r="AT2" s="133"/>
      <c r="AU2" s="133"/>
      <c r="AV2" s="133"/>
      <c r="AW2" s="133"/>
      <c r="AX2" s="133"/>
      <c r="AY2" s="133"/>
      <c r="AZ2" s="134"/>
    </row>
    <row r="3" spans="1:52" ht="14.25" thickTop="1" x14ac:dyDescent="0.15">
      <c r="B3" s="2"/>
    </row>
    <row r="4" spans="1:52" x14ac:dyDescent="0.15">
      <c r="A4" s="15" t="s">
        <v>40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ht="12.95" customHeight="1" x14ac:dyDescent="0.15"/>
    <row r="6" spans="1:52" x14ac:dyDescent="0.15">
      <c r="C6" s="1" t="s">
        <v>42</v>
      </c>
    </row>
    <row r="7" spans="1:52" ht="15" x14ac:dyDescent="0.15">
      <c r="D7" s="140" t="s">
        <v>43</v>
      </c>
    </row>
    <row r="8" spans="1:52" ht="15" x14ac:dyDescent="0.15">
      <c r="D8" s="140" t="s">
        <v>44</v>
      </c>
    </row>
    <row r="9" spans="1:52" ht="15" x14ac:dyDescent="0.15">
      <c r="D9" s="140" t="s">
        <v>45</v>
      </c>
    </row>
    <row r="10" spans="1:52" x14ac:dyDescent="0.15">
      <c r="D10" s="141"/>
    </row>
    <row r="11" spans="1:52" x14ac:dyDescent="0.15">
      <c r="D11" s="141"/>
    </row>
    <row r="12" spans="1:52" ht="15" x14ac:dyDescent="0.15">
      <c r="D12" s="140" t="s">
        <v>46</v>
      </c>
    </row>
    <row r="13" spans="1:52" x14ac:dyDescent="0.15">
      <c r="D13" s="141"/>
    </row>
    <row r="14" spans="1:52" ht="15" x14ac:dyDescent="0.15">
      <c r="D14" s="140" t="s">
        <v>48</v>
      </c>
    </row>
    <row r="15" spans="1:52" ht="15" x14ac:dyDescent="0.15">
      <c r="D15" s="142" t="s">
        <v>49</v>
      </c>
    </row>
    <row r="16" spans="1:52" s="137" customFormat="1" x14ac:dyDescent="0.15">
      <c r="A16" s="13"/>
      <c r="B16" s="13"/>
      <c r="C16" s="13"/>
      <c r="D16" s="14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 spans="1:52" s="137" customFormat="1" ht="15" x14ac:dyDescent="0.15">
      <c r="A17" s="13"/>
      <c r="B17" s="13"/>
      <c r="C17" s="13"/>
      <c r="D17" s="140" t="s">
        <v>50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 spans="1:52" s="137" customFormat="1" ht="15" x14ac:dyDescent="0.15">
      <c r="A18" s="13"/>
      <c r="B18" s="13"/>
      <c r="C18" s="13"/>
      <c r="D18" s="140" t="s">
        <v>51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 spans="1:52" s="137" customFormat="1" ht="15" x14ac:dyDescent="0.15">
      <c r="A19" s="13"/>
      <c r="B19" s="13"/>
      <c r="C19" s="13"/>
      <c r="D19" s="140" t="s">
        <v>52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 spans="1:52" s="137" customFormat="1" ht="15" x14ac:dyDescent="0.15">
      <c r="A20" s="13"/>
      <c r="B20" s="13"/>
      <c r="C20" s="13"/>
      <c r="D20" s="140" t="s">
        <v>53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 spans="1:52" s="137" customFormat="1" ht="15" x14ac:dyDescent="0.15">
      <c r="A21" s="13"/>
      <c r="B21" s="13"/>
      <c r="C21" s="13"/>
      <c r="D21" s="140" t="s">
        <v>54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s="137" customFormat="1" ht="15" x14ac:dyDescent="0.15">
      <c r="A22" s="13"/>
      <c r="B22" s="13"/>
      <c r="C22" s="13"/>
      <c r="D22" s="140" t="s">
        <v>55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s="137" customFormat="1" ht="15" x14ac:dyDescent="0.15">
      <c r="A23" s="13"/>
      <c r="B23" s="13"/>
      <c r="C23" s="13"/>
      <c r="D23" s="140" t="s">
        <v>56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 spans="1:52" s="137" customFormat="1" ht="15" x14ac:dyDescent="0.15">
      <c r="A24" s="13"/>
      <c r="B24" s="13"/>
      <c r="C24" s="13"/>
      <c r="D24" s="140" t="s">
        <v>57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 spans="1:52" s="137" customFormat="1" ht="15" x14ac:dyDescent="0.15">
      <c r="A25" s="13"/>
      <c r="B25" s="13"/>
      <c r="C25" s="13"/>
      <c r="D25" s="140" t="s">
        <v>58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 spans="1:52" s="137" customFormat="1" x14ac:dyDescent="0.15">
      <c r="A26" s="13"/>
      <c r="B26" s="13"/>
      <c r="C26" s="13"/>
      <c r="D26" s="14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 spans="1:52" s="137" customFormat="1" ht="15" x14ac:dyDescent="0.15">
      <c r="A27" s="13"/>
      <c r="B27" s="13"/>
      <c r="C27" s="13"/>
      <c r="D27" s="140" t="s">
        <v>59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 spans="1:52" s="137" customFormat="1" ht="15" x14ac:dyDescent="0.15">
      <c r="A28" s="13"/>
      <c r="B28" s="13"/>
      <c r="C28" s="13"/>
      <c r="D28" s="140" t="s">
        <v>60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52" s="137" customFormat="1" ht="15" x14ac:dyDescent="0.15">
      <c r="A29" s="13"/>
      <c r="B29" s="13"/>
      <c r="C29" s="13"/>
      <c r="D29" s="140" t="s">
        <v>61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 spans="1:52" s="137" customFormat="1" ht="15" x14ac:dyDescent="0.15">
      <c r="A30" s="13"/>
      <c r="B30" s="13"/>
      <c r="C30" s="13"/>
      <c r="D30" s="140" t="s">
        <v>62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 spans="1:52" s="137" customFormat="1" ht="15" x14ac:dyDescent="0.15">
      <c r="A31" s="13"/>
      <c r="B31" s="13"/>
      <c r="C31" s="13"/>
      <c r="D31" s="140" t="s">
        <v>63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s="137" customFormat="1" ht="15" x14ac:dyDescent="0.15">
      <c r="A32" s="13"/>
      <c r="B32" s="13"/>
      <c r="C32" s="13"/>
      <c r="D32" s="140" t="s">
        <v>64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 spans="1:52" s="137" customFormat="1" ht="15" x14ac:dyDescent="0.15">
      <c r="A33" s="13"/>
      <c r="B33" s="13"/>
      <c r="C33" s="13"/>
      <c r="D33" s="141"/>
      <c r="E33" s="13"/>
      <c r="F33" s="13"/>
      <c r="G33" s="13"/>
      <c r="H33" s="13"/>
      <c r="I33" s="13"/>
      <c r="J33" s="13"/>
      <c r="K33" s="13"/>
      <c r="M33" s="13"/>
      <c r="N33" s="140" t="s">
        <v>65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 spans="1:52" s="137" customFormat="1" ht="15" x14ac:dyDescent="0.15">
      <c r="A34" s="13"/>
      <c r="B34" s="13"/>
      <c r="C34" s="13"/>
      <c r="E34" s="13"/>
      <c r="F34" s="13"/>
      <c r="G34" s="13"/>
      <c r="H34" s="13"/>
      <c r="I34" s="13"/>
      <c r="J34" s="13"/>
      <c r="K34" s="13"/>
      <c r="L34" s="13"/>
      <c r="M34" s="13"/>
      <c r="N34" s="140" t="s">
        <v>66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 spans="1:52" s="137" customFormat="1" ht="15" x14ac:dyDescent="0.15">
      <c r="A35" s="13"/>
      <c r="B35" s="13"/>
      <c r="C35" s="13"/>
      <c r="D35" s="143" t="s">
        <v>62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 spans="1:52" s="137" customFormat="1" ht="15" x14ac:dyDescent="0.15">
      <c r="A36" s="13"/>
      <c r="B36" s="13"/>
      <c r="C36" s="13"/>
      <c r="D36" s="140" t="s">
        <v>67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s="137" customFormat="1" ht="15" x14ac:dyDescent="0.15">
      <c r="A37" s="13"/>
      <c r="B37" s="13"/>
      <c r="C37" s="13"/>
      <c r="D37" s="140" t="s">
        <v>68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 spans="1:52" s="137" customFormat="1" ht="15" x14ac:dyDescent="0.15">
      <c r="A38" s="13"/>
      <c r="B38" s="13"/>
      <c r="C38" s="13"/>
      <c r="D38" s="140" t="s">
        <v>62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 spans="1:52" s="137" customFormat="1" ht="15" x14ac:dyDescent="0.15">
      <c r="A39" s="13"/>
      <c r="B39" s="13"/>
      <c r="C39" s="13"/>
      <c r="D39" s="140" t="s">
        <v>69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 spans="1:52" s="137" customFormat="1" ht="15" x14ac:dyDescent="0.15">
      <c r="A40" s="13"/>
      <c r="B40" s="13"/>
      <c r="C40" s="13"/>
      <c r="D40" s="140" t="s">
        <v>70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 spans="1:52" s="137" customFormat="1" ht="15" x14ac:dyDescent="0.15">
      <c r="A41" s="13"/>
      <c r="B41" s="13"/>
      <c r="C41" s="13"/>
      <c r="D41" s="140" t="s">
        <v>71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s="137" customFormat="1" ht="15" x14ac:dyDescent="0.15">
      <c r="A42" s="13"/>
      <c r="B42" s="13"/>
      <c r="C42" s="13"/>
      <c r="D42" s="140" t="s">
        <v>72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 spans="1:52" s="137" customFormat="1" ht="15" x14ac:dyDescent="0.15">
      <c r="A43" s="13"/>
      <c r="B43" s="13"/>
      <c r="C43" s="13"/>
      <c r="D43" s="140" t="s">
        <v>73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 spans="1:52" s="137" customFormat="1" ht="15" x14ac:dyDescent="0.15">
      <c r="A44" s="13"/>
      <c r="B44" s="13"/>
      <c r="C44" s="13"/>
      <c r="D44" s="140" t="s">
        <v>53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 spans="1:52" s="137" customFormat="1" ht="15" x14ac:dyDescent="0.15">
      <c r="A45" s="13"/>
      <c r="B45" s="13"/>
      <c r="C45" s="13"/>
      <c r="D45" s="140" t="s">
        <v>74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 spans="1:52" s="137" customFormat="1" ht="15" x14ac:dyDescent="0.15">
      <c r="A46" s="13"/>
      <c r="B46" s="13"/>
      <c r="C46" s="13"/>
      <c r="D46" s="140" t="s">
        <v>72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 spans="1:52" s="137" customFormat="1" ht="15" x14ac:dyDescent="0.15">
      <c r="A47" s="13"/>
      <c r="B47" s="13"/>
      <c r="C47" s="13"/>
      <c r="D47" s="140" t="s">
        <v>47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 spans="1:52" s="137" customFormat="1" x14ac:dyDescent="0.1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 spans="1:52" s="137" customFormat="1" x14ac:dyDescent="0.1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 spans="1:52" s="137" customFormat="1" x14ac:dyDescent="0.1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 spans="1:52" s="137" customFormat="1" x14ac:dyDescent="0.1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s="139" customForma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</row>
    <row r="53" spans="1:52" x14ac:dyDescent="0.15">
      <c r="A53" s="23" t="s">
        <v>41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5"/>
    </row>
    <row r="54" spans="1:52" x14ac:dyDescent="0.1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8"/>
    </row>
    <row r="55" spans="1:52" x14ac:dyDescent="0.1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29"/>
    </row>
    <row r="56" spans="1:52" x14ac:dyDescent="0.15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29"/>
    </row>
    <row r="58" spans="1:52" s="137" customFormat="1" x14ac:dyDescent="0.1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 spans="1:52" x14ac:dyDescent="0.15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29"/>
    </row>
    <row r="60" spans="1:52" x14ac:dyDescent="0.15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9"/>
    </row>
    <row r="61" spans="1:52" x14ac:dyDescent="0.15">
      <c r="A61" s="35"/>
      <c r="B61" s="36"/>
      <c r="C61" s="36"/>
      <c r="D61" s="50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7"/>
    </row>
    <row r="62" spans="1:52" x14ac:dyDescent="0.15">
      <c r="A62" s="35"/>
      <c r="B62" s="36"/>
      <c r="C62" s="36"/>
      <c r="D62" s="50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7"/>
    </row>
    <row r="63" spans="1:52" x14ac:dyDescent="0.15">
      <c r="A63" s="35"/>
      <c r="B63" s="36"/>
      <c r="C63" s="36"/>
      <c r="D63" s="50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7"/>
    </row>
    <row r="64" spans="1:52" x14ac:dyDescent="0.15">
      <c r="A64" s="35"/>
      <c r="B64" s="36"/>
      <c r="C64" s="36"/>
      <c r="D64" s="50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7"/>
    </row>
    <row r="65" spans="1:52" x14ac:dyDescent="0.15">
      <c r="A65" s="35"/>
      <c r="B65" s="36"/>
      <c r="C65" s="36"/>
      <c r="D65" s="50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7"/>
    </row>
    <row r="66" spans="1:52" x14ac:dyDescent="0.15">
      <c r="A66" s="35"/>
      <c r="B66" s="36"/>
      <c r="C66" s="36"/>
      <c r="D66" s="50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7"/>
    </row>
    <row r="67" spans="1:52" x14ac:dyDescent="0.15">
      <c r="A67" s="35"/>
      <c r="B67" s="36"/>
      <c r="C67" s="36"/>
      <c r="D67" s="50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7"/>
    </row>
    <row r="68" spans="1:52" x14ac:dyDescent="0.15">
      <c r="A68" s="35"/>
      <c r="B68" s="36"/>
      <c r="C68" s="36"/>
      <c r="D68" s="50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7"/>
    </row>
    <row r="69" spans="1:52" x14ac:dyDescent="0.15">
      <c r="A69" s="35"/>
      <c r="B69" s="36"/>
      <c r="C69" s="36"/>
      <c r="D69" s="50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7"/>
    </row>
    <row r="70" spans="1:52" x14ac:dyDescent="0.15">
      <c r="A70" s="35"/>
      <c r="B70" s="36"/>
      <c r="C70" s="36"/>
      <c r="D70" s="50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7"/>
    </row>
    <row r="71" spans="1:52" x14ac:dyDescent="0.15">
      <c r="A71" s="35"/>
      <c r="B71" s="36"/>
      <c r="C71" s="36"/>
      <c r="D71" s="50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7"/>
    </row>
    <row r="72" spans="1:52" x14ac:dyDescent="0.15">
      <c r="A72" s="35"/>
      <c r="B72" s="36"/>
      <c r="C72" s="36"/>
      <c r="D72" s="50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7"/>
    </row>
    <row r="73" spans="1:52" x14ac:dyDescent="0.15">
      <c r="A73" s="35"/>
      <c r="B73" s="36"/>
      <c r="C73" s="36"/>
      <c r="D73" s="50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7"/>
    </row>
    <row r="74" spans="1:52" x14ac:dyDescent="0.15">
      <c r="A74" s="35"/>
      <c r="B74" s="36"/>
      <c r="C74" s="36"/>
      <c r="D74" s="50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7"/>
    </row>
    <row r="75" spans="1:52" x14ac:dyDescent="0.15">
      <c r="A75" s="35"/>
      <c r="B75" s="36"/>
      <c r="C75" s="36"/>
      <c r="D75" s="50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7"/>
    </row>
    <row r="76" spans="1:52" x14ac:dyDescent="0.15">
      <c r="A76" s="35"/>
      <c r="B76" s="36"/>
      <c r="C76" s="36"/>
      <c r="D76" s="50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7"/>
    </row>
    <row r="77" spans="1:52" x14ac:dyDescent="0.15">
      <c r="A77" s="35"/>
      <c r="B77" s="36"/>
      <c r="C77" s="36"/>
      <c r="D77" s="50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7"/>
    </row>
    <row r="78" spans="1:52" x14ac:dyDescent="0.15">
      <c r="A78" s="35"/>
      <c r="B78" s="36"/>
      <c r="C78" s="36"/>
      <c r="D78" s="50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7"/>
    </row>
    <row r="79" spans="1:52" x14ac:dyDescent="0.15">
      <c r="A79" s="35"/>
      <c r="B79" s="36"/>
      <c r="C79" s="36"/>
      <c r="D79" s="50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7"/>
    </row>
    <row r="80" spans="1:52" x14ac:dyDescent="0.15">
      <c r="A80" s="35"/>
      <c r="B80" s="36"/>
      <c r="C80" s="36"/>
      <c r="D80" s="50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7"/>
    </row>
    <row r="81" spans="1:52" x14ac:dyDescent="0.15">
      <c r="A81" s="35"/>
      <c r="B81" s="36"/>
      <c r="C81" s="36"/>
      <c r="D81" s="50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7"/>
    </row>
    <row r="82" spans="1:52" x14ac:dyDescent="0.15">
      <c r="A82" s="35"/>
      <c r="B82" s="36"/>
      <c r="C82" s="36"/>
      <c r="D82" s="50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7"/>
    </row>
    <row r="83" spans="1:52" x14ac:dyDescent="0.15">
      <c r="A83" s="35"/>
      <c r="B83" s="36"/>
      <c r="C83" s="36"/>
      <c r="D83" s="50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7"/>
    </row>
    <row r="84" spans="1:52" x14ac:dyDescent="0.15">
      <c r="A84" s="35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7"/>
    </row>
    <row r="85" spans="1:52" x14ac:dyDescent="0.15">
      <c r="A85" s="35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7"/>
    </row>
    <row r="86" spans="1:52" x14ac:dyDescent="0.15">
      <c r="A86" s="15" t="s">
        <v>75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7"/>
    </row>
    <row r="87" spans="1:52" x14ac:dyDescent="0.15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7"/>
    </row>
    <row r="88" spans="1:52" x14ac:dyDescent="0.15">
      <c r="A88" s="35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7"/>
    </row>
    <row r="89" spans="1:52" x14ac:dyDescent="0.15">
      <c r="A89" s="35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7"/>
    </row>
    <row r="90" spans="1:52" x14ac:dyDescent="0.15">
      <c r="A90" s="35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7"/>
    </row>
    <row r="91" spans="1:52" x14ac:dyDescent="0.15">
      <c r="A91" s="35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7"/>
    </row>
    <row r="92" spans="1:52" x14ac:dyDescent="0.15">
      <c r="A92" s="35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7"/>
    </row>
    <row r="93" spans="1:52" x14ac:dyDescent="0.15">
      <c r="A93" s="35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7"/>
    </row>
    <row r="94" spans="1:52" x14ac:dyDescent="0.15">
      <c r="A94" s="35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7"/>
    </row>
    <row r="95" spans="1:52" x14ac:dyDescent="0.15">
      <c r="A95" s="35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7"/>
    </row>
    <row r="96" spans="1:52" x14ac:dyDescent="0.15">
      <c r="A96" s="35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7"/>
    </row>
    <row r="97" spans="1:52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4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/>
  </sheetViews>
  <sheetFormatPr defaultRowHeight="13.5" x14ac:dyDescent="0.15"/>
  <sheetData>
    <row r="1" spans="1:52" ht="14.25" x14ac:dyDescent="0.15">
      <c r="A1" s="115" t="s">
        <v>5</v>
      </c>
      <c r="B1" s="116"/>
      <c r="C1" s="116"/>
      <c r="D1" s="116"/>
      <c r="E1" s="116"/>
      <c r="F1" s="116"/>
      <c r="G1" s="116"/>
      <c r="H1" s="116"/>
      <c r="I1" s="116"/>
      <c r="J1" s="117"/>
      <c r="K1" s="59" t="s">
        <v>3</v>
      </c>
      <c r="L1" s="59"/>
      <c r="M1" s="59"/>
      <c r="N1" s="59"/>
      <c r="O1" s="77" t="str">
        <f>IF(ISBLANK(表紙!AL43),"",(表紙!AL43))</f>
        <v/>
      </c>
      <c r="P1" s="77"/>
      <c r="Q1" s="77"/>
      <c r="R1" s="77"/>
      <c r="S1" s="77"/>
      <c r="T1" s="77"/>
      <c r="U1" s="77"/>
      <c r="V1" s="77"/>
      <c r="W1" s="77"/>
      <c r="X1" s="77"/>
      <c r="Y1" s="59" t="s">
        <v>13</v>
      </c>
      <c r="Z1" s="59"/>
      <c r="AA1" s="59"/>
      <c r="AB1" s="59"/>
      <c r="AC1" s="58" t="str">
        <f>IF(ISBLANK(表紙!AL39),"",(表紙!AL39))</f>
        <v/>
      </c>
      <c r="AD1" s="58"/>
      <c r="AE1" s="58"/>
      <c r="AF1" s="58"/>
      <c r="AG1" s="58"/>
      <c r="AH1" s="58"/>
      <c r="AI1" s="58"/>
      <c r="AJ1" s="58"/>
      <c r="AK1" s="58"/>
      <c r="AL1" s="58"/>
      <c r="AM1" s="59" t="s">
        <v>1</v>
      </c>
      <c r="AN1" s="59"/>
      <c r="AO1" s="59"/>
      <c r="AP1" s="59"/>
      <c r="AQ1" s="79" t="str">
        <f>IF(ISBLANK(表紙!AL47),"",(表紙!AL47))</f>
        <v/>
      </c>
      <c r="AR1" s="79"/>
      <c r="AS1" s="79"/>
      <c r="AT1" s="79"/>
      <c r="AU1" s="79"/>
      <c r="AV1" s="79"/>
      <c r="AW1" s="79"/>
      <c r="AX1" s="79"/>
      <c r="AY1" s="79"/>
      <c r="AZ1" s="80"/>
    </row>
    <row r="2" spans="1:52" ht="14.25" x14ac:dyDescent="0.15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60" t="s">
        <v>4</v>
      </c>
      <c r="L2" s="60"/>
      <c r="M2" s="60"/>
      <c r="N2" s="60"/>
      <c r="O2" s="78" t="str">
        <f>IF(ISBLANK(表紙!AL45),"",(表紙!AL45))</f>
        <v/>
      </c>
      <c r="P2" s="78"/>
      <c r="Q2" s="78"/>
      <c r="R2" s="78"/>
      <c r="S2" s="78"/>
      <c r="T2" s="78"/>
      <c r="U2" s="78"/>
      <c r="V2" s="78"/>
      <c r="W2" s="78"/>
      <c r="X2" s="78"/>
      <c r="Y2" s="60" t="s">
        <v>0</v>
      </c>
      <c r="Z2" s="60"/>
      <c r="AA2" s="60"/>
      <c r="AB2" s="60"/>
      <c r="AC2" s="61" t="str">
        <f>IF(ISBLANK(表紙!AL41),"",(表紙!AL41))</f>
        <v/>
      </c>
      <c r="AD2" s="61"/>
      <c r="AE2" s="61"/>
      <c r="AF2" s="61"/>
      <c r="AG2" s="61"/>
      <c r="AH2" s="61"/>
      <c r="AI2" s="61"/>
      <c r="AJ2" s="61"/>
      <c r="AK2" s="61"/>
      <c r="AL2" s="61"/>
      <c r="AM2" s="60" t="s">
        <v>26</v>
      </c>
      <c r="AN2" s="60"/>
      <c r="AO2" s="60"/>
      <c r="AP2" s="60"/>
      <c r="AQ2" s="81" t="str">
        <f>IF(ISBLANK(表紙!AL49),"",(表紙!AL49))</f>
        <v/>
      </c>
      <c r="AR2" s="81"/>
      <c r="AS2" s="81"/>
      <c r="AT2" s="81"/>
      <c r="AU2" s="81"/>
      <c r="AV2" s="81"/>
      <c r="AW2" s="81"/>
      <c r="AX2" s="81"/>
      <c r="AY2" s="81"/>
      <c r="AZ2" s="82"/>
    </row>
    <row r="3" spans="1:52" x14ac:dyDescent="0.15">
      <c r="B3" s="2"/>
    </row>
    <row r="4" spans="1:52" x14ac:dyDescent="0.15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 x14ac:dyDescent="0.15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 x14ac:dyDescent="0.1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x14ac:dyDescent="0.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 x14ac:dyDescent="0.1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 x14ac:dyDescent="0.1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 x14ac:dyDescent="0.1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 x14ac:dyDescent="0.1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 x14ac:dyDescent="0.1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 x14ac:dyDescent="0.1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 x14ac:dyDescent="0.1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 x14ac:dyDescent="0.15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 x14ac:dyDescent="0.15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 x14ac:dyDescent="0.1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 x14ac:dyDescent="0.1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 x14ac:dyDescent="0.1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 x14ac:dyDescent="0.1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 x14ac:dyDescent="0.1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 x14ac:dyDescent="0.1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 x14ac:dyDescent="0.1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 x14ac:dyDescent="0.1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 x14ac:dyDescent="0.1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 x14ac:dyDescent="0.1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 x14ac:dyDescent="0.15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 x14ac:dyDescent="0.1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 x14ac:dyDescent="0.1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 x14ac:dyDescent="0.1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 x14ac:dyDescent="0.1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 x14ac:dyDescent="0.1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 x14ac:dyDescent="0.1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 x14ac:dyDescent="0.1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 x14ac:dyDescent="0.1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 x14ac:dyDescent="0.1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 x14ac:dyDescent="0.1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 x14ac:dyDescent="0.1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 x14ac:dyDescent="0.1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 x14ac:dyDescent="0.1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 x14ac:dyDescent="0.1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 x14ac:dyDescent="0.1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 x14ac:dyDescent="0.1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 x14ac:dyDescent="0.1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 x14ac:dyDescent="0.1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 x14ac:dyDescent="0.1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 x14ac:dyDescent="0.1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 x14ac:dyDescent="0.1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 x14ac:dyDescent="0.1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 x14ac:dyDescent="0.1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DB処理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村松文太</cp:lastModifiedBy>
  <dcterms:created xsi:type="dcterms:W3CDTF">2018-05-17T04:00:57Z</dcterms:created>
  <dcterms:modified xsi:type="dcterms:W3CDTF">2018-05-17T04:02:44Z</dcterms:modified>
</cp:coreProperties>
</file>