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carp\GitHub\NYC-Neighborhood-Clustering\outputs\"/>
    </mc:Choice>
  </mc:AlternateContent>
  <xr:revisionPtr revIDLastSave="0" documentId="13_ncr:1_{B5924F66-A66A-4806-8CA1-14E6C3C8B2E4}" xr6:coauthVersionLast="47" xr6:coauthVersionMax="47" xr10:uidLastSave="{00000000-0000-0000-0000-000000000000}"/>
  <bookViews>
    <workbookView xWindow="2340" yWindow="2340" windowWidth="21600" windowHeight="11265" xr2:uid="{00000000-000D-0000-FFFF-FFFF00000000}"/>
  </bookViews>
  <sheets>
    <sheet name="pivot" sheetId="2" r:id="rId1"/>
    <sheet name="outpu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B19" i="2"/>
  <c r="B20" i="2"/>
  <c r="B21" i="2"/>
  <c r="B22" i="2"/>
  <c r="B18" i="2"/>
</calcChain>
</file>

<file path=xl/sharedStrings.xml><?xml version="1.0" encoding="utf-8"?>
<sst xmlns="http://schemas.openxmlformats.org/spreadsheetml/2006/main" count="158" uniqueCount="147">
  <si>
    <t>PUMA</t>
  </si>
  <si>
    <t>park_perc</t>
  </si>
  <si>
    <t>job_perc</t>
  </si>
  <si>
    <t>comp_access</t>
  </si>
  <si>
    <t>bach_degr</t>
  </si>
  <si>
    <t>empl_rate</t>
  </si>
  <si>
    <t>rent_under30</t>
  </si>
  <si>
    <t>subway_sbs</t>
  </si>
  <si>
    <t>inf_mortality_inverse</t>
  </si>
  <si>
    <t>labels</t>
  </si>
  <si>
    <t>puma</t>
  </si>
  <si>
    <t>MdHInc_19E</t>
  </si>
  <si>
    <t>WNH20P</t>
  </si>
  <si>
    <t>Hsp20P</t>
  </si>
  <si>
    <t>BNH20P</t>
  </si>
  <si>
    <t>ANH20P</t>
  </si>
  <si>
    <t>OTwoNH20P</t>
  </si>
  <si>
    <t>3603701</t>
  </si>
  <si>
    <t>3701</t>
  </si>
  <si>
    <t>3603702</t>
  </si>
  <si>
    <t>3702</t>
  </si>
  <si>
    <t>3603703</t>
  </si>
  <si>
    <t>3703</t>
  </si>
  <si>
    <t>3603704</t>
  </si>
  <si>
    <t>3704</t>
  </si>
  <si>
    <t>3603705</t>
  </si>
  <si>
    <t>3705</t>
  </si>
  <si>
    <t>3603706</t>
  </si>
  <si>
    <t>3706</t>
  </si>
  <si>
    <t>3603707</t>
  </si>
  <si>
    <t>3707</t>
  </si>
  <si>
    <t>3603708</t>
  </si>
  <si>
    <t>3708</t>
  </si>
  <si>
    <t>3603709</t>
  </si>
  <si>
    <t>3709</t>
  </si>
  <si>
    <t>3603710</t>
  </si>
  <si>
    <t>3710</t>
  </si>
  <si>
    <t>3603801</t>
  </si>
  <si>
    <t>3801</t>
  </si>
  <si>
    <t>3603802</t>
  </si>
  <si>
    <t>3802</t>
  </si>
  <si>
    <t>3603803</t>
  </si>
  <si>
    <t>3803</t>
  </si>
  <si>
    <t>3603804</t>
  </si>
  <si>
    <t>3804</t>
  </si>
  <si>
    <t>3603805</t>
  </si>
  <si>
    <t>3805</t>
  </si>
  <si>
    <t>3603806</t>
  </si>
  <si>
    <t>3806</t>
  </si>
  <si>
    <t>3603807</t>
  </si>
  <si>
    <t>3807</t>
  </si>
  <si>
    <t>3603808</t>
  </si>
  <si>
    <t>3808</t>
  </si>
  <si>
    <t>3603809</t>
  </si>
  <si>
    <t>3809</t>
  </si>
  <si>
    <t>3603810</t>
  </si>
  <si>
    <t>3810</t>
  </si>
  <si>
    <t>3603901</t>
  </si>
  <si>
    <t>3901</t>
  </si>
  <si>
    <t>3603902</t>
  </si>
  <si>
    <t>3902</t>
  </si>
  <si>
    <t>3603903</t>
  </si>
  <si>
    <t>3903</t>
  </si>
  <si>
    <t>3604001</t>
  </si>
  <si>
    <t>4001</t>
  </si>
  <si>
    <t>3604002</t>
  </si>
  <si>
    <t>4002</t>
  </si>
  <si>
    <t>3604003</t>
  </si>
  <si>
    <t>4003</t>
  </si>
  <si>
    <t>3604004</t>
  </si>
  <si>
    <t>4004</t>
  </si>
  <si>
    <t>3604005</t>
  </si>
  <si>
    <t>4005</t>
  </si>
  <si>
    <t>3604006</t>
  </si>
  <si>
    <t>4006</t>
  </si>
  <si>
    <t>3604007</t>
  </si>
  <si>
    <t>4007</t>
  </si>
  <si>
    <t>3604008</t>
  </si>
  <si>
    <t>4008</t>
  </si>
  <si>
    <t>3604009</t>
  </si>
  <si>
    <t>4009</t>
  </si>
  <si>
    <t>3604010</t>
  </si>
  <si>
    <t>4010</t>
  </si>
  <si>
    <t>3604011</t>
  </si>
  <si>
    <t>4011</t>
  </si>
  <si>
    <t>3604012</t>
  </si>
  <si>
    <t>4012</t>
  </si>
  <si>
    <t>3604013</t>
  </si>
  <si>
    <t>4013</t>
  </si>
  <si>
    <t>3604014</t>
  </si>
  <si>
    <t>4014</t>
  </si>
  <si>
    <t>3604015</t>
  </si>
  <si>
    <t>4015</t>
  </si>
  <si>
    <t>3604016</t>
  </si>
  <si>
    <t>4016</t>
  </si>
  <si>
    <t>3604017</t>
  </si>
  <si>
    <t>4017</t>
  </si>
  <si>
    <t>3604018</t>
  </si>
  <si>
    <t>4018</t>
  </si>
  <si>
    <t>3604101</t>
  </si>
  <si>
    <t>4101</t>
  </si>
  <si>
    <t>3604102</t>
  </si>
  <si>
    <t>4102</t>
  </si>
  <si>
    <t>3604103</t>
  </si>
  <si>
    <t>4103</t>
  </si>
  <si>
    <t>3604104</t>
  </si>
  <si>
    <t>4104</t>
  </si>
  <si>
    <t>3604105</t>
  </si>
  <si>
    <t>4105</t>
  </si>
  <si>
    <t>3604106</t>
  </si>
  <si>
    <t>4106</t>
  </si>
  <si>
    <t>3604107</t>
  </si>
  <si>
    <t>4107</t>
  </si>
  <si>
    <t>3604108</t>
  </si>
  <si>
    <t>4108</t>
  </si>
  <si>
    <t>3604109</t>
  </si>
  <si>
    <t>4109</t>
  </si>
  <si>
    <t>3604110</t>
  </si>
  <si>
    <t>4110</t>
  </si>
  <si>
    <t>3604111</t>
  </si>
  <si>
    <t>4111</t>
  </si>
  <si>
    <t>3604112</t>
  </si>
  <si>
    <t>4112</t>
  </si>
  <si>
    <t>3604113</t>
  </si>
  <si>
    <t>4113</t>
  </si>
  <si>
    <t>3604114</t>
  </si>
  <si>
    <t>4114</t>
  </si>
  <si>
    <t>Row Labels</t>
  </si>
  <si>
    <t>Average of MdHInc_19E</t>
  </si>
  <si>
    <t>Average of WNH20P</t>
  </si>
  <si>
    <t>Average of Hsp20P</t>
  </si>
  <si>
    <t>Average of BNH20P</t>
  </si>
  <si>
    <t>Average of ANH20P</t>
  </si>
  <si>
    <t>Average of OTwoNH20P</t>
  </si>
  <si>
    <t>Average</t>
  </si>
  <si>
    <t>NYC</t>
  </si>
  <si>
    <t>Cluster</t>
  </si>
  <si>
    <t>Median Income</t>
  </si>
  <si>
    <t>White NH</t>
  </si>
  <si>
    <t>Hispanic</t>
  </si>
  <si>
    <t>Black NH</t>
  </si>
  <si>
    <t>Asian NH</t>
  </si>
  <si>
    <t>Two+ Race NH</t>
  </si>
  <si>
    <t>Cluster 0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</si>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</sst>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_);_(* \(#,##0.0\);_(* &quot;-&quot;??_);_(@_)"/>
    <numFmt numFmtId="165" formatCode="0.0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165" fontId="3" fillId="0" borderId="0" xfId="0" applyNumberFormat="1" applyFont="1" applyAlignment="1">
      <alignment horizontal="right" vertical="center" wrapText="1"/>
    </xf>
    <xf numFmtId="9" fontId="0" fillId="0" borderId="0" xfId="2" applyFont="1"/>
    <xf numFmtId="49" fontId="0" fillId="0" borderId="0" xfId="0" applyNumberFormat="1"/>
    <xf numFmtId="166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164" formatCode="_(* #,##0.0_);_(* \(#,##0.0\);_(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pivot!$B$9</c:f>
              <c:strCache>
                <c:ptCount val="1"/>
                <c:pt idx="0">
                  <c:v>Median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pivot!$A$10:$A$14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pivot!$B$10:$B$14</c:f>
              <c:numCache>
                <c:formatCode>_("$"* #,##0_);_("$"* \(#,##0\);_("$"* "-"??_);_(@_)</c:formatCode>
                <c:ptCount val="5"/>
                <c:pt idx="0">
                  <c:v>62119</c:v>
                </c:pt>
                <c:pt idx="1">
                  <c:v>42211.785714285717</c:v>
                </c:pt>
                <c:pt idx="2">
                  <c:v>69437.666666666672</c:v>
                </c:pt>
                <c:pt idx="3">
                  <c:v>124471.71428571429</c:v>
                </c:pt>
                <c:pt idx="4">
                  <c:v>64519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4-4C28-9141-64B553DF3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78559"/>
        <c:axId val="197483135"/>
      </c:barChart>
      <c:catAx>
        <c:axId val="19747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3135"/>
        <c:crosses val="autoZero"/>
        <c:auto val="1"/>
        <c:lblAlgn val="ctr"/>
        <c:lblOffset val="100"/>
        <c:noMultiLvlLbl val="0"/>
      </c:catAx>
      <c:valAx>
        <c:axId val="19748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Race/Ethnicity</a:t>
            </a:r>
            <a:r>
              <a:rPr lang="en-US" baseline="0"/>
              <a:t> Makeup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pivot!$B$17</c:f>
              <c:strCache>
                <c:ptCount val="1"/>
                <c:pt idx="0">
                  <c:v>White 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pivot!$B$18:$B$22</c:f>
              <c:numCache>
                <c:formatCode>0%</c:formatCode>
                <c:ptCount val="5"/>
                <c:pt idx="0">
                  <c:v>0.33778947368421042</c:v>
                </c:pt>
                <c:pt idx="1">
                  <c:v>0.15235714285714283</c:v>
                </c:pt>
                <c:pt idx="2">
                  <c:v>0.26486666666666669</c:v>
                </c:pt>
                <c:pt idx="3">
                  <c:v>0.62171428571428566</c:v>
                </c:pt>
                <c:pt idx="4">
                  <c:v>0.309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F-4F03-A34E-31FE53147E65}"/>
            </c:ext>
          </c:extLst>
        </c:ser>
        <c:ser>
          <c:idx val="1"/>
          <c:order val="1"/>
          <c:tx>
            <c:strRef>
              <c:f>pivot!$C$17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pivot!$C$18:$C$22</c:f>
              <c:numCache>
                <c:formatCode>0%</c:formatCode>
                <c:ptCount val="5"/>
                <c:pt idx="0">
                  <c:v>0.28510526315789475</c:v>
                </c:pt>
                <c:pt idx="1">
                  <c:v>0.42078571428571421</c:v>
                </c:pt>
                <c:pt idx="2">
                  <c:v>0.2445333333333333</c:v>
                </c:pt>
                <c:pt idx="3">
                  <c:v>0.12057142857142859</c:v>
                </c:pt>
                <c:pt idx="4">
                  <c:v>0.28300000000000003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F-4F03-A34E-31FE53147E65}"/>
            </c:ext>
          </c:extLst>
        </c:ser>
        <c:ser>
          <c:idx val="2"/>
          <c:order val="2"/>
          <c:tx>
            <c:strRef>
              <c:f>pivot!$D$17</c:f>
              <c:strCache>
                <c:ptCount val="1"/>
                <c:pt idx="0">
                  <c:v>Black 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pivot!$D$18:$D$22</c:f>
              <c:numCache>
                <c:formatCode>0%</c:formatCode>
                <c:ptCount val="5"/>
                <c:pt idx="0">
                  <c:v>0.116894736842105</c:v>
                </c:pt>
                <c:pt idx="1">
                  <c:v>0.32578571428571429</c:v>
                </c:pt>
                <c:pt idx="2">
                  <c:v>0.27026666666666666</c:v>
                </c:pt>
                <c:pt idx="3">
                  <c:v>7.1428571428571438E-2</c:v>
                </c:pt>
                <c:pt idx="4">
                  <c:v>0.20199999999999999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F-4F03-A34E-31FE53147E65}"/>
            </c:ext>
          </c:extLst>
        </c:ser>
        <c:ser>
          <c:idx val="3"/>
          <c:order val="3"/>
          <c:tx>
            <c:strRef>
              <c:f>pivot!$E$17</c:f>
              <c:strCache>
                <c:ptCount val="1"/>
                <c:pt idx="0">
                  <c:v>Asian NH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pivot!$E$18:$E$22</c:f>
              <c:numCache>
                <c:formatCode>0%</c:formatCode>
                <c:ptCount val="5"/>
                <c:pt idx="0">
                  <c:v>0.21163157894736845</c:v>
                </c:pt>
                <c:pt idx="1">
                  <c:v>5.7428571428571419E-2</c:v>
                </c:pt>
                <c:pt idx="2">
                  <c:v>0.16226666666666667</c:v>
                </c:pt>
                <c:pt idx="3">
                  <c:v>0.13142857142857142</c:v>
                </c:pt>
                <c:pt idx="4">
                  <c:v>0.156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F-4F03-A34E-31FE53147E65}"/>
            </c:ext>
          </c:extLst>
        </c:ser>
        <c:ser>
          <c:idx val="4"/>
          <c:order val="4"/>
          <c:tx>
            <c:strRef>
              <c:f>pivot!$F$17</c:f>
              <c:strCache>
                <c:ptCount val="1"/>
                <c:pt idx="0">
                  <c:v>Two+ Race NH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pivot!$A$18:$A$22</c:f>
              <c:strCache>
                <c:ptCount val="5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  <c:pt idx="4">
                  <c:v>NYC</c:v>
                </c:pt>
              </c:strCache>
            </c:strRef>
          </c:cat>
          <c:val>
            <c:numRef>
              <c:f>pivot!$F$18:$F$22</c:f>
              <c:numCache>
                <c:formatCode>0%</c:formatCode>
                <c:ptCount val="5"/>
                <c:pt idx="0">
                  <c:v>4.8736842105263155E-2</c:v>
                </c:pt>
                <c:pt idx="1">
                  <c:v>4.3571428571428567E-2</c:v>
                </c:pt>
                <c:pt idx="2">
                  <c:v>5.793333333333333E-2</c:v>
                </c:pt>
                <c:pt idx="3">
                  <c:v>5.4857142857142868E-2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F-4F03-A34E-31FE53147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85919"/>
        <c:axId val="77571359"/>
      </c:barChart>
      <c:catAx>
        <c:axId val="7758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1359"/>
        <c:crosses val="autoZero"/>
        <c:auto val="1"/>
        <c:lblAlgn val="ctr"/>
        <c:lblOffset val="100"/>
        <c:noMultiLvlLbl val="0"/>
      </c:catAx>
      <c:valAx>
        <c:axId val="775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8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23812</xdr:rowOff>
    </xdr:from>
    <xdr:to>
      <xdr:col>9</xdr:col>
      <xdr:colOff>219075</xdr:colOff>
      <xdr:row>14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5BD5C-5534-A18C-90B5-B6B759EF4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14</xdr:row>
      <xdr:rowOff>128587</xdr:rowOff>
    </xdr:from>
    <xdr:to>
      <xdr:col>9</xdr:col>
      <xdr:colOff>228600</xdr:colOff>
      <xdr:row>29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1C7A2-539B-75D5-96BC-560B576A3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041.670956481481" createdVersion="8" refreshedVersion="8" minRefreshableVersion="3" recordCount="55" xr:uid="{52843251-3B7A-4839-90C9-F3A1CDF8BDAD}">
  <cacheSource type="worksheet">
    <worksheetSource ref="A1:Q56" sheet="output"/>
  </cacheSource>
  <cacheFields count="17">
    <cacheField name="PUMA" numFmtId="0">
      <sharedItems/>
    </cacheField>
    <cacheField name="park_perc" numFmtId="0">
      <sharedItems containsSemiMixedTypes="0" containsString="0" containsNumber="1" minValue="39" maxValue="100"/>
    </cacheField>
    <cacheField name="job_perc" numFmtId="0">
      <sharedItems containsSemiMixedTypes="0" containsString="0" containsNumber="1" minValue="8" maxValue="100"/>
    </cacheField>
    <cacheField name="comp_access" numFmtId="0">
      <sharedItems containsSemiMixedTypes="0" containsString="0" containsNumber="1" minValue="54.6" maxValue="93.2"/>
    </cacheField>
    <cacheField name="bach_degr" numFmtId="0">
      <sharedItems containsSemiMixedTypes="0" containsString="0" containsNumber="1" minValue="12.3" maxValue="83.5"/>
    </cacheField>
    <cacheField name="empl_rate" numFmtId="0">
      <sharedItems containsSemiMixedTypes="0" containsString="0" containsNumber="1" minValue="86.6" maxValue="96.9"/>
    </cacheField>
    <cacheField name="rent_under30" numFmtId="0">
      <sharedItems containsSemiMixedTypes="0" containsString="0" containsNumber="1" minValue="31.900000000000009" maxValue="63.5"/>
    </cacheField>
    <cacheField name="subway_sbs" numFmtId="0">
      <sharedItems containsSemiMixedTypes="0" containsString="0" containsNumber="1" minValue="0" maxValue="95.307588547293378"/>
    </cacheField>
    <cacheField name="inf_mortality_inverse" numFmtId="0">
      <sharedItems containsSemiMixedTypes="0" containsString="0" containsNumber="1" minValue="25.286600000000011" maxValue="88.489900000000006"/>
    </cacheField>
    <cacheField name="label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puma2" numFmtId="0">
      <sharedItems/>
    </cacheField>
    <cacheField name="MdHInc_19E" numFmtId="0">
      <sharedItems containsSemiMixedTypes="0" containsString="0" containsNumber="1" containsInteger="1" minValue="25165" maxValue="147423"/>
    </cacheField>
    <cacheField name="WNH20P" numFmtId="0">
      <sharedItems containsSemiMixedTypes="0" containsString="0" containsNumber="1" minValue="1.6" maxValue="78.400000000000006"/>
    </cacheField>
    <cacheField name="Hsp20P" numFmtId="0">
      <sharedItems containsSemiMixedTypes="0" containsString="0" containsNumber="1" minValue="8" maxValue="68.599999999999994"/>
    </cacheField>
    <cacheField name="BNH20P" numFmtId="0">
      <sharedItems containsSemiMixedTypes="0" containsString="0" containsNumber="1" minValue="1.1000000000000001" maxValue="78.7"/>
    </cacheField>
    <cacheField name="ANH20P" numFmtId="0">
      <sharedItems containsSemiMixedTypes="0" containsString="0" containsNumber="1" minValue="0.9" maxValue="57.4"/>
    </cacheField>
    <cacheField name="OTwoNH20P" numFmtId="0">
      <sharedItems containsSemiMixedTypes="0" containsString="0" containsNumber="1" minValue="1.9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3603701"/>
    <n v="91.5"/>
    <n v="89.9"/>
    <n v="75.5"/>
    <n v="40.6"/>
    <n v="93"/>
    <n v="46.1"/>
    <n v="23.991322438963671"/>
    <n v="66.148899999999998"/>
    <x v="0"/>
    <s v="3701"/>
    <n v="60753"/>
    <n v="30.2"/>
    <n v="49.4"/>
    <n v="11.7"/>
    <n v="5.2"/>
    <n v="3.6"/>
  </r>
  <r>
    <s v="3603702"/>
    <n v="63.4"/>
    <n v="46.9"/>
    <n v="68.2"/>
    <n v="24.4"/>
    <n v="90.6"/>
    <n v="39.299999999999997"/>
    <n v="32.17672897072984"/>
    <n v="32.207599999999999"/>
    <x v="1"/>
    <s v="3702"/>
    <n v="55976"/>
    <n v="6"/>
    <n v="26.5"/>
    <n v="60.6"/>
    <n v="2.1"/>
    <n v="4.7"/>
  </r>
  <r>
    <s v="3603703"/>
    <n v="49.9"/>
    <n v="36.4"/>
    <n v="73.900000000000006"/>
    <n v="26.3"/>
    <n v="92.4"/>
    <n v="50.3"/>
    <n v="13.33154281301932"/>
    <n v="68.494"/>
    <x v="1"/>
    <s v="3703"/>
    <n v="59757"/>
    <n v="25.4"/>
    <n v="39"/>
    <n v="28.5"/>
    <n v="3.9"/>
    <n v="3.2"/>
  </r>
  <r>
    <s v="3603704"/>
    <n v="84.5"/>
    <n v="88.5"/>
    <n v="71.599999999999994"/>
    <n v="24.5"/>
    <n v="91.5"/>
    <n v="41.8"/>
    <n v="44.007476998519167"/>
    <n v="49.494900000000001"/>
    <x v="0"/>
    <s v="3704"/>
    <n v="54400"/>
    <n v="20.6"/>
    <n v="44.7"/>
    <n v="20.7"/>
    <n v="10.1"/>
    <n v="4"/>
  </r>
  <r>
    <s v="3603705"/>
    <n v="99.2"/>
    <n v="100"/>
    <n v="54.6"/>
    <n v="12.8"/>
    <n v="87.4"/>
    <n v="36.1"/>
    <n v="39.494481422192273"/>
    <n v="38.6646"/>
    <x v="2"/>
    <s v="3705"/>
    <n v="27236"/>
    <n v="4"/>
    <n v="59.6"/>
    <n v="32.799999999999997"/>
    <n v="0.9"/>
    <n v="2.7"/>
  </r>
  <r>
    <s v="3603706"/>
    <n v="97.5"/>
    <n v="100"/>
    <n v="61"/>
    <n v="15.4"/>
    <n v="88.7"/>
    <n v="35.299999999999997"/>
    <n v="74.782698067774717"/>
    <n v="57.294699999999999"/>
    <x v="2"/>
    <s v="3706"/>
    <n v="36531"/>
    <n v="5.6"/>
    <n v="68.599999999999994"/>
    <n v="15.8"/>
    <n v="7"/>
    <n v="2.9"/>
  </r>
  <r>
    <s v="3603707"/>
    <n v="100"/>
    <n v="100"/>
    <n v="56.8"/>
    <n v="13"/>
    <n v="87.4"/>
    <n v="34.900000000000013"/>
    <n v="58.77864231667845"/>
    <n v="55.9773"/>
    <x v="2"/>
    <s v="3707"/>
    <n v="29706"/>
    <n v="1.6"/>
    <n v="68.099999999999994"/>
    <n v="26.4"/>
    <n v="1.4"/>
    <n v="2.5"/>
  </r>
  <r>
    <s v="3603708"/>
    <n v="99.7"/>
    <n v="100"/>
    <n v="59.7"/>
    <n v="15.4"/>
    <n v="89.8"/>
    <n v="37.4"/>
    <n v="58.365506119228968"/>
    <n v="48.260500000000008"/>
    <x v="2"/>
    <s v="3708"/>
    <n v="31543"/>
    <n v="2.2000000000000002"/>
    <n v="64.5"/>
    <n v="29.3"/>
    <n v="1.7"/>
    <n v="2.4"/>
  </r>
  <r>
    <s v="3603709"/>
    <n v="86.3"/>
    <n v="57.5"/>
    <n v="65.900000000000006"/>
    <n v="17.399999999999999"/>
    <n v="90.8"/>
    <n v="40.299999999999997"/>
    <n v="41.629612490443037"/>
    <n v="46.724899999999998"/>
    <x v="1"/>
    <s v="3709"/>
    <n v="41097"/>
    <n v="2.8"/>
    <n v="54.9"/>
    <n v="25.9"/>
    <n v="12"/>
    <n v="4.3"/>
  </r>
  <r>
    <s v="3603710"/>
    <n v="95.2"/>
    <n v="100"/>
    <n v="54.9"/>
    <n v="12.3"/>
    <n v="87.7"/>
    <n v="38.6"/>
    <n v="66.895626778305612"/>
    <n v="52.200600000000001"/>
    <x v="2"/>
    <s v="3710"/>
    <n v="25165"/>
    <n v="2.4"/>
    <n v="67.5"/>
    <n v="27"/>
    <n v="0.9"/>
    <n v="2.2999999999999998"/>
  </r>
  <r>
    <s v="3603801"/>
    <n v="99.4"/>
    <n v="84.8"/>
    <n v="70.5"/>
    <n v="34.299999999999997"/>
    <n v="91.7"/>
    <n v="48.3"/>
    <n v="76.366357435459577"/>
    <n v="67.498400000000004"/>
    <x v="2"/>
    <s v="3801"/>
    <n v="55105"/>
    <n v="20.5"/>
    <n v="65.3"/>
    <n v="7.8"/>
    <n v="3.1"/>
    <n v="3.2"/>
  </r>
  <r>
    <s v="3603802"/>
    <n v="100"/>
    <n v="100"/>
    <n v="75.7"/>
    <n v="47.5"/>
    <n v="93.8"/>
    <n v="46.2"/>
    <n v="78.059596923260386"/>
    <n v="59.720199999999998"/>
    <x v="2"/>
    <s v="3802"/>
    <n v="56881"/>
    <n v="27.7"/>
    <n v="37.299999999999997"/>
    <n v="19.7"/>
    <n v="10.199999999999999"/>
    <n v="5.0999999999999996"/>
  </r>
  <r>
    <s v="3603803"/>
    <n v="100"/>
    <n v="100"/>
    <n v="70.5"/>
    <n v="39.1"/>
    <n v="91.5"/>
    <n v="51.5"/>
    <n v="75.474632940834425"/>
    <n v="48.546799999999998"/>
    <x v="2"/>
    <s v="3803"/>
    <n v="48005"/>
    <n v="15.2"/>
    <n v="23.7"/>
    <n v="51.8"/>
    <n v="3.9"/>
    <n v="5.5"/>
  </r>
  <r>
    <s v="3603804"/>
    <n v="100"/>
    <n v="100"/>
    <n v="64.599999999999994"/>
    <n v="31.9"/>
    <n v="92.4"/>
    <n v="49.7"/>
    <n v="74.946579009849117"/>
    <n v="45.488500000000002"/>
    <x v="2"/>
    <s v="3804"/>
    <n v="33949"/>
    <n v="14.9"/>
    <n v="45.7"/>
    <n v="27.4"/>
    <n v="7.9"/>
    <n v="3.9"/>
  </r>
  <r>
    <s v="3603805"/>
    <n v="94.9"/>
    <n v="100"/>
    <n v="92.5"/>
    <n v="81.2"/>
    <n v="96.9"/>
    <n v="58"/>
    <n v="81.019729894000861"/>
    <n v="84.512599999999992"/>
    <x v="3"/>
    <s v="3805"/>
    <n v="126884"/>
    <n v="73.5"/>
    <n v="8"/>
    <n v="2.7"/>
    <n v="11.4"/>
    <n v="4.4000000000000004"/>
  </r>
  <r>
    <s v="3603806"/>
    <n v="100"/>
    <n v="100"/>
    <n v="88.4"/>
    <n v="77.099999999999994"/>
    <n v="96"/>
    <n v="61.3"/>
    <n v="79.995187217249011"/>
    <n v="86.066400000000002"/>
    <x v="3"/>
    <s v="3806"/>
    <n v="121973"/>
    <n v="64.599999999999994"/>
    <n v="13.6"/>
    <n v="6.4"/>
    <n v="10.199999999999999"/>
    <n v="5.2"/>
  </r>
  <r>
    <s v="3603807"/>
    <n v="94.5"/>
    <n v="100"/>
    <n v="88.4"/>
    <n v="74.5"/>
    <n v="95.8"/>
    <n v="60.1"/>
    <n v="77.67276863084922"/>
    <n v="79.274599999999992"/>
    <x v="3"/>
    <s v="3807"/>
    <n v="115106"/>
    <n v="53.6"/>
    <n v="16.3"/>
    <n v="7.2"/>
    <n v="17.899999999999999"/>
    <n v="4.9000000000000004"/>
  </r>
  <r>
    <s v="3603808"/>
    <n v="91.3"/>
    <n v="100"/>
    <n v="91.1"/>
    <n v="82.6"/>
    <n v="96.8"/>
    <n v="57.3"/>
    <n v="95.307588547293378"/>
    <n v="82.594899999999996"/>
    <x v="3"/>
    <s v="3808"/>
    <n v="128724"/>
    <n v="65.099999999999994"/>
    <n v="8.9"/>
    <n v="3.6"/>
    <n v="17.600000000000001"/>
    <n v="4.9000000000000004"/>
  </r>
  <r>
    <s v="3603809"/>
    <n v="100"/>
    <n v="100"/>
    <n v="73.099999999999994"/>
    <n v="41.9"/>
    <n v="94.5"/>
    <n v="45.7"/>
    <n v="92.325115534258416"/>
    <n v="69.847499999999997"/>
    <x v="2"/>
    <s v="3809"/>
    <n v="44538"/>
    <n v="33.700000000000003"/>
    <n v="23.7"/>
    <n v="8"/>
    <n v="30.6"/>
    <n v="3.9"/>
  </r>
  <r>
    <s v="3603810"/>
    <n v="100"/>
    <n v="100"/>
    <n v="93.2"/>
    <n v="83.5"/>
    <n v="95.7"/>
    <n v="63.3"/>
    <n v="80.332746157335677"/>
    <n v="88.489900000000006"/>
    <x v="3"/>
    <s v="3810"/>
    <n v="147423"/>
    <n v="67.8"/>
    <n v="8.1999999999999993"/>
    <n v="2.8"/>
    <n v="15.4"/>
    <n v="5.8"/>
  </r>
  <r>
    <s v="3603901"/>
    <n v="55.4"/>
    <n v="8"/>
    <n v="85.9"/>
    <n v="35.4"/>
    <n v="95.4"/>
    <n v="56.2"/>
    <n v="21.549588887186559"/>
    <n v="73.8767"/>
    <x v="1"/>
    <s v="3901"/>
    <n v="94569"/>
    <n v="78.400000000000006"/>
    <n v="10.7"/>
    <n v="1.1000000000000001"/>
    <n v="7.4"/>
    <n v="2.4"/>
  </r>
  <r>
    <s v="3603902"/>
    <n v="66"/>
    <n v="21.5"/>
    <n v="82"/>
    <n v="34.799999999999997"/>
    <n v="94.8"/>
    <n v="49.7"/>
    <n v="20.263877763839979"/>
    <n v="60.017099999999999"/>
    <x v="1"/>
    <s v="3902"/>
    <n v="87366"/>
    <n v="61"/>
    <n v="14.4"/>
    <n v="3.5"/>
    <n v="18.3"/>
    <n v="2.8"/>
  </r>
  <r>
    <s v="3603903"/>
    <n v="64"/>
    <n v="22.3"/>
    <n v="72.2"/>
    <n v="31.4"/>
    <n v="95.1"/>
    <n v="43.8"/>
    <n v="5.5501402335831029"/>
    <n v="49.380800000000001"/>
    <x v="1"/>
    <s v="3903"/>
    <n v="69408"/>
    <n v="33"/>
    <n v="31.1"/>
    <n v="21.1"/>
    <n v="10.9"/>
    <n v="3.9"/>
  </r>
  <r>
    <s v="3604001"/>
    <n v="96"/>
    <n v="100"/>
    <n v="75.5"/>
    <n v="50.6"/>
    <n v="95.4"/>
    <n v="53.4"/>
    <n v="50.411449846032511"/>
    <n v="78.181799999999996"/>
    <x v="0"/>
    <s v="4001"/>
    <n v="80777"/>
    <n v="62.4"/>
    <n v="20.9"/>
    <n v="4.3"/>
    <n v="7.3"/>
    <n v="5"/>
  </r>
  <r>
    <s v="3604002"/>
    <n v="89.2"/>
    <n v="100"/>
    <n v="72.7"/>
    <n v="31.3"/>
    <n v="93.8"/>
    <n v="44.6"/>
    <n v="60.884176716382399"/>
    <n v="74.692700000000002"/>
    <x v="0"/>
    <s v="4002"/>
    <n v="53206"/>
    <n v="23.2"/>
    <n v="50.9"/>
    <n v="15.4"/>
    <n v="5.9"/>
    <n v="4.5999999999999996"/>
  </r>
  <r>
    <s v="3604003"/>
    <n v="94"/>
    <n v="100"/>
    <n v="73"/>
    <n v="36.4"/>
    <n v="92.3"/>
    <n v="46.3"/>
    <n v="60.925787956334418"/>
    <n v="56.650099999999988"/>
    <x v="2"/>
    <s v="4003"/>
    <n v="53646"/>
    <n v="30.5"/>
    <n v="18.899999999999999"/>
    <n v="40.4"/>
    <n v="4"/>
    <n v="6.2"/>
  </r>
  <r>
    <s v="3604004"/>
    <n v="96.9"/>
    <n v="100"/>
    <n v="84.2"/>
    <n v="64.7"/>
    <n v="94.5"/>
    <n v="60.1"/>
    <n v="56.883382765951858"/>
    <n v="78.479199999999992"/>
    <x v="3"/>
    <s v="4004"/>
    <n v="99253"/>
    <n v="47.4"/>
    <n v="13.9"/>
    <n v="20.2"/>
    <n v="11.9"/>
    <n v="6.5"/>
  </r>
  <r>
    <s v="3604005"/>
    <n v="90.3"/>
    <n v="100"/>
    <n v="89.5"/>
    <n v="74.400000000000006"/>
    <n v="95"/>
    <n v="63.5"/>
    <n v="35.365364747968478"/>
    <n v="78.616399999999999"/>
    <x v="3"/>
    <s v="4005"/>
    <n v="131939"/>
    <n v="63.2"/>
    <n v="15.5"/>
    <n v="7.1"/>
    <n v="7.6"/>
    <n v="6.7"/>
  </r>
  <r>
    <s v="3604006"/>
    <n v="90.9"/>
    <n v="100"/>
    <n v="77.8"/>
    <n v="43.9"/>
    <n v="94"/>
    <n v="49.2"/>
    <n v="73.873598129007448"/>
    <n v="57.4816"/>
    <x v="2"/>
    <s v="4006"/>
    <n v="61213"/>
    <n v="27.2"/>
    <n v="13"/>
    <n v="47.9"/>
    <n v="4.8"/>
    <n v="7.1"/>
  </r>
  <r>
    <s v="3604007"/>
    <n v="99"/>
    <n v="100"/>
    <n v="62.8"/>
    <n v="15.2"/>
    <n v="86.6"/>
    <n v="35.700000000000003"/>
    <n v="51.543893400144661"/>
    <n v="36.357700000000001"/>
    <x v="2"/>
    <s v="4007"/>
    <n v="29863"/>
    <n v="3.1"/>
    <n v="22.9"/>
    <n v="66.7"/>
    <n v="1.3"/>
    <n v="6"/>
  </r>
  <r>
    <s v="3604008"/>
    <n v="78.099999999999994"/>
    <n v="50.5"/>
    <n v="73.3"/>
    <n v="13.8"/>
    <n v="93.7"/>
    <n v="40.700000000000003"/>
    <n v="46.568971087554168"/>
    <n v="34.043199999999999"/>
    <x v="1"/>
    <s v="4008"/>
    <n v="41654"/>
    <n v="3.4"/>
    <n v="38.5"/>
    <n v="42.9"/>
    <n v="8.5"/>
    <n v="6.7"/>
  </r>
  <r>
    <s v="3604009"/>
    <n v="74"/>
    <n v="41.4"/>
    <n v="81.099999999999994"/>
    <n v="32.6"/>
    <n v="94.4"/>
    <n v="48.2"/>
    <n v="36.298347679621394"/>
    <n v="47.852499999999992"/>
    <x v="1"/>
    <s v="4009"/>
    <n v="79301"/>
    <n v="21.1"/>
    <n v="8.6999999999999993"/>
    <n v="59.3"/>
    <n v="5.0999999999999996"/>
    <n v="5.8"/>
  </r>
  <r>
    <s v="3604010"/>
    <n v="55.1"/>
    <n v="94.3"/>
    <n v="74.2"/>
    <n v="25.4"/>
    <n v="93.8"/>
    <n v="43.3"/>
    <n v="37.829789418866483"/>
    <n v="38.2928"/>
    <x v="0"/>
    <s v="4010"/>
    <n v="55745"/>
    <n v="3.2"/>
    <n v="8.1"/>
    <n v="78.7"/>
    <n v="1.9"/>
    <n v="8.1"/>
  </r>
  <r>
    <s v="3604011"/>
    <n v="82.8"/>
    <n v="100"/>
    <n v="72.7"/>
    <n v="33.799999999999997"/>
    <n v="93.6"/>
    <n v="46.7"/>
    <n v="70.090302599238328"/>
    <n v="45.5899"/>
    <x v="2"/>
    <s v="4011"/>
    <n v="57584"/>
    <n v="24.7"/>
    <n v="10.3"/>
    <n v="55.1"/>
    <n v="2.7"/>
    <n v="7.3"/>
  </r>
  <r>
    <s v="3604012"/>
    <n v="84"/>
    <n v="100"/>
    <n v="73"/>
    <n v="30"/>
    <n v="94.7"/>
    <n v="43.5"/>
    <n v="42.20175052693093"/>
    <n v="76.150300000000001"/>
    <x v="0"/>
    <s v="4012"/>
    <n v="58037"/>
    <n v="21.4"/>
    <n v="36.9"/>
    <n v="3"/>
    <n v="35.700000000000003"/>
    <n v="3"/>
  </r>
  <r>
    <s v="3604013"/>
    <n v="79.2"/>
    <n v="75.8"/>
    <n v="80.2"/>
    <n v="43.3"/>
    <n v="93.7"/>
    <n v="51.6"/>
    <n v="29.024093613384611"/>
    <n v="79.5869"/>
    <x v="0"/>
    <s v="4013"/>
    <n v="73676"/>
    <n v="51.5"/>
    <n v="17.2"/>
    <n v="1.7"/>
    <n v="26.2"/>
    <n v="3.4"/>
  </r>
  <r>
    <s v="3604014"/>
    <n v="70"/>
    <n v="100"/>
    <n v="66.3"/>
    <n v="29.4"/>
    <n v="94.8"/>
    <n v="31.900000000000009"/>
    <n v="41.305491105955142"/>
    <n v="81.744600000000005"/>
    <x v="0"/>
    <s v="4014"/>
    <n v="49867"/>
    <n v="64.5"/>
    <n v="10.6"/>
    <n v="2.2999999999999998"/>
    <n v="16.600000000000001"/>
    <n v="6.1"/>
  </r>
  <r>
    <s v="3604015"/>
    <n v="60.8"/>
    <n v="100"/>
    <n v="75.400000000000006"/>
    <n v="37.200000000000003"/>
    <n v="94.1"/>
    <n v="42.8"/>
    <n v="52.070730572359238"/>
    <n v="67.791200000000003"/>
    <x v="0"/>
    <s v="4015"/>
    <n v="57877"/>
    <n v="38.700000000000003"/>
    <n v="14.6"/>
    <n v="27.4"/>
    <n v="13"/>
    <n v="6.3"/>
  </r>
  <r>
    <s v="3604016"/>
    <n v="72.599999999999994"/>
    <n v="100"/>
    <n v="80.099999999999994"/>
    <n v="40"/>
    <n v="93.8"/>
    <n v="47"/>
    <n v="48.588634778698193"/>
    <n v="76.346400000000003"/>
    <x v="0"/>
    <s v="4016"/>
    <n v="65726"/>
    <n v="63.2"/>
    <n v="8.9"/>
    <n v="4.2"/>
    <n v="19.5"/>
    <n v="4.3"/>
  </r>
  <r>
    <s v="3604017"/>
    <n v="65.2"/>
    <n v="97"/>
    <n v="76.099999999999994"/>
    <n v="30.9"/>
    <n v="93.8"/>
    <n v="41.6"/>
    <n v="65.241719469673029"/>
    <n v="75.353800000000007"/>
    <x v="0"/>
    <s v="4017"/>
    <n v="55649"/>
    <n v="36.299999999999997"/>
    <n v="15.8"/>
    <n v="1.2"/>
    <n v="43.5"/>
    <n v="3.2"/>
  </r>
  <r>
    <s v="3604018"/>
    <n v="91.4"/>
    <n v="100"/>
    <n v="67.3"/>
    <n v="40.1"/>
    <n v="89.9"/>
    <n v="39.6"/>
    <n v="38.973419189966208"/>
    <n v="60.784300000000002"/>
    <x v="0"/>
    <s v="4018"/>
    <n v="38180"/>
    <n v="52.4"/>
    <n v="15.9"/>
    <n v="11"/>
    <n v="17"/>
    <n v="3.8"/>
  </r>
  <r>
    <s v="3604101"/>
    <n v="62"/>
    <n v="100"/>
    <n v="80.3"/>
    <n v="47.3"/>
    <n v="95.1"/>
    <n v="53.7"/>
    <n v="48.573510353024083"/>
    <n v="54.6828"/>
    <x v="0"/>
    <s v="4101"/>
    <n v="68675"/>
    <n v="47.2"/>
    <n v="25.3"/>
    <n v="6.9"/>
    <n v="14.8"/>
    <n v="5.7"/>
  </r>
  <r>
    <s v="3604102"/>
    <n v="70.5"/>
    <n v="100"/>
    <n v="70.900000000000006"/>
    <n v="20.100000000000001"/>
    <n v="95.3"/>
    <n v="36.9"/>
    <n v="35.943375738664287"/>
    <n v="73.829300000000003"/>
    <x v="0"/>
    <s v="4102"/>
    <n v="58791"/>
    <n v="9.4"/>
    <n v="64.900000000000006"/>
    <n v="4.4000000000000004"/>
    <n v="18.600000000000001"/>
    <n v="2.7"/>
  </r>
  <r>
    <s v="3604103"/>
    <n v="78.3"/>
    <n v="60.4"/>
    <n v="70.599999999999994"/>
    <n v="26.1"/>
    <n v="95.9"/>
    <n v="35.799999999999997"/>
    <n v="21.618828451882841"/>
    <n v="65.928399999999996"/>
    <x v="1"/>
    <s v="4103"/>
    <n v="55257"/>
    <n v="20.6"/>
    <n v="18.100000000000001"/>
    <n v="2"/>
    <n v="57.4"/>
    <n v="1.9"/>
  </r>
  <r>
    <s v="3604104"/>
    <n v="70.2"/>
    <n v="70.900000000000006"/>
    <n v="84.4"/>
    <n v="42.7"/>
    <n v="95.5"/>
    <n v="48.6"/>
    <n v="0"/>
    <n v="55.234200000000001"/>
    <x v="1"/>
    <s v="4104"/>
    <n v="87251"/>
    <n v="34.4"/>
    <n v="11.9"/>
    <n v="2.2000000000000002"/>
    <n v="49"/>
    <n v="2.6"/>
  </r>
  <r>
    <s v="3604105"/>
    <n v="39"/>
    <n v="23.4"/>
    <n v="82.1"/>
    <n v="30.6"/>
    <n v="93.2"/>
    <n v="50.9"/>
    <n v="4.8045970384463858E-4"/>
    <n v="25.286600000000011"/>
    <x v="1"/>
    <s v="4105"/>
    <n v="91819"/>
    <n v="9.1"/>
    <n v="12.5"/>
    <n v="52.1"/>
    <n v="18.2"/>
    <n v="8.1"/>
  </r>
  <r>
    <s v="3604106"/>
    <n v="64.3"/>
    <n v="90.2"/>
    <n v="83"/>
    <n v="41.8"/>
    <n v="92.4"/>
    <n v="48"/>
    <n v="29.47603383458647"/>
    <n v="65.315200000000004"/>
    <x v="0"/>
    <s v="4106"/>
    <n v="70071"/>
    <n v="26.9"/>
    <n v="18.5"/>
    <n v="12"/>
    <n v="37"/>
    <n v="5.7"/>
  </r>
  <r>
    <s v="3604107"/>
    <n v="73.7"/>
    <n v="100"/>
    <n v="71.7"/>
    <n v="22.5"/>
    <n v="95.9"/>
    <n v="39.200000000000003"/>
    <n v="42.529029759393609"/>
    <n v="67.219099999999997"/>
    <x v="0"/>
    <s v="4107"/>
    <n v="53778"/>
    <n v="5.3"/>
    <n v="52.8"/>
    <n v="4.8"/>
    <n v="34.799999999999997"/>
    <n v="2.2999999999999998"/>
  </r>
  <r>
    <s v="3604108"/>
    <n v="74.400000000000006"/>
    <n v="100"/>
    <n v="83"/>
    <n v="58.6"/>
    <n v="95.3"/>
    <n v="51.2"/>
    <n v="39.313113872917107"/>
    <n v="72.32050000000001"/>
    <x v="0"/>
    <s v="4108"/>
    <n v="81129"/>
    <n v="43.9"/>
    <n v="16.399999999999999"/>
    <n v="2.9"/>
    <n v="31"/>
    <n v="5.8"/>
  </r>
  <r>
    <s v="3604109"/>
    <n v="78.7"/>
    <n v="100"/>
    <n v="75.7"/>
    <n v="40.200000000000003"/>
    <n v="95.7"/>
    <n v="49.8"/>
    <n v="60.328003109297363"/>
    <n v="72.285200000000003"/>
    <x v="0"/>
    <s v="4109"/>
    <n v="70793"/>
    <n v="26.4"/>
    <n v="28.1"/>
    <n v="2.8"/>
    <n v="38.9"/>
    <n v="3.8"/>
  </r>
  <r>
    <s v="3604110"/>
    <n v="71.900000000000006"/>
    <n v="49.4"/>
    <n v="79"/>
    <n v="29.3"/>
    <n v="95.6"/>
    <n v="51.8"/>
    <n v="17.60042169581962"/>
    <n v="69.622600000000006"/>
    <x v="1"/>
    <s v="4110"/>
    <n v="75166"/>
    <n v="48.1"/>
    <n v="36"/>
    <n v="2.2000000000000002"/>
    <n v="10.8"/>
    <n v="2.9"/>
  </r>
  <r>
    <s v="3604111"/>
    <n v="72.3"/>
    <n v="74.2"/>
    <n v="78.900000000000006"/>
    <n v="28.7"/>
    <n v="94"/>
    <n v="44.1"/>
    <n v="40.255677954576363"/>
    <n v="60.393799999999999"/>
    <x v="0"/>
    <s v="4111"/>
    <n v="73131"/>
    <n v="15.1"/>
    <n v="41.8"/>
    <n v="6.7"/>
    <n v="25.1"/>
    <n v="11.2"/>
  </r>
  <r>
    <s v="3604112"/>
    <n v="75.7"/>
    <n v="36.200000000000003"/>
    <n v="77.400000000000006"/>
    <n v="21.2"/>
    <n v="91.8"/>
    <n v="43.7"/>
    <n v="12.014961585119289"/>
    <n v="41.798599999999993"/>
    <x v="1"/>
    <s v="4112"/>
    <n v="65356"/>
    <n v="1.8"/>
    <n v="18"/>
    <n v="54.1"/>
    <n v="15.1"/>
    <n v="11"/>
  </r>
  <r>
    <s v="3604113"/>
    <n v="56.5"/>
    <n v="39"/>
    <n v="82.2"/>
    <n v="23.6"/>
    <n v="93"/>
    <n v="44.6"/>
    <n v="24.32948957460972"/>
    <n v="51.7607"/>
    <x v="1"/>
    <s v="4113"/>
    <n v="82224"/>
    <n v="19.8"/>
    <n v="23.5"/>
    <n v="13.8"/>
    <n v="21.8"/>
    <n v="21"/>
  </r>
  <r>
    <s v="3604114"/>
    <n v="83.7"/>
    <n v="28.6"/>
    <n v="72.599999999999994"/>
    <n v="29.3"/>
    <n v="90.5"/>
    <n v="46.4"/>
    <n v="40.969751239091671"/>
    <n v="56.190199999999997"/>
    <x v="1"/>
    <s v="4114"/>
    <n v="55364"/>
    <n v="32.4"/>
    <n v="23"/>
    <n v="36.1"/>
    <n v="2.9"/>
    <n v="5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809CED-8A0E-4E2E-9C8C-44607885CB76}" name="PivotTable31" cacheId="0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chartFormat="1">
  <location ref="A1:G6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MdHInc_19E" fld="11" subtotal="average" baseField="9" baseItem="0" numFmtId="44"/>
    <dataField name="Average of WNH20P" fld="12" subtotal="average" baseField="9" baseItem="0" numFmtId="164"/>
    <dataField name="Average of Hsp20P" fld="13" subtotal="average" baseField="9" baseItem="0" numFmtId="164"/>
    <dataField name="Average of BNH20P" fld="14" subtotal="average" baseField="9" baseItem="0" numFmtId="164"/>
    <dataField name="Average of ANH20P" fld="15" subtotal="average" baseField="9" baseItem="0" numFmtId="164"/>
    <dataField name="Average of OTwoNH20P" fld="16" subtotal="average" baseField="9" baseItem="0" numFmtId="164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</formats>
  <chartFormats count="6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9E38-2F3D-4B83-A3BC-164451F94821}">
  <dimension ref="A1:G22"/>
  <sheetViews>
    <sheetView tabSelected="1" workbookViewId="0">
      <selection activeCell="K16" sqref="K16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9.140625" bestFit="1" customWidth="1"/>
    <col min="4" max="4" width="17.7109375" bestFit="1" customWidth="1"/>
    <col min="5" max="5" width="18.28515625" bestFit="1" customWidth="1"/>
    <col min="6" max="6" width="18.42578125" bestFit="1" customWidth="1"/>
    <col min="7" max="15" width="22.42578125" bestFit="1" customWidth="1"/>
  </cols>
  <sheetData>
    <row r="1" spans="1:7" x14ac:dyDescent="0.25">
      <c r="A1" s="2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25">
      <c r="A2" s="3">
        <v>0</v>
      </c>
      <c r="B2" s="4">
        <v>62119</v>
      </c>
      <c r="C2" s="5">
        <v>33.778947368421044</v>
      </c>
      <c r="D2" s="5">
        <v>28.510526315789477</v>
      </c>
      <c r="E2" s="5">
        <v>11.689473684210528</v>
      </c>
      <c r="F2" s="5">
        <v>21.163157894736845</v>
      </c>
      <c r="G2" s="5">
        <v>4.8736842105263154</v>
      </c>
    </row>
    <row r="3" spans="1:7" x14ac:dyDescent="0.25">
      <c r="A3" s="3">
        <v>1</v>
      </c>
      <c r="B3" s="4">
        <v>42211.785714285717</v>
      </c>
      <c r="C3" s="5">
        <v>15.235714285714284</v>
      </c>
      <c r="D3" s="5">
        <v>42.078571428571422</v>
      </c>
      <c r="E3" s="5">
        <v>32.578571428571429</v>
      </c>
      <c r="F3" s="5">
        <v>5.742857142857142</v>
      </c>
      <c r="G3" s="5">
        <v>4.3571428571428568</v>
      </c>
    </row>
    <row r="4" spans="1:7" x14ac:dyDescent="0.25">
      <c r="A4" s="3">
        <v>2</v>
      </c>
      <c r="B4" s="4">
        <v>69437.666666666672</v>
      </c>
      <c r="C4" s="5">
        <v>26.486666666666668</v>
      </c>
      <c r="D4" s="5">
        <v>24.45333333333333</v>
      </c>
      <c r="E4" s="5">
        <v>27.026666666666667</v>
      </c>
      <c r="F4" s="5">
        <v>16.226666666666667</v>
      </c>
      <c r="G4" s="5">
        <v>5.793333333333333</v>
      </c>
    </row>
    <row r="5" spans="1:7" x14ac:dyDescent="0.25">
      <c r="A5" s="3">
        <v>3</v>
      </c>
      <c r="B5" s="4">
        <v>124471.71428571429</v>
      </c>
      <c r="C5" s="5">
        <v>62.171428571428564</v>
      </c>
      <c r="D5" s="5">
        <v>12.057142857142859</v>
      </c>
      <c r="E5" s="5">
        <v>7.1428571428571441</v>
      </c>
      <c r="F5" s="5">
        <v>13.142857142857142</v>
      </c>
      <c r="G5" s="5">
        <v>5.4857142857142867</v>
      </c>
    </row>
    <row r="6" spans="1:7" x14ac:dyDescent="0.25">
      <c r="A6" s="3" t="s">
        <v>134</v>
      </c>
      <c r="B6" s="4">
        <v>66983.509090909094</v>
      </c>
      <c r="C6" s="5">
        <v>30.683636363636356</v>
      </c>
      <c r="D6" s="5">
        <v>28.763636363636373</v>
      </c>
      <c r="E6" s="5">
        <v>20.61090909090909</v>
      </c>
      <c r="F6" s="5">
        <v>14.870909090909089</v>
      </c>
      <c r="G6" s="5">
        <v>5.0709090909090913</v>
      </c>
    </row>
    <row r="9" spans="1:7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</row>
    <row r="10" spans="1:7" x14ac:dyDescent="0.25">
      <c r="A10" s="10" t="s">
        <v>143</v>
      </c>
      <c r="B10" s="11">
        <v>62119</v>
      </c>
      <c r="C10" s="6">
        <v>33.778947368421044</v>
      </c>
      <c r="D10" s="6">
        <v>28.510526315789477</v>
      </c>
      <c r="E10" s="6">
        <v>11.689473684210499</v>
      </c>
      <c r="F10" s="6">
        <v>21.163157894736845</v>
      </c>
      <c r="G10" s="6">
        <v>4.8736842105263154</v>
      </c>
    </row>
    <row r="11" spans="1:7" x14ac:dyDescent="0.25">
      <c r="A11" s="10" t="s">
        <v>144</v>
      </c>
      <c r="B11" s="11">
        <v>42211.785714285717</v>
      </c>
      <c r="C11" s="6">
        <v>15.235714285714284</v>
      </c>
      <c r="D11" s="6">
        <v>42.078571428571422</v>
      </c>
      <c r="E11" s="6">
        <v>32.578571428571429</v>
      </c>
      <c r="F11" s="6">
        <v>5.742857142857142</v>
      </c>
      <c r="G11" s="6">
        <v>4.3571428571428568</v>
      </c>
    </row>
    <row r="12" spans="1:7" x14ac:dyDescent="0.25">
      <c r="A12" s="10" t="s">
        <v>145</v>
      </c>
      <c r="B12" s="11">
        <v>69437.666666666672</v>
      </c>
      <c r="C12" s="6">
        <v>26.486666666666668</v>
      </c>
      <c r="D12" s="6">
        <v>24.45333333333333</v>
      </c>
      <c r="E12" s="6">
        <v>27.026666666666667</v>
      </c>
      <c r="F12" s="6">
        <v>16.226666666666667</v>
      </c>
      <c r="G12" s="6">
        <v>5.793333333333333</v>
      </c>
    </row>
    <row r="13" spans="1:7" x14ac:dyDescent="0.25">
      <c r="A13" s="10" t="s">
        <v>146</v>
      </c>
      <c r="B13" s="11">
        <v>124471.71428571429</v>
      </c>
      <c r="C13" s="6">
        <v>62.171428571428564</v>
      </c>
      <c r="D13" s="6">
        <v>12.057142857142859</v>
      </c>
      <c r="E13" s="6">
        <v>7.1428571428571441</v>
      </c>
      <c r="F13" s="6">
        <v>13.142857142857142</v>
      </c>
      <c r="G13" s="6">
        <v>5.4857142857142867</v>
      </c>
    </row>
    <row r="14" spans="1:7" x14ac:dyDescent="0.25">
      <c r="A14" t="s">
        <v>135</v>
      </c>
      <c r="B14" s="11">
        <v>64519</v>
      </c>
      <c r="C14" s="7">
        <v>30.9</v>
      </c>
      <c r="D14" s="8">
        <v>28.3</v>
      </c>
      <c r="E14" s="7">
        <v>20.2</v>
      </c>
      <c r="F14" s="7">
        <v>15.6</v>
      </c>
      <c r="G14" s="8">
        <v>5</v>
      </c>
    </row>
    <row r="17" spans="1:6" x14ac:dyDescent="0.25">
      <c r="A17" t="s">
        <v>136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</row>
    <row r="18" spans="1:6" x14ac:dyDescent="0.25">
      <c r="A18" s="10" t="s">
        <v>143</v>
      </c>
      <c r="B18" s="9">
        <f>C10/100</f>
        <v>0.33778947368421042</v>
      </c>
      <c r="C18" s="9">
        <f t="shared" ref="C18:F18" si="0">D10/100</f>
        <v>0.28510526315789475</v>
      </c>
      <c r="D18" s="9">
        <f t="shared" si="0"/>
        <v>0.116894736842105</v>
      </c>
      <c r="E18" s="9">
        <f t="shared" si="0"/>
        <v>0.21163157894736845</v>
      </c>
      <c r="F18" s="9">
        <f t="shared" si="0"/>
        <v>4.8736842105263155E-2</v>
      </c>
    </row>
    <row r="19" spans="1:6" x14ac:dyDescent="0.25">
      <c r="A19" s="10" t="s">
        <v>144</v>
      </c>
      <c r="B19" s="9">
        <f t="shared" ref="B19:F22" si="1">C11/100</f>
        <v>0.15235714285714283</v>
      </c>
      <c r="C19" s="9">
        <f t="shared" si="1"/>
        <v>0.42078571428571421</v>
      </c>
      <c r="D19" s="9">
        <f t="shared" si="1"/>
        <v>0.32578571428571429</v>
      </c>
      <c r="E19" s="9">
        <f t="shared" si="1"/>
        <v>5.7428571428571419E-2</v>
      </c>
      <c r="F19" s="9">
        <f t="shared" si="1"/>
        <v>4.3571428571428567E-2</v>
      </c>
    </row>
    <row r="20" spans="1:6" x14ac:dyDescent="0.25">
      <c r="A20" s="10" t="s">
        <v>145</v>
      </c>
      <c r="B20" s="9">
        <f t="shared" si="1"/>
        <v>0.26486666666666669</v>
      </c>
      <c r="C20" s="9">
        <f t="shared" si="1"/>
        <v>0.2445333333333333</v>
      </c>
      <c r="D20" s="9">
        <f t="shared" si="1"/>
        <v>0.27026666666666666</v>
      </c>
      <c r="E20" s="9">
        <f t="shared" si="1"/>
        <v>0.16226666666666667</v>
      </c>
      <c r="F20" s="9">
        <f t="shared" si="1"/>
        <v>5.793333333333333E-2</v>
      </c>
    </row>
    <row r="21" spans="1:6" x14ac:dyDescent="0.25">
      <c r="A21" s="10" t="s">
        <v>146</v>
      </c>
      <c r="B21" s="9">
        <f t="shared" si="1"/>
        <v>0.62171428571428566</v>
      </c>
      <c r="C21" s="9">
        <f t="shared" si="1"/>
        <v>0.12057142857142859</v>
      </c>
      <c r="D21" s="9">
        <f t="shared" si="1"/>
        <v>7.1428571428571438E-2</v>
      </c>
      <c r="E21" s="9">
        <f t="shared" si="1"/>
        <v>0.13142857142857142</v>
      </c>
      <c r="F21" s="9">
        <f t="shared" si="1"/>
        <v>5.4857142857142868E-2</v>
      </c>
    </row>
    <row r="22" spans="1:6" x14ac:dyDescent="0.25">
      <c r="A22" t="s">
        <v>135</v>
      </c>
      <c r="B22" s="9">
        <f t="shared" si="1"/>
        <v>0.309</v>
      </c>
      <c r="C22" s="9">
        <f t="shared" si="1"/>
        <v>0.28300000000000003</v>
      </c>
      <c r="D22" s="9">
        <f t="shared" si="1"/>
        <v>0.20199999999999999</v>
      </c>
      <c r="E22" s="9">
        <f t="shared" si="1"/>
        <v>0.156</v>
      </c>
      <c r="F22" s="9">
        <f t="shared" si="1"/>
        <v>0.05</v>
      </c>
    </row>
  </sheetData>
  <pageMargins left="0.7" right="0.7" top="0.75" bottom="0.75" header="0.3" footer="0.3"/>
  <pageSetup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workbookViewId="0">
      <selection activeCell="O10" sqref="O10"/>
    </sheetView>
  </sheetViews>
  <sheetFormatPr defaultRowHeight="15" x14ac:dyDescent="0.25"/>
  <cols>
    <col min="2" max="2" width="9.7109375" bestFit="1" customWidth="1"/>
    <col min="3" max="3" width="8.7109375" bestFit="1" customWidth="1"/>
    <col min="4" max="4" width="12.42578125" bestFit="1" customWidth="1"/>
    <col min="5" max="6" width="10.140625" bestFit="1" customWidth="1"/>
    <col min="7" max="7" width="13.140625" bestFit="1" customWidth="1"/>
    <col min="8" max="8" width="12" bestFit="1" customWidth="1"/>
    <col min="9" max="9" width="20.42578125" bestFit="1" customWidth="1"/>
    <col min="10" max="10" width="6.28515625" bestFit="1" customWidth="1"/>
    <col min="11" max="11" width="6" bestFit="1" customWidth="1"/>
    <col min="12" max="12" width="11.85546875" bestFit="1" customWidth="1"/>
    <col min="13" max="13" width="8.85546875" bestFit="1" customWidth="1"/>
    <col min="14" max="14" width="7.42578125" bestFit="1" customWidth="1"/>
    <col min="15" max="15" width="8" bestFit="1" customWidth="1"/>
    <col min="16" max="16" width="8.1406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91.5</v>
      </c>
      <c r="C2">
        <v>89.9</v>
      </c>
      <c r="D2">
        <v>75.5</v>
      </c>
      <c r="E2">
        <v>40.6</v>
      </c>
      <c r="F2">
        <v>93</v>
      </c>
      <c r="G2">
        <v>46.1</v>
      </c>
      <c r="H2">
        <v>23.991322438963671</v>
      </c>
      <c r="I2">
        <v>66.148899999999998</v>
      </c>
      <c r="J2">
        <v>0</v>
      </c>
      <c r="K2" t="s">
        <v>18</v>
      </c>
      <c r="L2">
        <v>60753</v>
      </c>
      <c r="M2">
        <v>30.2</v>
      </c>
      <c r="N2">
        <v>49.4</v>
      </c>
      <c r="O2">
        <v>11.7</v>
      </c>
      <c r="P2">
        <v>5.2</v>
      </c>
      <c r="Q2">
        <v>3.6</v>
      </c>
    </row>
    <row r="3" spans="1:17" x14ac:dyDescent="0.25">
      <c r="A3" t="s">
        <v>19</v>
      </c>
      <c r="B3">
        <v>63.4</v>
      </c>
      <c r="C3">
        <v>46.9</v>
      </c>
      <c r="D3">
        <v>68.2</v>
      </c>
      <c r="E3">
        <v>24.4</v>
      </c>
      <c r="F3">
        <v>90.6</v>
      </c>
      <c r="G3">
        <v>39.299999999999997</v>
      </c>
      <c r="H3">
        <v>32.17672897072984</v>
      </c>
      <c r="I3">
        <v>32.207599999999999</v>
      </c>
      <c r="J3">
        <v>2</v>
      </c>
      <c r="K3" t="s">
        <v>20</v>
      </c>
      <c r="L3">
        <v>55976</v>
      </c>
      <c r="M3">
        <v>6</v>
      </c>
      <c r="N3">
        <v>26.5</v>
      </c>
      <c r="O3">
        <v>60.6</v>
      </c>
      <c r="P3">
        <v>2.1</v>
      </c>
      <c r="Q3">
        <v>4.7</v>
      </c>
    </row>
    <row r="4" spans="1:17" x14ac:dyDescent="0.25">
      <c r="A4" t="s">
        <v>21</v>
      </c>
      <c r="B4">
        <v>49.9</v>
      </c>
      <c r="C4">
        <v>36.4</v>
      </c>
      <c r="D4">
        <v>73.900000000000006</v>
      </c>
      <c r="E4">
        <v>26.3</v>
      </c>
      <c r="F4">
        <v>92.4</v>
      </c>
      <c r="G4">
        <v>50.3</v>
      </c>
      <c r="H4">
        <v>13.33154281301932</v>
      </c>
      <c r="I4">
        <v>68.494</v>
      </c>
      <c r="J4">
        <v>2</v>
      </c>
      <c r="K4" t="s">
        <v>22</v>
      </c>
      <c r="L4">
        <v>59757</v>
      </c>
      <c r="M4">
        <v>25.4</v>
      </c>
      <c r="N4">
        <v>39</v>
      </c>
      <c r="O4">
        <v>28.5</v>
      </c>
      <c r="P4">
        <v>3.9</v>
      </c>
      <c r="Q4">
        <v>3.2</v>
      </c>
    </row>
    <row r="5" spans="1:17" x14ac:dyDescent="0.25">
      <c r="A5" t="s">
        <v>23</v>
      </c>
      <c r="B5">
        <v>84.5</v>
      </c>
      <c r="C5">
        <v>88.5</v>
      </c>
      <c r="D5">
        <v>71.599999999999994</v>
      </c>
      <c r="E5">
        <v>24.5</v>
      </c>
      <c r="F5">
        <v>91.5</v>
      </c>
      <c r="G5">
        <v>41.8</v>
      </c>
      <c r="H5">
        <v>44.007476998519167</v>
      </c>
      <c r="I5">
        <v>49.494900000000001</v>
      </c>
      <c r="J5">
        <v>0</v>
      </c>
      <c r="K5" t="s">
        <v>24</v>
      </c>
      <c r="L5">
        <v>54400</v>
      </c>
      <c r="M5">
        <v>20.6</v>
      </c>
      <c r="N5">
        <v>44.7</v>
      </c>
      <c r="O5">
        <v>20.7</v>
      </c>
      <c r="P5">
        <v>10.1</v>
      </c>
      <c r="Q5">
        <v>4</v>
      </c>
    </row>
    <row r="6" spans="1:17" x14ac:dyDescent="0.25">
      <c r="A6" t="s">
        <v>25</v>
      </c>
      <c r="B6">
        <v>99.2</v>
      </c>
      <c r="C6">
        <v>100</v>
      </c>
      <c r="D6">
        <v>54.6</v>
      </c>
      <c r="E6">
        <v>12.8</v>
      </c>
      <c r="F6">
        <v>87.4</v>
      </c>
      <c r="G6">
        <v>36.1</v>
      </c>
      <c r="H6">
        <v>39.494481422192273</v>
      </c>
      <c r="I6">
        <v>38.6646</v>
      </c>
      <c r="J6">
        <v>1</v>
      </c>
      <c r="K6" t="s">
        <v>26</v>
      </c>
      <c r="L6">
        <v>27236</v>
      </c>
      <c r="M6">
        <v>4</v>
      </c>
      <c r="N6">
        <v>59.6</v>
      </c>
      <c r="O6">
        <v>32.799999999999997</v>
      </c>
      <c r="P6">
        <v>0.9</v>
      </c>
      <c r="Q6">
        <v>2.7</v>
      </c>
    </row>
    <row r="7" spans="1:17" x14ac:dyDescent="0.25">
      <c r="A7" t="s">
        <v>27</v>
      </c>
      <c r="B7">
        <v>97.5</v>
      </c>
      <c r="C7">
        <v>100</v>
      </c>
      <c r="D7">
        <v>61</v>
      </c>
      <c r="E7">
        <v>15.4</v>
      </c>
      <c r="F7">
        <v>88.7</v>
      </c>
      <c r="G7">
        <v>35.299999999999997</v>
      </c>
      <c r="H7">
        <v>74.782698067774717</v>
      </c>
      <c r="I7">
        <v>57.294699999999999</v>
      </c>
      <c r="J7">
        <v>1</v>
      </c>
      <c r="K7" t="s">
        <v>28</v>
      </c>
      <c r="L7">
        <v>36531</v>
      </c>
      <c r="M7">
        <v>5.6</v>
      </c>
      <c r="N7">
        <v>68.599999999999994</v>
      </c>
      <c r="O7">
        <v>15.8</v>
      </c>
      <c r="P7">
        <v>7</v>
      </c>
      <c r="Q7">
        <v>2.9</v>
      </c>
    </row>
    <row r="8" spans="1:17" x14ac:dyDescent="0.25">
      <c r="A8" t="s">
        <v>29</v>
      </c>
      <c r="B8">
        <v>100</v>
      </c>
      <c r="C8">
        <v>100</v>
      </c>
      <c r="D8">
        <v>56.8</v>
      </c>
      <c r="E8">
        <v>13</v>
      </c>
      <c r="F8">
        <v>87.4</v>
      </c>
      <c r="G8">
        <v>34.900000000000013</v>
      </c>
      <c r="H8">
        <v>58.77864231667845</v>
      </c>
      <c r="I8">
        <v>55.9773</v>
      </c>
      <c r="J8">
        <v>1</v>
      </c>
      <c r="K8" t="s">
        <v>30</v>
      </c>
      <c r="L8">
        <v>29706</v>
      </c>
      <c r="M8">
        <v>1.6</v>
      </c>
      <c r="N8">
        <v>68.099999999999994</v>
      </c>
      <c r="O8">
        <v>26.4</v>
      </c>
      <c r="P8">
        <v>1.4</v>
      </c>
      <c r="Q8">
        <v>2.5</v>
      </c>
    </row>
    <row r="9" spans="1:17" x14ac:dyDescent="0.25">
      <c r="A9" t="s">
        <v>31</v>
      </c>
      <c r="B9">
        <v>99.7</v>
      </c>
      <c r="C9">
        <v>100</v>
      </c>
      <c r="D9">
        <v>59.7</v>
      </c>
      <c r="E9">
        <v>15.4</v>
      </c>
      <c r="F9">
        <v>89.8</v>
      </c>
      <c r="G9">
        <v>37.4</v>
      </c>
      <c r="H9">
        <v>58.365506119228968</v>
      </c>
      <c r="I9">
        <v>48.260500000000008</v>
      </c>
      <c r="J9">
        <v>1</v>
      </c>
      <c r="K9" t="s">
        <v>32</v>
      </c>
      <c r="L9">
        <v>31543</v>
      </c>
      <c r="M9">
        <v>2.2000000000000002</v>
      </c>
      <c r="N9">
        <v>64.5</v>
      </c>
      <c r="O9">
        <v>29.3</v>
      </c>
      <c r="P9">
        <v>1.7</v>
      </c>
      <c r="Q9">
        <v>2.4</v>
      </c>
    </row>
    <row r="10" spans="1:17" x14ac:dyDescent="0.25">
      <c r="A10" t="s">
        <v>33</v>
      </c>
      <c r="B10">
        <v>86.3</v>
      </c>
      <c r="C10">
        <v>57.5</v>
      </c>
      <c r="D10">
        <v>65.900000000000006</v>
      </c>
      <c r="E10">
        <v>17.399999999999999</v>
      </c>
      <c r="F10">
        <v>90.8</v>
      </c>
      <c r="G10">
        <v>40.299999999999997</v>
      </c>
      <c r="H10">
        <v>41.629612490443037</v>
      </c>
      <c r="I10">
        <v>46.724899999999998</v>
      </c>
      <c r="J10">
        <v>2</v>
      </c>
      <c r="K10" t="s">
        <v>34</v>
      </c>
      <c r="L10">
        <v>41097</v>
      </c>
      <c r="M10">
        <v>2.8</v>
      </c>
      <c r="N10">
        <v>54.9</v>
      </c>
      <c r="O10">
        <v>25.9</v>
      </c>
      <c r="P10">
        <v>12</v>
      </c>
      <c r="Q10">
        <v>4.3</v>
      </c>
    </row>
    <row r="11" spans="1:17" x14ac:dyDescent="0.25">
      <c r="A11" t="s">
        <v>35</v>
      </c>
      <c r="B11">
        <v>95.2</v>
      </c>
      <c r="C11">
        <v>100</v>
      </c>
      <c r="D11">
        <v>54.9</v>
      </c>
      <c r="E11">
        <v>12.3</v>
      </c>
      <c r="F11">
        <v>87.7</v>
      </c>
      <c r="G11">
        <v>38.6</v>
      </c>
      <c r="H11">
        <v>66.895626778305612</v>
      </c>
      <c r="I11">
        <v>52.200600000000001</v>
      </c>
      <c r="J11">
        <v>1</v>
      </c>
      <c r="K11" t="s">
        <v>36</v>
      </c>
      <c r="L11">
        <v>25165</v>
      </c>
      <c r="M11">
        <v>2.4</v>
      </c>
      <c r="N11">
        <v>67.5</v>
      </c>
      <c r="O11">
        <v>27</v>
      </c>
      <c r="P11">
        <v>0.9</v>
      </c>
      <c r="Q11">
        <v>2.2999999999999998</v>
      </c>
    </row>
    <row r="12" spans="1:17" x14ac:dyDescent="0.25">
      <c r="A12" t="s">
        <v>37</v>
      </c>
      <c r="B12">
        <v>99.4</v>
      </c>
      <c r="C12">
        <v>84.8</v>
      </c>
      <c r="D12">
        <v>70.5</v>
      </c>
      <c r="E12">
        <v>34.299999999999997</v>
      </c>
      <c r="F12">
        <v>91.7</v>
      </c>
      <c r="G12">
        <v>48.3</v>
      </c>
      <c r="H12">
        <v>76.366357435459577</v>
      </c>
      <c r="I12">
        <v>67.498400000000004</v>
      </c>
      <c r="J12">
        <v>1</v>
      </c>
      <c r="K12" t="s">
        <v>38</v>
      </c>
      <c r="L12">
        <v>55105</v>
      </c>
      <c r="M12">
        <v>20.5</v>
      </c>
      <c r="N12">
        <v>65.3</v>
      </c>
      <c r="O12">
        <v>7.8</v>
      </c>
      <c r="P12">
        <v>3.1</v>
      </c>
      <c r="Q12">
        <v>3.2</v>
      </c>
    </row>
    <row r="13" spans="1:17" x14ac:dyDescent="0.25">
      <c r="A13" t="s">
        <v>39</v>
      </c>
      <c r="B13">
        <v>100</v>
      </c>
      <c r="C13">
        <v>100</v>
      </c>
      <c r="D13">
        <v>75.7</v>
      </c>
      <c r="E13">
        <v>47.5</v>
      </c>
      <c r="F13">
        <v>93.8</v>
      </c>
      <c r="G13">
        <v>46.2</v>
      </c>
      <c r="H13">
        <v>78.059596923260386</v>
      </c>
      <c r="I13">
        <v>59.720199999999998</v>
      </c>
      <c r="J13">
        <v>1</v>
      </c>
      <c r="K13" t="s">
        <v>40</v>
      </c>
      <c r="L13">
        <v>56881</v>
      </c>
      <c r="M13">
        <v>27.7</v>
      </c>
      <c r="N13">
        <v>37.299999999999997</v>
      </c>
      <c r="O13">
        <v>19.7</v>
      </c>
      <c r="P13">
        <v>10.199999999999999</v>
      </c>
      <c r="Q13">
        <v>5.0999999999999996</v>
      </c>
    </row>
    <row r="14" spans="1:17" x14ac:dyDescent="0.25">
      <c r="A14" t="s">
        <v>41</v>
      </c>
      <c r="B14">
        <v>100</v>
      </c>
      <c r="C14">
        <v>100</v>
      </c>
      <c r="D14">
        <v>70.5</v>
      </c>
      <c r="E14">
        <v>39.1</v>
      </c>
      <c r="F14">
        <v>91.5</v>
      </c>
      <c r="G14">
        <v>51.5</v>
      </c>
      <c r="H14">
        <v>75.474632940834425</v>
      </c>
      <c r="I14">
        <v>48.546799999999998</v>
      </c>
      <c r="J14">
        <v>1</v>
      </c>
      <c r="K14" t="s">
        <v>42</v>
      </c>
      <c r="L14">
        <v>48005</v>
      </c>
      <c r="M14">
        <v>15.2</v>
      </c>
      <c r="N14">
        <v>23.7</v>
      </c>
      <c r="O14">
        <v>51.8</v>
      </c>
      <c r="P14">
        <v>3.9</v>
      </c>
      <c r="Q14">
        <v>5.5</v>
      </c>
    </row>
    <row r="15" spans="1:17" x14ac:dyDescent="0.25">
      <c r="A15" t="s">
        <v>43</v>
      </c>
      <c r="B15">
        <v>100</v>
      </c>
      <c r="C15">
        <v>100</v>
      </c>
      <c r="D15">
        <v>64.599999999999994</v>
      </c>
      <c r="E15">
        <v>31.9</v>
      </c>
      <c r="F15">
        <v>92.4</v>
      </c>
      <c r="G15">
        <v>49.7</v>
      </c>
      <c r="H15">
        <v>74.946579009849117</v>
      </c>
      <c r="I15">
        <v>45.488500000000002</v>
      </c>
      <c r="J15">
        <v>1</v>
      </c>
      <c r="K15" t="s">
        <v>44</v>
      </c>
      <c r="L15">
        <v>33949</v>
      </c>
      <c r="M15">
        <v>14.9</v>
      </c>
      <c r="N15">
        <v>45.7</v>
      </c>
      <c r="O15">
        <v>27.4</v>
      </c>
      <c r="P15">
        <v>7.9</v>
      </c>
      <c r="Q15">
        <v>3.9</v>
      </c>
    </row>
    <row r="16" spans="1:17" x14ac:dyDescent="0.25">
      <c r="A16" t="s">
        <v>45</v>
      </c>
      <c r="B16">
        <v>94.9</v>
      </c>
      <c r="C16">
        <v>100</v>
      </c>
      <c r="D16">
        <v>92.5</v>
      </c>
      <c r="E16">
        <v>81.2</v>
      </c>
      <c r="F16">
        <v>96.9</v>
      </c>
      <c r="G16">
        <v>58</v>
      </c>
      <c r="H16">
        <v>81.019729894000861</v>
      </c>
      <c r="I16">
        <v>84.512599999999992</v>
      </c>
      <c r="J16">
        <v>3</v>
      </c>
      <c r="K16" t="s">
        <v>46</v>
      </c>
      <c r="L16">
        <v>126884</v>
      </c>
      <c r="M16">
        <v>73.5</v>
      </c>
      <c r="N16">
        <v>8</v>
      </c>
      <c r="O16">
        <v>2.7</v>
      </c>
      <c r="P16">
        <v>11.4</v>
      </c>
      <c r="Q16">
        <v>4.4000000000000004</v>
      </c>
    </row>
    <row r="17" spans="1:17" x14ac:dyDescent="0.25">
      <c r="A17" t="s">
        <v>47</v>
      </c>
      <c r="B17">
        <v>100</v>
      </c>
      <c r="C17">
        <v>100</v>
      </c>
      <c r="D17">
        <v>88.4</v>
      </c>
      <c r="E17">
        <v>77.099999999999994</v>
      </c>
      <c r="F17">
        <v>96</v>
      </c>
      <c r="G17">
        <v>61.3</v>
      </c>
      <c r="H17">
        <v>79.995187217249011</v>
      </c>
      <c r="I17">
        <v>86.066400000000002</v>
      </c>
      <c r="J17">
        <v>3</v>
      </c>
      <c r="K17" t="s">
        <v>48</v>
      </c>
      <c r="L17">
        <v>121973</v>
      </c>
      <c r="M17">
        <v>64.599999999999994</v>
      </c>
      <c r="N17">
        <v>13.6</v>
      </c>
      <c r="O17">
        <v>6.4</v>
      </c>
      <c r="P17">
        <v>10.199999999999999</v>
      </c>
      <c r="Q17">
        <v>5.2</v>
      </c>
    </row>
    <row r="18" spans="1:17" x14ac:dyDescent="0.25">
      <c r="A18" t="s">
        <v>49</v>
      </c>
      <c r="B18">
        <v>94.5</v>
      </c>
      <c r="C18">
        <v>100</v>
      </c>
      <c r="D18">
        <v>88.4</v>
      </c>
      <c r="E18">
        <v>74.5</v>
      </c>
      <c r="F18">
        <v>95.8</v>
      </c>
      <c r="G18">
        <v>60.1</v>
      </c>
      <c r="H18">
        <v>77.67276863084922</v>
      </c>
      <c r="I18">
        <v>79.274599999999992</v>
      </c>
      <c r="J18">
        <v>3</v>
      </c>
      <c r="K18" t="s">
        <v>50</v>
      </c>
      <c r="L18">
        <v>115106</v>
      </c>
      <c r="M18">
        <v>53.6</v>
      </c>
      <c r="N18">
        <v>16.3</v>
      </c>
      <c r="O18">
        <v>7.2</v>
      </c>
      <c r="P18">
        <v>17.899999999999999</v>
      </c>
      <c r="Q18">
        <v>4.9000000000000004</v>
      </c>
    </row>
    <row r="19" spans="1:17" x14ac:dyDescent="0.25">
      <c r="A19" t="s">
        <v>51</v>
      </c>
      <c r="B19">
        <v>91.3</v>
      </c>
      <c r="C19">
        <v>100</v>
      </c>
      <c r="D19">
        <v>91.1</v>
      </c>
      <c r="E19">
        <v>82.6</v>
      </c>
      <c r="F19">
        <v>96.8</v>
      </c>
      <c r="G19">
        <v>57.3</v>
      </c>
      <c r="H19">
        <v>95.307588547293378</v>
      </c>
      <c r="I19">
        <v>82.594899999999996</v>
      </c>
      <c r="J19">
        <v>3</v>
      </c>
      <c r="K19" t="s">
        <v>52</v>
      </c>
      <c r="L19">
        <v>128724</v>
      </c>
      <c r="M19">
        <v>65.099999999999994</v>
      </c>
      <c r="N19">
        <v>8.9</v>
      </c>
      <c r="O19">
        <v>3.6</v>
      </c>
      <c r="P19">
        <v>17.600000000000001</v>
      </c>
      <c r="Q19">
        <v>4.9000000000000004</v>
      </c>
    </row>
    <row r="20" spans="1:17" x14ac:dyDescent="0.25">
      <c r="A20" t="s">
        <v>53</v>
      </c>
      <c r="B20">
        <v>100</v>
      </c>
      <c r="C20">
        <v>100</v>
      </c>
      <c r="D20">
        <v>73.099999999999994</v>
      </c>
      <c r="E20">
        <v>41.9</v>
      </c>
      <c r="F20">
        <v>94.5</v>
      </c>
      <c r="G20">
        <v>45.7</v>
      </c>
      <c r="H20">
        <v>92.325115534258416</v>
      </c>
      <c r="I20">
        <v>69.847499999999997</v>
      </c>
      <c r="J20">
        <v>1</v>
      </c>
      <c r="K20" t="s">
        <v>54</v>
      </c>
      <c r="L20">
        <v>44538</v>
      </c>
      <c r="M20">
        <v>33.700000000000003</v>
      </c>
      <c r="N20">
        <v>23.7</v>
      </c>
      <c r="O20">
        <v>8</v>
      </c>
      <c r="P20">
        <v>30.6</v>
      </c>
      <c r="Q20">
        <v>3.9</v>
      </c>
    </row>
    <row r="21" spans="1:17" x14ac:dyDescent="0.25">
      <c r="A21" t="s">
        <v>55</v>
      </c>
      <c r="B21">
        <v>100</v>
      </c>
      <c r="C21">
        <v>100</v>
      </c>
      <c r="D21">
        <v>93.2</v>
      </c>
      <c r="E21">
        <v>83.5</v>
      </c>
      <c r="F21">
        <v>95.7</v>
      </c>
      <c r="G21">
        <v>63.3</v>
      </c>
      <c r="H21">
        <v>80.332746157335677</v>
      </c>
      <c r="I21">
        <v>88.489900000000006</v>
      </c>
      <c r="J21">
        <v>3</v>
      </c>
      <c r="K21" t="s">
        <v>56</v>
      </c>
      <c r="L21">
        <v>147423</v>
      </c>
      <c r="M21">
        <v>67.8</v>
      </c>
      <c r="N21">
        <v>8.1999999999999993</v>
      </c>
      <c r="O21">
        <v>2.8</v>
      </c>
      <c r="P21">
        <v>15.4</v>
      </c>
      <c r="Q21">
        <v>5.8</v>
      </c>
    </row>
    <row r="22" spans="1:17" x14ac:dyDescent="0.25">
      <c r="A22" t="s">
        <v>57</v>
      </c>
      <c r="B22">
        <v>55.4</v>
      </c>
      <c r="C22">
        <v>8</v>
      </c>
      <c r="D22">
        <v>85.9</v>
      </c>
      <c r="E22">
        <v>35.4</v>
      </c>
      <c r="F22">
        <v>95.4</v>
      </c>
      <c r="G22">
        <v>56.2</v>
      </c>
      <c r="H22">
        <v>21.549588887186559</v>
      </c>
      <c r="I22">
        <v>73.8767</v>
      </c>
      <c r="J22">
        <v>2</v>
      </c>
      <c r="K22" t="s">
        <v>58</v>
      </c>
      <c r="L22">
        <v>94569</v>
      </c>
      <c r="M22">
        <v>78.400000000000006</v>
      </c>
      <c r="N22">
        <v>10.7</v>
      </c>
      <c r="O22">
        <v>1.1000000000000001</v>
      </c>
      <c r="P22">
        <v>7.4</v>
      </c>
      <c r="Q22">
        <v>2.4</v>
      </c>
    </row>
    <row r="23" spans="1:17" x14ac:dyDescent="0.25">
      <c r="A23" t="s">
        <v>59</v>
      </c>
      <c r="B23">
        <v>66</v>
      </c>
      <c r="C23">
        <v>21.5</v>
      </c>
      <c r="D23">
        <v>82</v>
      </c>
      <c r="E23">
        <v>34.799999999999997</v>
      </c>
      <c r="F23">
        <v>94.8</v>
      </c>
      <c r="G23">
        <v>49.7</v>
      </c>
      <c r="H23">
        <v>20.263877763839979</v>
      </c>
      <c r="I23">
        <v>60.017099999999999</v>
      </c>
      <c r="J23">
        <v>2</v>
      </c>
      <c r="K23" t="s">
        <v>60</v>
      </c>
      <c r="L23">
        <v>87366</v>
      </c>
      <c r="M23">
        <v>61</v>
      </c>
      <c r="N23">
        <v>14.4</v>
      </c>
      <c r="O23">
        <v>3.5</v>
      </c>
      <c r="P23">
        <v>18.3</v>
      </c>
      <c r="Q23">
        <v>2.8</v>
      </c>
    </row>
    <row r="24" spans="1:17" x14ac:dyDescent="0.25">
      <c r="A24" t="s">
        <v>61</v>
      </c>
      <c r="B24">
        <v>64</v>
      </c>
      <c r="C24">
        <v>22.3</v>
      </c>
      <c r="D24">
        <v>72.2</v>
      </c>
      <c r="E24">
        <v>31.4</v>
      </c>
      <c r="F24">
        <v>95.1</v>
      </c>
      <c r="G24">
        <v>43.8</v>
      </c>
      <c r="H24">
        <v>5.5501402335831029</v>
      </c>
      <c r="I24">
        <v>49.380800000000001</v>
      </c>
      <c r="J24">
        <v>2</v>
      </c>
      <c r="K24" t="s">
        <v>62</v>
      </c>
      <c r="L24">
        <v>69408</v>
      </c>
      <c r="M24">
        <v>33</v>
      </c>
      <c r="N24">
        <v>31.1</v>
      </c>
      <c r="O24">
        <v>21.1</v>
      </c>
      <c r="P24">
        <v>10.9</v>
      </c>
      <c r="Q24">
        <v>3.9</v>
      </c>
    </row>
    <row r="25" spans="1:17" x14ac:dyDescent="0.25">
      <c r="A25" t="s">
        <v>63</v>
      </c>
      <c r="B25">
        <v>96</v>
      </c>
      <c r="C25">
        <v>100</v>
      </c>
      <c r="D25">
        <v>75.5</v>
      </c>
      <c r="E25">
        <v>50.6</v>
      </c>
      <c r="F25">
        <v>95.4</v>
      </c>
      <c r="G25">
        <v>53.4</v>
      </c>
      <c r="H25">
        <v>50.411449846032511</v>
      </c>
      <c r="I25">
        <v>78.181799999999996</v>
      </c>
      <c r="J25">
        <v>0</v>
      </c>
      <c r="K25" t="s">
        <v>64</v>
      </c>
      <c r="L25">
        <v>80777</v>
      </c>
      <c r="M25">
        <v>62.4</v>
      </c>
      <c r="N25">
        <v>20.9</v>
      </c>
      <c r="O25">
        <v>4.3</v>
      </c>
      <c r="P25">
        <v>7.3</v>
      </c>
      <c r="Q25">
        <v>5</v>
      </c>
    </row>
    <row r="26" spans="1:17" x14ac:dyDescent="0.25">
      <c r="A26" t="s">
        <v>65</v>
      </c>
      <c r="B26">
        <v>89.2</v>
      </c>
      <c r="C26">
        <v>100</v>
      </c>
      <c r="D26">
        <v>72.7</v>
      </c>
      <c r="E26">
        <v>31.3</v>
      </c>
      <c r="F26">
        <v>93.8</v>
      </c>
      <c r="G26">
        <v>44.6</v>
      </c>
      <c r="H26">
        <v>60.884176716382399</v>
      </c>
      <c r="I26">
        <v>74.692700000000002</v>
      </c>
      <c r="J26">
        <v>0</v>
      </c>
      <c r="K26" t="s">
        <v>66</v>
      </c>
      <c r="L26">
        <v>53206</v>
      </c>
      <c r="M26">
        <v>23.2</v>
      </c>
      <c r="N26">
        <v>50.9</v>
      </c>
      <c r="O26">
        <v>15.4</v>
      </c>
      <c r="P26">
        <v>5.9</v>
      </c>
      <c r="Q26">
        <v>4.5999999999999996</v>
      </c>
    </row>
    <row r="27" spans="1:17" x14ac:dyDescent="0.25">
      <c r="A27" t="s">
        <v>67</v>
      </c>
      <c r="B27">
        <v>94</v>
      </c>
      <c r="C27">
        <v>100</v>
      </c>
      <c r="D27">
        <v>73</v>
      </c>
      <c r="E27">
        <v>36.4</v>
      </c>
      <c r="F27">
        <v>92.3</v>
      </c>
      <c r="G27">
        <v>46.3</v>
      </c>
      <c r="H27">
        <v>60.925787956334418</v>
      </c>
      <c r="I27">
        <v>56.650099999999988</v>
      </c>
      <c r="J27">
        <v>1</v>
      </c>
      <c r="K27" t="s">
        <v>68</v>
      </c>
      <c r="L27">
        <v>53646</v>
      </c>
      <c r="M27">
        <v>30.5</v>
      </c>
      <c r="N27">
        <v>18.899999999999999</v>
      </c>
      <c r="O27">
        <v>40.4</v>
      </c>
      <c r="P27">
        <v>4</v>
      </c>
      <c r="Q27">
        <v>6.2</v>
      </c>
    </row>
    <row r="28" spans="1:17" x14ac:dyDescent="0.25">
      <c r="A28" t="s">
        <v>69</v>
      </c>
      <c r="B28">
        <v>96.9</v>
      </c>
      <c r="C28">
        <v>100</v>
      </c>
      <c r="D28">
        <v>84.2</v>
      </c>
      <c r="E28">
        <v>64.7</v>
      </c>
      <c r="F28">
        <v>94.5</v>
      </c>
      <c r="G28">
        <v>60.1</v>
      </c>
      <c r="H28">
        <v>56.883382765951858</v>
      </c>
      <c r="I28">
        <v>78.479199999999992</v>
      </c>
      <c r="J28">
        <v>3</v>
      </c>
      <c r="K28" t="s">
        <v>70</v>
      </c>
      <c r="L28">
        <v>99253</v>
      </c>
      <c r="M28">
        <v>47.4</v>
      </c>
      <c r="N28">
        <v>13.9</v>
      </c>
      <c r="O28">
        <v>20.2</v>
      </c>
      <c r="P28">
        <v>11.9</v>
      </c>
      <c r="Q28">
        <v>6.5</v>
      </c>
    </row>
    <row r="29" spans="1:17" x14ac:dyDescent="0.25">
      <c r="A29" t="s">
        <v>71</v>
      </c>
      <c r="B29">
        <v>90.3</v>
      </c>
      <c r="C29">
        <v>100</v>
      </c>
      <c r="D29">
        <v>89.5</v>
      </c>
      <c r="E29">
        <v>74.400000000000006</v>
      </c>
      <c r="F29">
        <v>95</v>
      </c>
      <c r="G29">
        <v>63.5</v>
      </c>
      <c r="H29">
        <v>35.365364747968478</v>
      </c>
      <c r="I29">
        <v>78.616399999999999</v>
      </c>
      <c r="J29">
        <v>3</v>
      </c>
      <c r="K29" t="s">
        <v>72</v>
      </c>
      <c r="L29">
        <v>131939</v>
      </c>
      <c r="M29">
        <v>63.2</v>
      </c>
      <c r="N29">
        <v>15.5</v>
      </c>
      <c r="O29">
        <v>7.1</v>
      </c>
      <c r="P29">
        <v>7.6</v>
      </c>
      <c r="Q29">
        <v>6.7</v>
      </c>
    </row>
    <row r="30" spans="1:17" x14ac:dyDescent="0.25">
      <c r="A30" t="s">
        <v>73</v>
      </c>
      <c r="B30">
        <v>90.9</v>
      </c>
      <c r="C30">
        <v>100</v>
      </c>
      <c r="D30">
        <v>77.8</v>
      </c>
      <c r="E30">
        <v>43.9</v>
      </c>
      <c r="F30">
        <v>94</v>
      </c>
      <c r="G30">
        <v>49.2</v>
      </c>
      <c r="H30">
        <v>73.873598129007448</v>
      </c>
      <c r="I30">
        <v>57.4816</v>
      </c>
      <c r="J30">
        <v>1</v>
      </c>
      <c r="K30" t="s">
        <v>74</v>
      </c>
      <c r="L30">
        <v>61213</v>
      </c>
      <c r="M30">
        <v>27.2</v>
      </c>
      <c r="N30">
        <v>13</v>
      </c>
      <c r="O30">
        <v>47.9</v>
      </c>
      <c r="P30">
        <v>4.8</v>
      </c>
      <c r="Q30">
        <v>7.1</v>
      </c>
    </row>
    <row r="31" spans="1:17" x14ac:dyDescent="0.25">
      <c r="A31" t="s">
        <v>75</v>
      </c>
      <c r="B31">
        <v>99</v>
      </c>
      <c r="C31">
        <v>100</v>
      </c>
      <c r="D31">
        <v>62.8</v>
      </c>
      <c r="E31">
        <v>15.2</v>
      </c>
      <c r="F31">
        <v>86.6</v>
      </c>
      <c r="G31">
        <v>35.700000000000003</v>
      </c>
      <c r="H31">
        <v>51.543893400144661</v>
      </c>
      <c r="I31">
        <v>36.357700000000001</v>
      </c>
      <c r="J31">
        <v>1</v>
      </c>
      <c r="K31" t="s">
        <v>76</v>
      </c>
      <c r="L31">
        <v>29863</v>
      </c>
      <c r="M31">
        <v>3.1</v>
      </c>
      <c r="N31">
        <v>22.9</v>
      </c>
      <c r="O31">
        <v>66.7</v>
      </c>
      <c r="P31">
        <v>1.3</v>
      </c>
      <c r="Q31">
        <v>6</v>
      </c>
    </row>
    <row r="32" spans="1:17" x14ac:dyDescent="0.25">
      <c r="A32" t="s">
        <v>77</v>
      </c>
      <c r="B32">
        <v>78.099999999999994</v>
      </c>
      <c r="C32">
        <v>50.5</v>
      </c>
      <c r="D32">
        <v>73.3</v>
      </c>
      <c r="E32">
        <v>13.8</v>
      </c>
      <c r="F32">
        <v>93.7</v>
      </c>
      <c r="G32">
        <v>40.700000000000003</v>
      </c>
      <c r="H32">
        <v>46.568971087554168</v>
      </c>
      <c r="I32">
        <v>34.043199999999999</v>
      </c>
      <c r="J32">
        <v>2</v>
      </c>
      <c r="K32" t="s">
        <v>78</v>
      </c>
      <c r="L32">
        <v>41654</v>
      </c>
      <c r="M32">
        <v>3.4</v>
      </c>
      <c r="N32">
        <v>38.5</v>
      </c>
      <c r="O32">
        <v>42.9</v>
      </c>
      <c r="P32">
        <v>8.5</v>
      </c>
      <c r="Q32">
        <v>6.7</v>
      </c>
    </row>
    <row r="33" spans="1:17" x14ac:dyDescent="0.25">
      <c r="A33" t="s">
        <v>79</v>
      </c>
      <c r="B33">
        <v>74</v>
      </c>
      <c r="C33">
        <v>41.4</v>
      </c>
      <c r="D33">
        <v>81.099999999999994</v>
      </c>
      <c r="E33">
        <v>32.6</v>
      </c>
      <c r="F33">
        <v>94.4</v>
      </c>
      <c r="G33">
        <v>48.2</v>
      </c>
      <c r="H33">
        <v>36.298347679621394</v>
      </c>
      <c r="I33">
        <v>47.852499999999992</v>
      </c>
      <c r="J33">
        <v>2</v>
      </c>
      <c r="K33" t="s">
        <v>80</v>
      </c>
      <c r="L33">
        <v>79301</v>
      </c>
      <c r="M33">
        <v>21.1</v>
      </c>
      <c r="N33">
        <v>8.6999999999999993</v>
      </c>
      <c r="O33">
        <v>59.3</v>
      </c>
      <c r="P33">
        <v>5.0999999999999996</v>
      </c>
      <c r="Q33">
        <v>5.8</v>
      </c>
    </row>
    <row r="34" spans="1:17" x14ac:dyDescent="0.25">
      <c r="A34" t="s">
        <v>81</v>
      </c>
      <c r="B34">
        <v>55.1</v>
      </c>
      <c r="C34">
        <v>94.3</v>
      </c>
      <c r="D34">
        <v>74.2</v>
      </c>
      <c r="E34">
        <v>25.4</v>
      </c>
      <c r="F34">
        <v>93.8</v>
      </c>
      <c r="G34">
        <v>43.3</v>
      </c>
      <c r="H34">
        <v>37.829789418866483</v>
      </c>
      <c r="I34">
        <v>38.2928</v>
      </c>
      <c r="J34">
        <v>0</v>
      </c>
      <c r="K34" t="s">
        <v>82</v>
      </c>
      <c r="L34">
        <v>55745</v>
      </c>
      <c r="M34">
        <v>3.2</v>
      </c>
      <c r="N34">
        <v>8.1</v>
      </c>
      <c r="O34">
        <v>78.7</v>
      </c>
      <c r="P34">
        <v>1.9</v>
      </c>
      <c r="Q34">
        <v>8.1</v>
      </c>
    </row>
    <row r="35" spans="1:17" x14ac:dyDescent="0.25">
      <c r="A35" t="s">
        <v>83</v>
      </c>
      <c r="B35">
        <v>82.8</v>
      </c>
      <c r="C35">
        <v>100</v>
      </c>
      <c r="D35">
        <v>72.7</v>
      </c>
      <c r="E35">
        <v>33.799999999999997</v>
      </c>
      <c r="F35">
        <v>93.6</v>
      </c>
      <c r="G35">
        <v>46.7</v>
      </c>
      <c r="H35">
        <v>70.090302599238328</v>
      </c>
      <c r="I35">
        <v>45.5899</v>
      </c>
      <c r="J35">
        <v>1</v>
      </c>
      <c r="K35" t="s">
        <v>84</v>
      </c>
      <c r="L35">
        <v>57584</v>
      </c>
      <c r="M35">
        <v>24.7</v>
      </c>
      <c r="N35">
        <v>10.3</v>
      </c>
      <c r="O35">
        <v>55.1</v>
      </c>
      <c r="P35">
        <v>2.7</v>
      </c>
      <c r="Q35">
        <v>7.3</v>
      </c>
    </row>
    <row r="36" spans="1:17" x14ac:dyDescent="0.25">
      <c r="A36" t="s">
        <v>85</v>
      </c>
      <c r="B36">
        <v>84</v>
      </c>
      <c r="C36">
        <v>100</v>
      </c>
      <c r="D36">
        <v>73</v>
      </c>
      <c r="E36">
        <v>30</v>
      </c>
      <c r="F36">
        <v>94.7</v>
      </c>
      <c r="G36">
        <v>43.5</v>
      </c>
      <c r="H36">
        <v>42.20175052693093</v>
      </c>
      <c r="I36">
        <v>76.150300000000001</v>
      </c>
      <c r="J36">
        <v>0</v>
      </c>
      <c r="K36" t="s">
        <v>86</v>
      </c>
      <c r="L36">
        <v>58037</v>
      </c>
      <c r="M36">
        <v>21.4</v>
      </c>
      <c r="N36">
        <v>36.9</v>
      </c>
      <c r="O36">
        <v>3</v>
      </c>
      <c r="P36">
        <v>35.700000000000003</v>
      </c>
      <c r="Q36">
        <v>3</v>
      </c>
    </row>
    <row r="37" spans="1:17" x14ac:dyDescent="0.25">
      <c r="A37" t="s">
        <v>87</v>
      </c>
      <c r="B37">
        <v>79.2</v>
      </c>
      <c r="C37">
        <v>75.8</v>
      </c>
      <c r="D37">
        <v>80.2</v>
      </c>
      <c r="E37">
        <v>43.3</v>
      </c>
      <c r="F37">
        <v>93.7</v>
      </c>
      <c r="G37">
        <v>51.6</v>
      </c>
      <c r="H37">
        <v>29.024093613384611</v>
      </c>
      <c r="I37">
        <v>79.5869</v>
      </c>
      <c r="J37">
        <v>0</v>
      </c>
      <c r="K37" t="s">
        <v>88</v>
      </c>
      <c r="L37">
        <v>73676</v>
      </c>
      <c r="M37">
        <v>51.5</v>
      </c>
      <c r="N37">
        <v>17.2</v>
      </c>
      <c r="O37">
        <v>1.7</v>
      </c>
      <c r="P37">
        <v>26.2</v>
      </c>
      <c r="Q37">
        <v>3.4</v>
      </c>
    </row>
    <row r="38" spans="1:17" x14ac:dyDescent="0.25">
      <c r="A38" t="s">
        <v>89</v>
      </c>
      <c r="B38">
        <v>70</v>
      </c>
      <c r="C38">
        <v>100</v>
      </c>
      <c r="D38">
        <v>66.3</v>
      </c>
      <c r="E38">
        <v>29.4</v>
      </c>
      <c r="F38">
        <v>94.8</v>
      </c>
      <c r="G38">
        <v>31.900000000000009</v>
      </c>
      <c r="H38">
        <v>41.305491105955142</v>
      </c>
      <c r="I38">
        <v>81.744600000000005</v>
      </c>
      <c r="J38">
        <v>0</v>
      </c>
      <c r="K38" t="s">
        <v>90</v>
      </c>
      <c r="L38">
        <v>49867</v>
      </c>
      <c r="M38">
        <v>64.5</v>
      </c>
      <c r="N38">
        <v>10.6</v>
      </c>
      <c r="O38">
        <v>2.2999999999999998</v>
      </c>
      <c r="P38">
        <v>16.600000000000001</v>
      </c>
      <c r="Q38">
        <v>6.1</v>
      </c>
    </row>
    <row r="39" spans="1:17" x14ac:dyDescent="0.25">
      <c r="A39" t="s">
        <v>91</v>
      </c>
      <c r="B39">
        <v>60.8</v>
      </c>
      <c r="C39">
        <v>100</v>
      </c>
      <c r="D39">
        <v>75.400000000000006</v>
      </c>
      <c r="E39">
        <v>37.200000000000003</v>
      </c>
      <c r="F39">
        <v>94.1</v>
      </c>
      <c r="G39">
        <v>42.8</v>
      </c>
      <c r="H39">
        <v>52.070730572359238</v>
      </c>
      <c r="I39">
        <v>67.791200000000003</v>
      </c>
      <c r="J39">
        <v>0</v>
      </c>
      <c r="K39" t="s">
        <v>92</v>
      </c>
      <c r="L39">
        <v>57877</v>
      </c>
      <c r="M39">
        <v>38.700000000000003</v>
      </c>
      <c r="N39">
        <v>14.6</v>
      </c>
      <c r="O39">
        <v>27.4</v>
      </c>
      <c r="P39">
        <v>13</v>
      </c>
      <c r="Q39">
        <v>6.3</v>
      </c>
    </row>
    <row r="40" spans="1:17" x14ac:dyDescent="0.25">
      <c r="A40" t="s">
        <v>93</v>
      </c>
      <c r="B40">
        <v>72.599999999999994</v>
      </c>
      <c r="C40">
        <v>100</v>
      </c>
      <c r="D40">
        <v>80.099999999999994</v>
      </c>
      <c r="E40">
        <v>40</v>
      </c>
      <c r="F40">
        <v>93.8</v>
      </c>
      <c r="G40">
        <v>47</v>
      </c>
      <c r="H40">
        <v>48.588634778698193</v>
      </c>
      <c r="I40">
        <v>76.346400000000003</v>
      </c>
      <c r="J40">
        <v>0</v>
      </c>
      <c r="K40" t="s">
        <v>94</v>
      </c>
      <c r="L40">
        <v>65726</v>
      </c>
      <c r="M40">
        <v>63.2</v>
      </c>
      <c r="N40">
        <v>8.9</v>
      </c>
      <c r="O40">
        <v>4.2</v>
      </c>
      <c r="P40">
        <v>19.5</v>
      </c>
      <c r="Q40">
        <v>4.3</v>
      </c>
    </row>
    <row r="41" spans="1:17" x14ac:dyDescent="0.25">
      <c r="A41" t="s">
        <v>95</v>
      </c>
      <c r="B41">
        <v>65.2</v>
      </c>
      <c r="C41">
        <v>97</v>
      </c>
      <c r="D41">
        <v>76.099999999999994</v>
      </c>
      <c r="E41">
        <v>30.9</v>
      </c>
      <c r="F41">
        <v>93.8</v>
      </c>
      <c r="G41">
        <v>41.6</v>
      </c>
      <c r="H41">
        <v>65.241719469673029</v>
      </c>
      <c r="I41">
        <v>75.353800000000007</v>
      </c>
      <c r="J41">
        <v>0</v>
      </c>
      <c r="K41" t="s">
        <v>96</v>
      </c>
      <c r="L41">
        <v>55649</v>
      </c>
      <c r="M41">
        <v>36.299999999999997</v>
      </c>
      <c r="N41">
        <v>15.8</v>
      </c>
      <c r="O41">
        <v>1.2</v>
      </c>
      <c r="P41">
        <v>43.5</v>
      </c>
      <c r="Q41">
        <v>3.2</v>
      </c>
    </row>
    <row r="42" spans="1:17" x14ac:dyDescent="0.25">
      <c r="A42" t="s">
        <v>97</v>
      </c>
      <c r="B42">
        <v>91.4</v>
      </c>
      <c r="C42">
        <v>100</v>
      </c>
      <c r="D42">
        <v>67.3</v>
      </c>
      <c r="E42">
        <v>40.1</v>
      </c>
      <c r="F42">
        <v>89.9</v>
      </c>
      <c r="G42">
        <v>39.6</v>
      </c>
      <c r="H42">
        <v>38.973419189966208</v>
      </c>
      <c r="I42">
        <v>60.784300000000002</v>
      </c>
      <c r="J42">
        <v>0</v>
      </c>
      <c r="K42" t="s">
        <v>98</v>
      </c>
      <c r="L42">
        <v>38180</v>
      </c>
      <c r="M42">
        <v>52.4</v>
      </c>
      <c r="N42">
        <v>15.9</v>
      </c>
      <c r="O42">
        <v>11</v>
      </c>
      <c r="P42">
        <v>17</v>
      </c>
      <c r="Q42">
        <v>3.8</v>
      </c>
    </row>
    <row r="43" spans="1:17" x14ac:dyDescent="0.25">
      <c r="A43" t="s">
        <v>99</v>
      </c>
      <c r="B43">
        <v>62</v>
      </c>
      <c r="C43">
        <v>100</v>
      </c>
      <c r="D43">
        <v>80.3</v>
      </c>
      <c r="E43">
        <v>47.3</v>
      </c>
      <c r="F43">
        <v>95.1</v>
      </c>
      <c r="G43">
        <v>53.7</v>
      </c>
      <c r="H43">
        <v>48.573510353024083</v>
      </c>
      <c r="I43">
        <v>54.6828</v>
      </c>
      <c r="J43">
        <v>0</v>
      </c>
      <c r="K43" t="s">
        <v>100</v>
      </c>
      <c r="L43">
        <v>68675</v>
      </c>
      <c r="M43">
        <v>47.2</v>
      </c>
      <c r="N43">
        <v>25.3</v>
      </c>
      <c r="O43">
        <v>6.9</v>
      </c>
      <c r="P43">
        <v>14.8</v>
      </c>
      <c r="Q43">
        <v>5.7</v>
      </c>
    </row>
    <row r="44" spans="1:17" x14ac:dyDescent="0.25">
      <c r="A44" t="s">
        <v>101</v>
      </c>
      <c r="B44">
        <v>70.5</v>
      </c>
      <c r="C44">
        <v>100</v>
      </c>
      <c r="D44">
        <v>70.900000000000006</v>
      </c>
      <c r="E44">
        <v>20.100000000000001</v>
      </c>
      <c r="F44">
        <v>95.3</v>
      </c>
      <c r="G44">
        <v>36.9</v>
      </c>
      <c r="H44">
        <v>35.943375738664287</v>
      </c>
      <c r="I44">
        <v>73.829300000000003</v>
      </c>
      <c r="J44">
        <v>0</v>
      </c>
      <c r="K44" t="s">
        <v>102</v>
      </c>
      <c r="L44">
        <v>58791</v>
      </c>
      <c r="M44">
        <v>9.4</v>
      </c>
      <c r="N44">
        <v>64.900000000000006</v>
      </c>
      <c r="O44">
        <v>4.4000000000000004</v>
      </c>
      <c r="P44">
        <v>18.600000000000001</v>
      </c>
      <c r="Q44">
        <v>2.7</v>
      </c>
    </row>
    <row r="45" spans="1:17" x14ac:dyDescent="0.25">
      <c r="A45" t="s">
        <v>103</v>
      </c>
      <c r="B45">
        <v>78.3</v>
      </c>
      <c r="C45">
        <v>60.4</v>
      </c>
      <c r="D45">
        <v>70.599999999999994</v>
      </c>
      <c r="E45">
        <v>26.1</v>
      </c>
      <c r="F45">
        <v>95.9</v>
      </c>
      <c r="G45">
        <v>35.799999999999997</v>
      </c>
      <c r="H45">
        <v>21.618828451882841</v>
      </c>
      <c r="I45">
        <v>65.928399999999996</v>
      </c>
      <c r="J45">
        <v>2</v>
      </c>
      <c r="K45" t="s">
        <v>104</v>
      </c>
      <c r="L45">
        <v>55257</v>
      </c>
      <c r="M45">
        <v>20.6</v>
      </c>
      <c r="N45">
        <v>18.100000000000001</v>
      </c>
      <c r="O45">
        <v>2</v>
      </c>
      <c r="P45">
        <v>57.4</v>
      </c>
      <c r="Q45">
        <v>1.9</v>
      </c>
    </row>
    <row r="46" spans="1:17" x14ac:dyDescent="0.25">
      <c r="A46" t="s">
        <v>105</v>
      </c>
      <c r="B46">
        <v>70.2</v>
      </c>
      <c r="C46">
        <v>70.900000000000006</v>
      </c>
      <c r="D46">
        <v>84.4</v>
      </c>
      <c r="E46">
        <v>42.7</v>
      </c>
      <c r="F46">
        <v>95.5</v>
      </c>
      <c r="G46">
        <v>48.6</v>
      </c>
      <c r="H46">
        <v>0</v>
      </c>
      <c r="I46">
        <v>55.234200000000001</v>
      </c>
      <c r="J46">
        <v>2</v>
      </c>
      <c r="K46" t="s">
        <v>106</v>
      </c>
      <c r="L46">
        <v>87251</v>
      </c>
      <c r="M46">
        <v>34.4</v>
      </c>
      <c r="N46">
        <v>11.9</v>
      </c>
      <c r="O46">
        <v>2.2000000000000002</v>
      </c>
      <c r="P46">
        <v>49</v>
      </c>
      <c r="Q46">
        <v>2.6</v>
      </c>
    </row>
    <row r="47" spans="1:17" x14ac:dyDescent="0.25">
      <c r="A47" t="s">
        <v>107</v>
      </c>
      <c r="B47">
        <v>39</v>
      </c>
      <c r="C47">
        <v>23.4</v>
      </c>
      <c r="D47">
        <v>82.1</v>
      </c>
      <c r="E47">
        <v>30.6</v>
      </c>
      <c r="F47">
        <v>93.2</v>
      </c>
      <c r="G47">
        <v>50.9</v>
      </c>
      <c r="H47">
        <v>4.8045970384463858E-4</v>
      </c>
      <c r="I47">
        <v>25.286600000000011</v>
      </c>
      <c r="J47">
        <v>2</v>
      </c>
      <c r="K47" t="s">
        <v>108</v>
      </c>
      <c r="L47">
        <v>91819</v>
      </c>
      <c r="M47">
        <v>9.1</v>
      </c>
      <c r="N47">
        <v>12.5</v>
      </c>
      <c r="O47">
        <v>52.1</v>
      </c>
      <c r="P47">
        <v>18.2</v>
      </c>
      <c r="Q47">
        <v>8.1</v>
      </c>
    </row>
    <row r="48" spans="1:17" x14ac:dyDescent="0.25">
      <c r="A48" t="s">
        <v>109</v>
      </c>
      <c r="B48">
        <v>64.3</v>
      </c>
      <c r="C48">
        <v>90.2</v>
      </c>
      <c r="D48">
        <v>83</v>
      </c>
      <c r="E48">
        <v>41.8</v>
      </c>
      <c r="F48">
        <v>92.4</v>
      </c>
      <c r="G48">
        <v>48</v>
      </c>
      <c r="H48">
        <v>29.47603383458647</v>
      </c>
      <c r="I48">
        <v>65.315200000000004</v>
      </c>
      <c r="J48">
        <v>0</v>
      </c>
      <c r="K48" t="s">
        <v>110</v>
      </c>
      <c r="L48">
        <v>70071</v>
      </c>
      <c r="M48">
        <v>26.9</v>
      </c>
      <c r="N48">
        <v>18.5</v>
      </c>
      <c r="O48">
        <v>12</v>
      </c>
      <c r="P48">
        <v>37</v>
      </c>
      <c r="Q48">
        <v>5.7</v>
      </c>
    </row>
    <row r="49" spans="1:17" x14ac:dyDescent="0.25">
      <c r="A49" t="s">
        <v>111</v>
      </c>
      <c r="B49">
        <v>73.7</v>
      </c>
      <c r="C49">
        <v>100</v>
      </c>
      <c r="D49">
        <v>71.7</v>
      </c>
      <c r="E49">
        <v>22.5</v>
      </c>
      <c r="F49">
        <v>95.9</v>
      </c>
      <c r="G49">
        <v>39.200000000000003</v>
      </c>
      <c r="H49">
        <v>42.529029759393609</v>
      </c>
      <c r="I49">
        <v>67.219099999999997</v>
      </c>
      <c r="J49">
        <v>0</v>
      </c>
      <c r="K49" t="s">
        <v>112</v>
      </c>
      <c r="L49">
        <v>53778</v>
      </c>
      <c r="M49">
        <v>5.3</v>
      </c>
      <c r="N49">
        <v>52.8</v>
      </c>
      <c r="O49">
        <v>4.8</v>
      </c>
      <c r="P49">
        <v>34.799999999999997</v>
      </c>
      <c r="Q49">
        <v>2.2999999999999998</v>
      </c>
    </row>
    <row r="50" spans="1:17" x14ac:dyDescent="0.25">
      <c r="A50" t="s">
        <v>113</v>
      </c>
      <c r="B50">
        <v>74.400000000000006</v>
      </c>
      <c r="C50">
        <v>100</v>
      </c>
      <c r="D50">
        <v>83</v>
      </c>
      <c r="E50">
        <v>58.6</v>
      </c>
      <c r="F50">
        <v>95.3</v>
      </c>
      <c r="G50">
        <v>51.2</v>
      </c>
      <c r="H50">
        <v>39.313113872917107</v>
      </c>
      <c r="I50">
        <v>72.32050000000001</v>
      </c>
      <c r="J50">
        <v>0</v>
      </c>
      <c r="K50" t="s">
        <v>114</v>
      </c>
      <c r="L50">
        <v>81129</v>
      </c>
      <c r="M50">
        <v>43.9</v>
      </c>
      <c r="N50">
        <v>16.399999999999999</v>
      </c>
      <c r="O50">
        <v>2.9</v>
      </c>
      <c r="P50">
        <v>31</v>
      </c>
      <c r="Q50">
        <v>5.8</v>
      </c>
    </row>
    <row r="51" spans="1:17" x14ac:dyDescent="0.25">
      <c r="A51" t="s">
        <v>115</v>
      </c>
      <c r="B51">
        <v>78.7</v>
      </c>
      <c r="C51">
        <v>100</v>
      </c>
      <c r="D51">
        <v>75.7</v>
      </c>
      <c r="E51">
        <v>40.200000000000003</v>
      </c>
      <c r="F51">
        <v>95.7</v>
      </c>
      <c r="G51">
        <v>49.8</v>
      </c>
      <c r="H51">
        <v>60.328003109297363</v>
      </c>
      <c r="I51">
        <v>72.285200000000003</v>
      </c>
      <c r="J51">
        <v>0</v>
      </c>
      <c r="K51" t="s">
        <v>116</v>
      </c>
      <c r="L51">
        <v>70793</v>
      </c>
      <c r="M51">
        <v>26.4</v>
      </c>
      <c r="N51">
        <v>28.1</v>
      </c>
      <c r="O51">
        <v>2.8</v>
      </c>
      <c r="P51">
        <v>38.9</v>
      </c>
      <c r="Q51">
        <v>3.8</v>
      </c>
    </row>
    <row r="52" spans="1:17" x14ac:dyDescent="0.25">
      <c r="A52" t="s">
        <v>117</v>
      </c>
      <c r="B52">
        <v>71.900000000000006</v>
      </c>
      <c r="C52">
        <v>49.4</v>
      </c>
      <c r="D52">
        <v>79</v>
      </c>
      <c r="E52">
        <v>29.3</v>
      </c>
      <c r="F52">
        <v>95.6</v>
      </c>
      <c r="G52">
        <v>51.8</v>
      </c>
      <c r="H52">
        <v>17.60042169581962</v>
      </c>
      <c r="I52">
        <v>69.622600000000006</v>
      </c>
      <c r="J52">
        <v>2</v>
      </c>
      <c r="K52" t="s">
        <v>118</v>
      </c>
      <c r="L52">
        <v>75166</v>
      </c>
      <c r="M52">
        <v>48.1</v>
      </c>
      <c r="N52">
        <v>36</v>
      </c>
      <c r="O52">
        <v>2.2000000000000002</v>
      </c>
      <c r="P52">
        <v>10.8</v>
      </c>
      <c r="Q52">
        <v>2.9</v>
      </c>
    </row>
    <row r="53" spans="1:17" x14ac:dyDescent="0.25">
      <c r="A53" t="s">
        <v>119</v>
      </c>
      <c r="B53">
        <v>72.3</v>
      </c>
      <c r="C53">
        <v>74.2</v>
      </c>
      <c r="D53">
        <v>78.900000000000006</v>
      </c>
      <c r="E53">
        <v>28.7</v>
      </c>
      <c r="F53">
        <v>94</v>
      </c>
      <c r="G53">
        <v>44.1</v>
      </c>
      <c r="H53">
        <v>40.255677954576363</v>
      </c>
      <c r="I53">
        <v>60.393799999999999</v>
      </c>
      <c r="J53">
        <v>0</v>
      </c>
      <c r="K53" t="s">
        <v>120</v>
      </c>
      <c r="L53">
        <v>73131</v>
      </c>
      <c r="M53">
        <v>15.1</v>
      </c>
      <c r="N53">
        <v>41.8</v>
      </c>
      <c r="O53">
        <v>6.7</v>
      </c>
      <c r="P53">
        <v>25.1</v>
      </c>
      <c r="Q53">
        <v>11.2</v>
      </c>
    </row>
    <row r="54" spans="1:17" x14ac:dyDescent="0.25">
      <c r="A54" t="s">
        <v>121</v>
      </c>
      <c r="B54">
        <v>75.7</v>
      </c>
      <c r="C54">
        <v>36.200000000000003</v>
      </c>
      <c r="D54">
        <v>77.400000000000006</v>
      </c>
      <c r="E54">
        <v>21.2</v>
      </c>
      <c r="F54">
        <v>91.8</v>
      </c>
      <c r="G54">
        <v>43.7</v>
      </c>
      <c r="H54">
        <v>12.014961585119289</v>
      </c>
      <c r="I54">
        <v>41.798599999999993</v>
      </c>
      <c r="J54">
        <v>2</v>
      </c>
      <c r="K54" t="s">
        <v>122</v>
      </c>
      <c r="L54">
        <v>65356</v>
      </c>
      <c r="M54">
        <v>1.8</v>
      </c>
      <c r="N54">
        <v>18</v>
      </c>
      <c r="O54">
        <v>54.1</v>
      </c>
      <c r="P54">
        <v>15.1</v>
      </c>
      <c r="Q54">
        <v>11</v>
      </c>
    </row>
    <row r="55" spans="1:17" x14ac:dyDescent="0.25">
      <c r="A55" t="s">
        <v>123</v>
      </c>
      <c r="B55">
        <v>56.5</v>
      </c>
      <c r="C55">
        <v>39</v>
      </c>
      <c r="D55">
        <v>82.2</v>
      </c>
      <c r="E55">
        <v>23.6</v>
      </c>
      <c r="F55">
        <v>93</v>
      </c>
      <c r="G55">
        <v>44.6</v>
      </c>
      <c r="H55">
        <v>24.32948957460972</v>
      </c>
      <c r="I55">
        <v>51.7607</v>
      </c>
      <c r="J55">
        <v>2</v>
      </c>
      <c r="K55" t="s">
        <v>124</v>
      </c>
      <c r="L55">
        <v>82224</v>
      </c>
      <c r="M55">
        <v>19.8</v>
      </c>
      <c r="N55">
        <v>23.5</v>
      </c>
      <c r="O55">
        <v>13.8</v>
      </c>
      <c r="P55">
        <v>21.8</v>
      </c>
      <c r="Q55">
        <v>21</v>
      </c>
    </row>
    <row r="56" spans="1:17" x14ac:dyDescent="0.25">
      <c r="A56" t="s">
        <v>125</v>
      </c>
      <c r="B56">
        <v>83.7</v>
      </c>
      <c r="C56">
        <v>28.6</v>
      </c>
      <c r="D56">
        <v>72.599999999999994</v>
      </c>
      <c r="E56">
        <v>29.3</v>
      </c>
      <c r="F56">
        <v>90.5</v>
      </c>
      <c r="G56">
        <v>46.4</v>
      </c>
      <c r="H56">
        <v>40.969751239091671</v>
      </c>
      <c r="I56">
        <v>56.190199999999997</v>
      </c>
      <c r="J56">
        <v>2</v>
      </c>
      <c r="K56" t="s">
        <v>126</v>
      </c>
      <c r="L56">
        <v>55364</v>
      </c>
      <c r="M56">
        <v>32.4</v>
      </c>
      <c r="N56">
        <v>23</v>
      </c>
      <c r="O56">
        <v>36.1</v>
      </c>
      <c r="P56">
        <v>2.9</v>
      </c>
      <c r="Q56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Carper</cp:lastModifiedBy>
  <dcterms:created xsi:type="dcterms:W3CDTF">2023-04-25T18:05:09Z</dcterms:created>
  <dcterms:modified xsi:type="dcterms:W3CDTF">2023-05-05T23:33:01Z</dcterms:modified>
</cp:coreProperties>
</file>