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lower/Library/Mobile Documents/com~apple~CloudDocs/Documents/bin/qpcr/demo_data/Freja/"/>
    </mc:Choice>
  </mc:AlternateContent>
  <xr:revisionPtr revIDLastSave="0" documentId="13_ncr:1_{12DF01A2-A6F9-CE46-AA50-14E433A4921E}" xr6:coauthVersionLast="47" xr6:coauthVersionMax="47" xr10:uidLastSave="{00000000-0000-0000-0000-000000000000}"/>
  <bookViews>
    <workbookView xWindow="0" yWindow="760" windowWidth="30240" windowHeight="17880" xr2:uid="{E79B646E-35F4-7A44-8202-EB71272D6F46}"/>
  </bookViews>
  <sheets>
    <sheet name="platemap" sheetId="1" r:id="rId1"/>
    <sheet name="s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3" i="1" l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34" i="1"/>
  <c r="I124" i="1"/>
  <c r="K111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J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J68" i="1"/>
  <c r="K67" i="1"/>
  <c r="K57" i="1"/>
  <c r="K56" i="1"/>
  <c r="J55" i="1"/>
  <c r="L45" i="1"/>
  <c r="K43" i="1"/>
  <c r="K33" i="1"/>
  <c r="L32" i="1"/>
  <c r="K31" i="1"/>
  <c r="I21" i="1"/>
  <c r="K20" i="1"/>
  <c r="K19" i="1"/>
  <c r="K69" i="1"/>
  <c r="I68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4" i="1"/>
  <c r="K44" i="1"/>
  <c r="J44" i="1"/>
  <c r="I44" i="1"/>
  <c r="L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J32" i="1"/>
  <c r="I32" i="1"/>
  <c r="L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K21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2" i="1"/>
  <c r="K2" i="1"/>
  <c r="J2" i="1"/>
  <c r="I2" i="1"/>
  <c r="K45" i="1" l="1"/>
  <c r="L19" i="1"/>
  <c r="I31" i="1"/>
  <c r="J45" i="1"/>
  <c r="J20" i="1"/>
  <c r="J31" i="1"/>
  <c r="K55" i="1"/>
  <c r="J21" i="1"/>
  <c r="L55" i="1"/>
  <c r="K32" i="1"/>
  <c r="L57" i="1"/>
  <c r="K68" i="1"/>
  <c r="L67" i="1"/>
  <c r="I19" i="1"/>
  <c r="L68" i="1"/>
  <c r="I56" i="1"/>
  <c r="J56" i="1"/>
  <c r="L56" i="1"/>
  <c r="J19" i="1"/>
  <c r="I55" i="1"/>
  <c r="I69" i="1"/>
  <c r="J69" i="1"/>
  <c r="L21" i="1"/>
  <c r="L124" i="1"/>
  <c r="K124" i="1"/>
  <c r="J57" i="1"/>
  <c r="J67" i="1"/>
  <c r="I57" i="1"/>
  <c r="I67" i="1"/>
  <c r="I20" i="1"/>
  <c r="I45" i="1"/>
  <c r="L20" i="1"/>
  <c r="J33" i="1"/>
  <c r="J43" i="1"/>
  <c r="I33" i="1"/>
  <c r="I43" i="1"/>
  <c r="I134" i="1"/>
  <c r="J134" i="1"/>
  <c r="K134" i="1"/>
  <c r="I111" i="1"/>
  <c r="J111" i="1"/>
</calcChain>
</file>

<file path=xl/sharedStrings.xml><?xml version="1.0" encoding="utf-8"?>
<sst xmlns="http://schemas.openxmlformats.org/spreadsheetml/2006/main" count="1181" uniqueCount="139">
  <si>
    <t>filename</t>
  </si>
  <si>
    <t>well</t>
  </si>
  <si>
    <t>sample_id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</si>
  <si>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</si>
  <si>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</si>
  <si>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</si>
  <si>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</si>
  <si>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</si>
  <si>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</si>
  <si>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</si>
  <si>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</si>
  <si>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</si>
  <si>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</si>
  <si>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</si>
  <si>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</si>
  <si>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</si>
  <si>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</si>
  <si>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</si>
  <si>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</si>
  <si>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</si>
  <si>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</si>
  <si>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</si>
  <si>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</si>
  <si>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</si>
  <si>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</si>
  <si>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</si>
  <si>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</si>
  <si>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</si>
  <si>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</si>
  <si>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</si>
  <si>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</si>
  <si>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</si>
  <si>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</si>
  <si>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</si>
  <si>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</si>
  <si>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</si>
  <si>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</si>
  <si>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</si>
  <si>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</si>
  <si>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</si>
  <si>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</si>
  <si>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</si>
  <si>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</si>
  <si>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</si>
  <si>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</si>
  <si>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</si>
  <si>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</si>
  <si>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</si>
  <si>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</si>
  <si>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</si>
  <si>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</si>
  <si>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</si>
  <si>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</si>
  <si>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</si>
  <si>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</si>
  <si>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</si>
  <si>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</si>
  <si>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</si>
  <si>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</si>
  <si>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</si>
  <si>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</si>
  <si>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</si>
  <si>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</si>
  <si>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</si>
  <si>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</si>
  <si>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</si>
  <si>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</si>
  <si>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</si>
  <si>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</si>
  <si>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</si>
  <si>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</si>
  <si>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</si>
  <si>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</si>
  <si>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</si>
  <si>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</si>
  <si>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</si>
  <si>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</si>
  <si>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</si>
  <si>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</si>
  <si>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</si>
  <si>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</si>
  <si>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</si>
  <si>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</si>
  <si>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</si>
  <si>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</si>
  <si>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</si>
  <si>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</si>
  <si>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</si>
  <si>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</si>
  <si>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</si>
  <si>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</si>
  <si>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</si>
  <si>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</si>
  <si>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</si>
  <si>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</si>
  <si>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</si>
  <si>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</si>
  <si>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</si>
  <si>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</si>
  <si>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2023.02.15_001</t>
  </si>
  <si>
    <t>CON1</t>
  </si>
  <si>
    <t>fs_id</t>
  </si>
  <si>
    <t>cell_line</t>
  </si>
  <si>
    <t>SB18</t>
  </si>
  <si>
    <t>cell_type</t>
  </si>
  <si>
    <t>iPSC</t>
  </si>
  <si>
    <t>treatment</t>
  </si>
  <si>
    <t>None</t>
  </si>
  <si>
    <t>2023.02.15_002</t>
  </si>
  <si>
    <t>2023.02.15_003</t>
  </si>
  <si>
    <t>2023.02.15_004</t>
  </si>
  <si>
    <t>2023.02.15_005</t>
  </si>
  <si>
    <t>2023.02.15_006</t>
  </si>
  <si>
    <t>2023.02.15_007</t>
  </si>
  <si>
    <t>2023.02.15_008</t>
  </si>
  <si>
    <t>SCR1</t>
  </si>
  <si>
    <t>FAN1_1</t>
  </si>
  <si>
    <t>CON2</t>
  </si>
  <si>
    <t>SCR2</t>
  </si>
  <si>
    <t>FAN1_2</t>
  </si>
  <si>
    <t>Scrambled shRNA</t>
  </si>
  <si>
    <t>FAN1 shRNA</t>
  </si>
  <si>
    <t>2023-01-10_105135 FS SB18 FAN1.xls</t>
  </si>
  <si>
    <t>FAM</t>
  </si>
  <si>
    <t>VIC</t>
  </si>
  <si>
    <t>target1</t>
  </si>
  <si>
    <t>target2</t>
  </si>
  <si>
    <t>2023-01-10_120839 FS SB18 FAN1 2.xls</t>
  </si>
  <si>
    <t>NC</t>
  </si>
  <si>
    <t>water</t>
  </si>
  <si>
    <t/>
  </si>
  <si>
    <t>GAPDH</t>
  </si>
  <si>
    <t>EIF4A2</t>
  </si>
  <si>
    <t>ATP5B</t>
  </si>
  <si>
    <t>FAN1</t>
  </si>
  <si>
    <t>reporter1</t>
  </si>
  <si>
    <t>reporter2</t>
  </si>
  <si>
    <t>exclude</t>
  </si>
  <si>
    <t>calibrator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</si>
</sst>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F460-7590-7E46-A5E4-4D8D5F7E821B}">
  <dimension ref="A1:M193"/>
  <sheetViews>
    <sheetView tabSelected="1" workbookViewId="0">
      <pane ySplit="1" topLeftCell="A2" activePane="bottomLeft" state="frozen"/>
      <selection pane="bottomLeft" activeCell="M17" sqref="M17"/>
    </sheetView>
  </sheetViews>
  <sheetFormatPr baseColWidth="10" defaultRowHeight="16" x14ac:dyDescent="0.2"/>
  <cols>
    <col min="1" max="1" width="37.1640625" bestFit="1" customWidth="1"/>
    <col min="2" max="2" width="4.6640625" style="3" bestFit="1" customWidth="1"/>
    <col min="3" max="4" width="8.83203125" style="3" bestFit="1" customWidth="1"/>
    <col min="5" max="6" width="7.1640625" style="3" bestFit="1" customWidth="1"/>
    <col min="8" max="8" width="14.1640625" bestFit="1" customWidth="1"/>
    <col min="12" max="12" width="15.83203125" bestFit="1" customWidth="1"/>
    <col min="13" max="13" width="9" style="3" bestFit="1" customWidth="1"/>
  </cols>
  <sheetData>
    <row r="1" spans="1:13" s="1" customFormat="1" x14ac:dyDescent="0.2">
      <c r="A1" s="1" t="s">
        <v>0</v>
      </c>
      <c r="B1" s="2" t="s">
        <v>1</v>
      </c>
      <c r="C1" s="2" t="s">
        <v>135</v>
      </c>
      <c r="D1" s="2" t="s">
        <v>136</v>
      </c>
      <c r="E1" s="2" t="s">
        <v>125</v>
      </c>
      <c r="F1" s="2" t="s">
        <v>126</v>
      </c>
      <c r="G1" s="1" t="s">
        <v>137</v>
      </c>
      <c r="H1" s="1" t="s">
        <v>2</v>
      </c>
      <c r="I1" s="1" t="s">
        <v>101</v>
      </c>
      <c r="J1" s="1" t="s">
        <v>102</v>
      </c>
      <c r="K1" s="1" t="s">
        <v>104</v>
      </c>
      <c r="L1" s="1" t="s">
        <v>106</v>
      </c>
      <c r="M1" s="2" t="s">
        <v>138</v>
      </c>
    </row>
    <row r="2" spans="1:13" x14ac:dyDescent="0.2">
      <c r="A2" t="s">
        <v>122</v>
      </c>
      <c r="B2" s="3" t="s">
        <v>3</v>
      </c>
      <c r="C2" s="3" t="s">
        <v>123</v>
      </c>
      <c r="D2" s="3" t="s">
        <v>124</v>
      </c>
      <c r="E2" s="3" t="s">
        <v>130</v>
      </c>
      <c r="F2" s="3" t="s">
        <v>131</v>
      </c>
      <c r="H2" t="s">
        <v>99</v>
      </c>
      <c r="I2" t="str">
        <f>IFERROR(IF(LEN(INDEX(samples!B:B,MATCH(platemap!$H2,samples!$A:$A,0)))=0,"",INDEX(samples!B:B,MATCH(platemap!$H2,samples!$A:$A,0))),"")</f>
        <v>CON1</v>
      </c>
      <c r="J2" t="str">
        <f>IFERROR(IF(LEN(INDEX(samples!C:C,MATCH(platemap!$H2,samples!$A:$A,0)))=0,"",INDEX(samples!C:C,MATCH(platemap!$H2,samples!$A:$A,0))),"")</f>
        <v>SB18</v>
      </c>
      <c r="K2" t="str">
        <f>IFERROR(IF(LEN(INDEX(samples!D:D,MATCH(platemap!$H2,samples!$A:$A,0)))=0,"",INDEX(samples!D:D,MATCH(platemap!$H2,samples!$A:$A,0))),"")</f>
        <v>iPSC</v>
      </c>
      <c r="L2" t="str">
        <f>IFERROR(IF(LEN(INDEX(samples!E:E,MATCH(platemap!$H2,samples!$A:$A,0)))=0,"",INDEX(samples!E:E,MATCH(platemap!$H2,samples!$A:$A,0))),"")</f>
        <v>None</v>
      </c>
      <c r="M2" s="3">
        <f>IFERROR(IF(LEN(INDEX(samples!F:F,MATCH(platemap!$H2,samples!$A:$A,0)))=0,"",INDEX(samples!F:F,MATCH(platemap!$H2,samples!$A:$A,0))),"")</f>
        <v>1</v>
      </c>
    </row>
    <row r="3" spans="1:13" x14ac:dyDescent="0.2">
      <c r="A3" t="s">
        <v>122</v>
      </c>
      <c r="B3" s="3" t="s">
        <v>4</v>
      </c>
      <c r="C3" s="3" t="s">
        <v>123</v>
      </c>
      <c r="D3" s="3" t="s">
        <v>124</v>
      </c>
      <c r="E3" s="3" t="s">
        <v>130</v>
      </c>
      <c r="F3" s="3" t="s">
        <v>131</v>
      </c>
      <c r="H3" t="s">
        <v>99</v>
      </c>
      <c r="I3" t="str">
        <f>IFERROR(IF(LEN(INDEX(samples!B:B,MATCH(platemap!$H3,samples!$A:$A,0)))=0,"",INDEX(samples!B:B,MATCH(platemap!$H3,samples!$A:$A,0))),"")</f>
        <v>CON1</v>
      </c>
      <c r="J3" t="str">
        <f>IFERROR(IF(LEN(INDEX(samples!C:C,MATCH(platemap!$H3,samples!$A:$A,0)))=0,"",INDEX(samples!C:C,MATCH(platemap!$H3,samples!$A:$A,0))),"")</f>
        <v>SB18</v>
      </c>
      <c r="K3" t="str">
        <f>IFERROR(IF(LEN(INDEX(samples!D:D,MATCH(platemap!$H3,samples!$A:$A,0)))=0,"",INDEX(samples!D:D,MATCH(platemap!$H3,samples!$A:$A,0))),"")</f>
        <v>iPSC</v>
      </c>
      <c r="L3" t="str">
        <f>IFERROR(IF(LEN(INDEX(samples!E:E,MATCH(platemap!$H3,samples!$A:$A,0)))=0,"",INDEX(samples!E:E,MATCH(platemap!$H3,samples!$A:$A,0))),"")</f>
        <v>None</v>
      </c>
      <c r="M3" s="3">
        <f>IFERROR(IF(LEN(INDEX(samples!F:F,MATCH(platemap!$H3,samples!$A:$A,0)))=0,"",INDEX(samples!F:F,MATCH(platemap!$H3,samples!$A:$A,0))),"")</f>
        <v>1</v>
      </c>
    </row>
    <row r="4" spans="1:13" x14ac:dyDescent="0.2">
      <c r="A4" t="s">
        <v>122</v>
      </c>
      <c r="B4" s="3" t="s">
        <v>5</v>
      </c>
      <c r="C4" s="3" t="s">
        <v>123</v>
      </c>
      <c r="D4" s="3" t="s">
        <v>124</v>
      </c>
      <c r="E4" s="3" t="s">
        <v>130</v>
      </c>
      <c r="F4" s="3" t="s">
        <v>131</v>
      </c>
      <c r="H4" t="s">
        <v>99</v>
      </c>
      <c r="I4" t="str">
        <f>IFERROR(IF(LEN(INDEX(samples!B:B,MATCH(platemap!$H4,samples!$A:$A,0)))=0,"",INDEX(samples!B:B,MATCH(platemap!$H4,samples!$A:$A,0))),"")</f>
        <v>CON1</v>
      </c>
      <c r="J4" t="str">
        <f>IFERROR(IF(LEN(INDEX(samples!C:C,MATCH(platemap!$H4,samples!$A:$A,0)))=0,"",INDEX(samples!C:C,MATCH(platemap!$H4,samples!$A:$A,0))),"")</f>
        <v>SB18</v>
      </c>
      <c r="K4" t="str">
        <f>IFERROR(IF(LEN(INDEX(samples!D:D,MATCH(platemap!$H4,samples!$A:$A,0)))=0,"",INDEX(samples!D:D,MATCH(platemap!$H4,samples!$A:$A,0))),"")</f>
        <v>iPSC</v>
      </c>
      <c r="L4" t="str">
        <f>IFERROR(IF(LEN(INDEX(samples!E:E,MATCH(platemap!$H4,samples!$A:$A,0)))=0,"",INDEX(samples!E:E,MATCH(platemap!$H4,samples!$A:$A,0))),"")</f>
        <v>None</v>
      </c>
      <c r="M4" s="3">
        <f>IFERROR(IF(LEN(INDEX(samples!F:F,MATCH(platemap!$H4,samples!$A:$A,0)))=0,"",INDEX(samples!F:F,MATCH(platemap!$H4,samples!$A:$A,0))),"")</f>
        <v>1</v>
      </c>
    </row>
    <row r="5" spans="1:13" x14ac:dyDescent="0.2">
      <c r="A5" t="s">
        <v>122</v>
      </c>
      <c r="B5" s="3" t="s">
        <v>6</v>
      </c>
      <c r="C5" s="3" t="s">
        <v>123</v>
      </c>
      <c r="D5" s="3" t="s">
        <v>124</v>
      </c>
      <c r="E5" s="3" t="s">
        <v>134</v>
      </c>
      <c r="F5" s="3" t="s">
        <v>131</v>
      </c>
      <c r="H5" t="s">
        <v>113</v>
      </c>
      <c r="I5" t="str">
        <f>IFERROR(IF(LEN(INDEX(samples!B:B,MATCH(platemap!$H5,samples!$A:$A,0)))=0,"",INDEX(samples!B:B,MATCH(platemap!$H5,samples!$A:$A,0))),"")</f>
        <v>NC</v>
      </c>
      <c r="J5" t="str">
        <f>IFERROR(IF(LEN(INDEX(samples!C:C,MATCH(platemap!$H5,samples!$A:$A,0)))=0,"",INDEX(samples!C:C,MATCH(platemap!$H5,samples!$A:$A,0))),"")</f>
        <v/>
      </c>
      <c r="K5" t="str">
        <f>IFERROR(IF(LEN(INDEX(samples!D:D,MATCH(platemap!$H5,samples!$A:$A,0)))=0,"",INDEX(samples!D:D,MATCH(platemap!$H5,samples!$A:$A,0))),"")</f>
        <v/>
      </c>
      <c r="L5" t="str">
        <f>IFERROR(IF(LEN(INDEX(samples!E:E,MATCH(platemap!$H5,samples!$A:$A,0)))=0,"",INDEX(samples!E:E,MATCH(platemap!$H5,samples!$A:$A,0))),"")</f>
        <v/>
      </c>
      <c r="M5" s="3" t="str">
        <f>IFERROR(IF(LEN(INDEX(samples!F:F,MATCH(platemap!$H5,samples!$A:$A,0)))=0,"",INDEX(samples!F:F,MATCH(platemap!$H5,samples!$A:$A,0))),"")</f>
        <v/>
      </c>
    </row>
    <row r="6" spans="1:13" x14ac:dyDescent="0.2">
      <c r="A6" t="s">
        <v>122</v>
      </c>
      <c r="B6" s="3" t="s">
        <v>7</v>
      </c>
      <c r="C6" s="3" t="s">
        <v>123</v>
      </c>
      <c r="D6" s="3" t="s">
        <v>124</v>
      </c>
      <c r="E6" s="3" t="s">
        <v>134</v>
      </c>
      <c r="F6" s="3" t="s">
        <v>131</v>
      </c>
      <c r="H6" t="s">
        <v>114</v>
      </c>
      <c r="I6" t="str">
        <f>IFERROR(IF(LEN(INDEX(samples!B:B,MATCH(platemap!$H6,samples!$A:$A,0)))=0,"",INDEX(samples!B:B,MATCH(platemap!$H6,samples!$A:$A,0))),"")</f>
        <v>water</v>
      </c>
      <c r="J6" t="str">
        <f>IFERROR(IF(LEN(INDEX(samples!C:C,MATCH(platemap!$H6,samples!$A:$A,0)))=0,"",INDEX(samples!C:C,MATCH(platemap!$H6,samples!$A:$A,0))),"")</f>
        <v/>
      </c>
      <c r="K6" t="str">
        <f>IFERROR(IF(LEN(INDEX(samples!D:D,MATCH(platemap!$H6,samples!$A:$A,0)))=0,"",INDEX(samples!D:D,MATCH(platemap!$H6,samples!$A:$A,0))),"")</f>
        <v/>
      </c>
      <c r="L6" t="str">
        <f>IFERROR(IF(LEN(INDEX(samples!E:E,MATCH(platemap!$H6,samples!$A:$A,0)))=0,"",INDEX(samples!E:E,MATCH(platemap!$H6,samples!$A:$A,0))),"")</f>
        <v/>
      </c>
      <c r="M6" s="3" t="str">
        <f>IFERROR(IF(LEN(INDEX(samples!F:F,MATCH(platemap!$H6,samples!$A:$A,0)))=0,"",INDEX(samples!F:F,MATCH(platemap!$H6,samples!$A:$A,0))),"")</f>
        <v/>
      </c>
    </row>
    <row r="7" spans="1:13" x14ac:dyDescent="0.2">
      <c r="A7" t="s">
        <v>122</v>
      </c>
      <c r="B7" s="3" t="s">
        <v>8</v>
      </c>
      <c r="C7" s="3" t="s">
        <v>123</v>
      </c>
      <c r="D7" s="3" t="s">
        <v>124</v>
      </c>
      <c r="E7" s="3" t="s">
        <v>132</v>
      </c>
      <c r="F7" s="3" t="s">
        <v>133</v>
      </c>
      <c r="H7" t="s">
        <v>99</v>
      </c>
      <c r="I7" t="str">
        <f>IFERROR(IF(LEN(INDEX(samples!B:B,MATCH(platemap!$H7,samples!$A:$A,0)))=0,"",INDEX(samples!B:B,MATCH(platemap!$H7,samples!$A:$A,0))),"")</f>
        <v>CON1</v>
      </c>
      <c r="J7" t="str">
        <f>IFERROR(IF(LEN(INDEX(samples!C:C,MATCH(platemap!$H7,samples!$A:$A,0)))=0,"",INDEX(samples!C:C,MATCH(platemap!$H7,samples!$A:$A,0))),"")</f>
        <v>SB18</v>
      </c>
      <c r="K7" t="str">
        <f>IFERROR(IF(LEN(INDEX(samples!D:D,MATCH(platemap!$H7,samples!$A:$A,0)))=0,"",INDEX(samples!D:D,MATCH(platemap!$H7,samples!$A:$A,0))),"")</f>
        <v>iPSC</v>
      </c>
      <c r="L7" t="str">
        <f>IFERROR(IF(LEN(INDEX(samples!E:E,MATCH(platemap!$H7,samples!$A:$A,0)))=0,"",INDEX(samples!E:E,MATCH(platemap!$H7,samples!$A:$A,0))),"")</f>
        <v>None</v>
      </c>
      <c r="M7" s="3">
        <f>IFERROR(IF(LEN(INDEX(samples!F:F,MATCH(platemap!$H7,samples!$A:$A,0)))=0,"",INDEX(samples!F:F,MATCH(platemap!$H7,samples!$A:$A,0))),"")</f>
        <v>1</v>
      </c>
    </row>
    <row r="8" spans="1:13" x14ac:dyDescent="0.2">
      <c r="A8" t="s">
        <v>122</v>
      </c>
      <c r="B8" s="3" t="s">
        <v>9</v>
      </c>
      <c r="C8" s="3" t="s">
        <v>123</v>
      </c>
      <c r="D8" s="3" t="s">
        <v>124</v>
      </c>
      <c r="E8" s="3" t="s">
        <v>132</v>
      </c>
      <c r="F8" s="3" t="s">
        <v>133</v>
      </c>
      <c r="H8" t="s">
        <v>99</v>
      </c>
      <c r="I8" t="str">
        <f>IFERROR(IF(LEN(INDEX(samples!B:B,MATCH(platemap!$H8,samples!$A:$A,0)))=0,"",INDEX(samples!B:B,MATCH(platemap!$H8,samples!$A:$A,0))),"")</f>
        <v>CON1</v>
      </c>
      <c r="J8" t="str">
        <f>IFERROR(IF(LEN(INDEX(samples!C:C,MATCH(platemap!$H8,samples!$A:$A,0)))=0,"",INDEX(samples!C:C,MATCH(platemap!$H8,samples!$A:$A,0))),"")</f>
        <v>SB18</v>
      </c>
      <c r="K8" t="str">
        <f>IFERROR(IF(LEN(INDEX(samples!D:D,MATCH(platemap!$H8,samples!$A:$A,0)))=0,"",INDEX(samples!D:D,MATCH(platemap!$H8,samples!$A:$A,0))),"")</f>
        <v>iPSC</v>
      </c>
      <c r="L8" t="str">
        <f>IFERROR(IF(LEN(INDEX(samples!E:E,MATCH(platemap!$H8,samples!$A:$A,0)))=0,"",INDEX(samples!E:E,MATCH(platemap!$H8,samples!$A:$A,0))),"")</f>
        <v>None</v>
      </c>
      <c r="M8" s="3">
        <f>IFERROR(IF(LEN(INDEX(samples!F:F,MATCH(platemap!$H8,samples!$A:$A,0)))=0,"",INDEX(samples!F:F,MATCH(platemap!$H8,samples!$A:$A,0))),"")</f>
        <v>1</v>
      </c>
    </row>
    <row r="9" spans="1:13" x14ac:dyDescent="0.2">
      <c r="A9" t="s">
        <v>122</v>
      </c>
      <c r="B9" s="3" t="s">
        <v>10</v>
      </c>
      <c r="C9" s="3" t="s">
        <v>123</v>
      </c>
      <c r="D9" s="3" t="s">
        <v>124</v>
      </c>
      <c r="E9" s="3" t="s">
        <v>132</v>
      </c>
      <c r="F9" s="3" t="s">
        <v>133</v>
      </c>
      <c r="H9" t="s">
        <v>99</v>
      </c>
      <c r="I9" t="str">
        <f>IFERROR(IF(LEN(INDEX(samples!B:B,MATCH(platemap!$H9,samples!$A:$A,0)))=0,"",INDEX(samples!B:B,MATCH(platemap!$H9,samples!$A:$A,0))),"")</f>
        <v>CON1</v>
      </c>
      <c r="J9" t="str">
        <f>IFERROR(IF(LEN(INDEX(samples!C:C,MATCH(platemap!$H9,samples!$A:$A,0)))=0,"",INDEX(samples!C:C,MATCH(platemap!$H9,samples!$A:$A,0))),"")</f>
        <v>SB18</v>
      </c>
      <c r="K9" t="str">
        <f>IFERROR(IF(LEN(INDEX(samples!D:D,MATCH(platemap!$H9,samples!$A:$A,0)))=0,"",INDEX(samples!D:D,MATCH(platemap!$H9,samples!$A:$A,0))),"")</f>
        <v>iPSC</v>
      </c>
      <c r="L9" t="str">
        <f>IFERROR(IF(LEN(INDEX(samples!E:E,MATCH(platemap!$H9,samples!$A:$A,0)))=0,"",INDEX(samples!E:E,MATCH(platemap!$H9,samples!$A:$A,0))),"")</f>
        <v>None</v>
      </c>
      <c r="M9" s="3">
        <f>IFERROR(IF(LEN(INDEX(samples!F:F,MATCH(platemap!$H9,samples!$A:$A,0)))=0,"",INDEX(samples!F:F,MATCH(platemap!$H9,samples!$A:$A,0))),"")</f>
        <v>1</v>
      </c>
    </row>
    <row r="10" spans="1:13" x14ac:dyDescent="0.2">
      <c r="A10" t="s">
        <v>122</v>
      </c>
      <c r="B10" s="3" t="s">
        <v>11</v>
      </c>
      <c r="C10" s="3" t="s">
        <v>123</v>
      </c>
      <c r="D10" s="3" t="s">
        <v>124</v>
      </c>
      <c r="E10" s="3" t="s">
        <v>132</v>
      </c>
      <c r="F10" s="3" t="s">
        <v>133</v>
      </c>
      <c r="H10" t="s">
        <v>113</v>
      </c>
      <c r="I10" t="str">
        <f>IFERROR(IF(LEN(INDEX(samples!B:B,MATCH(platemap!$H10,samples!$A:$A,0)))=0,"",INDEX(samples!B:B,MATCH(platemap!$H10,samples!$A:$A,0))),"")</f>
        <v>NC</v>
      </c>
      <c r="J10" t="str">
        <f>IFERROR(IF(LEN(INDEX(samples!C:C,MATCH(platemap!$H10,samples!$A:$A,0)))=0,"",INDEX(samples!C:C,MATCH(platemap!$H10,samples!$A:$A,0))),"")</f>
        <v/>
      </c>
      <c r="K10" t="str">
        <f>IFERROR(IF(LEN(INDEX(samples!D:D,MATCH(platemap!$H10,samples!$A:$A,0)))=0,"",INDEX(samples!D:D,MATCH(platemap!$H10,samples!$A:$A,0))),"")</f>
        <v/>
      </c>
      <c r="L10" t="str">
        <f>IFERROR(IF(LEN(INDEX(samples!E:E,MATCH(platemap!$H10,samples!$A:$A,0)))=0,"",INDEX(samples!E:E,MATCH(platemap!$H10,samples!$A:$A,0))),"")</f>
        <v/>
      </c>
      <c r="M10" s="3" t="str">
        <f>IFERROR(IF(LEN(INDEX(samples!F:F,MATCH(platemap!$H10,samples!$A:$A,0)))=0,"",INDEX(samples!F:F,MATCH(platemap!$H10,samples!$A:$A,0))),"")</f>
        <v/>
      </c>
    </row>
    <row r="11" spans="1:13" x14ac:dyDescent="0.2">
      <c r="A11" t="s">
        <v>122</v>
      </c>
      <c r="B11" s="3" t="s">
        <v>12</v>
      </c>
      <c r="C11" s="3" t="s">
        <v>123</v>
      </c>
      <c r="D11" s="3" t="s">
        <v>124</v>
      </c>
      <c r="E11" s="3" t="s">
        <v>132</v>
      </c>
      <c r="F11" s="3" t="s">
        <v>133</v>
      </c>
      <c r="H11" t="s">
        <v>114</v>
      </c>
      <c r="I11" t="str">
        <f>IFERROR(IF(LEN(INDEX(samples!B:B,MATCH(platemap!$H11,samples!$A:$A,0)))=0,"",INDEX(samples!B:B,MATCH(platemap!$H11,samples!$A:$A,0))),"")</f>
        <v>water</v>
      </c>
      <c r="J11" t="str">
        <f>IFERROR(IF(LEN(INDEX(samples!C:C,MATCH(platemap!$H11,samples!$A:$A,0)))=0,"",INDEX(samples!C:C,MATCH(platemap!$H11,samples!$A:$A,0))),"")</f>
        <v/>
      </c>
      <c r="K11" t="str">
        <f>IFERROR(IF(LEN(INDEX(samples!D:D,MATCH(platemap!$H11,samples!$A:$A,0)))=0,"",INDEX(samples!D:D,MATCH(platemap!$H11,samples!$A:$A,0))),"")</f>
        <v/>
      </c>
      <c r="L11" t="str">
        <f>IFERROR(IF(LEN(INDEX(samples!E:E,MATCH(platemap!$H11,samples!$A:$A,0)))=0,"",INDEX(samples!E:E,MATCH(platemap!$H11,samples!$A:$A,0))),"")</f>
        <v/>
      </c>
      <c r="M11" s="3" t="str">
        <f>IFERROR(IF(LEN(INDEX(samples!F:F,MATCH(platemap!$H11,samples!$A:$A,0)))=0,"",INDEX(samples!F:F,MATCH(platemap!$H11,samples!$A:$A,0))),"")</f>
        <v/>
      </c>
    </row>
    <row r="12" spans="1:13" x14ac:dyDescent="0.2">
      <c r="A12" t="s">
        <v>122</v>
      </c>
      <c r="B12" s="3" t="s">
        <v>13</v>
      </c>
      <c r="C12" s="3" t="s">
        <v>123</v>
      </c>
      <c r="D12" s="3" t="s">
        <v>124</v>
      </c>
      <c r="E12" s="3" t="s">
        <v>130</v>
      </c>
      <c r="F12" s="3" t="s">
        <v>130</v>
      </c>
      <c r="I12" t="str">
        <f>IFERROR(IF(LEN(INDEX(samples!B:B,MATCH(platemap!$H12,samples!$A:$A,0)))=0,"",INDEX(samples!B:B,MATCH(platemap!$H12,samples!$A:$A,0))),"")</f>
        <v/>
      </c>
      <c r="J12" t="str">
        <f>IFERROR(IF(LEN(INDEX(samples!C:C,MATCH(platemap!$H12,samples!$A:$A,0)))=0,"",INDEX(samples!C:C,MATCH(platemap!$H12,samples!$A:$A,0))),"")</f>
        <v/>
      </c>
      <c r="K12" t="str">
        <f>IFERROR(IF(LEN(INDEX(samples!D:D,MATCH(platemap!$H12,samples!$A:$A,0)))=0,"",INDEX(samples!D:D,MATCH(platemap!$H12,samples!$A:$A,0))),"")</f>
        <v/>
      </c>
      <c r="L12" t="str">
        <f>IFERROR(IF(LEN(INDEX(samples!E:E,MATCH(platemap!$H12,samples!$A:$A,0)))=0,"",INDEX(samples!E:E,MATCH(platemap!$H12,samples!$A:$A,0))),"")</f>
        <v/>
      </c>
      <c r="M12" s="3" t="str">
        <f>IFERROR(IF(LEN(INDEX(samples!F:F,MATCH(platemap!$H12,samples!$A:$A,0)))=0,"",INDEX(samples!F:F,MATCH(platemap!$H12,samples!$A:$A,0))),"")</f>
        <v/>
      </c>
    </row>
    <row r="13" spans="1:13" x14ac:dyDescent="0.2">
      <c r="A13" t="s">
        <v>122</v>
      </c>
      <c r="B13" s="3" t="s">
        <v>14</v>
      </c>
      <c r="C13" s="3" t="s">
        <v>123</v>
      </c>
      <c r="D13" s="3" t="s">
        <v>124</v>
      </c>
      <c r="E13" s="3" t="s">
        <v>130</v>
      </c>
      <c r="F13" s="3" t="s">
        <v>130</v>
      </c>
      <c r="I13" t="str">
        <f>IFERROR(IF(LEN(INDEX(samples!B:B,MATCH(platemap!$H13,samples!$A:$A,0)))=0,"",INDEX(samples!B:B,MATCH(platemap!$H13,samples!$A:$A,0))),"")</f>
        <v/>
      </c>
      <c r="J13" t="str">
        <f>IFERROR(IF(LEN(INDEX(samples!C:C,MATCH(platemap!$H13,samples!$A:$A,0)))=0,"",INDEX(samples!C:C,MATCH(platemap!$H13,samples!$A:$A,0))),"")</f>
        <v/>
      </c>
      <c r="K13" t="str">
        <f>IFERROR(IF(LEN(INDEX(samples!D:D,MATCH(platemap!$H13,samples!$A:$A,0)))=0,"",INDEX(samples!D:D,MATCH(platemap!$H13,samples!$A:$A,0))),"")</f>
        <v/>
      </c>
      <c r="L13" t="str">
        <f>IFERROR(IF(LEN(INDEX(samples!E:E,MATCH(platemap!$H13,samples!$A:$A,0)))=0,"",INDEX(samples!E:E,MATCH(platemap!$H13,samples!$A:$A,0))),"")</f>
        <v/>
      </c>
      <c r="M13" s="3" t="str">
        <f>IFERROR(IF(LEN(INDEX(samples!F:F,MATCH(platemap!$H13,samples!$A:$A,0)))=0,"",INDEX(samples!F:F,MATCH(platemap!$H13,samples!$A:$A,0))),"")</f>
        <v/>
      </c>
    </row>
    <row r="14" spans="1:13" x14ac:dyDescent="0.2">
      <c r="A14" t="s">
        <v>122</v>
      </c>
      <c r="B14" s="3" t="s">
        <v>15</v>
      </c>
      <c r="C14" s="3" t="s">
        <v>123</v>
      </c>
      <c r="D14" s="3" t="s">
        <v>124</v>
      </c>
      <c r="E14" s="3" t="s">
        <v>130</v>
      </c>
      <c r="F14" s="3" t="s">
        <v>131</v>
      </c>
      <c r="H14" t="s">
        <v>108</v>
      </c>
      <c r="I14" t="str">
        <f>IFERROR(IF(LEN(INDEX(samples!B:B,MATCH(platemap!$H14,samples!$A:$A,0)))=0,"",INDEX(samples!B:B,MATCH(platemap!$H14,samples!$A:$A,0))),"")</f>
        <v>SCR1</v>
      </c>
      <c r="J14" t="str">
        <f>IFERROR(IF(LEN(INDEX(samples!C:C,MATCH(platemap!$H14,samples!$A:$A,0)))=0,"",INDEX(samples!C:C,MATCH(platemap!$H14,samples!$A:$A,0))),"")</f>
        <v>SB18</v>
      </c>
      <c r="K14" t="str">
        <f>IFERROR(IF(LEN(INDEX(samples!D:D,MATCH(platemap!$H14,samples!$A:$A,0)))=0,"",INDEX(samples!D:D,MATCH(platemap!$H14,samples!$A:$A,0))),"")</f>
        <v>iPSC</v>
      </c>
      <c r="L14" t="str">
        <f>IFERROR(IF(LEN(INDEX(samples!E:E,MATCH(platemap!$H14,samples!$A:$A,0)))=0,"",INDEX(samples!E:E,MATCH(platemap!$H14,samples!$A:$A,0))),"")</f>
        <v>Scrambled shRNA</v>
      </c>
      <c r="M14" s="3" t="str">
        <f>IFERROR(IF(LEN(INDEX(samples!F:F,MATCH(platemap!$H14,samples!$A:$A,0)))=0,"",INDEX(samples!F:F,MATCH(platemap!$H14,samples!$A:$A,0))),"")</f>
        <v/>
      </c>
    </row>
    <row r="15" spans="1:13" x14ac:dyDescent="0.2">
      <c r="A15" t="s">
        <v>122</v>
      </c>
      <c r="B15" s="3" t="s">
        <v>16</v>
      </c>
      <c r="C15" s="3" t="s">
        <v>123</v>
      </c>
      <c r="D15" s="3" t="s">
        <v>124</v>
      </c>
      <c r="E15" s="3" t="s">
        <v>130</v>
      </c>
      <c r="F15" s="3" t="s">
        <v>131</v>
      </c>
      <c r="H15" t="s">
        <v>108</v>
      </c>
      <c r="I15" t="str">
        <f>IFERROR(IF(LEN(INDEX(samples!B:B,MATCH(platemap!$H15,samples!$A:$A,0)))=0,"",INDEX(samples!B:B,MATCH(platemap!$H15,samples!$A:$A,0))),"")</f>
        <v>SCR1</v>
      </c>
      <c r="J15" t="str">
        <f>IFERROR(IF(LEN(INDEX(samples!C:C,MATCH(platemap!$H15,samples!$A:$A,0)))=0,"",INDEX(samples!C:C,MATCH(platemap!$H15,samples!$A:$A,0))),"")</f>
        <v>SB18</v>
      </c>
      <c r="K15" t="str">
        <f>IFERROR(IF(LEN(INDEX(samples!D:D,MATCH(platemap!$H15,samples!$A:$A,0)))=0,"",INDEX(samples!D:D,MATCH(platemap!$H15,samples!$A:$A,0))),"")</f>
        <v>iPSC</v>
      </c>
      <c r="L15" t="str">
        <f>IFERROR(IF(LEN(INDEX(samples!E:E,MATCH(platemap!$H15,samples!$A:$A,0)))=0,"",INDEX(samples!E:E,MATCH(platemap!$H15,samples!$A:$A,0))),"")</f>
        <v>Scrambled shRNA</v>
      </c>
      <c r="M15" s="3" t="str">
        <f>IFERROR(IF(LEN(INDEX(samples!F:F,MATCH(platemap!$H15,samples!$A:$A,0)))=0,"",INDEX(samples!F:F,MATCH(platemap!$H15,samples!$A:$A,0))),"")</f>
        <v/>
      </c>
    </row>
    <row r="16" spans="1:13" x14ac:dyDescent="0.2">
      <c r="A16" t="s">
        <v>122</v>
      </c>
      <c r="B16" s="3" t="s">
        <v>17</v>
      </c>
      <c r="C16" s="3" t="s">
        <v>123</v>
      </c>
      <c r="D16" s="3" t="s">
        <v>124</v>
      </c>
      <c r="E16" s="3" t="s">
        <v>130</v>
      </c>
      <c r="F16" s="3" t="s">
        <v>131</v>
      </c>
      <c r="H16" t="s">
        <v>108</v>
      </c>
      <c r="I16" t="str">
        <f>IFERROR(IF(LEN(INDEX(samples!B:B,MATCH(platemap!$H16,samples!$A:$A,0)))=0,"",INDEX(samples!B:B,MATCH(platemap!$H16,samples!$A:$A,0))),"")</f>
        <v>SCR1</v>
      </c>
      <c r="J16" t="str">
        <f>IFERROR(IF(LEN(INDEX(samples!C:C,MATCH(platemap!$H16,samples!$A:$A,0)))=0,"",INDEX(samples!C:C,MATCH(platemap!$H16,samples!$A:$A,0))),"")</f>
        <v>SB18</v>
      </c>
      <c r="K16" t="str">
        <f>IFERROR(IF(LEN(INDEX(samples!D:D,MATCH(platemap!$H16,samples!$A:$A,0)))=0,"",INDEX(samples!D:D,MATCH(platemap!$H16,samples!$A:$A,0))),"")</f>
        <v>iPSC</v>
      </c>
      <c r="L16" t="str">
        <f>IFERROR(IF(LEN(INDEX(samples!E:E,MATCH(platemap!$H16,samples!$A:$A,0)))=0,"",INDEX(samples!E:E,MATCH(platemap!$H16,samples!$A:$A,0))),"")</f>
        <v>Scrambled shRNA</v>
      </c>
      <c r="M16" s="3" t="str">
        <f>IFERROR(IF(LEN(INDEX(samples!F:F,MATCH(platemap!$H16,samples!$A:$A,0)))=0,"",INDEX(samples!F:F,MATCH(platemap!$H16,samples!$A:$A,0))),"")</f>
        <v/>
      </c>
    </row>
    <row r="17" spans="1:13" x14ac:dyDescent="0.2">
      <c r="A17" t="s">
        <v>122</v>
      </c>
      <c r="B17" s="3" t="s">
        <v>18</v>
      </c>
      <c r="C17" s="3" t="s">
        <v>123</v>
      </c>
      <c r="D17" s="3" t="s">
        <v>124</v>
      </c>
      <c r="E17" s="3" t="s">
        <v>134</v>
      </c>
      <c r="F17" s="3" t="s">
        <v>131</v>
      </c>
      <c r="H17" t="s">
        <v>113</v>
      </c>
      <c r="I17" t="str">
        <f>IFERROR(IF(LEN(INDEX(samples!B:B,MATCH(platemap!$H17,samples!$A:$A,0)))=0,"",INDEX(samples!B:B,MATCH(platemap!$H17,samples!$A:$A,0))),"")</f>
        <v>NC</v>
      </c>
      <c r="J17" t="str">
        <f>IFERROR(IF(LEN(INDEX(samples!C:C,MATCH(platemap!$H17,samples!$A:$A,0)))=0,"",INDEX(samples!C:C,MATCH(platemap!$H17,samples!$A:$A,0))),"")</f>
        <v/>
      </c>
      <c r="K17" t="str">
        <f>IFERROR(IF(LEN(INDEX(samples!D:D,MATCH(platemap!$H17,samples!$A:$A,0)))=0,"",INDEX(samples!D:D,MATCH(platemap!$H17,samples!$A:$A,0))),"")</f>
        <v/>
      </c>
      <c r="L17" t="str">
        <f>IFERROR(IF(LEN(INDEX(samples!E:E,MATCH(platemap!$H17,samples!$A:$A,0)))=0,"",INDEX(samples!E:E,MATCH(platemap!$H17,samples!$A:$A,0))),"")</f>
        <v/>
      </c>
      <c r="M17" s="3" t="str">
        <f>IFERROR(IF(LEN(INDEX(samples!F:F,MATCH(platemap!$H17,samples!$A:$A,0)))=0,"",INDEX(samples!F:F,MATCH(platemap!$H17,samples!$A:$A,0))),"")</f>
        <v/>
      </c>
    </row>
    <row r="18" spans="1:13" x14ac:dyDescent="0.2">
      <c r="A18" t="s">
        <v>122</v>
      </c>
      <c r="B18" s="3" t="s">
        <v>19</v>
      </c>
      <c r="C18" s="3" t="s">
        <v>123</v>
      </c>
      <c r="D18" s="3" t="s">
        <v>124</v>
      </c>
      <c r="E18" s="3" t="s">
        <v>134</v>
      </c>
      <c r="F18" s="3" t="s">
        <v>131</v>
      </c>
      <c r="H18" t="s">
        <v>114</v>
      </c>
      <c r="I18" t="str">
        <f>IFERROR(IF(LEN(INDEX(samples!B:B,MATCH(platemap!$H18,samples!$A:$A,0)))=0,"",INDEX(samples!B:B,MATCH(platemap!$H18,samples!$A:$A,0))),"")</f>
        <v>water</v>
      </c>
      <c r="J18" t="str">
        <f>IFERROR(IF(LEN(INDEX(samples!C:C,MATCH(platemap!$H18,samples!$A:$A,0)))=0,"",INDEX(samples!C:C,MATCH(platemap!$H18,samples!$A:$A,0))),"")</f>
        <v/>
      </c>
      <c r="K18" t="str">
        <f>IFERROR(IF(LEN(INDEX(samples!D:D,MATCH(platemap!$H18,samples!$A:$A,0)))=0,"",INDEX(samples!D:D,MATCH(platemap!$H18,samples!$A:$A,0))),"")</f>
        <v/>
      </c>
      <c r="L18" t="str">
        <f>IFERROR(IF(LEN(INDEX(samples!E:E,MATCH(platemap!$H18,samples!$A:$A,0)))=0,"",INDEX(samples!E:E,MATCH(platemap!$H18,samples!$A:$A,0))),"")</f>
        <v/>
      </c>
      <c r="M18" s="3" t="str">
        <f>IFERROR(IF(LEN(INDEX(samples!F:F,MATCH(platemap!$H18,samples!$A:$A,0)))=0,"",INDEX(samples!F:F,MATCH(platemap!$H18,samples!$A:$A,0))),"")</f>
        <v/>
      </c>
    </row>
    <row r="19" spans="1:13" x14ac:dyDescent="0.2">
      <c r="A19" t="s">
        <v>122</v>
      </c>
      <c r="B19" s="3" t="s">
        <v>20</v>
      </c>
      <c r="C19" s="3" t="s">
        <v>123</v>
      </c>
      <c r="D19" s="3" t="s">
        <v>124</v>
      </c>
      <c r="E19" s="3" t="s">
        <v>132</v>
      </c>
      <c r="F19" s="3" t="s">
        <v>133</v>
      </c>
      <c r="H19" t="s">
        <v>108</v>
      </c>
      <c r="I19" t="str">
        <f>IFERROR(IF(LEN(INDEX(samples!B:B,MATCH(platemap!$H19,samples!$A:$A,0)))=0,"",INDEX(samples!B:B,MATCH(platemap!$H19,samples!$A:$A,0))),"")</f>
        <v>SCR1</v>
      </c>
      <c r="J19" t="str">
        <f>IFERROR(IF(LEN(INDEX(samples!C:C,MATCH(platemap!$H19,samples!$A:$A,0)))=0,"",INDEX(samples!C:C,MATCH(platemap!$H19,samples!$A:$A,0))),"")</f>
        <v>SB18</v>
      </c>
      <c r="K19" t="str">
        <f>IFERROR(IF(LEN(INDEX(samples!D:D,MATCH(platemap!$H19,samples!$A:$A,0)))=0,"",INDEX(samples!D:D,MATCH(platemap!$H19,samples!$A:$A,0))),"")</f>
        <v>iPSC</v>
      </c>
      <c r="L19" t="str">
        <f>IFERROR(IF(LEN(INDEX(samples!E:E,MATCH(platemap!$H19,samples!$A:$A,0)))=0,"",INDEX(samples!E:E,MATCH(platemap!$H19,samples!$A:$A,0))),"")</f>
        <v>Scrambled shRNA</v>
      </c>
      <c r="M19" s="3" t="str">
        <f>IFERROR(IF(LEN(INDEX(samples!F:F,MATCH(platemap!$H19,samples!$A:$A,0)))=0,"",INDEX(samples!F:F,MATCH(platemap!$H19,samples!$A:$A,0))),"")</f>
        <v/>
      </c>
    </row>
    <row r="20" spans="1:13" x14ac:dyDescent="0.2">
      <c r="A20" t="s">
        <v>122</v>
      </c>
      <c r="B20" s="3" t="s">
        <v>21</v>
      </c>
      <c r="C20" s="3" t="s">
        <v>123</v>
      </c>
      <c r="D20" s="3" t="s">
        <v>124</v>
      </c>
      <c r="E20" s="3" t="s">
        <v>132</v>
      </c>
      <c r="F20" s="3" t="s">
        <v>133</v>
      </c>
      <c r="H20" t="s">
        <v>108</v>
      </c>
      <c r="I20" t="str">
        <f>IFERROR(IF(LEN(INDEX(samples!B:B,MATCH(platemap!$H20,samples!$A:$A,0)))=0,"",INDEX(samples!B:B,MATCH(platemap!$H20,samples!$A:$A,0))),"")</f>
        <v>SCR1</v>
      </c>
      <c r="J20" t="str">
        <f>IFERROR(IF(LEN(INDEX(samples!C:C,MATCH(platemap!$H20,samples!$A:$A,0)))=0,"",INDEX(samples!C:C,MATCH(platemap!$H20,samples!$A:$A,0))),"")</f>
        <v>SB18</v>
      </c>
      <c r="K20" t="str">
        <f>IFERROR(IF(LEN(INDEX(samples!D:D,MATCH(platemap!$H20,samples!$A:$A,0)))=0,"",INDEX(samples!D:D,MATCH(platemap!$H20,samples!$A:$A,0))),"")</f>
        <v>iPSC</v>
      </c>
      <c r="L20" t="str">
        <f>IFERROR(IF(LEN(INDEX(samples!E:E,MATCH(platemap!$H20,samples!$A:$A,0)))=0,"",INDEX(samples!E:E,MATCH(platemap!$H20,samples!$A:$A,0))),"")</f>
        <v>Scrambled shRNA</v>
      </c>
      <c r="M20" s="3" t="str">
        <f>IFERROR(IF(LEN(INDEX(samples!F:F,MATCH(platemap!$H20,samples!$A:$A,0)))=0,"",INDEX(samples!F:F,MATCH(platemap!$H20,samples!$A:$A,0))),"")</f>
        <v/>
      </c>
    </row>
    <row r="21" spans="1:13" x14ac:dyDescent="0.2">
      <c r="A21" t="s">
        <v>122</v>
      </c>
      <c r="B21" s="3" t="s">
        <v>22</v>
      </c>
      <c r="C21" s="3" t="s">
        <v>123</v>
      </c>
      <c r="D21" s="3" t="s">
        <v>124</v>
      </c>
      <c r="E21" s="3" t="s">
        <v>132</v>
      </c>
      <c r="F21" s="3" t="s">
        <v>133</v>
      </c>
      <c r="H21" t="s">
        <v>108</v>
      </c>
      <c r="I21" t="str">
        <f>IFERROR(IF(LEN(INDEX(samples!B:B,MATCH(platemap!$H21,samples!$A:$A,0)))=0,"",INDEX(samples!B:B,MATCH(platemap!$H21,samples!$A:$A,0))),"")</f>
        <v>SCR1</v>
      </c>
      <c r="J21" t="str">
        <f>IFERROR(IF(LEN(INDEX(samples!C:C,MATCH(platemap!$H21,samples!$A:$A,0)))=0,"",INDEX(samples!C:C,MATCH(platemap!$H21,samples!$A:$A,0))),"")</f>
        <v>SB18</v>
      </c>
      <c r="K21" t="str">
        <f>IFERROR(IF(LEN(INDEX(samples!D:D,MATCH(platemap!$H21,samples!$A:$A,0)))=0,"",INDEX(samples!D:D,MATCH(platemap!$H21,samples!$A:$A,0))),"")</f>
        <v>iPSC</v>
      </c>
      <c r="L21" t="str">
        <f>IFERROR(IF(LEN(INDEX(samples!E:E,MATCH(platemap!$H21,samples!$A:$A,0)))=0,"",INDEX(samples!E:E,MATCH(platemap!$H21,samples!$A:$A,0))),"")</f>
        <v>Scrambled shRNA</v>
      </c>
      <c r="M21" s="3" t="str">
        <f>IFERROR(IF(LEN(INDEX(samples!F:F,MATCH(platemap!$H21,samples!$A:$A,0)))=0,"",INDEX(samples!F:F,MATCH(platemap!$H21,samples!$A:$A,0))),"")</f>
        <v/>
      </c>
    </row>
    <row r="22" spans="1:13" x14ac:dyDescent="0.2">
      <c r="A22" t="s">
        <v>122</v>
      </c>
      <c r="B22" s="3" t="s">
        <v>23</v>
      </c>
      <c r="C22" s="3" t="s">
        <v>123</v>
      </c>
      <c r="D22" s="3" t="s">
        <v>124</v>
      </c>
      <c r="E22" s="3" t="s">
        <v>132</v>
      </c>
      <c r="F22" s="3" t="s">
        <v>133</v>
      </c>
      <c r="H22" t="s">
        <v>113</v>
      </c>
      <c r="I22" t="str">
        <f>IFERROR(IF(LEN(INDEX(samples!B:B,MATCH(platemap!$H22,samples!$A:$A,0)))=0,"",INDEX(samples!B:B,MATCH(platemap!$H22,samples!$A:$A,0))),"")</f>
        <v>NC</v>
      </c>
      <c r="J22" t="str">
        <f>IFERROR(IF(LEN(INDEX(samples!C:C,MATCH(platemap!$H22,samples!$A:$A,0)))=0,"",INDEX(samples!C:C,MATCH(platemap!$H22,samples!$A:$A,0))),"")</f>
        <v/>
      </c>
      <c r="K22" t="str">
        <f>IFERROR(IF(LEN(INDEX(samples!D:D,MATCH(platemap!$H22,samples!$A:$A,0)))=0,"",INDEX(samples!D:D,MATCH(platemap!$H22,samples!$A:$A,0))),"")</f>
        <v/>
      </c>
      <c r="L22" t="str">
        <f>IFERROR(IF(LEN(INDEX(samples!E:E,MATCH(platemap!$H22,samples!$A:$A,0)))=0,"",INDEX(samples!E:E,MATCH(platemap!$H22,samples!$A:$A,0))),"")</f>
        <v/>
      </c>
      <c r="M22" s="3" t="str">
        <f>IFERROR(IF(LEN(INDEX(samples!F:F,MATCH(platemap!$H22,samples!$A:$A,0)))=0,"",INDEX(samples!F:F,MATCH(platemap!$H22,samples!$A:$A,0))),"")</f>
        <v/>
      </c>
    </row>
    <row r="23" spans="1:13" x14ac:dyDescent="0.2">
      <c r="A23" t="s">
        <v>122</v>
      </c>
      <c r="B23" s="3" t="s">
        <v>24</v>
      </c>
      <c r="C23" s="3" t="s">
        <v>123</v>
      </c>
      <c r="D23" s="3" t="s">
        <v>124</v>
      </c>
      <c r="E23" s="3" t="s">
        <v>132</v>
      </c>
      <c r="F23" s="3" t="s">
        <v>133</v>
      </c>
      <c r="H23" t="s">
        <v>114</v>
      </c>
      <c r="I23" t="str">
        <f>IFERROR(IF(LEN(INDEX(samples!B:B,MATCH(platemap!$H23,samples!$A:$A,0)))=0,"",INDEX(samples!B:B,MATCH(platemap!$H23,samples!$A:$A,0))),"")</f>
        <v>water</v>
      </c>
      <c r="J23" t="str">
        <f>IFERROR(IF(LEN(INDEX(samples!C:C,MATCH(platemap!$H23,samples!$A:$A,0)))=0,"",INDEX(samples!C:C,MATCH(platemap!$H23,samples!$A:$A,0))),"")</f>
        <v/>
      </c>
      <c r="K23" t="str">
        <f>IFERROR(IF(LEN(INDEX(samples!D:D,MATCH(platemap!$H23,samples!$A:$A,0)))=0,"",INDEX(samples!D:D,MATCH(platemap!$H23,samples!$A:$A,0))),"")</f>
        <v/>
      </c>
      <c r="L23" t="str">
        <f>IFERROR(IF(LEN(INDEX(samples!E:E,MATCH(platemap!$H23,samples!$A:$A,0)))=0,"",INDEX(samples!E:E,MATCH(platemap!$H23,samples!$A:$A,0))),"")</f>
        <v/>
      </c>
      <c r="M23" s="3" t="str">
        <f>IFERROR(IF(LEN(INDEX(samples!F:F,MATCH(platemap!$H23,samples!$A:$A,0)))=0,"",INDEX(samples!F:F,MATCH(platemap!$H23,samples!$A:$A,0))),"")</f>
        <v/>
      </c>
    </row>
    <row r="24" spans="1:13" x14ac:dyDescent="0.2">
      <c r="A24" t="s">
        <v>122</v>
      </c>
      <c r="B24" s="3" t="s">
        <v>25</v>
      </c>
      <c r="C24" s="3" t="s">
        <v>123</v>
      </c>
      <c r="D24" s="3" t="s">
        <v>124</v>
      </c>
      <c r="E24" s="3" t="s">
        <v>130</v>
      </c>
      <c r="F24" s="3" t="s">
        <v>130</v>
      </c>
      <c r="I24" t="str">
        <f>IFERROR(IF(LEN(INDEX(samples!B:B,MATCH(platemap!$H24,samples!$A:$A,0)))=0,"",INDEX(samples!B:B,MATCH(platemap!$H24,samples!$A:$A,0))),"")</f>
        <v/>
      </c>
      <c r="J24" t="str">
        <f>IFERROR(IF(LEN(INDEX(samples!C:C,MATCH(platemap!$H24,samples!$A:$A,0)))=0,"",INDEX(samples!C:C,MATCH(platemap!$H24,samples!$A:$A,0))),"")</f>
        <v/>
      </c>
      <c r="K24" t="str">
        <f>IFERROR(IF(LEN(INDEX(samples!D:D,MATCH(platemap!$H24,samples!$A:$A,0)))=0,"",INDEX(samples!D:D,MATCH(platemap!$H24,samples!$A:$A,0))),"")</f>
        <v/>
      </c>
      <c r="L24" t="str">
        <f>IFERROR(IF(LEN(INDEX(samples!E:E,MATCH(platemap!$H24,samples!$A:$A,0)))=0,"",INDEX(samples!E:E,MATCH(platemap!$H24,samples!$A:$A,0))),"")</f>
        <v/>
      </c>
      <c r="M24" s="3" t="str">
        <f>IFERROR(IF(LEN(INDEX(samples!F:F,MATCH(platemap!$H24,samples!$A:$A,0)))=0,"",INDEX(samples!F:F,MATCH(platemap!$H24,samples!$A:$A,0))),"")</f>
        <v/>
      </c>
    </row>
    <row r="25" spans="1:13" x14ac:dyDescent="0.2">
      <c r="A25" t="s">
        <v>122</v>
      </c>
      <c r="B25" s="3" t="s">
        <v>26</v>
      </c>
      <c r="C25" s="3" t="s">
        <v>123</v>
      </c>
      <c r="D25" s="3" t="s">
        <v>124</v>
      </c>
      <c r="E25" s="3" t="s">
        <v>130</v>
      </c>
      <c r="F25" s="3" t="s">
        <v>130</v>
      </c>
      <c r="I25" t="str">
        <f>IFERROR(IF(LEN(INDEX(samples!B:B,MATCH(platemap!$H25,samples!$A:$A,0)))=0,"",INDEX(samples!B:B,MATCH(platemap!$H25,samples!$A:$A,0))),"")</f>
        <v/>
      </c>
      <c r="J25" t="str">
        <f>IFERROR(IF(LEN(INDEX(samples!C:C,MATCH(platemap!$H25,samples!$A:$A,0)))=0,"",INDEX(samples!C:C,MATCH(platemap!$H25,samples!$A:$A,0))),"")</f>
        <v/>
      </c>
      <c r="K25" t="str">
        <f>IFERROR(IF(LEN(INDEX(samples!D:D,MATCH(platemap!$H25,samples!$A:$A,0)))=0,"",INDEX(samples!D:D,MATCH(platemap!$H25,samples!$A:$A,0))),"")</f>
        <v/>
      </c>
      <c r="L25" t="str">
        <f>IFERROR(IF(LEN(INDEX(samples!E:E,MATCH(platemap!$H25,samples!$A:$A,0)))=0,"",INDEX(samples!E:E,MATCH(platemap!$H25,samples!$A:$A,0))),"")</f>
        <v/>
      </c>
      <c r="M25" s="3" t="str">
        <f>IFERROR(IF(LEN(INDEX(samples!F:F,MATCH(platemap!$H25,samples!$A:$A,0)))=0,"",INDEX(samples!F:F,MATCH(platemap!$H25,samples!$A:$A,0))),"")</f>
        <v/>
      </c>
    </row>
    <row r="26" spans="1:13" x14ac:dyDescent="0.2">
      <c r="A26" t="s">
        <v>122</v>
      </c>
      <c r="B26" s="3" t="s">
        <v>27</v>
      </c>
      <c r="C26" s="3" t="s">
        <v>123</v>
      </c>
      <c r="D26" s="3" t="s">
        <v>124</v>
      </c>
      <c r="E26" s="3" t="s">
        <v>130</v>
      </c>
      <c r="F26" s="3" t="s">
        <v>131</v>
      </c>
      <c r="H26" t="s">
        <v>109</v>
      </c>
      <c r="I26" t="str">
        <f>IFERROR(IF(LEN(INDEX(samples!B:B,MATCH(platemap!$H26,samples!$A:$A,0)))=0,"",INDEX(samples!B:B,MATCH(platemap!$H26,samples!$A:$A,0))),"")</f>
        <v>FAN1_1</v>
      </c>
      <c r="J26" t="str">
        <f>IFERROR(IF(LEN(INDEX(samples!C:C,MATCH(platemap!$H26,samples!$A:$A,0)))=0,"",INDEX(samples!C:C,MATCH(platemap!$H26,samples!$A:$A,0))),"")</f>
        <v>SB18</v>
      </c>
      <c r="K26" t="str">
        <f>IFERROR(IF(LEN(INDEX(samples!D:D,MATCH(platemap!$H26,samples!$A:$A,0)))=0,"",INDEX(samples!D:D,MATCH(platemap!$H26,samples!$A:$A,0))),"")</f>
        <v>iPSC</v>
      </c>
      <c r="L26" t="str">
        <f>IFERROR(IF(LEN(INDEX(samples!E:E,MATCH(platemap!$H26,samples!$A:$A,0)))=0,"",INDEX(samples!E:E,MATCH(platemap!$H26,samples!$A:$A,0))),"")</f>
        <v>FAN1 shRNA</v>
      </c>
      <c r="M26" s="3" t="str">
        <f>IFERROR(IF(LEN(INDEX(samples!F:F,MATCH(platemap!$H26,samples!$A:$A,0)))=0,"",INDEX(samples!F:F,MATCH(platemap!$H26,samples!$A:$A,0))),"")</f>
        <v/>
      </c>
    </row>
    <row r="27" spans="1:13" x14ac:dyDescent="0.2">
      <c r="A27" t="s">
        <v>122</v>
      </c>
      <c r="B27" s="3" t="s">
        <v>28</v>
      </c>
      <c r="C27" s="3" t="s">
        <v>123</v>
      </c>
      <c r="D27" s="3" t="s">
        <v>124</v>
      </c>
      <c r="E27" s="3" t="s">
        <v>130</v>
      </c>
      <c r="F27" s="3" t="s">
        <v>131</v>
      </c>
      <c r="H27" t="s">
        <v>109</v>
      </c>
      <c r="I27" t="str">
        <f>IFERROR(IF(LEN(INDEX(samples!B:B,MATCH(platemap!$H27,samples!$A:$A,0)))=0,"",INDEX(samples!B:B,MATCH(platemap!$H27,samples!$A:$A,0))),"")</f>
        <v>FAN1_1</v>
      </c>
      <c r="J27" t="str">
        <f>IFERROR(IF(LEN(INDEX(samples!C:C,MATCH(platemap!$H27,samples!$A:$A,0)))=0,"",INDEX(samples!C:C,MATCH(platemap!$H27,samples!$A:$A,0))),"")</f>
        <v>SB18</v>
      </c>
      <c r="K27" t="str">
        <f>IFERROR(IF(LEN(INDEX(samples!D:D,MATCH(platemap!$H27,samples!$A:$A,0)))=0,"",INDEX(samples!D:D,MATCH(platemap!$H27,samples!$A:$A,0))),"")</f>
        <v>iPSC</v>
      </c>
      <c r="L27" t="str">
        <f>IFERROR(IF(LEN(INDEX(samples!E:E,MATCH(platemap!$H27,samples!$A:$A,0)))=0,"",INDEX(samples!E:E,MATCH(platemap!$H27,samples!$A:$A,0))),"")</f>
        <v>FAN1 shRNA</v>
      </c>
      <c r="M27" s="3" t="str">
        <f>IFERROR(IF(LEN(INDEX(samples!F:F,MATCH(platemap!$H27,samples!$A:$A,0)))=0,"",INDEX(samples!F:F,MATCH(platemap!$H27,samples!$A:$A,0))),"")</f>
        <v/>
      </c>
    </row>
    <row r="28" spans="1:13" x14ac:dyDescent="0.2">
      <c r="A28" t="s">
        <v>122</v>
      </c>
      <c r="B28" s="3" t="s">
        <v>29</v>
      </c>
      <c r="C28" s="3" t="s">
        <v>123</v>
      </c>
      <c r="D28" s="3" t="s">
        <v>124</v>
      </c>
      <c r="E28" s="3" t="s">
        <v>130</v>
      </c>
      <c r="F28" s="3" t="s">
        <v>131</v>
      </c>
      <c r="H28" t="s">
        <v>109</v>
      </c>
      <c r="I28" t="str">
        <f>IFERROR(IF(LEN(INDEX(samples!B:B,MATCH(platemap!$H28,samples!$A:$A,0)))=0,"",INDEX(samples!B:B,MATCH(platemap!$H28,samples!$A:$A,0))),"")</f>
        <v>FAN1_1</v>
      </c>
      <c r="J28" t="str">
        <f>IFERROR(IF(LEN(INDEX(samples!C:C,MATCH(platemap!$H28,samples!$A:$A,0)))=0,"",INDEX(samples!C:C,MATCH(platemap!$H28,samples!$A:$A,0))),"")</f>
        <v>SB18</v>
      </c>
      <c r="K28" t="str">
        <f>IFERROR(IF(LEN(INDEX(samples!D:D,MATCH(platemap!$H28,samples!$A:$A,0)))=0,"",INDEX(samples!D:D,MATCH(platemap!$H28,samples!$A:$A,0))),"")</f>
        <v>iPSC</v>
      </c>
      <c r="L28" t="str">
        <f>IFERROR(IF(LEN(INDEX(samples!E:E,MATCH(platemap!$H28,samples!$A:$A,0)))=0,"",INDEX(samples!E:E,MATCH(platemap!$H28,samples!$A:$A,0))),"")</f>
        <v>FAN1 shRNA</v>
      </c>
      <c r="M28" s="3" t="str">
        <f>IFERROR(IF(LEN(INDEX(samples!F:F,MATCH(platemap!$H28,samples!$A:$A,0)))=0,"",INDEX(samples!F:F,MATCH(platemap!$H28,samples!$A:$A,0))),"")</f>
        <v/>
      </c>
    </row>
    <row r="29" spans="1:13" x14ac:dyDescent="0.2">
      <c r="A29" t="s">
        <v>122</v>
      </c>
      <c r="B29" s="3" t="s">
        <v>30</v>
      </c>
      <c r="C29" s="3" t="s">
        <v>123</v>
      </c>
      <c r="D29" s="3" t="s">
        <v>124</v>
      </c>
      <c r="E29" s="3" t="s">
        <v>134</v>
      </c>
      <c r="F29" s="3" t="s">
        <v>131</v>
      </c>
      <c r="H29" t="s">
        <v>113</v>
      </c>
      <c r="I29" t="str">
        <f>IFERROR(IF(LEN(INDEX(samples!B:B,MATCH(platemap!$H29,samples!$A:$A,0)))=0,"",INDEX(samples!B:B,MATCH(platemap!$H29,samples!$A:$A,0))),"")</f>
        <v>NC</v>
      </c>
      <c r="J29" t="str">
        <f>IFERROR(IF(LEN(INDEX(samples!C:C,MATCH(platemap!$H29,samples!$A:$A,0)))=0,"",INDEX(samples!C:C,MATCH(platemap!$H29,samples!$A:$A,0))),"")</f>
        <v/>
      </c>
      <c r="K29" t="str">
        <f>IFERROR(IF(LEN(INDEX(samples!D:D,MATCH(platemap!$H29,samples!$A:$A,0)))=0,"",INDEX(samples!D:D,MATCH(platemap!$H29,samples!$A:$A,0))),"")</f>
        <v/>
      </c>
      <c r="L29" t="str">
        <f>IFERROR(IF(LEN(INDEX(samples!E:E,MATCH(platemap!$H29,samples!$A:$A,0)))=0,"",INDEX(samples!E:E,MATCH(platemap!$H29,samples!$A:$A,0))),"")</f>
        <v/>
      </c>
      <c r="M29" s="3" t="str">
        <f>IFERROR(IF(LEN(INDEX(samples!F:F,MATCH(platemap!$H29,samples!$A:$A,0)))=0,"",INDEX(samples!F:F,MATCH(platemap!$H29,samples!$A:$A,0))),"")</f>
        <v/>
      </c>
    </row>
    <row r="30" spans="1:13" x14ac:dyDescent="0.2">
      <c r="A30" t="s">
        <v>122</v>
      </c>
      <c r="B30" s="3" t="s">
        <v>31</v>
      </c>
      <c r="C30" s="3" t="s">
        <v>123</v>
      </c>
      <c r="D30" s="3" t="s">
        <v>124</v>
      </c>
      <c r="E30" s="3" t="s">
        <v>134</v>
      </c>
      <c r="F30" s="3" t="s">
        <v>131</v>
      </c>
      <c r="H30" t="s">
        <v>114</v>
      </c>
      <c r="I30" t="str">
        <f>IFERROR(IF(LEN(INDEX(samples!B:B,MATCH(platemap!$H30,samples!$A:$A,0)))=0,"",INDEX(samples!B:B,MATCH(platemap!$H30,samples!$A:$A,0))),"")</f>
        <v>water</v>
      </c>
      <c r="J30" t="str">
        <f>IFERROR(IF(LEN(INDEX(samples!C:C,MATCH(platemap!$H30,samples!$A:$A,0)))=0,"",INDEX(samples!C:C,MATCH(platemap!$H30,samples!$A:$A,0))),"")</f>
        <v/>
      </c>
      <c r="K30" t="str">
        <f>IFERROR(IF(LEN(INDEX(samples!D:D,MATCH(platemap!$H30,samples!$A:$A,0)))=0,"",INDEX(samples!D:D,MATCH(platemap!$H30,samples!$A:$A,0))),"")</f>
        <v/>
      </c>
      <c r="L30" t="str">
        <f>IFERROR(IF(LEN(INDEX(samples!E:E,MATCH(platemap!$H30,samples!$A:$A,0)))=0,"",INDEX(samples!E:E,MATCH(platemap!$H30,samples!$A:$A,0))),"")</f>
        <v/>
      </c>
      <c r="M30" s="3" t="str">
        <f>IFERROR(IF(LEN(INDEX(samples!F:F,MATCH(platemap!$H30,samples!$A:$A,0)))=0,"",INDEX(samples!F:F,MATCH(platemap!$H30,samples!$A:$A,0))),"")</f>
        <v/>
      </c>
    </row>
    <row r="31" spans="1:13" x14ac:dyDescent="0.2">
      <c r="A31" t="s">
        <v>122</v>
      </c>
      <c r="B31" s="3" t="s">
        <v>32</v>
      </c>
      <c r="C31" s="3" t="s">
        <v>123</v>
      </c>
      <c r="D31" s="3" t="s">
        <v>124</v>
      </c>
      <c r="E31" s="3" t="s">
        <v>132</v>
      </c>
      <c r="F31" s="3" t="s">
        <v>133</v>
      </c>
      <c r="H31" t="s">
        <v>109</v>
      </c>
      <c r="I31" t="str">
        <f>IFERROR(IF(LEN(INDEX(samples!B:B,MATCH(platemap!$H31,samples!$A:$A,0)))=0,"",INDEX(samples!B:B,MATCH(platemap!$H31,samples!$A:$A,0))),"")</f>
        <v>FAN1_1</v>
      </c>
      <c r="J31" t="str">
        <f>IFERROR(IF(LEN(INDEX(samples!C:C,MATCH(platemap!$H31,samples!$A:$A,0)))=0,"",INDEX(samples!C:C,MATCH(platemap!$H31,samples!$A:$A,0))),"")</f>
        <v>SB18</v>
      </c>
      <c r="K31" t="str">
        <f>IFERROR(IF(LEN(INDEX(samples!D:D,MATCH(platemap!$H31,samples!$A:$A,0)))=0,"",INDEX(samples!D:D,MATCH(platemap!$H31,samples!$A:$A,0))),"")</f>
        <v>iPSC</v>
      </c>
      <c r="L31" t="str">
        <f>IFERROR(IF(LEN(INDEX(samples!E:E,MATCH(platemap!$H31,samples!$A:$A,0)))=0,"",INDEX(samples!E:E,MATCH(platemap!$H31,samples!$A:$A,0))),"")</f>
        <v>FAN1 shRNA</v>
      </c>
      <c r="M31" s="3" t="str">
        <f>IFERROR(IF(LEN(INDEX(samples!F:F,MATCH(platemap!$H31,samples!$A:$A,0)))=0,"",INDEX(samples!F:F,MATCH(platemap!$H31,samples!$A:$A,0))),"")</f>
        <v/>
      </c>
    </row>
    <row r="32" spans="1:13" x14ac:dyDescent="0.2">
      <c r="A32" t="s">
        <v>122</v>
      </c>
      <c r="B32" s="3" t="s">
        <v>33</v>
      </c>
      <c r="C32" s="3" t="s">
        <v>123</v>
      </c>
      <c r="D32" s="3" t="s">
        <v>124</v>
      </c>
      <c r="E32" s="3" t="s">
        <v>132</v>
      </c>
      <c r="F32" s="3" t="s">
        <v>133</v>
      </c>
      <c r="H32" t="s">
        <v>109</v>
      </c>
      <c r="I32" t="str">
        <f>IFERROR(IF(LEN(INDEX(samples!B:B,MATCH(platemap!$H32,samples!$A:$A,0)))=0,"",INDEX(samples!B:B,MATCH(platemap!$H32,samples!$A:$A,0))),"")</f>
        <v>FAN1_1</v>
      </c>
      <c r="J32" t="str">
        <f>IFERROR(IF(LEN(INDEX(samples!C:C,MATCH(platemap!$H32,samples!$A:$A,0)))=0,"",INDEX(samples!C:C,MATCH(platemap!$H32,samples!$A:$A,0))),"")</f>
        <v>SB18</v>
      </c>
      <c r="K32" t="str">
        <f>IFERROR(IF(LEN(INDEX(samples!D:D,MATCH(platemap!$H32,samples!$A:$A,0)))=0,"",INDEX(samples!D:D,MATCH(platemap!$H32,samples!$A:$A,0))),"")</f>
        <v>iPSC</v>
      </c>
      <c r="L32" t="str">
        <f>IFERROR(IF(LEN(INDEX(samples!E:E,MATCH(platemap!$H32,samples!$A:$A,0)))=0,"",INDEX(samples!E:E,MATCH(platemap!$H32,samples!$A:$A,0))),"")</f>
        <v>FAN1 shRNA</v>
      </c>
      <c r="M32" s="3" t="str">
        <f>IFERROR(IF(LEN(INDEX(samples!F:F,MATCH(platemap!$H32,samples!$A:$A,0)))=0,"",INDEX(samples!F:F,MATCH(platemap!$H32,samples!$A:$A,0))),"")</f>
        <v/>
      </c>
    </row>
    <row r="33" spans="1:13" x14ac:dyDescent="0.2">
      <c r="A33" t="s">
        <v>122</v>
      </c>
      <c r="B33" s="3" t="s">
        <v>34</v>
      </c>
      <c r="C33" s="3" t="s">
        <v>123</v>
      </c>
      <c r="D33" s="3" t="s">
        <v>124</v>
      </c>
      <c r="E33" s="3" t="s">
        <v>132</v>
      </c>
      <c r="F33" s="3" t="s">
        <v>133</v>
      </c>
      <c r="H33" t="s">
        <v>109</v>
      </c>
      <c r="I33" t="str">
        <f>IFERROR(IF(LEN(INDEX(samples!B:B,MATCH(platemap!$H33,samples!$A:$A,0)))=0,"",INDEX(samples!B:B,MATCH(platemap!$H33,samples!$A:$A,0))),"")</f>
        <v>FAN1_1</v>
      </c>
      <c r="J33" t="str">
        <f>IFERROR(IF(LEN(INDEX(samples!C:C,MATCH(platemap!$H33,samples!$A:$A,0)))=0,"",INDEX(samples!C:C,MATCH(platemap!$H33,samples!$A:$A,0))),"")</f>
        <v>SB18</v>
      </c>
      <c r="K33" t="str">
        <f>IFERROR(IF(LEN(INDEX(samples!D:D,MATCH(platemap!$H33,samples!$A:$A,0)))=0,"",INDEX(samples!D:D,MATCH(platemap!$H33,samples!$A:$A,0))),"")</f>
        <v>iPSC</v>
      </c>
      <c r="L33" t="str">
        <f>IFERROR(IF(LEN(INDEX(samples!E:E,MATCH(platemap!$H33,samples!$A:$A,0)))=0,"",INDEX(samples!E:E,MATCH(platemap!$H33,samples!$A:$A,0))),"")</f>
        <v>FAN1 shRNA</v>
      </c>
      <c r="M33" s="3" t="str">
        <f>IFERROR(IF(LEN(INDEX(samples!F:F,MATCH(platemap!$H33,samples!$A:$A,0)))=0,"",INDEX(samples!F:F,MATCH(platemap!$H33,samples!$A:$A,0))),"")</f>
        <v/>
      </c>
    </row>
    <row r="34" spans="1:13" x14ac:dyDescent="0.2">
      <c r="A34" t="s">
        <v>122</v>
      </c>
      <c r="B34" s="3" t="s">
        <v>35</v>
      </c>
      <c r="C34" s="3" t="s">
        <v>123</v>
      </c>
      <c r="D34" s="3" t="s">
        <v>124</v>
      </c>
      <c r="E34" s="3" t="s">
        <v>132</v>
      </c>
      <c r="F34" s="3" t="s">
        <v>133</v>
      </c>
      <c r="H34" t="s">
        <v>113</v>
      </c>
      <c r="I34" t="str">
        <f>IFERROR(IF(LEN(INDEX(samples!B:B,MATCH(platemap!$H34,samples!$A:$A,0)))=0,"",INDEX(samples!B:B,MATCH(platemap!$H34,samples!$A:$A,0))),"")</f>
        <v>NC</v>
      </c>
      <c r="J34" t="str">
        <f>IFERROR(IF(LEN(INDEX(samples!C:C,MATCH(platemap!$H34,samples!$A:$A,0)))=0,"",INDEX(samples!C:C,MATCH(platemap!$H34,samples!$A:$A,0))),"")</f>
        <v/>
      </c>
      <c r="K34" t="str">
        <f>IFERROR(IF(LEN(INDEX(samples!D:D,MATCH(platemap!$H34,samples!$A:$A,0)))=0,"",INDEX(samples!D:D,MATCH(platemap!$H34,samples!$A:$A,0))),"")</f>
        <v/>
      </c>
      <c r="L34" t="str">
        <f>IFERROR(IF(LEN(INDEX(samples!E:E,MATCH(platemap!$H34,samples!$A:$A,0)))=0,"",INDEX(samples!E:E,MATCH(platemap!$H34,samples!$A:$A,0))),"")</f>
        <v/>
      </c>
      <c r="M34" s="3" t="str">
        <f>IFERROR(IF(LEN(INDEX(samples!F:F,MATCH(platemap!$H34,samples!$A:$A,0)))=0,"",INDEX(samples!F:F,MATCH(platemap!$H34,samples!$A:$A,0))),"")</f>
        <v/>
      </c>
    </row>
    <row r="35" spans="1:13" x14ac:dyDescent="0.2">
      <c r="A35" t="s">
        <v>122</v>
      </c>
      <c r="B35" s="3" t="s">
        <v>36</v>
      </c>
      <c r="C35" s="3" t="s">
        <v>123</v>
      </c>
      <c r="D35" s="3" t="s">
        <v>124</v>
      </c>
      <c r="E35" s="3" t="s">
        <v>132</v>
      </c>
      <c r="F35" s="3" t="s">
        <v>133</v>
      </c>
      <c r="H35" t="s">
        <v>114</v>
      </c>
      <c r="I35" t="str">
        <f>IFERROR(IF(LEN(INDEX(samples!B:B,MATCH(platemap!$H35,samples!$A:$A,0)))=0,"",INDEX(samples!B:B,MATCH(platemap!$H35,samples!$A:$A,0))),"")</f>
        <v>water</v>
      </c>
      <c r="J35" t="str">
        <f>IFERROR(IF(LEN(INDEX(samples!C:C,MATCH(platemap!$H35,samples!$A:$A,0)))=0,"",INDEX(samples!C:C,MATCH(platemap!$H35,samples!$A:$A,0))),"")</f>
        <v/>
      </c>
      <c r="K35" t="str">
        <f>IFERROR(IF(LEN(INDEX(samples!D:D,MATCH(platemap!$H35,samples!$A:$A,0)))=0,"",INDEX(samples!D:D,MATCH(platemap!$H35,samples!$A:$A,0))),"")</f>
        <v/>
      </c>
      <c r="L35" t="str">
        <f>IFERROR(IF(LEN(INDEX(samples!E:E,MATCH(platemap!$H35,samples!$A:$A,0)))=0,"",INDEX(samples!E:E,MATCH(platemap!$H35,samples!$A:$A,0))),"")</f>
        <v/>
      </c>
      <c r="M35" s="3" t="str">
        <f>IFERROR(IF(LEN(INDEX(samples!F:F,MATCH(platemap!$H35,samples!$A:$A,0)))=0,"",INDEX(samples!F:F,MATCH(platemap!$H35,samples!$A:$A,0))),"")</f>
        <v/>
      </c>
    </row>
    <row r="36" spans="1:13" x14ac:dyDescent="0.2">
      <c r="A36" t="s">
        <v>122</v>
      </c>
      <c r="B36" s="3" t="s">
        <v>37</v>
      </c>
      <c r="C36" s="3" t="s">
        <v>123</v>
      </c>
      <c r="D36" s="3" t="s">
        <v>124</v>
      </c>
      <c r="E36" s="3" t="s">
        <v>130</v>
      </c>
      <c r="F36" s="3" t="s">
        <v>130</v>
      </c>
      <c r="I36" t="str">
        <f>IFERROR(IF(LEN(INDEX(samples!B:B,MATCH(platemap!$H36,samples!$A:$A,0)))=0,"",INDEX(samples!B:B,MATCH(platemap!$H36,samples!$A:$A,0))),"")</f>
        <v/>
      </c>
      <c r="J36" t="str">
        <f>IFERROR(IF(LEN(INDEX(samples!C:C,MATCH(platemap!$H36,samples!$A:$A,0)))=0,"",INDEX(samples!C:C,MATCH(platemap!$H36,samples!$A:$A,0))),"")</f>
        <v/>
      </c>
      <c r="K36" t="str">
        <f>IFERROR(IF(LEN(INDEX(samples!D:D,MATCH(platemap!$H36,samples!$A:$A,0)))=0,"",INDEX(samples!D:D,MATCH(platemap!$H36,samples!$A:$A,0))),"")</f>
        <v/>
      </c>
      <c r="L36" t="str">
        <f>IFERROR(IF(LEN(INDEX(samples!E:E,MATCH(platemap!$H36,samples!$A:$A,0)))=0,"",INDEX(samples!E:E,MATCH(platemap!$H36,samples!$A:$A,0))),"")</f>
        <v/>
      </c>
      <c r="M36" s="3" t="str">
        <f>IFERROR(IF(LEN(INDEX(samples!F:F,MATCH(platemap!$H36,samples!$A:$A,0)))=0,"",INDEX(samples!F:F,MATCH(platemap!$H36,samples!$A:$A,0))),"")</f>
        <v/>
      </c>
    </row>
    <row r="37" spans="1:13" x14ac:dyDescent="0.2">
      <c r="A37" t="s">
        <v>122</v>
      </c>
      <c r="B37" s="3" t="s">
        <v>38</v>
      </c>
      <c r="C37" s="3" t="s">
        <v>123</v>
      </c>
      <c r="D37" s="3" t="s">
        <v>124</v>
      </c>
      <c r="E37" s="3" t="s">
        <v>130</v>
      </c>
      <c r="F37" s="3" t="s">
        <v>130</v>
      </c>
      <c r="I37" t="str">
        <f>IFERROR(IF(LEN(INDEX(samples!B:B,MATCH(platemap!$H37,samples!$A:$A,0)))=0,"",INDEX(samples!B:B,MATCH(platemap!$H37,samples!$A:$A,0))),"")</f>
        <v/>
      </c>
      <c r="J37" t="str">
        <f>IFERROR(IF(LEN(INDEX(samples!C:C,MATCH(platemap!$H37,samples!$A:$A,0)))=0,"",INDEX(samples!C:C,MATCH(platemap!$H37,samples!$A:$A,0))),"")</f>
        <v/>
      </c>
      <c r="K37" t="str">
        <f>IFERROR(IF(LEN(INDEX(samples!D:D,MATCH(platemap!$H37,samples!$A:$A,0)))=0,"",INDEX(samples!D:D,MATCH(platemap!$H37,samples!$A:$A,0))),"")</f>
        <v/>
      </c>
      <c r="L37" t="str">
        <f>IFERROR(IF(LEN(INDEX(samples!E:E,MATCH(platemap!$H37,samples!$A:$A,0)))=0,"",INDEX(samples!E:E,MATCH(platemap!$H37,samples!$A:$A,0))),"")</f>
        <v/>
      </c>
      <c r="M37" s="3" t="str">
        <f>IFERROR(IF(LEN(INDEX(samples!F:F,MATCH(platemap!$H37,samples!$A:$A,0)))=0,"",INDEX(samples!F:F,MATCH(platemap!$H37,samples!$A:$A,0))),"")</f>
        <v/>
      </c>
    </row>
    <row r="38" spans="1:13" x14ac:dyDescent="0.2">
      <c r="A38" t="s">
        <v>122</v>
      </c>
      <c r="B38" s="3" t="s">
        <v>39</v>
      </c>
      <c r="C38" s="3" t="s">
        <v>123</v>
      </c>
      <c r="D38" s="3" t="s">
        <v>124</v>
      </c>
      <c r="E38" s="3" t="s">
        <v>130</v>
      </c>
      <c r="F38" s="3" t="s">
        <v>131</v>
      </c>
      <c r="H38" t="s">
        <v>110</v>
      </c>
      <c r="I38" t="str">
        <f>IFERROR(IF(LEN(INDEX(samples!B:B,MATCH(platemap!$H38,samples!$A:$A,0)))=0,"",INDEX(samples!B:B,MATCH(platemap!$H38,samples!$A:$A,0))),"")</f>
        <v>CON2</v>
      </c>
      <c r="J38" t="str">
        <f>IFERROR(IF(LEN(INDEX(samples!C:C,MATCH(platemap!$H38,samples!$A:$A,0)))=0,"",INDEX(samples!C:C,MATCH(platemap!$H38,samples!$A:$A,0))),"")</f>
        <v>SB18</v>
      </c>
      <c r="K38" t="str">
        <f>IFERROR(IF(LEN(INDEX(samples!D:D,MATCH(platemap!$H38,samples!$A:$A,0)))=0,"",INDEX(samples!D:D,MATCH(platemap!$H38,samples!$A:$A,0))),"")</f>
        <v>iPSC</v>
      </c>
      <c r="L38" t="str">
        <f>IFERROR(IF(LEN(INDEX(samples!E:E,MATCH(platemap!$H38,samples!$A:$A,0)))=0,"",INDEX(samples!E:E,MATCH(platemap!$H38,samples!$A:$A,0))),"")</f>
        <v>None</v>
      </c>
      <c r="M38" s="3">
        <f>IFERROR(IF(LEN(INDEX(samples!F:F,MATCH(platemap!$H38,samples!$A:$A,0)))=0,"",INDEX(samples!F:F,MATCH(platemap!$H38,samples!$A:$A,0))),"")</f>
        <v>1</v>
      </c>
    </row>
    <row r="39" spans="1:13" x14ac:dyDescent="0.2">
      <c r="A39" t="s">
        <v>122</v>
      </c>
      <c r="B39" s="3" t="s">
        <v>40</v>
      </c>
      <c r="C39" s="3" t="s">
        <v>123</v>
      </c>
      <c r="D39" s="3" t="s">
        <v>124</v>
      </c>
      <c r="E39" s="3" t="s">
        <v>130</v>
      </c>
      <c r="F39" s="3" t="s">
        <v>131</v>
      </c>
      <c r="H39" t="s">
        <v>110</v>
      </c>
      <c r="I39" t="str">
        <f>IFERROR(IF(LEN(INDEX(samples!B:B,MATCH(platemap!$H39,samples!$A:$A,0)))=0,"",INDEX(samples!B:B,MATCH(platemap!$H39,samples!$A:$A,0))),"")</f>
        <v>CON2</v>
      </c>
      <c r="J39" t="str">
        <f>IFERROR(IF(LEN(INDEX(samples!C:C,MATCH(platemap!$H39,samples!$A:$A,0)))=0,"",INDEX(samples!C:C,MATCH(platemap!$H39,samples!$A:$A,0))),"")</f>
        <v>SB18</v>
      </c>
      <c r="K39" t="str">
        <f>IFERROR(IF(LEN(INDEX(samples!D:D,MATCH(platemap!$H39,samples!$A:$A,0)))=0,"",INDEX(samples!D:D,MATCH(platemap!$H39,samples!$A:$A,0))),"")</f>
        <v>iPSC</v>
      </c>
      <c r="L39" t="str">
        <f>IFERROR(IF(LEN(INDEX(samples!E:E,MATCH(platemap!$H39,samples!$A:$A,0)))=0,"",INDEX(samples!E:E,MATCH(platemap!$H39,samples!$A:$A,0))),"")</f>
        <v>None</v>
      </c>
      <c r="M39" s="3">
        <f>IFERROR(IF(LEN(INDEX(samples!F:F,MATCH(platemap!$H39,samples!$A:$A,0)))=0,"",INDEX(samples!F:F,MATCH(platemap!$H39,samples!$A:$A,0))),"")</f>
        <v>1</v>
      </c>
    </row>
    <row r="40" spans="1:13" x14ac:dyDescent="0.2">
      <c r="A40" t="s">
        <v>122</v>
      </c>
      <c r="B40" s="3" t="s">
        <v>41</v>
      </c>
      <c r="C40" s="3" t="s">
        <v>123</v>
      </c>
      <c r="D40" s="3" t="s">
        <v>124</v>
      </c>
      <c r="E40" s="3" t="s">
        <v>130</v>
      </c>
      <c r="F40" s="3" t="s">
        <v>131</v>
      </c>
      <c r="H40" t="s">
        <v>110</v>
      </c>
      <c r="I40" t="str">
        <f>IFERROR(IF(LEN(INDEX(samples!B:B,MATCH(platemap!$H40,samples!$A:$A,0)))=0,"",INDEX(samples!B:B,MATCH(platemap!$H40,samples!$A:$A,0))),"")</f>
        <v>CON2</v>
      </c>
      <c r="J40" t="str">
        <f>IFERROR(IF(LEN(INDEX(samples!C:C,MATCH(platemap!$H40,samples!$A:$A,0)))=0,"",INDEX(samples!C:C,MATCH(platemap!$H40,samples!$A:$A,0))),"")</f>
        <v>SB18</v>
      </c>
      <c r="K40" t="str">
        <f>IFERROR(IF(LEN(INDEX(samples!D:D,MATCH(platemap!$H40,samples!$A:$A,0)))=0,"",INDEX(samples!D:D,MATCH(platemap!$H40,samples!$A:$A,0))),"")</f>
        <v>iPSC</v>
      </c>
      <c r="L40" t="str">
        <f>IFERROR(IF(LEN(INDEX(samples!E:E,MATCH(platemap!$H40,samples!$A:$A,0)))=0,"",INDEX(samples!E:E,MATCH(platemap!$H40,samples!$A:$A,0))),"")</f>
        <v>None</v>
      </c>
      <c r="M40" s="3">
        <f>IFERROR(IF(LEN(INDEX(samples!F:F,MATCH(platemap!$H40,samples!$A:$A,0)))=0,"",INDEX(samples!F:F,MATCH(platemap!$H40,samples!$A:$A,0))),"")</f>
        <v>1</v>
      </c>
    </row>
    <row r="41" spans="1:13" x14ac:dyDescent="0.2">
      <c r="A41" t="s">
        <v>122</v>
      </c>
      <c r="B41" s="3" t="s">
        <v>42</v>
      </c>
      <c r="C41" s="3" t="s">
        <v>123</v>
      </c>
      <c r="D41" s="3" t="s">
        <v>124</v>
      </c>
      <c r="E41" s="3" t="s">
        <v>130</v>
      </c>
      <c r="F41" s="3" t="s">
        <v>130</v>
      </c>
      <c r="I41" t="str">
        <f>IFERROR(IF(LEN(INDEX(samples!B:B,MATCH(platemap!$H41,samples!$A:$A,0)))=0,"",INDEX(samples!B:B,MATCH(platemap!$H41,samples!$A:$A,0))),"")</f>
        <v/>
      </c>
      <c r="J41" t="str">
        <f>IFERROR(IF(LEN(INDEX(samples!C:C,MATCH(platemap!$H41,samples!$A:$A,0)))=0,"",INDEX(samples!C:C,MATCH(platemap!$H41,samples!$A:$A,0))),"")</f>
        <v/>
      </c>
      <c r="K41" t="str">
        <f>IFERROR(IF(LEN(INDEX(samples!D:D,MATCH(platemap!$H41,samples!$A:$A,0)))=0,"",INDEX(samples!D:D,MATCH(platemap!$H41,samples!$A:$A,0))),"")</f>
        <v/>
      </c>
      <c r="L41" t="str">
        <f>IFERROR(IF(LEN(INDEX(samples!E:E,MATCH(platemap!$H41,samples!$A:$A,0)))=0,"",INDEX(samples!E:E,MATCH(platemap!$H41,samples!$A:$A,0))),"")</f>
        <v/>
      </c>
      <c r="M41" s="3" t="str">
        <f>IFERROR(IF(LEN(INDEX(samples!F:F,MATCH(platemap!$H41,samples!$A:$A,0)))=0,"",INDEX(samples!F:F,MATCH(platemap!$H41,samples!$A:$A,0))),"")</f>
        <v/>
      </c>
    </row>
    <row r="42" spans="1:13" x14ac:dyDescent="0.2">
      <c r="A42" t="s">
        <v>122</v>
      </c>
      <c r="B42" s="3" t="s">
        <v>43</v>
      </c>
      <c r="C42" s="3" t="s">
        <v>123</v>
      </c>
      <c r="D42" s="3" t="s">
        <v>124</v>
      </c>
      <c r="E42" s="3" t="s">
        <v>130</v>
      </c>
      <c r="F42" s="3" t="s">
        <v>130</v>
      </c>
      <c r="I42" t="str">
        <f>IFERROR(IF(LEN(INDEX(samples!B:B,MATCH(platemap!$H42,samples!$A:$A,0)))=0,"",INDEX(samples!B:B,MATCH(platemap!$H42,samples!$A:$A,0))),"")</f>
        <v/>
      </c>
      <c r="J42" t="str">
        <f>IFERROR(IF(LEN(INDEX(samples!C:C,MATCH(platemap!$H42,samples!$A:$A,0)))=0,"",INDEX(samples!C:C,MATCH(platemap!$H42,samples!$A:$A,0))),"")</f>
        <v/>
      </c>
      <c r="K42" t="str">
        <f>IFERROR(IF(LEN(INDEX(samples!D:D,MATCH(platemap!$H42,samples!$A:$A,0)))=0,"",INDEX(samples!D:D,MATCH(platemap!$H42,samples!$A:$A,0))),"")</f>
        <v/>
      </c>
      <c r="L42" t="str">
        <f>IFERROR(IF(LEN(INDEX(samples!E:E,MATCH(platemap!$H42,samples!$A:$A,0)))=0,"",INDEX(samples!E:E,MATCH(platemap!$H42,samples!$A:$A,0))),"")</f>
        <v/>
      </c>
      <c r="M42" s="3" t="str">
        <f>IFERROR(IF(LEN(INDEX(samples!F:F,MATCH(platemap!$H42,samples!$A:$A,0)))=0,"",INDEX(samples!F:F,MATCH(platemap!$H42,samples!$A:$A,0))),"")</f>
        <v/>
      </c>
    </row>
    <row r="43" spans="1:13" x14ac:dyDescent="0.2">
      <c r="A43" t="s">
        <v>122</v>
      </c>
      <c r="B43" s="3" t="s">
        <v>44</v>
      </c>
      <c r="C43" s="3" t="s">
        <v>123</v>
      </c>
      <c r="D43" s="3" t="s">
        <v>124</v>
      </c>
      <c r="E43" s="3" t="s">
        <v>132</v>
      </c>
      <c r="F43" s="3" t="s">
        <v>133</v>
      </c>
      <c r="H43" t="s">
        <v>110</v>
      </c>
      <c r="I43" t="str">
        <f>IFERROR(IF(LEN(INDEX(samples!B:B,MATCH(platemap!$H43,samples!$A:$A,0)))=0,"",INDEX(samples!B:B,MATCH(platemap!$H43,samples!$A:$A,0))),"")</f>
        <v>CON2</v>
      </c>
      <c r="J43" t="str">
        <f>IFERROR(IF(LEN(INDEX(samples!C:C,MATCH(platemap!$H43,samples!$A:$A,0)))=0,"",INDEX(samples!C:C,MATCH(platemap!$H43,samples!$A:$A,0))),"")</f>
        <v>SB18</v>
      </c>
      <c r="K43" t="str">
        <f>IFERROR(IF(LEN(INDEX(samples!D:D,MATCH(platemap!$H43,samples!$A:$A,0)))=0,"",INDEX(samples!D:D,MATCH(platemap!$H43,samples!$A:$A,0))),"")</f>
        <v>iPSC</v>
      </c>
      <c r="L43" t="str">
        <f>IFERROR(IF(LEN(INDEX(samples!E:E,MATCH(platemap!$H43,samples!$A:$A,0)))=0,"",INDEX(samples!E:E,MATCH(platemap!$H43,samples!$A:$A,0))),"")</f>
        <v>None</v>
      </c>
      <c r="M43" s="3">
        <f>IFERROR(IF(LEN(INDEX(samples!F:F,MATCH(platemap!$H43,samples!$A:$A,0)))=0,"",INDEX(samples!F:F,MATCH(platemap!$H43,samples!$A:$A,0))),"")</f>
        <v>1</v>
      </c>
    </row>
    <row r="44" spans="1:13" x14ac:dyDescent="0.2">
      <c r="A44" t="s">
        <v>122</v>
      </c>
      <c r="B44" s="3" t="s">
        <v>45</v>
      </c>
      <c r="C44" s="3" t="s">
        <v>123</v>
      </c>
      <c r="D44" s="3" t="s">
        <v>124</v>
      </c>
      <c r="E44" s="3" t="s">
        <v>132</v>
      </c>
      <c r="F44" s="3" t="s">
        <v>133</v>
      </c>
      <c r="H44" t="s">
        <v>110</v>
      </c>
      <c r="I44" t="str">
        <f>IFERROR(IF(LEN(INDEX(samples!B:B,MATCH(platemap!$H44,samples!$A:$A,0)))=0,"",INDEX(samples!B:B,MATCH(platemap!$H44,samples!$A:$A,0))),"")</f>
        <v>CON2</v>
      </c>
      <c r="J44" t="str">
        <f>IFERROR(IF(LEN(INDEX(samples!C:C,MATCH(platemap!$H44,samples!$A:$A,0)))=0,"",INDEX(samples!C:C,MATCH(platemap!$H44,samples!$A:$A,0))),"")</f>
        <v>SB18</v>
      </c>
      <c r="K44" t="str">
        <f>IFERROR(IF(LEN(INDEX(samples!D:D,MATCH(platemap!$H44,samples!$A:$A,0)))=0,"",INDEX(samples!D:D,MATCH(platemap!$H44,samples!$A:$A,0))),"")</f>
        <v>iPSC</v>
      </c>
      <c r="L44" t="str">
        <f>IFERROR(IF(LEN(INDEX(samples!E:E,MATCH(platemap!$H44,samples!$A:$A,0)))=0,"",INDEX(samples!E:E,MATCH(platemap!$H44,samples!$A:$A,0))),"")</f>
        <v>None</v>
      </c>
      <c r="M44" s="3">
        <f>IFERROR(IF(LEN(INDEX(samples!F:F,MATCH(platemap!$H44,samples!$A:$A,0)))=0,"",INDEX(samples!F:F,MATCH(platemap!$H44,samples!$A:$A,0))),"")</f>
        <v>1</v>
      </c>
    </row>
    <row r="45" spans="1:13" x14ac:dyDescent="0.2">
      <c r="A45" t="s">
        <v>122</v>
      </c>
      <c r="B45" s="3" t="s">
        <v>46</v>
      </c>
      <c r="C45" s="3" t="s">
        <v>123</v>
      </c>
      <c r="D45" s="3" t="s">
        <v>124</v>
      </c>
      <c r="E45" s="3" t="s">
        <v>132</v>
      </c>
      <c r="F45" s="3" t="s">
        <v>133</v>
      </c>
      <c r="H45" t="s">
        <v>110</v>
      </c>
      <c r="I45" t="str">
        <f>IFERROR(IF(LEN(INDEX(samples!B:B,MATCH(platemap!$H45,samples!$A:$A,0)))=0,"",INDEX(samples!B:B,MATCH(platemap!$H45,samples!$A:$A,0))),"")</f>
        <v>CON2</v>
      </c>
      <c r="J45" t="str">
        <f>IFERROR(IF(LEN(INDEX(samples!C:C,MATCH(platemap!$H45,samples!$A:$A,0)))=0,"",INDEX(samples!C:C,MATCH(platemap!$H45,samples!$A:$A,0))),"")</f>
        <v>SB18</v>
      </c>
      <c r="K45" t="str">
        <f>IFERROR(IF(LEN(INDEX(samples!D:D,MATCH(platemap!$H45,samples!$A:$A,0)))=0,"",INDEX(samples!D:D,MATCH(platemap!$H45,samples!$A:$A,0))),"")</f>
        <v>iPSC</v>
      </c>
      <c r="L45" t="str">
        <f>IFERROR(IF(LEN(INDEX(samples!E:E,MATCH(platemap!$H45,samples!$A:$A,0)))=0,"",INDEX(samples!E:E,MATCH(platemap!$H45,samples!$A:$A,0))),"")</f>
        <v>None</v>
      </c>
      <c r="M45" s="3">
        <f>IFERROR(IF(LEN(INDEX(samples!F:F,MATCH(platemap!$H45,samples!$A:$A,0)))=0,"",INDEX(samples!F:F,MATCH(platemap!$H45,samples!$A:$A,0))),"")</f>
        <v>1</v>
      </c>
    </row>
    <row r="46" spans="1:13" x14ac:dyDescent="0.2">
      <c r="A46" t="s">
        <v>122</v>
      </c>
      <c r="B46" s="3" t="s">
        <v>47</v>
      </c>
      <c r="C46" s="3" t="s">
        <v>123</v>
      </c>
      <c r="D46" s="3" t="s">
        <v>124</v>
      </c>
      <c r="E46" s="3" t="s">
        <v>130</v>
      </c>
      <c r="F46" s="3" t="s">
        <v>130</v>
      </c>
      <c r="I46" t="str">
        <f>IFERROR(IF(LEN(INDEX(samples!B:B,MATCH(platemap!$H46,samples!$A:$A,0)))=0,"",INDEX(samples!B:B,MATCH(platemap!$H46,samples!$A:$A,0))),"")</f>
        <v/>
      </c>
      <c r="J46" t="str">
        <f>IFERROR(IF(LEN(INDEX(samples!C:C,MATCH(platemap!$H46,samples!$A:$A,0)))=0,"",INDEX(samples!C:C,MATCH(platemap!$H46,samples!$A:$A,0))),"")</f>
        <v/>
      </c>
      <c r="K46" t="str">
        <f>IFERROR(IF(LEN(INDEX(samples!D:D,MATCH(platemap!$H46,samples!$A:$A,0)))=0,"",INDEX(samples!D:D,MATCH(platemap!$H46,samples!$A:$A,0))),"")</f>
        <v/>
      </c>
      <c r="L46" t="str">
        <f>IFERROR(IF(LEN(INDEX(samples!E:E,MATCH(platemap!$H46,samples!$A:$A,0)))=0,"",INDEX(samples!E:E,MATCH(platemap!$H46,samples!$A:$A,0))),"")</f>
        <v/>
      </c>
      <c r="M46" s="3" t="str">
        <f>IFERROR(IF(LEN(INDEX(samples!F:F,MATCH(platemap!$H46,samples!$A:$A,0)))=0,"",INDEX(samples!F:F,MATCH(platemap!$H46,samples!$A:$A,0))),"")</f>
        <v/>
      </c>
    </row>
    <row r="47" spans="1:13" x14ac:dyDescent="0.2">
      <c r="A47" t="s">
        <v>122</v>
      </c>
      <c r="B47" s="3" t="s">
        <v>48</v>
      </c>
      <c r="C47" s="3" t="s">
        <v>123</v>
      </c>
      <c r="D47" s="3" t="s">
        <v>124</v>
      </c>
      <c r="E47" s="3" t="s">
        <v>130</v>
      </c>
      <c r="F47" s="3" t="s">
        <v>130</v>
      </c>
      <c r="I47" t="str">
        <f>IFERROR(IF(LEN(INDEX(samples!B:B,MATCH(platemap!$H47,samples!$A:$A,0)))=0,"",INDEX(samples!B:B,MATCH(platemap!$H47,samples!$A:$A,0))),"")</f>
        <v/>
      </c>
      <c r="J47" t="str">
        <f>IFERROR(IF(LEN(INDEX(samples!C:C,MATCH(platemap!$H47,samples!$A:$A,0)))=0,"",INDEX(samples!C:C,MATCH(platemap!$H47,samples!$A:$A,0))),"")</f>
        <v/>
      </c>
      <c r="K47" t="str">
        <f>IFERROR(IF(LEN(INDEX(samples!D:D,MATCH(platemap!$H47,samples!$A:$A,0)))=0,"",INDEX(samples!D:D,MATCH(platemap!$H47,samples!$A:$A,0))),"")</f>
        <v/>
      </c>
      <c r="L47" t="str">
        <f>IFERROR(IF(LEN(INDEX(samples!E:E,MATCH(platemap!$H47,samples!$A:$A,0)))=0,"",INDEX(samples!E:E,MATCH(platemap!$H47,samples!$A:$A,0))),"")</f>
        <v/>
      </c>
      <c r="M47" s="3" t="str">
        <f>IFERROR(IF(LEN(INDEX(samples!F:F,MATCH(platemap!$H47,samples!$A:$A,0)))=0,"",INDEX(samples!F:F,MATCH(platemap!$H47,samples!$A:$A,0))),"")</f>
        <v/>
      </c>
    </row>
    <row r="48" spans="1:13" x14ac:dyDescent="0.2">
      <c r="A48" t="s">
        <v>122</v>
      </c>
      <c r="B48" s="3" t="s">
        <v>49</v>
      </c>
      <c r="C48" s="3" t="s">
        <v>123</v>
      </c>
      <c r="D48" s="3" t="s">
        <v>124</v>
      </c>
      <c r="E48" s="3" t="s">
        <v>130</v>
      </c>
      <c r="F48" s="3" t="s">
        <v>130</v>
      </c>
      <c r="I48" t="str">
        <f>IFERROR(IF(LEN(INDEX(samples!B:B,MATCH(platemap!$H48,samples!$A:$A,0)))=0,"",INDEX(samples!B:B,MATCH(platemap!$H48,samples!$A:$A,0))),"")</f>
        <v/>
      </c>
      <c r="J48" t="str">
        <f>IFERROR(IF(LEN(INDEX(samples!C:C,MATCH(platemap!$H48,samples!$A:$A,0)))=0,"",INDEX(samples!C:C,MATCH(platemap!$H48,samples!$A:$A,0))),"")</f>
        <v/>
      </c>
      <c r="K48" t="str">
        <f>IFERROR(IF(LEN(INDEX(samples!D:D,MATCH(platemap!$H48,samples!$A:$A,0)))=0,"",INDEX(samples!D:D,MATCH(platemap!$H48,samples!$A:$A,0))),"")</f>
        <v/>
      </c>
      <c r="L48" t="str">
        <f>IFERROR(IF(LEN(INDEX(samples!E:E,MATCH(platemap!$H48,samples!$A:$A,0)))=0,"",INDEX(samples!E:E,MATCH(platemap!$H48,samples!$A:$A,0))),"")</f>
        <v/>
      </c>
      <c r="M48" s="3" t="str">
        <f>IFERROR(IF(LEN(INDEX(samples!F:F,MATCH(platemap!$H48,samples!$A:$A,0)))=0,"",INDEX(samples!F:F,MATCH(platemap!$H48,samples!$A:$A,0))),"")</f>
        <v/>
      </c>
    </row>
    <row r="49" spans="1:13" x14ac:dyDescent="0.2">
      <c r="A49" t="s">
        <v>122</v>
      </c>
      <c r="B49" s="3" t="s">
        <v>50</v>
      </c>
      <c r="C49" s="3" t="s">
        <v>123</v>
      </c>
      <c r="D49" s="3" t="s">
        <v>124</v>
      </c>
      <c r="E49" s="3" t="s">
        <v>130</v>
      </c>
      <c r="F49" s="3" t="s">
        <v>130</v>
      </c>
      <c r="I49" t="str">
        <f>IFERROR(IF(LEN(INDEX(samples!B:B,MATCH(platemap!$H49,samples!$A:$A,0)))=0,"",INDEX(samples!B:B,MATCH(platemap!$H49,samples!$A:$A,0))),"")</f>
        <v/>
      </c>
      <c r="J49" t="str">
        <f>IFERROR(IF(LEN(INDEX(samples!C:C,MATCH(platemap!$H49,samples!$A:$A,0)))=0,"",INDEX(samples!C:C,MATCH(platemap!$H49,samples!$A:$A,0))),"")</f>
        <v/>
      </c>
      <c r="K49" t="str">
        <f>IFERROR(IF(LEN(INDEX(samples!D:D,MATCH(platemap!$H49,samples!$A:$A,0)))=0,"",INDEX(samples!D:D,MATCH(platemap!$H49,samples!$A:$A,0))),"")</f>
        <v/>
      </c>
      <c r="L49" t="str">
        <f>IFERROR(IF(LEN(INDEX(samples!E:E,MATCH(platemap!$H49,samples!$A:$A,0)))=0,"",INDEX(samples!E:E,MATCH(platemap!$H49,samples!$A:$A,0))),"")</f>
        <v/>
      </c>
      <c r="M49" s="3" t="str">
        <f>IFERROR(IF(LEN(INDEX(samples!F:F,MATCH(platemap!$H49,samples!$A:$A,0)))=0,"",INDEX(samples!F:F,MATCH(platemap!$H49,samples!$A:$A,0))),"")</f>
        <v/>
      </c>
    </row>
    <row r="50" spans="1:13" x14ac:dyDescent="0.2">
      <c r="A50" t="s">
        <v>122</v>
      </c>
      <c r="B50" s="3" t="s">
        <v>51</v>
      </c>
      <c r="C50" s="3" t="s">
        <v>123</v>
      </c>
      <c r="D50" s="3" t="s">
        <v>124</v>
      </c>
      <c r="E50" s="3" t="s">
        <v>130</v>
      </c>
      <c r="F50" s="3" t="s">
        <v>131</v>
      </c>
      <c r="H50" t="s">
        <v>111</v>
      </c>
      <c r="I50" t="str">
        <f>IFERROR(IF(LEN(INDEX(samples!B:B,MATCH(platemap!$H50,samples!$A:$A,0)))=0,"",INDEX(samples!B:B,MATCH(platemap!$H50,samples!$A:$A,0))),"")</f>
        <v>SCR2</v>
      </c>
      <c r="J50" t="str">
        <f>IFERROR(IF(LEN(INDEX(samples!C:C,MATCH(platemap!$H50,samples!$A:$A,0)))=0,"",INDEX(samples!C:C,MATCH(platemap!$H50,samples!$A:$A,0))),"")</f>
        <v>SB18</v>
      </c>
      <c r="K50" t="str">
        <f>IFERROR(IF(LEN(INDEX(samples!D:D,MATCH(platemap!$H50,samples!$A:$A,0)))=0,"",INDEX(samples!D:D,MATCH(platemap!$H50,samples!$A:$A,0))),"")</f>
        <v>iPSC</v>
      </c>
      <c r="L50" t="str">
        <f>IFERROR(IF(LEN(INDEX(samples!E:E,MATCH(platemap!$H50,samples!$A:$A,0)))=0,"",INDEX(samples!E:E,MATCH(platemap!$H50,samples!$A:$A,0))),"")</f>
        <v>Scrambled shRNA</v>
      </c>
      <c r="M50" s="3" t="str">
        <f>IFERROR(IF(LEN(INDEX(samples!F:F,MATCH(platemap!$H50,samples!$A:$A,0)))=0,"",INDEX(samples!F:F,MATCH(platemap!$H50,samples!$A:$A,0))),"")</f>
        <v/>
      </c>
    </row>
    <row r="51" spans="1:13" x14ac:dyDescent="0.2">
      <c r="A51" t="s">
        <v>122</v>
      </c>
      <c r="B51" s="3" t="s">
        <v>52</v>
      </c>
      <c r="C51" s="3" t="s">
        <v>123</v>
      </c>
      <c r="D51" s="3" t="s">
        <v>124</v>
      </c>
      <c r="E51" s="3" t="s">
        <v>130</v>
      </c>
      <c r="F51" s="3" t="s">
        <v>131</v>
      </c>
      <c r="H51" t="s">
        <v>111</v>
      </c>
      <c r="I51" t="str">
        <f>IFERROR(IF(LEN(INDEX(samples!B:B,MATCH(platemap!$H51,samples!$A:$A,0)))=0,"",INDEX(samples!B:B,MATCH(platemap!$H51,samples!$A:$A,0))),"")</f>
        <v>SCR2</v>
      </c>
      <c r="J51" t="str">
        <f>IFERROR(IF(LEN(INDEX(samples!C:C,MATCH(platemap!$H51,samples!$A:$A,0)))=0,"",INDEX(samples!C:C,MATCH(platemap!$H51,samples!$A:$A,0))),"")</f>
        <v>SB18</v>
      </c>
      <c r="K51" t="str">
        <f>IFERROR(IF(LEN(INDEX(samples!D:D,MATCH(platemap!$H51,samples!$A:$A,0)))=0,"",INDEX(samples!D:D,MATCH(platemap!$H51,samples!$A:$A,0))),"")</f>
        <v>iPSC</v>
      </c>
      <c r="L51" t="str">
        <f>IFERROR(IF(LEN(INDEX(samples!E:E,MATCH(platemap!$H51,samples!$A:$A,0)))=0,"",INDEX(samples!E:E,MATCH(platemap!$H51,samples!$A:$A,0))),"")</f>
        <v>Scrambled shRNA</v>
      </c>
      <c r="M51" s="3" t="str">
        <f>IFERROR(IF(LEN(INDEX(samples!F:F,MATCH(platemap!$H51,samples!$A:$A,0)))=0,"",INDEX(samples!F:F,MATCH(platemap!$H51,samples!$A:$A,0))),"")</f>
        <v/>
      </c>
    </row>
    <row r="52" spans="1:13" x14ac:dyDescent="0.2">
      <c r="A52" t="s">
        <v>122</v>
      </c>
      <c r="B52" s="3" t="s">
        <v>53</v>
      </c>
      <c r="C52" s="3" t="s">
        <v>123</v>
      </c>
      <c r="D52" s="3" t="s">
        <v>124</v>
      </c>
      <c r="E52" s="3" t="s">
        <v>130</v>
      </c>
      <c r="F52" s="3" t="s">
        <v>131</v>
      </c>
      <c r="H52" t="s">
        <v>111</v>
      </c>
      <c r="I52" t="str">
        <f>IFERROR(IF(LEN(INDEX(samples!B:B,MATCH(platemap!$H52,samples!$A:$A,0)))=0,"",INDEX(samples!B:B,MATCH(platemap!$H52,samples!$A:$A,0))),"")</f>
        <v>SCR2</v>
      </c>
      <c r="J52" t="str">
        <f>IFERROR(IF(LEN(INDEX(samples!C:C,MATCH(platemap!$H52,samples!$A:$A,0)))=0,"",INDEX(samples!C:C,MATCH(platemap!$H52,samples!$A:$A,0))),"")</f>
        <v>SB18</v>
      </c>
      <c r="K52" t="str">
        <f>IFERROR(IF(LEN(INDEX(samples!D:D,MATCH(platemap!$H52,samples!$A:$A,0)))=0,"",INDEX(samples!D:D,MATCH(platemap!$H52,samples!$A:$A,0))),"")</f>
        <v>iPSC</v>
      </c>
      <c r="L52" t="str">
        <f>IFERROR(IF(LEN(INDEX(samples!E:E,MATCH(platemap!$H52,samples!$A:$A,0)))=0,"",INDEX(samples!E:E,MATCH(platemap!$H52,samples!$A:$A,0))),"")</f>
        <v>Scrambled shRNA</v>
      </c>
      <c r="M52" s="3" t="str">
        <f>IFERROR(IF(LEN(INDEX(samples!F:F,MATCH(platemap!$H52,samples!$A:$A,0)))=0,"",INDEX(samples!F:F,MATCH(platemap!$H52,samples!$A:$A,0))),"")</f>
        <v/>
      </c>
    </row>
    <row r="53" spans="1:13" x14ac:dyDescent="0.2">
      <c r="A53" t="s">
        <v>122</v>
      </c>
      <c r="B53" s="3" t="s">
        <v>54</v>
      </c>
      <c r="C53" s="3" t="s">
        <v>123</v>
      </c>
      <c r="D53" s="3" t="s">
        <v>124</v>
      </c>
      <c r="E53" s="3" t="s">
        <v>130</v>
      </c>
      <c r="F53" s="3" t="s">
        <v>130</v>
      </c>
      <c r="I53" t="str">
        <f>IFERROR(IF(LEN(INDEX(samples!B:B,MATCH(platemap!$H53,samples!$A:$A,0)))=0,"",INDEX(samples!B:B,MATCH(platemap!$H53,samples!$A:$A,0))),"")</f>
        <v/>
      </c>
      <c r="J53" t="str">
        <f>IFERROR(IF(LEN(INDEX(samples!C:C,MATCH(platemap!$H53,samples!$A:$A,0)))=0,"",INDEX(samples!C:C,MATCH(platemap!$H53,samples!$A:$A,0))),"")</f>
        <v/>
      </c>
      <c r="K53" t="str">
        <f>IFERROR(IF(LEN(INDEX(samples!D:D,MATCH(platemap!$H53,samples!$A:$A,0)))=0,"",INDEX(samples!D:D,MATCH(platemap!$H53,samples!$A:$A,0))),"")</f>
        <v/>
      </c>
      <c r="L53" t="str">
        <f>IFERROR(IF(LEN(INDEX(samples!E:E,MATCH(platemap!$H53,samples!$A:$A,0)))=0,"",INDEX(samples!E:E,MATCH(platemap!$H53,samples!$A:$A,0))),"")</f>
        <v/>
      </c>
      <c r="M53" s="3" t="str">
        <f>IFERROR(IF(LEN(INDEX(samples!F:F,MATCH(platemap!$H53,samples!$A:$A,0)))=0,"",INDEX(samples!F:F,MATCH(platemap!$H53,samples!$A:$A,0))),"")</f>
        <v/>
      </c>
    </row>
    <row r="54" spans="1:13" x14ac:dyDescent="0.2">
      <c r="A54" t="s">
        <v>122</v>
      </c>
      <c r="B54" s="3" t="s">
        <v>55</v>
      </c>
      <c r="C54" s="3" t="s">
        <v>123</v>
      </c>
      <c r="D54" s="3" t="s">
        <v>124</v>
      </c>
      <c r="E54" s="3" t="s">
        <v>130</v>
      </c>
      <c r="F54" s="3" t="s">
        <v>130</v>
      </c>
      <c r="I54" t="str">
        <f>IFERROR(IF(LEN(INDEX(samples!B:B,MATCH(platemap!$H54,samples!$A:$A,0)))=0,"",INDEX(samples!B:B,MATCH(platemap!$H54,samples!$A:$A,0))),"")</f>
        <v/>
      </c>
      <c r="J54" t="str">
        <f>IFERROR(IF(LEN(INDEX(samples!C:C,MATCH(platemap!$H54,samples!$A:$A,0)))=0,"",INDEX(samples!C:C,MATCH(platemap!$H54,samples!$A:$A,0))),"")</f>
        <v/>
      </c>
      <c r="K54" t="str">
        <f>IFERROR(IF(LEN(INDEX(samples!D:D,MATCH(platemap!$H54,samples!$A:$A,0)))=0,"",INDEX(samples!D:D,MATCH(platemap!$H54,samples!$A:$A,0))),"")</f>
        <v/>
      </c>
      <c r="L54" t="str">
        <f>IFERROR(IF(LEN(INDEX(samples!E:E,MATCH(platemap!$H54,samples!$A:$A,0)))=0,"",INDEX(samples!E:E,MATCH(platemap!$H54,samples!$A:$A,0))),"")</f>
        <v/>
      </c>
      <c r="M54" s="3" t="str">
        <f>IFERROR(IF(LEN(INDEX(samples!F:F,MATCH(platemap!$H54,samples!$A:$A,0)))=0,"",INDEX(samples!F:F,MATCH(platemap!$H54,samples!$A:$A,0))),"")</f>
        <v/>
      </c>
    </row>
    <row r="55" spans="1:13" x14ac:dyDescent="0.2">
      <c r="A55" t="s">
        <v>122</v>
      </c>
      <c r="B55" s="3" t="s">
        <v>56</v>
      </c>
      <c r="C55" s="3" t="s">
        <v>123</v>
      </c>
      <c r="D55" s="3" t="s">
        <v>124</v>
      </c>
      <c r="E55" s="3" t="s">
        <v>132</v>
      </c>
      <c r="F55" s="3" t="s">
        <v>133</v>
      </c>
      <c r="H55" t="s">
        <v>111</v>
      </c>
      <c r="I55" t="str">
        <f>IFERROR(IF(LEN(INDEX(samples!B:B,MATCH(platemap!$H55,samples!$A:$A,0)))=0,"",INDEX(samples!B:B,MATCH(platemap!$H55,samples!$A:$A,0))),"")</f>
        <v>SCR2</v>
      </c>
      <c r="J55" t="str">
        <f>IFERROR(IF(LEN(INDEX(samples!C:C,MATCH(platemap!$H55,samples!$A:$A,0)))=0,"",INDEX(samples!C:C,MATCH(platemap!$H55,samples!$A:$A,0))),"")</f>
        <v>SB18</v>
      </c>
      <c r="K55" t="str">
        <f>IFERROR(IF(LEN(INDEX(samples!D:D,MATCH(platemap!$H55,samples!$A:$A,0)))=0,"",INDEX(samples!D:D,MATCH(platemap!$H55,samples!$A:$A,0))),"")</f>
        <v>iPSC</v>
      </c>
      <c r="L55" t="str">
        <f>IFERROR(IF(LEN(INDEX(samples!E:E,MATCH(platemap!$H55,samples!$A:$A,0)))=0,"",INDEX(samples!E:E,MATCH(platemap!$H55,samples!$A:$A,0))),"")</f>
        <v>Scrambled shRNA</v>
      </c>
      <c r="M55" s="3" t="str">
        <f>IFERROR(IF(LEN(INDEX(samples!F:F,MATCH(platemap!$H55,samples!$A:$A,0)))=0,"",INDEX(samples!F:F,MATCH(platemap!$H55,samples!$A:$A,0))),"")</f>
        <v/>
      </c>
    </row>
    <row r="56" spans="1:13" x14ac:dyDescent="0.2">
      <c r="A56" t="s">
        <v>122</v>
      </c>
      <c r="B56" s="3" t="s">
        <v>57</v>
      </c>
      <c r="C56" s="3" t="s">
        <v>123</v>
      </c>
      <c r="D56" s="3" t="s">
        <v>124</v>
      </c>
      <c r="E56" s="3" t="s">
        <v>132</v>
      </c>
      <c r="F56" s="3" t="s">
        <v>133</v>
      </c>
      <c r="H56" t="s">
        <v>111</v>
      </c>
      <c r="I56" t="str">
        <f>IFERROR(IF(LEN(INDEX(samples!B:B,MATCH(platemap!$H56,samples!$A:$A,0)))=0,"",INDEX(samples!B:B,MATCH(platemap!$H56,samples!$A:$A,0))),"")</f>
        <v>SCR2</v>
      </c>
      <c r="J56" t="str">
        <f>IFERROR(IF(LEN(INDEX(samples!C:C,MATCH(platemap!$H56,samples!$A:$A,0)))=0,"",INDEX(samples!C:C,MATCH(platemap!$H56,samples!$A:$A,0))),"")</f>
        <v>SB18</v>
      </c>
      <c r="K56" t="str">
        <f>IFERROR(IF(LEN(INDEX(samples!D:D,MATCH(platemap!$H56,samples!$A:$A,0)))=0,"",INDEX(samples!D:D,MATCH(platemap!$H56,samples!$A:$A,0))),"")</f>
        <v>iPSC</v>
      </c>
      <c r="L56" t="str">
        <f>IFERROR(IF(LEN(INDEX(samples!E:E,MATCH(platemap!$H56,samples!$A:$A,0)))=0,"",INDEX(samples!E:E,MATCH(platemap!$H56,samples!$A:$A,0))),"")</f>
        <v>Scrambled shRNA</v>
      </c>
      <c r="M56" s="3" t="str">
        <f>IFERROR(IF(LEN(INDEX(samples!F:F,MATCH(platemap!$H56,samples!$A:$A,0)))=0,"",INDEX(samples!F:F,MATCH(platemap!$H56,samples!$A:$A,0))),"")</f>
        <v/>
      </c>
    </row>
    <row r="57" spans="1:13" x14ac:dyDescent="0.2">
      <c r="A57" t="s">
        <v>122</v>
      </c>
      <c r="B57" s="3" t="s">
        <v>58</v>
      </c>
      <c r="C57" s="3" t="s">
        <v>123</v>
      </c>
      <c r="D57" s="3" t="s">
        <v>124</v>
      </c>
      <c r="E57" s="3" t="s">
        <v>132</v>
      </c>
      <c r="F57" s="3" t="s">
        <v>133</v>
      </c>
      <c r="H57" t="s">
        <v>111</v>
      </c>
      <c r="I57" t="str">
        <f>IFERROR(IF(LEN(INDEX(samples!B:B,MATCH(platemap!$H57,samples!$A:$A,0)))=0,"",INDEX(samples!B:B,MATCH(platemap!$H57,samples!$A:$A,0))),"")</f>
        <v>SCR2</v>
      </c>
      <c r="J57" t="str">
        <f>IFERROR(IF(LEN(INDEX(samples!C:C,MATCH(platemap!$H57,samples!$A:$A,0)))=0,"",INDEX(samples!C:C,MATCH(platemap!$H57,samples!$A:$A,0))),"")</f>
        <v>SB18</v>
      </c>
      <c r="K57" t="str">
        <f>IFERROR(IF(LEN(INDEX(samples!D:D,MATCH(platemap!$H57,samples!$A:$A,0)))=0,"",INDEX(samples!D:D,MATCH(platemap!$H57,samples!$A:$A,0))),"")</f>
        <v>iPSC</v>
      </c>
      <c r="L57" t="str">
        <f>IFERROR(IF(LEN(INDEX(samples!E:E,MATCH(platemap!$H57,samples!$A:$A,0)))=0,"",INDEX(samples!E:E,MATCH(platemap!$H57,samples!$A:$A,0))),"")</f>
        <v>Scrambled shRNA</v>
      </c>
      <c r="M57" s="3" t="str">
        <f>IFERROR(IF(LEN(INDEX(samples!F:F,MATCH(platemap!$H57,samples!$A:$A,0)))=0,"",INDEX(samples!F:F,MATCH(platemap!$H57,samples!$A:$A,0))),"")</f>
        <v/>
      </c>
    </row>
    <row r="58" spans="1:13" x14ac:dyDescent="0.2">
      <c r="A58" t="s">
        <v>122</v>
      </c>
      <c r="B58" s="3" t="s">
        <v>59</v>
      </c>
      <c r="C58" s="3" t="s">
        <v>123</v>
      </c>
      <c r="D58" s="3" t="s">
        <v>124</v>
      </c>
      <c r="E58" s="3" t="s">
        <v>130</v>
      </c>
      <c r="F58" s="3" t="s">
        <v>130</v>
      </c>
      <c r="I58" t="str">
        <f>IFERROR(IF(LEN(INDEX(samples!B:B,MATCH(platemap!$H58,samples!$A:$A,0)))=0,"",INDEX(samples!B:B,MATCH(platemap!$H58,samples!$A:$A,0))),"")</f>
        <v/>
      </c>
      <c r="J58" t="str">
        <f>IFERROR(IF(LEN(INDEX(samples!C:C,MATCH(platemap!$H58,samples!$A:$A,0)))=0,"",INDEX(samples!C:C,MATCH(platemap!$H58,samples!$A:$A,0))),"")</f>
        <v/>
      </c>
      <c r="K58" t="str">
        <f>IFERROR(IF(LEN(INDEX(samples!D:D,MATCH(platemap!$H58,samples!$A:$A,0)))=0,"",INDEX(samples!D:D,MATCH(platemap!$H58,samples!$A:$A,0))),"")</f>
        <v/>
      </c>
      <c r="L58" t="str">
        <f>IFERROR(IF(LEN(INDEX(samples!E:E,MATCH(platemap!$H58,samples!$A:$A,0)))=0,"",INDEX(samples!E:E,MATCH(platemap!$H58,samples!$A:$A,0))),"")</f>
        <v/>
      </c>
      <c r="M58" s="3" t="str">
        <f>IFERROR(IF(LEN(INDEX(samples!F:F,MATCH(platemap!$H58,samples!$A:$A,0)))=0,"",INDEX(samples!F:F,MATCH(platemap!$H58,samples!$A:$A,0))),"")</f>
        <v/>
      </c>
    </row>
    <row r="59" spans="1:13" x14ac:dyDescent="0.2">
      <c r="A59" t="s">
        <v>122</v>
      </c>
      <c r="B59" s="3" t="s">
        <v>60</v>
      </c>
      <c r="C59" s="3" t="s">
        <v>123</v>
      </c>
      <c r="D59" s="3" t="s">
        <v>124</v>
      </c>
      <c r="E59" s="3" t="s">
        <v>130</v>
      </c>
      <c r="F59" s="3" t="s">
        <v>130</v>
      </c>
      <c r="I59" t="str">
        <f>IFERROR(IF(LEN(INDEX(samples!B:B,MATCH(platemap!$H59,samples!$A:$A,0)))=0,"",INDEX(samples!B:B,MATCH(platemap!$H59,samples!$A:$A,0))),"")</f>
        <v/>
      </c>
      <c r="J59" t="str">
        <f>IFERROR(IF(LEN(INDEX(samples!C:C,MATCH(platemap!$H59,samples!$A:$A,0)))=0,"",INDEX(samples!C:C,MATCH(platemap!$H59,samples!$A:$A,0))),"")</f>
        <v/>
      </c>
      <c r="K59" t="str">
        <f>IFERROR(IF(LEN(INDEX(samples!D:D,MATCH(platemap!$H59,samples!$A:$A,0)))=0,"",INDEX(samples!D:D,MATCH(platemap!$H59,samples!$A:$A,0))),"")</f>
        <v/>
      </c>
      <c r="L59" t="str">
        <f>IFERROR(IF(LEN(INDEX(samples!E:E,MATCH(platemap!$H59,samples!$A:$A,0)))=0,"",INDEX(samples!E:E,MATCH(platemap!$H59,samples!$A:$A,0))),"")</f>
        <v/>
      </c>
      <c r="M59" s="3" t="str">
        <f>IFERROR(IF(LEN(INDEX(samples!F:F,MATCH(platemap!$H59,samples!$A:$A,0)))=0,"",INDEX(samples!F:F,MATCH(platemap!$H59,samples!$A:$A,0))),"")</f>
        <v/>
      </c>
    </row>
    <row r="60" spans="1:13" x14ac:dyDescent="0.2">
      <c r="A60" t="s">
        <v>122</v>
      </c>
      <c r="B60" s="3" t="s">
        <v>61</v>
      </c>
      <c r="C60" s="3" t="s">
        <v>123</v>
      </c>
      <c r="D60" s="3" t="s">
        <v>124</v>
      </c>
      <c r="E60" s="3" t="s">
        <v>130</v>
      </c>
      <c r="F60" s="3" t="s">
        <v>130</v>
      </c>
      <c r="I60" t="str">
        <f>IFERROR(IF(LEN(INDEX(samples!B:B,MATCH(platemap!$H60,samples!$A:$A,0)))=0,"",INDEX(samples!B:B,MATCH(platemap!$H60,samples!$A:$A,0))),"")</f>
        <v/>
      </c>
      <c r="J60" t="str">
        <f>IFERROR(IF(LEN(INDEX(samples!C:C,MATCH(platemap!$H60,samples!$A:$A,0)))=0,"",INDEX(samples!C:C,MATCH(platemap!$H60,samples!$A:$A,0))),"")</f>
        <v/>
      </c>
      <c r="K60" t="str">
        <f>IFERROR(IF(LEN(INDEX(samples!D:D,MATCH(platemap!$H60,samples!$A:$A,0)))=0,"",INDEX(samples!D:D,MATCH(platemap!$H60,samples!$A:$A,0))),"")</f>
        <v/>
      </c>
      <c r="L60" t="str">
        <f>IFERROR(IF(LEN(INDEX(samples!E:E,MATCH(platemap!$H60,samples!$A:$A,0)))=0,"",INDEX(samples!E:E,MATCH(platemap!$H60,samples!$A:$A,0))),"")</f>
        <v/>
      </c>
      <c r="M60" s="3" t="str">
        <f>IFERROR(IF(LEN(INDEX(samples!F:F,MATCH(platemap!$H60,samples!$A:$A,0)))=0,"",INDEX(samples!F:F,MATCH(platemap!$H60,samples!$A:$A,0))),"")</f>
        <v/>
      </c>
    </row>
    <row r="61" spans="1:13" x14ac:dyDescent="0.2">
      <c r="A61" t="s">
        <v>122</v>
      </c>
      <c r="B61" s="3" t="s">
        <v>62</v>
      </c>
      <c r="C61" s="3" t="s">
        <v>123</v>
      </c>
      <c r="D61" s="3" t="s">
        <v>124</v>
      </c>
      <c r="E61" s="3" t="s">
        <v>130</v>
      </c>
      <c r="F61" s="3" t="s">
        <v>130</v>
      </c>
      <c r="I61" t="str">
        <f>IFERROR(IF(LEN(INDEX(samples!B:B,MATCH(platemap!$H61,samples!$A:$A,0)))=0,"",INDEX(samples!B:B,MATCH(platemap!$H61,samples!$A:$A,0))),"")</f>
        <v/>
      </c>
      <c r="J61" t="str">
        <f>IFERROR(IF(LEN(INDEX(samples!C:C,MATCH(platemap!$H61,samples!$A:$A,0)))=0,"",INDEX(samples!C:C,MATCH(platemap!$H61,samples!$A:$A,0))),"")</f>
        <v/>
      </c>
      <c r="K61" t="str">
        <f>IFERROR(IF(LEN(INDEX(samples!D:D,MATCH(platemap!$H61,samples!$A:$A,0)))=0,"",INDEX(samples!D:D,MATCH(platemap!$H61,samples!$A:$A,0))),"")</f>
        <v/>
      </c>
      <c r="L61" t="str">
        <f>IFERROR(IF(LEN(INDEX(samples!E:E,MATCH(platemap!$H61,samples!$A:$A,0)))=0,"",INDEX(samples!E:E,MATCH(platemap!$H61,samples!$A:$A,0))),"")</f>
        <v/>
      </c>
      <c r="M61" s="3" t="str">
        <f>IFERROR(IF(LEN(INDEX(samples!F:F,MATCH(platemap!$H61,samples!$A:$A,0)))=0,"",INDEX(samples!F:F,MATCH(platemap!$H61,samples!$A:$A,0))),"")</f>
        <v/>
      </c>
    </row>
    <row r="62" spans="1:13" x14ac:dyDescent="0.2">
      <c r="A62" t="s">
        <v>122</v>
      </c>
      <c r="B62" s="3" t="s">
        <v>63</v>
      </c>
      <c r="C62" s="3" t="s">
        <v>123</v>
      </c>
      <c r="D62" s="3" t="s">
        <v>124</v>
      </c>
      <c r="E62" s="3" t="s">
        <v>130</v>
      </c>
      <c r="F62" s="3" t="s">
        <v>131</v>
      </c>
      <c r="H62" t="s">
        <v>112</v>
      </c>
      <c r="I62" t="str">
        <f>IFERROR(IF(LEN(INDEX(samples!B:B,MATCH(platemap!$H62,samples!$A:$A,0)))=0,"",INDEX(samples!B:B,MATCH(platemap!$H62,samples!$A:$A,0))),"")</f>
        <v>FAN1_2</v>
      </c>
      <c r="J62" t="str">
        <f>IFERROR(IF(LEN(INDEX(samples!C:C,MATCH(platemap!$H62,samples!$A:$A,0)))=0,"",INDEX(samples!C:C,MATCH(platemap!$H62,samples!$A:$A,0))),"")</f>
        <v>SB18</v>
      </c>
      <c r="K62" t="str">
        <f>IFERROR(IF(LEN(INDEX(samples!D:D,MATCH(platemap!$H62,samples!$A:$A,0)))=0,"",INDEX(samples!D:D,MATCH(platemap!$H62,samples!$A:$A,0))),"")</f>
        <v>iPSC</v>
      </c>
      <c r="L62" t="str">
        <f>IFERROR(IF(LEN(INDEX(samples!E:E,MATCH(platemap!$H62,samples!$A:$A,0)))=0,"",INDEX(samples!E:E,MATCH(platemap!$H62,samples!$A:$A,0))),"")</f>
        <v>FAN1 shRNA</v>
      </c>
      <c r="M62" s="3" t="str">
        <f>IFERROR(IF(LEN(INDEX(samples!F:F,MATCH(platemap!$H62,samples!$A:$A,0)))=0,"",INDEX(samples!F:F,MATCH(platemap!$H62,samples!$A:$A,0))),"")</f>
        <v/>
      </c>
    </row>
    <row r="63" spans="1:13" x14ac:dyDescent="0.2">
      <c r="A63" t="s">
        <v>122</v>
      </c>
      <c r="B63" s="3" t="s">
        <v>64</v>
      </c>
      <c r="C63" s="3" t="s">
        <v>123</v>
      </c>
      <c r="D63" s="3" t="s">
        <v>124</v>
      </c>
      <c r="E63" s="3" t="s">
        <v>130</v>
      </c>
      <c r="F63" s="3" t="s">
        <v>131</v>
      </c>
      <c r="H63" t="s">
        <v>112</v>
      </c>
      <c r="I63" t="str">
        <f>IFERROR(IF(LEN(INDEX(samples!B:B,MATCH(platemap!$H63,samples!$A:$A,0)))=0,"",INDEX(samples!B:B,MATCH(platemap!$H63,samples!$A:$A,0))),"")</f>
        <v>FAN1_2</v>
      </c>
      <c r="J63" t="str">
        <f>IFERROR(IF(LEN(INDEX(samples!C:C,MATCH(platemap!$H63,samples!$A:$A,0)))=0,"",INDEX(samples!C:C,MATCH(platemap!$H63,samples!$A:$A,0))),"")</f>
        <v>SB18</v>
      </c>
      <c r="K63" t="str">
        <f>IFERROR(IF(LEN(INDEX(samples!D:D,MATCH(platemap!$H63,samples!$A:$A,0)))=0,"",INDEX(samples!D:D,MATCH(platemap!$H63,samples!$A:$A,0))),"")</f>
        <v>iPSC</v>
      </c>
      <c r="L63" t="str">
        <f>IFERROR(IF(LEN(INDEX(samples!E:E,MATCH(platemap!$H63,samples!$A:$A,0)))=0,"",INDEX(samples!E:E,MATCH(platemap!$H63,samples!$A:$A,0))),"")</f>
        <v>FAN1 shRNA</v>
      </c>
      <c r="M63" s="3" t="str">
        <f>IFERROR(IF(LEN(INDEX(samples!F:F,MATCH(platemap!$H63,samples!$A:$A,0)))=0,"",INDEX(samples!F:F,MATCH(platemap!$H63,samples!$A:$A,0))),"")</f>
        <v/>
      </c>
    </row>
    <row r="64" spans="1:13" x14ac:dyDescent="0.2">
      <c r="A64" t="s">
        <v>122</v>
      </c>
      <c r="B64" s="3" t="s">
        <v>65</v>
      </c>
      <c r="C64" s="3" t="s">
        <v>123</v>
      </c>
      <c r="D64" s="3" t="s">
        <v>124</v>
      </c>
      <c r="E64" s="3" t="s">
        <v>130</v>
      </c>
      <c r="F64" s="3" t="s">
        <v>131</v>
      </c>
      <c r="H64" t="s">
        <v>112</v>
      </c>
      <c r="I64" t="str">
        <f>IFERROR(IF(LEN(INDEX(samples!B:B,MATCH(platemap!$H64,samples!$A:$A,0)))=0,"",INDEX(samples!B:B,MATCH(platemap!$H64,samples!$A:$A,0))),"")</f>
        <v>FAN1_2</v>
      </c>
      <c r="J64" t="str">
        <f>IFERROR(IF(LEN(INDEX(samples!C:C,MATCH(platemap!$H64,samples!$A:$A,0)))=0,"",INDEX(samples!C:C,MATCH(platemap!$H64,samples!$A:$A,0))),"")</f>
        <v>SB18</v>
      </c>
      <c r="K64" t="str">
        <f>IFERROR(IF(LEN(INDEX(samples!D:D,MATCH(platemap!$H64,samples!$A:$A,0)))=0,"",INDEX(samples!D:D,MATCH(platemap!$H64,samples!$A:$A,0))),"")</f>
        <v>iPSC</v>
      </c>
      <c r="L64" t="str">
        <f>IFERROR(IF(LEN(INDEX(samples!E:E,MATCH(platemap!$H64,samples!$A:$A,0)))=0,"",INDEX(samples!E:E,MATCH(platemap!$H64,samples!$A:$A,0))),"")</f>
        <v>FAN1 shRNA</v>
      </c>
      <c r="M64" s="3" t="str">
        <f>IFERROR(IF(LEN(INDEX(samples!F:F,MATCH(platemap!$H64,samples!$A:$A,0)))=0,"",INDEX(samples!F:F,MATCH(platemap!$H64,samples!$A:$A,0))),"")</f>
        <v/>
      </c>
    </row>
    <row r="65" spans="1:13" x14ac:dyDescent="0.2">
      <c r="A65" t="s">
        <v>122</v>
      </c>
      <c r="B65" s="3" t="s">
        <v>66</v>
      </c>
      <c r="C65" s="3" t="s">
        <v>123</v>
      </c>
      <c r="D65" s="3" t="s">
        <v>124</v>
      </c>
      <c r="E65" s="3" t="s">
        <v>130</v>
      </c>
      <c r="F65" s="3" t="s">
        <v>130</v>
      </c>
      <c r="I65" t="str">
        <f>IFERROR(IF(LEN(INDEX(samples!B:B,MATCH(platemap!$H65,samples!$A:$A,0)))=0,"",INDEX(samples!B:B,MATCH(platemap!$H65,samples!$A:$A,0))),"")</f>
        <v/>
      </c>
      <c r="J65" t="str">
        <f>IFERROR(IF(LEN(INDEX(samples!C:C,MATCH(platemap!$H65,samples!$A:$A,0)))=0,"",INDEX(samples!C:C,MATCH(platemap!$H65,samples!$A:$A,0))),"")</f>
        <v/>
      </c>
      <c r="K65" t="str">
        <f>IFERROR(IF(LEN(INDEX(samples!D:D,MATCH(platemap!$H65,samples!$A:$A,0)))=0,"",INDEX(samples!D:D,MATCH(platemap!$H65,samples!$A:$A,0))),"")</f>
        <v/>
      </c>
      <c r="L65" t="str">
        <f>IFERROR(IF(LEN(INDEX(samples!E:E,MATCH(platemap!$H65,samples!$A:$A,0)))=0,"",INDEX(samples!E:E,MATCH(platemap!$H65,samples!$A:$A,0))),"")</f>
        <v/>
      </c>
      <c r="M65" s="3" t="str">
        <f>IFERROR(IF(LEN(INDEX(samples!F:F,MATCH(platemap!$H65,samples!$A:$A,0)))=0,"",INDEX(samples!F:F,MATCH(platemap!$H65,samples!$A:$A,0))),"")</f>
        <v/>
      </c>
    </row>
    <row r="66" spans="1:13" x14ac:dyDescent="0.2">
      <c r="A66" t="s">
        <v>122</v>
      </c>
      <c r="B66" s="3" t="s">
        <v>67</v>
      </c>
      <c r="C66" s="3" t="s">
        <v>123</v>
      </c>
      <c r="D66" s="3" t="s">
        <v>124</v>
      </c>
      <c r="E66" s="3" t="s">
        <v>130</v>
      </c>
      <c r="F66" s="3" t="s">
        <v>130</v>
      </c>
      <c r="I66" t="str">
        <f>IFERROR(IF(LEN(INDEX(samples!B:B,MATCH(platemap!$H66,samples!$A:$A,0)))=0,"",INDEX(samples!B:B,MATCH(platemap!$H66,samples!$A:$A,0))),"")</f>
        <v/>
      </c>
      <c r="J66" t="str">
        <f>IFERROR(IF(LEN(INDEX(samples!C:C,MATCH(platemap!$H66,samples!$A:$A,0)))=0,"",INDEX(samples!C:C,MATCH(platemap!$H66,samples!$A:$A,0))),"")</f>
        <v/>
      </c>
      <c r="K66" t="str">
        <f>IFERROR(IF(LEN(INDEX(samples!D:D,MATCH(platemap!$H66,samples!$A:$A,0)))=0,"",INDEX(samples!D:D,MATCH(platemap!$H66,samples!$A:$A,0))),"")</f>
        <v/>
      </c>
      <c r="L66" t="str">
        <f>IFERROR(IF(LEN(INDEX(samples!E:E,MATCH(platemap!$H66,samples!$A:$A,0)))=0,"",INDEX(samples!E:E,MATCH(platemap!$H66,samples!$A:$A,0))),"")</f>
        <v/>
      </c>
      <c r="M66" s="3" t="str">
        <f>IFERROR(IF(LEN(INDEX(samples!F:F,MATCH(platemap!$H66,samples!$A:$A,0)))=0,"",INDEX(samples!F:F,MATCH(platemap!$H66,samples!$A:$A,0))),"")</f>
        <v/>
      </c>
    </row>
    <row r="67" spans="1:13" x14ac:dyDescent="0.2">
      <c r="A67" t="s">
        <v>122</v>
      </c>
      <c r="B67" s="3" t="s">
        <v>68</v>
      </c>
      <c r="C67" s="3" t="s">
        <v>123</v>
      </c>
      <c r="D67" s="3" t="s">
        <v>124</v>
      </c>
      <c r="E67" s="3" t="s">
        <v>132</v>
      </c>
      <c r="F67" s="3" t="s">
        <v>133</v>
      </c>
      <c r="H67" t="s">
        <v>112</v>
      </c>
      <c r="I67" t="str">
        <f>IFERROR(IF(LEN(INDEX(samples!B:B,MATCH(platemap!$H67,samples!$A:$A,0)))=0,"",INDEX(samples!B:B,MATCH(platemap!$H67,samples!$A:$A,0))),"")</f>
        <v>FAN1_2</v>
      </c>
      <c r="J67" t="str">
        <f>IFERROR(IF(LEN(INDEX(samples!C:C,MATCH(platemap!$H67,samples!$A:$A,0)))=0,"",INDEX(samples!C:C,MATCH(platemap!$H67,samples!$A:$A,0))),"")</f>
        <v>SB18</v>
      </c>
      <c r="K67" t="str">
        <f>IFERROR(IF(LEN(INDEX(samples!D:D,MATCH(platemap!$H67,samples!$A:$A,0)))=0,"",INDEX(samples!D:D,MATCH(platemap!$H67,samples!$A:$A,0))),"")</f>
        <v>iPSC</v>
      </c>
      <c r="L67" t="str">
        <f>IFERROR(IF(LEN(INDEX(samples!E:E,MATCH(platemap!$H67,samples!$A:$A,0)))=0,"",INDEX(samples!E:E,MATCH(platemap!$H67,samples!$A:$A,0))),"")</f>
        <v>FAN1 shRNA</v>
      </c>
      <c r="M67" s="3" t="str">
        <f>IFERROR(IF(LEN(INDEX(samples!F:F,MATCH(platemap!$H67,samples!$A:$A,0)))=0,"",INDEX(samples!F:F,MATCH(platemap!$H67,samples!$A:$A,0))),"")</f>
        <v/>
      </c>
    </row>
    <row r="68" spans="1:13" x14ac:dyDescent="0.2">
      <c r="A68" t="s">
        <v>122</v>
      </c>
      <c r="B68" s="3" t="s">
        <v>69</v>
      </c>
      <c r="C68" s="3" t="s">
        <v>123</v>
      </c>
      <c r="D68" s="3" t="s">
        <v>124</v>
      </c>
      <c r="E68" s="3" t="s">
        <v>132</v>
      </c>
      <c r="F68" s="3" t="s">
        <v>133</v>
      </c>
      <c r="H68" t="s">
        <v>112</v>
      </c>
      <c r="I68" t="str">
        <f>IFERROR(IF(LEN(INDEX(samples!B:B,MATCH(platemap!$H68,samples!$A:$A,0)))=0,"",INDEX(samples!B:B,MATCH(platemap!$H68,samples!$A:$A,0))),"")</f>
        <v>FAN1_2</v>
      </c>
      <c r="J68" t="str">
        <f>IFERROR(IF(LEN(INDEX(samples!C:C,MATCH(platemap!$H68,samples!$A:$A,0)))=0,"",INDEX(samples!C:C,MATCH(platemap!$H68,samples!$A:$A,0))),"")</f>
        <v>SB18</v>
      </c>
      <c r="K68" t="str">
        <f>IFERROR(IF(LEN(INDEX(samples!D:D,MATCH(platemap!$H68,samples!$A:$A,0)))=0,"",INDEX(samples!D:D,MATCH(platemap!$H68,samples!$A:$A,0))),"")</f>
        <v>iPSC</v>
      </c>
      <c r="L68" t="str">
        <f>IFERROR(IF(LEN(INDEX(samples!E:E,MATCH(platemap!$H68,samples!$A:$A,0)))=0,"",INDEX(samples!E:E,MATCH(platemap!$H68,samples!$A:$A,0))),"")</f>
        <v>FAN1 shRNA</v>
      </c>
      <c r="M68" s="3" t="str">
        <f>IFERROR(IF(LEN(INDEX(samples!F:F,MATCH(platemap!$H68,samples!$A:$A,0)))=0,"",INDEX(samples!F:F,MATCH(platemap!$H68,samples!$A:$A,0))),"")</f>
        <v/>
      </c>
    </row>
    <row r="69" spans="1:13" x14ac:dyDescent="0.2">
      <c r="A69" t="s">
        <v>122</v>
      </c>
      <c r="B69" s="3" t="s">
        <v>70</v>
      </c>
      <c r="C69" s="3" t="s">
        <v>123</v>
      </c>
      <c r="D69" s="3" t="s">
        <v>124</v>
      </c>
      <c r="E69" s="3" t="s">
        <v>132</v>
      </c>
      <c r="F69" s="3" t="s">
        <v>133</v>
      </c>
      <c r="H69" t="s">
        <v>112</v>
      </c>
      <c r="I69" t="str">
        <f>IFERROR(IF(LEN(INDEX(samples!B:B,MATCH(platemap!$H69,samples!$A:$A,0)))=0,"",INDEX(samples!B:B,MATCH(platemap!$H69,samples!$A:$A,0))),"")</f>
        <v>FAN1_2</v>
      </c>
      <c r="J69" t="str">
        <f>IFERROR(IF(LEN(INDEX(samples!C:C,MATCH(platemap!$H69,samples!$A:$A,0)))=0,"",INDEX(samples!C:C,MATCH(platemap!$H69,samples!$A:$A,0))),"")</f>
        <v>SB18</v>
      </c>
      <c r="K69" t="str">
        <f>IFERROR(IF(LEN(INDEX(samples!D:D,MATCH(platemap!$H69,samples!$A:$A,0)))=0,"",INDEX(samples!D:D,MATCH(platemap!$H69,samples!$A:$A,0))),"")</f>
        <v>iPSC</v>
      </c>
      <c r="L69" t="str">
        <f>IFERROR(IF(LEN(INDEX(samples!E:E,MATCH(platemap!$H69,samples!$A:$A,0)))=0,"",INDEX(samples!E:E,MATCH(platemap!$H69,samples!$A:$A,0))),"")</f>
        <v>FAN1 shRNA</v>
      </c>
      <c r="M69" s="3" t="str">
        <f>IFERROR(IF(LEN(INDEX(samples!F:F,MATCH(platemap!$H69,samples!$A:$A,0)))=0,"",INDEX(samples!F:F,MATCH(platemap!$H69,samples!$A:$A,0))),"")</f>
        <v/>
      </c>
    </row>
    <row r="70" spans="1:13" x14ac:dyDescent="0.2">
      <c r="A70" t="s">
        <v>122</v>
      </c>
      <c r="B70" s="3" t="s">
        <v>71</v>
      </c>
      <c r="C70" s="3" t="s">
        <v>123</v>
      </c>
      <c r="D70" s="3" t="s">
        <v>124</v>
      </c>
      <c r="E70" s="3" t="s">
        <v>130</v>
      </c>
      <c r="F70" s="3" t="s">
        <v>130</v>
      </c>
      <c r="I70" t="str">
        <f>IFERROR(IF(LEN(INDEX(samples!B:B,MATCH(platemap!$H70,samples!$A:$A,0)))=0,"",INDEX(samples!B:B,MATCH(platemap!$H70,samples!$A:$A,0))),"")</f>
        <v/>
      </c>
      <c r="J70" t="str">
        <f>IFERROR(IF(LEN(INDEX(samples!C:C,MATCH(platemap!$H70,samples!$A:$A,0)))=0,"",INDEX(samples!C:C,MATCH(platemap!$H70,samples!$A:$A,0))),"")</f>
        <v/>
      </c>
      <c r="K70" t="str">
        <f>IFERROR(IF(LEN(INDEX(samples!D:D,MATCH(platemap!$H70,samples!$A:$A,0)))=0,"",INDEX(samples!D:D,MATCH(platemap!$H70,samples!$A:$A,0))),"")</f>
        <v/>
      </c>
      <c r="L70" t="str">
        <f>IFERROR(IF(LEN(INDEX(samples!E:E,MATCH(platemap!$H70,samples!$A:$A,0)))=0,"",INDEX(samples!E:E,MATCH(platemap!$H70,samples!$A:$A,0))),"")</f>
        <v/>
      </c>
      <c r="M70" s="3" t="str">
        <f>IFERROR(IF(LEN(INDEX(samples!F:F,MATCH(platemap!$H70,samples!$A:$A,0)))=0,"",INDEX(samples!F:F,MATCH(platemap!$H70,samples!$A:$A,0))),"")</f>
        <v/>
      </c>
    </row>
    <row r="71" spans="1:13" x14ac:dyDescent="0.2">
      <c r="A71" t="s">
        <v>122</v>
      </c>
      <c r="B71" s="3" t="s">
        <v>72</v>
      </c>
      <c r="C71" s="3" t="s">
        <v>123</v>
      </c>
      <c r="D71" s="3" t="s">
        <v>124</v>
      </c>
      <c r="E71" s="3" t="s">
        <v>130</v>
      </c>
      <c r="F71" s="3" t="s">
        <v>130</v>
      </c>
      <c r="I71" t="str">
        <f>IFERROR(IF(LEN(INDEX(samples!B:B,MATCH(platemap!$H71,samples!$A:$A,0)))=0,"",INDEX(samples!B:B,MATCH(platemap!$H71,samples!$A:$A,0))),"")</f>
        <v/>
      </c>
      <c r="J71" t="str">
        <f>IFERROR(IF(LEN(INDEX(samples!C:C,MATCH(platemap!$H71,samples!$A:$A,0)))=0,"",INDEX(samples!C:C,MATCH(platemap!$H71,samples!$A:$A,0))),"")</f>
        <v/>
      </c>
      <c r="K71" t="str">
        <f>IFERROR(IF(LEN(INDEX(samples!D:D,MATCH(platemap!$H71,samples!$A:$A,0)))=0,"",INDEX(samples!D:D,MATCH(platemap!$H71,samples!$A:$A,0))),"")</f>
        <v/>
      </c>
      <c r="L71" t="str">
        <f>IFERROR(IF(LEN(INDEX(samples!E:E,MATCH(platemap!$H71,samples!$A:$A,0)))=0,"",INDEX(samples!E:E,MATCH(platemap!$H71,samples!$A:$A,0))),"")</f>
        <v/>
      </c>
      <c r="M71" s="3" t="str">
        <f>IFERROR(IF(LEN(INDEX(samples!F:F,MATCH(platemap!$H71,samples!$A:$A,0)))=0,"",INDEX(samples!F:F,MATCH(platemap!$H71,samples!$A:$A,0))),"")</f>
        <v/>
      </c>
    </row>
    <row r="72" spans="1:13" x14ac:dyDescent="0.2">
      <c r="A72" t="s">
        <v>122</v>
      </c>
      <c r="B72" s="3" t="s">
        <v>73</v>
      </c>
      <c r="C72" s="3" t="s">
        <v>123</v>
      </c>
      <c r="D72" s="3" t="s">
        <v>124</v>
      </c>
      <c r="E72" s="3" t="s">
        <v>130</v>
      </c>
      <c r="F72" s="3" t="s">
        <v>130</v>
      </c>
      <c r="I72" t="str">
        <f>IFERROR(IF(LEN(INDEX(samples!B:B,MATCH(platemap!$H72,samples!$A:$A,0)))=0,"",INDEX(samples!B:B,MATCH(platemap!$H72,samples!$A:$A,0))),"")</f>
        <v/>
      </c>
      <c r="J72" t="str">
        <f>IFERROR(IF(LEN(INDEX(samples!C:C,MATCH(platemap!$H72,samples!$A:$A,0)))=0,"",INDEX(samples!C:C,MATCH(platemap!$H72,samples!$A:$A,0))),"")</f>
        <v/>
      </c>
      <c r="K72" t="str">
        <f>IFERROR(IF(LEN(INDEX(samples!D:D,MATCH(platemap!$H72,samples!$A:$A,0)))=0,"",INDEX(samples!D:D,MATCH(platemap!$H72,samples!$A:$A,0))),"")</f>
        <v/>
      </c>
      <c r="L72" t="str">
        <f>IFERROR(IF(LEN(INDEX(samples!E:E,MATCH(platemap!$H72,samples!$A:$A,0)))=0,"",INDEX(samples!E:E,MATCH(platemap!$H72,samples!$A:$A,0))),"")</f>
        <v/>
      </c>
      <c r="M72" s="3" t="str">
        <f>IFERROR(IF(LEN(INDEX(samples!F:F,MATCH(platemap!$H72,samples!$A:$A,0)))=0,"",INDEX(samples!F:F,MATCH(platemap!$H72,samples!$A:$A,0))),"")</f>
        <v/>
      </c>
    </row>
    <row r="73" spans="1:13" x14ac:dyDescent="0.2">
      <c r="A73" t="s">
        <v>122</v>
      </c>
      <c r="B73" s="3" t="s">
        <v>74</v>
      </c>
      <c r="C73" s="3" t="s">
        <v>123</v>
      </c>
      <c r="D73" s="3" t="s">
        <v>124</v>
      </c>
      <c r="E73" s="3" t="s">
        <v>130</v>
      </c>
      <c r="F73" s="3" t="s">
        <v>130</v>
      </c>
      <c r="I73" t="str">
        <f>IFERROR(IF(LEN(INDEX(samples!B:B,MATCH(platemap!$H73,samples!$A:$A,0)))=0,"",INDEX(samples!B:B,MATCH(platemap!$H73,samples!$A:$A,0))),"")</f>
        <v/>
      </c>
      <c r="J73" t="str">
        <f>IFERROR(IF(LEN(INDEX(samples!C:C,MATCH(platemap!$H73,samples!$A:$A,0)))=0,"",INDEX(samples!C:C,MATCH(platemap!$H73,samples!$A:$A,0))),"")</f>
        <v/>
      </c>
      <c r="K73" t="str">
        <f>IFERROR(IF(LEN(INDEX(samples!D:D,MATCH(platemap!$H73,samples!$A:$A,0)))=0,"",INDEX(samples!D:D,MATCH(platemap!$H73,samples!$A:$A,0))),"")</f>
        <v/>
      </c>
      <c r="L73" t="str">
        <f>IFERROR(IF(LEN(INDEX(samples!E:E,MATCH(platemap!$H73,samples!$A:$A,0)))=0,"",INDEX(samples!E:E,MATCH(platemap!$H73,samples!$A:$A,0))),"")</f>
        <v/>
      </c>
      <c r="M73" s="3" t="str">
        <f>IFERROR(IF(LEN(INDEX(samples!F:F,MATCH(platemap!$H73,samples!$A:$A,0)))=0,"",INDEX(samples!F:F,MATCH(platemap!$H73,samples!$A:$A,0))),"")</f>
        <v/>
      </c>
    </row>
    <row r="74" spans="1:13" x14ac:dyDescent="0.2">
      <c r="A74" t="s">
        <v>122</v>
      </c>
      <c r="B74" s="3" t="s">
        <v>75</v>
      </c>
      <c r="C74" s="3" t="s">
        <v>123</v>
      </c>
      <c r="D74" s="3" t="s">
        <v>124</v>
      </c>
      <c r="E74" s="3" t="s">
        <v>130</v>
      </c>
      <c r="F74" s="3" t="s">
        <v>130</v>
      </c>
      <c r="I74" t="str">
        <f>IFERROR(IF(LEN(INDEX(samples!B:B,MATCH(platemap!$H74,samples!$A:$A,0)))=0,"",INDEX(samples!B:B,MATCH(platemap!$H74,samples!$A:$A,0))),"")</f>
        <v/>
      </c>
      <c r="J74" t="str">
        <f>IFERROR(IF(LEN(INDEX(samples!C:C,MATCH(platemap!$H74,samples!$A:$A,0)))=0,"",INDEX(samples!C:C,MATCH(platemap!$H74,samples!$A:$A,0))),"")</f>
        <v/>
      </c>
      <c r="K74" t="str">
        <f>IFERROR(IF(LEN(INDEX(samples!D:D,MATCH(platemap!$H74,samples!$A:$A,0)))=0,"",INDEX(samples!D:D,MATCH(platemap!$H74,samples!$A:$A,0))),"")</f>
        <v/>
      </c>
      <c r="L74" t="str">
        <f>IFERROR(IF(LEN(INDEX(samples!E:E,MATCH(platemap!$H74,samples!$A:$A,0)))=0,"",INDEX(samples!E:E,MATCH(platemap!$H74,samples!$A:$A,0))),"")</f>
        <v/>
      </c>
      <c r="M74" s="3" t="str">
        <f>IFERROR(IF(LEN(INDEX(samples!F:F,MATCH(platemap!$H74,samples!$A:$A,0)))=0,"",INDEX(samples!F:F,MATCH(platemap!$H74,samples!$A:$A,0))),"")</f>
        <v/>
      </c>
    </row>
    <row r="75" spans="1:13" x14ac:dyDescent="0.2">
      <c r="A75" t="s">
        <v>122</v>
      </c>
      <c r="B75" s="3" t="s">
        <v>76</v>
      </c>
      <c r="C75" s="3" t="s">
        <v>123</v>
      </c>
      <c r="D75" s="3" t="s">
        <v>124</v>
      </c>
      <c r="E75" s="3" t="s">
        <v>130</v>
      </c>
      <c r="F75" s="3" t="s">
        <v>130</v>
      </c>
      <c r="I75" t="str">
        <f>IFERROR(IF(LEN(INDEX(samples!B:B,MATCH(platemap!$H75,samples!$A:$A,0)))=0,"",INDEX(samples!B:B,MATCH(platemap!$H75,samples!$A:$A,0))),"")</f>
        <v/>
      </c>
      <c r="J75" t="str">
        <f>IFERROR(IF(LEN(INDEX(samples!C:C,MATCH(platemap!$H75,samples!$A:$A,0)))=0,"",INDEX(samples!C:C,MATCH(platemap!$H75,samples!$A:$A,0))),"")</f>
        <v/>
      </c>
      <c r="K75" t="str">
        <f>IFERROR(IF(LEN(INDEX(samples!D:D,MATCH(platemap!$H75,samples!$A:$A,0)))=0,"",INDEX(samples!D:D,MATCH(platemap!$H75,samples!$A:$A,0))),"")</f>
        <v/>
      </c>
      <c r="L75" t="str">
        <f>IFERROR(IF(LEN(INDEX(samples!E:E,MATCH(platemap!$H75,samples!$A:$A,0)))=0,"",INDEX(samples!E:E,MATCH(platemap!$H75,samples!$A:$A,0))),"")</f>
        <v/>
      </c>
      <c r="M75" s="3" t="str">
        <f>IFERROR(IF(LEN(INDEX(samples!F:F,MATCH(platemap!$H75,samples!$A:$A,0)))=0,"",INDEX(samples!F:F,MATCH(platemap!$H75,samples!$A:$A,0))),"")</f>
        <v/>
      </c>
    </row>
    <row r="76" spans="1:13" x14ac:dyDescent="0.2">
      <c r="A76" t="s">
        <v>122</v>
      </c>
      <c r="B76" s="3" t="s">
        <v>77</v>
      </c>
      <c r="C76" s="3" t="s">
        <v>123</v>
      </c>
      <c r="D76" s="3" t="s">
        <v>124</v>
      </c>
      <c r="E76" s="3" t="s">
        <v>130</v>
      </c>
      <c r="F76" s="3" t="s">
        <v>130</v>
      </c>
      <c r="I76" t="str">
        <f>IFERROR(IF(LEN(INDEX(samples!B:B,MATCH(platemap!$H76,samples!$A:$A,0)))=0,"",INDEX(samples!B:B,MATCH(platemap!$H76,samples!$A:$A,0))),"")</f>
        <v/>
      </c>
      <c r="J76" t="str">
        <f>IFERROR(IF(LEN(INDEX(samples!C:C,MATCH(platemap!$H76,samples!$A:$A,0)))=0,"",INDEX(samples!C:C,MATCH(platemap!$H76,samples!$A:$A,0))),"")</f>
        <v/>
      </c>
      <c r="K76" t="str">
        <f>IFERROR(IF(LEN(INDEX(samples!D:D,MATCH(platemap!$H76,samples!$A:$A,0)))=0,"",INDEX(samples!D:D,MATCH(platemap!$H76,samples!$A:$A,0))),"")</f>
        <v/>
      </c>
      <c r="L76" t="str">
        <f>IFERROR(IF(LEN(INDEX(samples!E:E,MATCH(platemap!$H76,samples!$A:$A,0)))=0,"",INDEX(samples!E:E,MATCH(platemap!$H76,samples!$A:$A,0))),"")</f>
        <v/>
      </c>
      <c r="M76" s="3" t="str">
        <f>IFERROR(IF(LEN(INDEX(samples!F:F,MATCH(platemap!$H76,samples!$A:$A,0)))=0,"",INDEX(samples!F:F,MATCH(platemap!$H76,samples!$A:$A,0))),"")</f>
        <v/>
      </c>
    </row>
    <row r="77" spans="1:13" x14ac:dyDescent="0.2">
      <c r="A77" t="s">
        <v>122</v>
      </c>
      <c r="B77" s="3" t="s">
        <v>78</v>
      </c>
      <c r="C77" s="3" t="s">
        <v>123</v>
      </c>
      <c r="D77" s="3" t="s">
        <v>124</v>
      </c>
      <c r="E77" s="3" t="s">
        <v>130</v>
      </c>
      <c r="F77" s="3" t="s">
        <v>130</v>
      </c>
      <c r="I77" t="str">
        <f>IFERROR(IF(LEN(INDEX(samples!B:B,MATCH(platemap!$H77,samples!$A:$A,0)))=0,"",INDEX(samples!B:B,MATCH(platemap!$H77,samples!$A:$A,0))),"")</f>
        <v/>
      </c>
      <c r="J77" t="str">
        <f>IFERROR(IF(LEN(INDEX(samples!C:C,MATCH(platemap!$H77,samples!$A:$A,0)))=0,"",INDEX(samples!C:C,MATCH(platemap!$H77,samples!$A:$A,0))),"")</f>
        <v/>
      </c>
      <c r="K77" t="str">
        <f>IFERROR(IF(LEN(INDEX(samples!D:D,MATCH(platemap!$H77,samples!$A:$A,0)))=0,"",INDEX(samples!D:D,MATCH(platemap!$H77,samples!$A:$A,0))),"")</f>
        <v/>
      </c>
      <c r="L77" t="str">
        <f>IFERROR(IF(LEN(INDEX(samples!E:E,MATCH(platemap!$H77,samples!$A:$A,0)))=0,"",INDEX(samples!E:E,MATCH(platemap!$H77,samples!$A:$A,0))),"")</f>
        <v/>
      </c>
      <c r="M77" s="3" t="str">
        <f>IFERROR(IF(LEN(INDEX(samples!F:F,MATCH(platemap!$H77,samples!$A:$A,0)))=0,"",INDEX(samples!F:F,MATCH(platemap!$H77,samples!$A:$A,0))),"")</f>
        <v/>
      </c>
    </row>
    <row r="78" spans="1:13" x14ac:dyDescent="0.2">
      <c r="A78" t="s">
        <v>122</v>
      </c>
      <c r="B78" s="3" t="s">
        <v>79</v>
      </c>
      <c r="C78" s="3" t="s">
        <v>123</v>
      </c>
      <c r="D78" s="3" t="s">
        <v>124</v>
      </c>
      <c r="E78" s="3" t="s">
        <v>130</v>
      </c>
      <c r="F78" s="3" t="s">
        <v>130</v>
      </c>
      <c r="I78" t="str">
        <f>IFERROR(IF(LEN(INDEX(samples!B:B,MATCH(platemap!$H78,samples!$A:$A,0)))=0,"",INDEX(samples!B:B,MATCH(platemap!$H78,samples!$A:$A,0))),"")</f>
        <v/>
      </c>
      <c r="J78" t="str">
        <f>IFERROR(IF(LEN(INDEX(samples!C:C,MATCH(platemap!$H78,samples!$A:$A,0)))=0,"",INDEX(samples!C:C,MATCH(platemap!$H78,samples!$A:$A,0))),"")</f>
        <v/>
      </c>
      <c r="K78" t="str">
        <f>IFERROR(IF(LEN(INDEX(samples!D:D,MATCH(platemap!$H78,samples!$A:$A,0)))=0,"",INDEX(samples!D:D,MATCH(platemap!$H78,samples!$A:$A,0))),"")</f>
        <v/>
      </c>
      <c r="L78" t="str">
        <f>IFERROR(IF(LEN(INDEX(samples!E:E,MATCH(platemap!$H78,samples!$A:$A,0)))=0,"",INDEX(samples!E:E,MATCH(platemap!$H78,samples!$A:$A,0))),"")</f>
        <v/>
      </c>
      <c r="M78" s="3" t="str">
        <f>IFERROR(IF(LEN(INDEX(samples!F:F,MATCH(platemap!$H78,samples!$A:$A,0)))=0,"",INDEX(samples!F:F,MATCH(platemap!$H78,samples!$A:$A,0))),"")</f>
        <v/>
      </c>
    </row>
    <row r="79" spans="1:13" x14ac:dyDescent="0.2">
      <c r="A79" t="s">
        <v>122</v>
      </c>
      <c r="B79" s="3" t="s">
        <v>80</v>
      </c>
      <c r="C79" s="3" t="s">
        <v>123</v>
      </c>
      <c r="D79" s="3" t="s">
        <v>124</v>
      </c>
      <c r="E79" s="3" t="s">
        <v>130</v>
      </c>
      <c r="F79" s="3" t="s">
        <v>130</v>
      </c>
      <c r="I79" t="str">
        <f>IFERROR(IF(LEN(INDEX(samples!B:B,MATCH(platemap!$H79,samples!$A:$A,0)))=0,"",INDEX(samples!B:B,MATCH(platemap!$H79,samples!$A:$A,0))),"")</f>
        <v/>
      </c>
      <c r="J79" t="str">
        <f>IFERROR(IF(LEN(INDEX(samples!C:C,MATCH(platemap!$H79,samples!$A:$A,0)))=0,"",INDEX(samples!C:C,MATCH(platemap!$H79,samples!$A:$A,0))),"")</f>
        <v/>
      </c>
      <c r="K79" t="str">
        <f>IFERROR(IF(LEN(INDEX(samples!D:D,MATCH(platemap!$H79,samples!$A:$A,0)))=0,"",INDEX(samples!D:D,MATCH(platemap!$H79,samples!$A:$A,0))),"")</f>
        <v/>
      </c>
      <c r="L79" t="str">
        <f>IFERROR(IF(LEN(INDEX(samples!E:E,MATCH(platemap!$H79,samples!$A:$A,0)))=0,"",INDEX(samples!E:E,MATCH(platemap!$H79,samples!$A:$A,0))),"")</f>
        <v/>
      </c>
      <c r="M79" s="3" t="str">
        <f>IFERROR(IF(LEN(INDEX(samples!F:F,MATCH(platemap!$H79,samples!$A:$A,0)))=0,"",INDEX(samples!F:F,MATCH(platemap!$H79,samples!$A:$A,0))),"")</f>
        <v/>
      </c>
    </row>
    <row r="80" spans="1:13" x14ac:dyDescent="0.2">
      <c r="A80" t="s">
        <v>122</v>
      </c>
      <c r="B80" s="3" t="s">
        <v>81</v>
      </c>
      <c r="C80" s="3" t="s">
        <v>123</v>
      </c>
      <c r="D80" s="3" t="s">
        <v>124</v>
      </c>
      <c r="E80" s="3" t="s">
        <v>130</v>
      </c>
      <c r="F80" s="3" t="s">
        <v>130</v>
      </c>
      <c r="I80" t="str">
        <f>IFERROR(IF(LEN(INDEX(samples!B:B,MATCH(platemap!$H80,samples!$A:$A,0)))=0,"",INDEX(samples!B:B,MATCH(platemap!$H80,samples!$A:$A,0))),"")</f>
        <v/>
      </c>
      <c r="J80" t="str">
        <f>IFERROR(IF(LEN(INDEX(samples!C:C,MATCH(platemap!$H80,samples!$A:$A,0)))=0,"",INDEX(samples!C:C,MATCH(platemap!$H80,samples!$A:$A,0))),"")</f>
        <v/>
      </c>
      <c r="K80" t="str">
        <f>IFERROR(IF(LEN(INDEX(samples!D:D,MATCH(platemap!$H80,samples!$A:$A,0)))=0,"",INDEX(samples!D:D,MATCH(platemap!$H80,samples!$A:$A,0))),"")</f>
        <v/>
      </c>
      <c r="L80" t="str">
        <f>IFERROR(IF(LEN(INDEX(samples!E:E,MATCH(platemap!$H80,samples!$A:$A,0)))=0,"",INDEX(samples!E:E,MATCH(platemap!$H80,samples!$A:$A,0))),"")</f>
        <v/>
      </c>
      <c r="M80" s="3" t="str">
        <f>IFERROR(IF(LEN(INDEX(samples!F:F,MATCH(platemap!$H80,samples!$A:$A,0)))=0,"",INDEX(samples!F:F,MATCH(platemap!$H80,samples!$A:$A,0))),"")</f>
        <v/>
      </c>
    </row>
    <row r="81" spans="1:13" x14ac:dyDescent="0.2">
      <c r="A81" t="s">
        <v>122</v>
      </c>
      <c r="B81" s="3" t="s">
        <v>82</v>
      </c>
      <c r="C81" s="3" t="s">
        <v>123</v>
      </c>
      <c r="D81" s="3" t="s">
        <v>124</v>
      </c>
      <c r="E81" s="3" t="s">
        <v>130</v>
      </c>
      <c r="F81" s="3" t="s">
        <v>130</v>
      </c>
      <c r="I81" t="str">
        <f>IFERROR(IF(LEN(INDEX(samples!B:B,MATCH(platemap!$H81,samples!$A:$A,0)))=0,"",INDEX(samples!B:B,MATCH(platemap!$H81,samples!$A:$A,0))),"")</f>
        <v/>
      </c>
      <c r="J81" t="str">
        <f>IFERROR(IF(LEN(INDEX(samples!C:C,MATCH(platemap!$H81,samples!$A:$A,0)))=0,"",INDEX(samples!C:C,MATCH(platemap!$H81,samples!$A:$A,0))),"")</f>
        <v/>
      </c>
      <c r="K81" t="str">
        <f>IFERROR(IF(LEN(INDEX(samples!D:D,MATCH(platemap!$H81,samples!$A:$A,0)))=0,"",INDEX(samples!D:D,MATCH(platemap!$H81,samples!$A:$A,0))),"")</f>
        <v/>
      </c>
      <c r="L81" t="str">
        <f>IFERROR(IF(LEN(INDEX(samples!E:E,MATCH(platemap!$H81,samples!$A:$A,0)))=0,"",INDEX(samples!E:E,MATCH(platemap!$H81,samples!$A:$A,0))),"")</f>
        <v/>
      </c>
      <c r="M81" s="3" t="str">
        <f>IFERROR(IF(LEN(INDEX(samples!F:F,MATCH(platemap!$H81,samples!$A:$A,0)))=0,"",INDEX(samples!F:F,MATCH(platemap!$H81,samples!$A:$A,0))),"")</f>
        <v/>
      </c>
    </row>
    <row r="82" spans="1:13" x14ac:dyDescent="0.2">
      <c r="A82" t="s">
        <v>122</v>
      </c>
      <c r="B82" s="3" t="s">
        <v>83</v>
      </c>
      <c r="C82" s="3" t="s">
        <v>123</v>
      </c>
      <c r="D82" s="3" t="s">
        <v>124</v>
      </c>
      <c r="E82" s="3" t="s">
        <v>130</v>
      </c>
      <c r="F82" s="3" t="s">
        <v>130</v>
      </c>
      <c r="I82" t="str">
        <f>IFERROR(IF(LEN(INDEX(samples!B:B,MATCH(platemap!$H82,samples!$A:$A,0)))=0,"",INDEX(samples!B:B,MATCH(platemap!$H82,samples!$A:$A,0))),"")</f>
        <v/>
      </c>
      <c r="J82" t="str">
        <f>IFERROR(IF(LEN(INDEX(samples!C:C,MATCH(platemap!$H82,samples!$A:$A,0)))=0,"",INDEX(samples!C:C,MATCH(platemap!$H82,samples!$A:$A,0))),"")</f>
        <v/>
      </c>
      <c r="K82" t="str">
        <f>IFERROR(IF(LEN(INDEX(samples!D:D,MATCH(platemap!$H82,samples!$A:$A,0)))=0,"",INDEX(samples!D:D,MATCH(platemap!$H82,samples!$A:$A,0))),"")</f>
        <v/>
      </c>
      <c r="L82" t="str">
        <f>IFERROR(IF(LEN(INDEX(samples!E:E,MATCH(platemap!$H82,samples!$A:$A,0)))=0,"",INDEX(samples!E:E,MATCH(platemap!$H82,samples!$A:$A,0))),"")</f>
        <v/>
      </c>
      <c r="M82" s="3" t="str">
        <f>IFERROR(IF(LEN(INDEX(samples!F:F,MATCH(platemap!$H82,samples!$A:$A,0)))=0,"",INDEX(samples!F:F,MATCH(platemap!$H82,samples!$A:$A,0))),"")</f>
        <v/>
      </c>
    </row>
    <row r="83" spans="1:13" x14ac:dyDescent="0.2">
      <c r="A83" t="s">
        <v>122</v>
      </c>
      <c r="B83" s="3" t="s">
        <v>84</v>
      </c>
      <c r="C83" s="3" t="s">
        <v>123</v>
      </c>
      <c r="D83" s="3" t="s">
        <v>124</v>
      </c>
      <c r="E83" s="3" t="s">
        <v>130</v>
      </c>
      <c r="F83" s="3" t="s">
        <v>130</v>
      </c>
      <c r="I83" t="str">
        <f>IFERROR(IF(LEN(INDEX(samples!B:B,MATCH(platemap!$H83,samples!$A:$A,0)))=0,"",INDEX(samples!B:B,MATCH(platemap!$H83,samples!$A:$A,0))),"")</f>
        <v/>
      </c>
      <c r="J83" t="str">
        <f>IFERROR(IF(LEN(INDEX(samples!C:C,MATCH(platemap!$H83,samples!$A:$A,0)))=0,"",INDEX(samples!C:C,MATCH(platemap!$H83,samples!$A:$A,0))),"")</f>
        <v/>
      </c>
      <c r="K83" t="str">
        <f>IFERROR(IF(LEN(INDEX(samples!D:D,MATCH(platemap!$H83,samples!$A:$A,0)))=0,"",INDEX(samples!D:D,MATCH(platemap!$H83,samples!$A:$A,0))),"")</f>
        <v/>
      </c>
      <c r="L83" t="str">
        <f>IFERROR(IF(LEN(INDEX(samples!E:E,MATCH(platemap!$H83,samples!$A:$A,0)))=0,"",INDEX(samples!E:E,MATCH(platemap!$H83,samples!$A:$A,0))),"")</f>
        <v/>
      </c>
      <c r="M83" s="3" t="str">
        <f>IFERROR(IF(LEN(INDEX(samples!F:F,MATCH(platemap!$H83,samples!$A:$A,0)))=0,"",INDEX(samples!F:F,MATCH(platemap!$H83,samples!$A:$A,0))),"")</f>
        <v/>
      </c>
    </row>
    <row r="84" spans="1:13" x14ac:dyDescent="0.2">
      <c r="A84" t="s">
        <v>122</v>
      </c>
      <c r="B84" s="3" t="s">
        <v>85</v>
      </c>
      <c r="C84" s="3" t="s">
        <v>123</v>
      </c>
      <c r="D84" s="3" t="s">
        <v>124</v>
      </c>
      <c r="E84" s="3" t="s">
        <v>130</v>
      </c>
      <c r="F84" s="3" t="s">
        <v>130</v>
      </c>
      <c r="I84" t="str">
        <f>IFERROR(IF(LEN(INDEX(samples!B:B,MATCH(platemap!$H84,samples!$A:$A,0)))=0,"",INDEX(samples!B:B,MATCH(platemap!$H84,samples!$A:$A,0))),"")</f>
        <v/>
      </c>
      <c r="J84" t="str">
        <f>IFERROR(IF(LEN(INDEX(samples!C:C,MATCH(platemap!$H84,samples!$A:$A,0)))=0,"",INDEX(samples!C:C,MATCH(platemap!$H84,samples!$A:$A,0))),"")</f>
        <v/>
      </c>
      <c r="K84" t="str">
        <f>IFERROR(IF(LEN(INDEX(samples!D:D,MATCH(platemap!$H84,samples!$A:$A,0)))=0,"",INDEX(samples!D:D,MATCH(platemap!$H84,samples!$A:$A,0))),"")</f>
        <v/>
      </c>
      <c r="L84" t="str">
        <f>IFERROR(IF(LEN(INDEX(samples!E:E,MATCH(platemap!$H84,samples!$A:$A,0)))=0,"",INDEX(samples!E:E,MATCH(platemap!$H84,samples!$A:$A,0))),"")</f>
        <v/>
      </c>
      <c r="M84" s="3" t="str">
        <f>IFERROR(IF(LEN(INDEX(samples!F:F,MATCH(platemap!$H84,samples!$A:$A,0)))=0,"",INDEX(samples!F:F,MATCH(platemap!$H84,samples!$A:$A,0))),"")</f>
        <v/>
      </c>
    </row>
    <row r="85" spans="1:13" x14ac:dyDescent="0.2">
      <c r="A85" t="s">
        <v>122</v>
      </c>
      <c r="B85" s="3" t="s">
        <v>86</v>
      </c>
      <c r="C85" s="3" t="s">
        <v>123</v>
      </c>
      <c r="D85" s="3" t="s">
        <v>124</v>
      </c>
      <c r="E85" s="3" t="s">
        <v>130</v>
      </c>
      <c r="F85" s="3" t="s">
        <v>130</v>
      </c>
      <c r="I85" t="str">
        <f>IFERROR(IF(LEN(INDEX(samples!B:B,MATCH(platemap!$H85,samples!$A:$A,0)))=0,"",INDEX(samples!B:B,MATCH(platemap!$H85,samples!$A:$A,0))),"")</f>
        <v/>
      </c>
      <c r="J85" t="str">
        <f>IFERROR(IF(LEN(INDEX(samples!C:C,MATCH(platemap!$H85,samples!$A:$A,0)))=0,"",INDEX(samples!C:C,MATCH(platemap!$H85,samples!$A:$A,0))),"")</f>
        <v/>
      </c>
      <c r="K85" t="str">
        <f>IFERROR(IF(LEN(INDEX(samples!D:D,MATCH(platemap!$H85,samples!$A:$A,0)))=0,"",INDEX(samples!D:D,MATCH(platemap!$H85,samples!$A:$A,0))),"")</f>
        <v/>
      </c>
      <c r="L85" t="str">
        <f>IFERROR(IF(LEN(INDEX(samples!E:E,MATCH(platemap!$H85,samples!$A:$A,0)))=0,"",INDEX(samples!E:E,MATCH(platemap!$H85,samples!$A:$A,0))),"")</f>
        <v/>
      </c>
      <c r="M85" s="3" t="str">
        <f>IFERROR(IF(LEN(INDEX(samples!F:F,MATCH(platemap!$H85,samples!$A:$A,0)))=0,"",INDEX(samples!F:F,MATCH(platemap!$H85,samples!$A:$A,0))),"")</f>
        <v/>
      </c>
    </row>
    <row r="86" spans="1:13" x14ac:dyDescent="0.2">
      <c r="A86" t="s">
        <v>122</v>
      </c>
      <c r="B86" s="3" t="s">
        <v>87</v>
      </c>
      <c r="C86" s="3" t="s">
        <v>123</v>
      </c>
      <c r="D86" s="3" t="s">
        <v>124</v>
      </c>
      <c r="E86" s="3" t="s">
        <v>130</v>
      </c>
      <c r="F86" s="3" t="s">
        <v>130</v>
      </c>
      <c r="I86" t="str">
        <f>IFERROR(IF(LEN(INDEX(samples!B:B,MATCH(platemap!$H86,samples!$A:$A,0)))=0,"",INDEX(samples!B:B,MATCH(platemap!$H86,samples!$A:$A,0))),"")</f>
        <v/>
      </c>
      <c r="J86" t="str">
        <f>IFERROR(IF(LEN(INDEX(samples!C:C,MATCH(platemap!$H86,samples!$A:$A,0)))=0,"",INDEX(samples!C:C,MATCH(platemap!$H86,samples!$A:$A,0))),"")</f>
        <v/>
      </c>
      <c r="K86" t="str">
        <f>IFERROR(IF(LEN(INDEX(samples!D:D,MATCH(platemap!$H86,samples!$A:$A,0)))=0,"",INDEX(samples!D:D,MATCH(platemap!$H86,samples!$A:$A,0))),"")</f>
        <v/>
      </c>
      <c r="L86" t="str">
        <f>IFERROR(IF(LEN(INDEX(samples!E:E,MATCH(platemap!$H86,samples!$A:$A,0)))=0,"",INDEX(samples!E:E,MATCH(platemap!$H86,samples!$A:$A,0))),"")</f>
        <v/>
      </c>
      <c r="M86" s="3" t="str">
        <f>IFERROR(IF(LEN(INDEX(samples!F:F,MATCH(platemap!$H86,samples!$A:$A,0)))=0,"",INDEX(samples!F:F,MATCH(platemap!$H86,samples!$A:$A,0))),"")</f>
        <v/>
      </c>
    </row>
    <row r="87" spans="1:13" x14ac:dyDescent="0.2">
      <c r="A87" t="s">
        <v>122</v>
      </c>
      <c r="B87" s="3" t="s">
        <v>88</v>
      </c>
      <c r="C87" s="3" t="s">
        <v>123</v>
      </c>
      <c r="D87" s="3" t="s">
        <v>124</v>
      </c>
      <c r="E87" s="3" t="s">
        <v>130</v>
      </c>
      <c r="F87" s="3" t="s">
        <v>130</v>
      </c>
      <c r="I87" t="str">
        <f>IFERROR(IF(LEN(INDEX(samples!B:B,MATCH(platemap!$H87,samples!$A:$A,0)))=0,"",INDEX(samples!B:B,MATCH(platemap!$H87,samples!$A:$A,0))),"")</f>
        <v/>
      </c>
      <c r="J87" t="str">
        <f>IFERROR(IF(LEN(INDEX(samples!C:C,MATCH(platemap!$H87,samples!$A:$A,0)))=0,"",INDEX(samples!C:C,MATCH(platemap!$H87,samples!$A:$A,0))),"")</f>
        <v/>
      </c>
      <c r="K87" t="str">
        <f>IFERROR(IF(LEN(INDEX(samples!D:D,MATCH(platemap!$H87,samples!$A:$A,0)))=0,"",INDEX(samples!D:D,MATCH(platemap!$H87,samples!$A:$A,0))),"")</f>
        <v/>
      </c>
      <c r="L87" t="str">
        <f>IFERROR(IF(LEN(INDEX(samples!E:E,MATCH(platemap!$H87,samples!$A:$A,0)))=0,"",INDEX(samples!E:E,MATCH(platemap!$H87,samples!$A:$A,0))),"")</f>
        <v/>
      </c>
      <c r="M87" s="3" t="str">
        <f>IFERROR(IF(LEN(INDEX(samples!F:F,MATCH(platemap!$H87,samples!$A:$A,0)))=0,"",INDEX(samples!F:F,MATCH(platemap!$H87,samples!$A:$A,0))),"")</f>
        <v/>
      </c>
    </row>
    <row r="88" spans="1:13" x14ac:dyDescent="0.2">
      <c r="A88" t="s">
        <v>122</v>
      </c>
      <c r="B88" s="3" t="s">
        <v>89</v>
      </c>
      <c r="C88" s="3" t="s">
        <v>123</v>
      </c>
      <c r="D88" s="3" t="s">
        <v>124</v>
      </c>
      <c r="E88" s="3" t="s">
        <v>130</v>
      </c>
      <c r="F88" s="3" t="s">
        <v>130</v>
      </c>
      <c r="I88" t="str">
        <f>IFERROR(IF(LEN(INDEX(samples!B:B,MATCH(platemap!$H88,samples!$A:$A,0)))=0,"",INDEX(samples!B:B,MATCH(platemap!$H88,samples!$A:$A,0))),"")</f>
        <v/>
      </c>
      <c r="J88" t="str">
        <f>IFERROR(IF(LEN(INDEX(samples!C:C,MATCH(platemap!$H88,samples!$A:$A,0)))=0,"",INDEX(samples!C:C,MATCH(platemap!$H88,samples!$A:$A,0))),"")</f>
        <v/>
      </c>
      <c r="K88" t="str">
        <f>IFERROR(IF(LEN(INDEX(samples!D:D,MATCH(platemap!$H88,samples!$A:$A,0)))=0,"",INDEX(samples!D:D,MATCH(platemap!$H88,samples!$A:$A,0))),"")</f>
        <v/>
      </c>
      <c r="L88" t="str">
        <f>IFERROR(IF(LEN(INDEX(samples!E:E,MATCH(platemap!$H88,samples!$A:$A,0)))=0,"",INDEX(samples!E:E,MATCH(platemap!$H88,samples!$A:$A,0))),"")</f>
        <v/>
      </c>
      <c r="M88" s="3" t="str">
        <f>IFERROR(IF(LEN(INDEX(samples!F:F,MATCH(platemap!$H88,samples!$A:$A,0)))=0,"",INDEX(samples!F:F,MATCH(platemap!$H88,samples!$A:$A,0))),"")</f>
        <v/>
      </c>
    </row>
    <row r="89" spans="1:13" x14ac:dyDescent="0.2">
      <c r="A89" t="s">
        <v>122</v>
      </c>
      <c r="B89" s="3" t="s">
        <v>90</v>
      </c>
      <c r="C89" s="3" t="s">
        <v>123</v>
      </c>
      <c r="D89" s="3" t="s">
        <v>124</v>
      </c>
      <c r="E89" s="3" t="s">
        <v>130</v>
      </c>
      <c r="F89" s="3" t="s">
        <v>130</v>
      </c>
      <c r="I89" t="str">
        <f>IFERROR(IF(LEN(INDEX(samples!B:B,MATCH(platemap!$H89,samples!$A:$A,0)))=0,"",INDEX(samples!B:B,MATCH(platemap!$H89,samples!$A:$A,0))),"")</f>
        <v/>
      </c>
      <c r="J89" t="str">
        <f>IFERROR(IF(LEN(INDEX(samples!C:C,MATCH(platemap!$H89,samples!$A:$A,0)))=0,"",INDEX(samples!C:C,MATCH(platemap!$H89,samples!$A:$A,0))),"")</f>
        <v/>
      </c>
      <c r="K89" t="str">
        <f>IFERROR(IF(LEN(INDEX(samples!D:D,MATCH(platemap!$H89,samples!$A:$A,0)))=0,"",INDEX(samples!D:D,MATCH(platemap!$H89,samples!$A:$A,0))),"")</f>
        <v/>
      </c>
      <c r="L89" t="str">
        <f>IFERROR(IF(LEN(INDEX(samples!E:E,MATCH(platemap!$H89,samples!$A:$A,0)))=0,"",INDEX(samples!E:E,MATCH(platemap!$H89,samples!$A:$A,0))),"")</f>
        <v/>
      </c>
      <c r="M89" s="3" t="str">
        <f>IFERROR(IF(LEN(INDEX(samples!F:F,MATCH(platemap!$H89,samples!$A:$A,0)))=0,"",INDEX(samples!F:F,MATCH(platemap!$H89,samples!$A:$A,0))),"")</f>
        <v/>
      </c>
    </row>
    <row r="90" spans="1:13" x14ac:dyDescent="0.2">
      <c r="A90" t="s">
        <v>122</v>
      </c>
      <c r="B90" s="3" t="s">
        <v>91</v>
      </c>
      <c r="C90" s="3" t="s">
        <v>123</v>
      </c>
      <c r="D90" s="3" t="s">
        <v>124</v>
      </c>
      <c r="E90" s="3" t="s">
        <v>130</v>
      </c>
      <c r="F90" s="3" t="s">
        <v>130</v>
      </c>
      <c r="I90" t="str">
        <f>IFERROR(IF(LEN(INDEX(samples!B:B,MATCH(platemap!$H90,samples!$A:$A,0)))=0,"",INDEX(samples!B:B,MATCH(platemap!$H90,samples!$A:$A,0))),"")</f>
        <v/>
      </c>
      <c r="J90" t="str">
        <f>IFERROR(IF(LEN(INDEX(samples!C:C,MATCH(platemap!$H90,samples!$A:$A,0)))=0,"",INDEX(samples!C:C,MATCH(platemap!$H90,samples!$A:$A,0))),"")</f>
        <v/>
      </c>
      <c r="K90" t="str">
        <f>IFERROR(IF(LEN(INDEX(samples!D:D,MATCH(platemap!$H90,samples!$A:$A,0)))=0,"",INDEX(samples!D:D,MATCH(platemap!$H90,samples!$A:$A,0))),"")</f>
        <v/>
      </c>
      <c r="L90" t="str">
        <f>IFERROR(IF(LEN(INDEX(samples!E:E,MATCH(platemap!$H90,samples!$A:$A,0)))=0,"",INDEX(samples!E:E,MATCH(platemap!$H90,samples!$A:$A,0))),"")</f>
        <v/>
      </c>
      <c r="M90" s="3" t="str">
        <f>IFERROR(IF(LEN(INDEX(samples!F:F,MATCH(platemap!$H90,samples!$A:$A,0)))=0,"",INDEX(samples!F:F,MATCH(platemap!$H90,samples!$A:$A,0))),"")</f>
        <v/>
      </c>
    </row>
    <row r="91" spans="1:13" x14ac:dyDescent="0.2">
      <c r="A91" t="s">
        <v>122</v>
      </c>
      <c r="B91" s="3" t="s">
        <v>92</v>
      </c>
      <c r="C91" s="3" t="s">
        <v>123</v>
      </c>
      <c r="D91" s="3" t="s">
        <v>124</v>
      </c>
      <c r="E91" s="3" t="s">
        <v>130</v>
      </c>
      <c r="F91" s="3" t="s">
        <v>130</v>
      </c>
      <c r="I91" t="str">
        <f>IFERROR(IF(LEN(INDEX(samples!B:B,MATCH(platemap!$H91,samples!$A:$A,0)))=0,"",INDEX(samples!B:B,MATCH(platemap!$H91,samples!$A:$A,0))),"")</f>
        <v/>
      </c>
      <c r="J91" t="str">
        <f>IFERROR(IF(LEN(INDEX(samples!C:C,MATCH(platemap!$H91,samples!$A:$A,0)))=0,"",INDEX(samples!C:C,MATCH(platemap!$H91,samples!$A:$A,0))),"")</f>
        <v/>
      </c>
      <c r="K91" t="str">
        <f>IFERROR(IF(LEN(INDEX(samples!D:D,MATCH(platemap!$H91,samples!$A:$A,0)))=0,"",INDEX(samples!D:D,MATCH(platemap!$H91,samples!$A:$A,0))),"")</f>
        <v/>
      </c>
      <c r="L91" t="str">
        <f>IFERROR(IF(LEN(INDEX(samples!E:E,MATCH(platemap!$H91,samples!$A:$A,0)))=0,"",INDEX(samples!E:E,MATCH(platemap!$H91,samples!$A:$A,0))),"")</f>
        <v/>
      </c>
      <c r="M91" s="3" t="str">
        <f>IFERROR(IF(LEN(INDEX(samples!F:F,MATCH(platemap!$H91,samples!$A:$A,0)))=0,"",INDEX(samples!F:F,MATCH(platemap!$H91,samples!$A:$A,0))),"")</f>
        <v/>
      </c>
    </row>
    <row r="92" spans="1:13" x14ac:dyDescent="0.2">
      <c r="A92" t="s">
        <v>122</v>
      </c>
      <c r="B92" s="3" t="s">
        <v>93</v>
      </c>
      <c r="C92" s="3" t="s">
        <v>123</v>
      </c>
      <c r="D92" s="3" t="s">
        <v>124</v>
      </c>
      <c r="E92" s="3" t="s">
        <v>130</v>
      </c>
      <c r="F92" s="3" t="s">
        <v>130</v>
      </c>
      <c r="I92" t="str">
        <f>IFERROR(IF(LEN(INDEX(samples!B:B,MATCH(platemap!$H92,samples!$A:$A,0)))=0,"",INDEX(samples!B:B,MATCH(platemap!$H92,samples!$A:$A,0))),"")</f>
        <v/>
      </c>
      <c r="J92" t="str">
        <f>IFERROR(IF(LEN(INDEX(samples!C:C,MATCH(platemap!$H92,samples!$A:$A,0)))=0,"",INDEX(samples!C:C,MATCH(platemap!$H92,samples!$A:$A,0))),"")</f>
        <v/>
      </c>
      <c r="K92" t="str">
        <f>IFERROR(IF(LEN(INDEX(samples!D:D,MATCH(platemap!$H92,samples!$A:$A,0)))=0,"",INDEX(samples!D:D,MATCH(platemap!$H92,samples!$A:$A,0))),"")</f>
        <v/>
      </c>
      <c r="L92" t="str">
        <f>IFERROR(IF(LEN(INDEX(samples!E:E,MATCH(platemap!$H92,samples!$A:$A,0)))=0,"",INDEX(samples!E:E,MATCH(platemap!$H92,samples!$A:$A,0))),"")</f>
        <v/>
      </c>
      <c r="M92" s="3" t="str">
        <f>IFERROR(IF(LEN(INDEX(samples!F:F,MATCH(platemap!$H92,samples!$A:$A,0)))=0,"",INDEX(samples!F:F,MATCH(platemap!$H92,samples!$A:$A,0))),"")</f>
        <v/>
      </c>
    </row>
    <row r="93" spans="1:13" x14ac:dyDescent="0.2">
      <c r="A93" t="s">
        <v>122</v>
      </c>
      <c r="B93" s="3" t="s">
        <v>94</v>
      </c>
      <c r="C93" s="3" t="s">
        <v>123</v>
      </c>
      <c r="D93" s="3" t="s">
        <v>124</v>
      </c>
      <c r="E93" s="3" t="s">
        <v>130</v>
      </c>
      <c r="F93" s="3" t="s">
        <v>130</v>
      </c>
      <c r="I93" t="str">
        <f>IFERROR(IF(LEN(INDEX(samples!B:B,MATCH(platemap!$H93,samples!$A:$A,0)))=0,"",INDEX(samples!B:B,MATCH(platemap!$H93,samples!$A:$A,0))),"")</f>
        <v/>
      </c>
      <c r="J93" t="str">
        <f>IFERROR(IF(LEN(INDEX(samples!C:C,MATCH(platemap!$H93,samples!$A:$A,0)))=0,"",INDEX(samples!C:C,MATCH(platemap!$H93,samples!$A:$A,0))),"")</f>
        <v/>
      </c>
      <c r="K93" t="str">
        <f>IFERROR(IF(LEN(INDEX(samples!D:D,MATCH(platemap!$H93,samples!$A:$A,0)))=0,"",INDEX(samples!D:D,MATCH(platemap!$H93,samples!$A:$A,0))),"")</f>
        <v/>
      </c>
      <c r="L93" t="str">
        <f>IFERROR(IF(LEN(INDEX(samples!E:E,MATCH(platemap!$H93,samples!$A:$A,0)))=0,"",INDEX(samples!E:E,MATCH(platemap!$H93,samples!$A:$A,0))),"")</f>
        <v/>
      </c>
      <c r="M93" s="3" t="str">
        <f>IFERROR(IF(LEN(INDEX(samples!F:F,MATCH(platemap!$H93,samples!$A:$A,0)))=0,"",INDEX(samples!F:F,MATCH(platemap!$H93,samples!$A:$A,0))),"")</f>
        <v/>
      </c>
    </row>
    <row r="94" spans="1:13" x14ac:dyDescent="0.2">
      <c r="A94" t="s">
        <v>122</v>
      </c>
      <c r="B94" s="3" t="s">
        <v>95</v>
      </c>
      <c r="C94" s="3" t="s">
        <v>123</v>
      </c>
      <c r="D94" s="3" t="s">
        <v>124</v>
      </c>
      <c r="E94" s="3" t="s">
        <v>130</v>
      </c>
      <c r="F94" s="3" t="s">
        <v>130</v>
      </c>
      <c r="I94" t="str">
        <f>IFERROR(IF(LEN(INDEX(samples!B:B,MATCH(platemap!$H94,samples!$A:$A,0)))=0,"",INDEX(samples!B:B,MATCH(platemap!$H94,samples!$A:$A,0))),"")</f>
        <v/>
      </c>
      <c r="J94" t="str">
        <f>IFERROR(IF(LEN(INDEX(samples!C:C,MATCH(platemap!$H94,samples!$A:$A,0)))=0,"",INDEX(samples!C:C,MATCH(platemap!$H94,samples!$A:$A,0))),"")</f>
        <v/>
      </c>
      <c r="K94" t="str">
        <f>IFERROR(IF(LEN(INDEX(samples!D:D,MATCH(platemap!$H94,samples!$A:$A,0)))=0,"",INDEX(samples!D:D,MATCH(platemap!$H94,samples!$A:$A,0))),"")</f>
        <v/>
      </c>
      <c r="L94" t="str">
        <f>IFERROR(IF(LEN(INDEX(samples!E:E,MATCH(platemap!$H94,samples!$A:$A,0)))=0,"",INDEX(samples!E:E,MATCH(platemap!$H94,samples!$A:$A,0))),"")</f>
        <v/>
      </c>
      <c r="M94" s="3" t="str">
        <f>IFERROR(IF(LEN(INDEX(samples!F:F,MATCH(platemap!$H94,samples!$A:$A,0)))=0,"",INDEX(samples!F:F,MATCH(platemap!$H94,samples!$A:$A,0))),"")</f>
        <v/>
      </c>
    </row>
    <row r="95" spans="1:13" x14ac:dyDescent="0.2">
      <c r="A95" t="s">
        <v>122</v>
      </c>
      <c r="B95" s="3" t="s">
        <v>96</v>
      </c>
      <c r="C95" s="3" t="s">
        <v>123</v>
      </c>
      <c r="D95" s="3" t="s">
        <v>124</v>
      </c>
      <c r="E95" s="3" t="s">
        <v>130</v>
      </c>
      <c r="F95" s="3" t="s">
        <v>130</v>
      </c>
      <c r="I95" t="str">
        <f>IFERROR(IF(LEN(INDEX(samples!B:B,MATCH(platemap!$H95,samples!$A:$A,0)))=0,"",INDEX(samples!B:B,MATCH(platemap!$H95,samples!$A:$A,0))),"")</f>
        <v/>
      </c>
      <c r="J95" t="str">
        <f>IFERROR(IF(LEN(INDEX(samples!C:C,MATCH(platemap!$H95,samples!$A:$A,0)))=0,"",INDEX(samples!C:C,MATCH(platemap!$H95,samples!$A:$A,0))),"")</f>
        <v/>
      </c>
      <c r="K95" t="str">
        <f>IFERROR(IF(LEN(INDEX(samples!D:D,MATCH(platemap!$H95,samples!$A:$A,0)))=0,"",INDEX(samples!D:D,MATCH(platemap!$H95,samples!$A:$A,0))),"")</f>
        <v/>
      </c>
      <c r="L95" t="str">
        <f>IFERROR(IF(LEN(INDEX(samples!E:E,MATCH(platemap!$H95,samples!$A:$A,0)))=0,"",INDEX(samples!E:E,MATCH(platemap!$H95,samples!$A:$A,0))),"")</f>
        <v/>
      </c>
      <c r="M95" s="3" t="str">
        <f>IFERROR(IF(LEN(INDEX(samples!F:F,MATCH(platemap!$H95,samples!$A:$A,0)))=0,"",INDEX(samples!F:F,MATCH(platemap!$H95,samples!$A:$A,0))),"")</f>
        <v/>
      </c>
    </row>
    <row r="96" spans="1:13" x14ac:dyDescent="0.2">
      <c r="A96" t="s">
        <v>122</v>
      </c>
      <c r="B96" s="3" t="s">
        <v>97</v>
      </c>
      <c r="C96" s="3" t="s">
        <v>123</v>
      </c>
      <c r="D96" s="3" t="s">
        <v>124</v>
      </c>
      <c r="E96" s="3" t="s">
        <v>130</v>
      </c>
      <c r="F96" s="3" t="s">
        <v>130</v>
      </c>
      <c r="I96" t="str">
        <f>IFERROR(IF(LEN(INDEX(samples!B:B,MATCH(platemap!$H96,samples!$A:$A,0)))=0,"",INDEX(samples!B:B,MATCH(platemap!$H96,samples!$A:$A,0))),"")</f>
        <v/>
      </c>
      <c r="J96" t="str">
        <f>IFERROR(IF(LEN(INDEX(samples!C:C,MATCH(platemap!$H96,samples!$A:$A,0)))=0,"",INDEX(samples!C:C,MATCH(platemap!$H96,samples!$A:$A,0))),"")</f>
        <v/>
      </c>
      <c r="K96" t="str">
        <f>IFERROR(IF(LEN(INDEX(samples!D:D,MATCH(platemap!$H96,samples!$A:$A,0)))=0,"",INDEX(samples!D:D,MATCH(platemap!$H96,samples!$A:$A,0))),"")</f>
        <v/>
      </c>
      <c r="L96" t="str">
        <f>IFERROR(IF(LEN(INDEX(samples!E:E,MATCH(platemap!$H96,samples!$A:$A,0)))=0,"",INDEX(samples!E:E,MATCH(platemap!$H96,samples!$A:$A,0))),"")</f>
        <v/>
      </c>
      <c r="M96" s="3" t="str">
        <f>IFERROR(IF(LEN(INDEX(samples!F:F,MATCH(platemap!$H96,samples!$A:$A,0)))=0,"",INDEX(samples!F:F,MATCH(platemap!$H96,samples!$A:$A,0))),"")</f>
        <v/>
      </c>
    </row>
    <row r="97" spans="1:13" x14ac:dyDescent="0.2">
      <c r="A97" t="s">
        <v>122</v>
      </c>
      <c r="B97" s="3" t="s">
        <v>98</v>
      </c>
      <c r="C97" s="3" t="s">
        <v>123</v>
      </c>
      <c r="D97" s="3" t="s">
        <v>124</v>
      </c>
      <c r="E97" s="3" t="s">
        <v>130</v>
      </c>
      <c r="F97" s="3" t="s">
        <v>130</v>
      </c>
      <c r="I97" t="str">
        <f>IFERROR(IF(LEN(INDEX(samples!B:B,MATCH(platemap!$H97,samples!$A:$A,0)))=0,"",INDEX(samples!B:B,MATCH(platemap!$H97,samples!$A:$A,0))),"")</f>
        <v/>
      </c>
      <c r="J97" t="str">
        <f>IFERROR(IF(LEN(INDEX(samples!C:C,MATCH(platemap!$H97,samples!$A:$A,0)))=0,"",INDEX(samples!C:C,MATCH(platemap!$H97,samples!$A:$A,0))),"")</f>
        <v/>
      </c>
      <c r="K97" t="str">
        <f>IFERROR(IF(LEN(INDEX(samples!D:D,MATCH(platemap!$H97,samples!$A:$A,0)))=0,"",INDEX(samples!D:D,MATCH(platemap!$H97,samples!$A:$A,0))),"")</f>
        <v/>
      </c>
      <c r="L97" t="str">
        <f>IFERROR(IF(LEN(INDEX(samples!E:E,MATCH(platemap!$H97,samples!$A:$A,0)))=0,"",INDEX(samples!E:E,MATCH(platemap!$H97,samples!$A:$A,0))),"")</f>
        <v/>
      </c>
      <c r="M97" s="3" t="str">
        <f>IFERROR(IF(LEN(INDEX(samples!F:F,MATCH(platemap!$H97,samples!$A:$A,0)))=0,"",INDEX(samples!F:F,MATCH(platemap!$H97,samples!$A:$A,0))),"")</f>
        <v/>
      </c>
    </row>
    <row r="98" spans="1:13" x14ac:dyDescent="0.2">
      <c r="A98" t="s">
        <v>127</v>
      </c>
      <c r="B98" s="3" t="s">
        <v>3</v>
      </c>
      <c r="C98" s="3" t="s">
        <v>123</v>
      </c>
      <c r="D98" s="3" t="s">
        <v>124</v>
      </c>
      <c r="E98" s="3" t="s">
        <v>134</v>
      </c>
      <c r="H98" t="s">
        <v>99</v>
      </c>
      <c r="I98" t="str">
        <f>IFERROR(IF(LEN(INDEX(samples!B:B,MATCH(platemap!$H98,samples!$A:$A,0)))=0,"",INDEX(samples!B:B,MATCH(platemap!$H98,samples!$A:$A,0))),"")</f>
        <v>CON1</v>
      </c>
      <c r="J98" t="str">
        <f>IFERROR(IF(LEN(INDEX(samples!C:C,MATCH(platemap!$H98,samples!$A:$A,0)))=0,"",INDEX(samples!C:C,MATCH(platemap!$H98,samples!$A:$A,0))),"")</f>
        <v>SB18</v>
      </c>
      <c r="K98" t="str">
        <f>IFERROR(IF(LEN(INDEX(samples!D:D,MATCH(platemap!$H98,samples!$A:$A,0)))=0,"",INDEX(samples!D:D,MATCH(platemap!$H98,samples!$A:$A,0))),"")</f>
        <v>iPSC</v>
      </c>
      <c r="L98" t="str">
        <f>IFERROR(IF(LEN(INDEX(samples!E:E,MATCH(platemap!$H98,samples!$A:$A,0)))=0,"",INDEX(samples!E:E,MATCH(platemap!$H98,samples!$A:$A,0))),"")</f>
        <v>None</v>
      </c>
      <c r="M98" s="3">
        <f>IFERROR(IF(LEN(INDEX(samples!F:F,MATCH(platemap!$H98,samples!$A:$A,0)))=0,"",INDEX(samples!F:F,MATCH(platemap!$H98,samples!$A:$A,0))),"")</f>
        <v>1</v>
      </c>
    </row>
    <row r="99" spans="1:13" x14ac:dyDescent="0.2">
      <c r="A99" t="s">
        <v>127</v>
      </c>
      <c r="B99" s="3" t="s">
        <v>4</v>
      </c>
      <c r="C99" s="3" t="s">
        <v>123</v>
      </c>
      <c r="D99" s="3" t="s">
        <v>124</v>
      </c>
      <c r="E99" s="3" t="s">
        <v>134</v>
      </c>
      <c r="H99" t="s">
        <v>99</v>
      </c>
      <c r="I99" t="str">
        <f>IFERROR(IF(LEN(INDEX(samples!B:B,MATCH(platemap!$H99,samples!$A:$A,0)))=0,"",INDEX(samples!B:B,MATCH(platemap!$H99,samples!$A:$A,0))),"")</f>
        <v>CON1</v>
      </c>
      <c r="J99" t="str">
        <f>IFERROR(IF(LEN(INDEX(samples!C:C,MATCH(platemap!$H99,samples!$A:$A,0)))=0,"",INDEX(samples!C:C,MATCH(platemap!$H99,samples!$A:$A,0))),"")</f>
        <v>SB18</v>
      </c>
      <c r="K99" t="str">
        <f>IFERROR(IF(LEN(INDEX(samples!D:D,MATCH(platemap!$H99,samples!$A:$A,0)))=0,"",INDEX(samples!D:D,MATCH(platemap!$H99,samples!$A:$A,0))),"")</f>
        <v>iPSC</v>
      </c>
      <c r="L99" t="str">
        <f>IFERROR(IF(LEN(INDEX(samples!E:E,MATCH(platemap!$H99,samples!$A:$A,0)))=0,"",INDEX(samples!E:E,MATCH(platemap!$H99,samples!$A:$A,0))),"")</f>
        <v>None</v>
      </c>
      <c r="M99" s="3">
        <f>IFERROR(IF(LEN(INDEX(samples!F:F,MATCH(platemap!$H99,samples!$A:$A,0)))=0,"",INDEX(samples!F:F,MATCH(platemap!$H99,samples!$A:$A,0))),"")</f>
        <v>1</v>
      </c>
    </row>
    <row r="100" spans="1:13" x14ac:dyDescent="0.2">
      <c r="A100" t="s">
        <v>127</v>
      </c>
      <c r="B100" s="3" t="s">
        <v>5</v>
      </c>
      <c r="C100" s="3" t="s">
        <v>123</v>
      </c>
      <c r="D100" s="3" t="s">
        <v>124</v>
      </c>
      <c r="E100" s="3" t="s">
        <v>134</v>
      </c>
      <c r="H100" t="s">
        <v>99</v>
      </c>
      <c r="I100" t="str">
        <f>IFERROR(IF(LEN(INDEX(samples!B:B,MATCH(platemap!$H100,samples!$A:$A,0)))=0,"",INDEX(samples!B:B,MATCH(platemap!$H100,samples!$A:$A,0))),"")</f>
        <v>CON1</v>
      </c>
      <c r="J100" t="str">
        <f>IFERROR(IF(LEN(INDEX(samples!C:C,MATCH(platemap!$H100,samples!$A:$A,0)))=0,"",INDEX(samples!C:C,MATCH(platemap!$H100,samples!$A:$A,0))),"")</f>
        <v>SB18</v>
      </c>
      <c r="K100" t="str">
        <f>IFERROR(IF(LEN(INDEX(samples!D:D,MATCH(platemap!$H100,samples!$A:$A,0)))=0,"",INDEX(samples!D:D,MATCH(platemap!$H100,samples!$A:$A,0))),"")</f>
        <v>iPSC</v>
      </c>
      <c r="L100" t="str">
        <f>IFERROR(IF(LEN(INDEX(samples!E:E,MATCH(platemap!$H100,samples!$A:$A,0)))=0,"",INDEX(samples!E:E,MATCH(platemap!$H100,samples!$A:$A,0))),"")</f>
        <v>None</v>
      </c>
      <c r="M100" s="3">
        <f>IFERROR(IF(LEN(INDEX(samples!F:F,MATCH(platemap!$H100,samples!$A:$A,0)))=0,"",INDEX(samples!F:F,MATCH(platemap!$H100,samples!$A:$A,0))),"")</f>
        <v>1</v>
      </c>
    </row>
    <row r="101" spans="1:13" x14ac:dyDescent="0.2">
      <c r="A101" t="s">
        <v>127</v>
      </c>
      <c r="B101" s="3" t="s">
        <v>6</v>
      </c>
      <c r="C101" s="3" t="s">
        <v>123</v>
      </c>
      <c r="D101" s="3" t="s">
        <v>124</v>
      </c>
      <c r="E101" s="3" t="s">
        <v>134</v>
      </c>
      <c r="H101" t="s">
        <v>113</v>
      </c>
      <c r="I101" t="str">
        <f>IFERROR(IF(LEN(INDEX(samples!B:B,MATCH(platemap!$H101,samples!$A:$A,0)))=0,"",INDEX(samples!B:B,MATCH(platemap!$H101,samples!$A:$A,0))),"")</f>
        <v>NC</v>
      </c>
      <c r="J101" t="str">
        <f>IFERROR(IF(LEN(INDEX(samples!C:C,MATCH(platemap!$H101,samples!$A:$A,0)))=0,"",INDEX(samples!C:C,MATCH(platemap!$H101,samples!$A:$A,0))),"")</f>
        <v/>
      </c>
      <c r="K101" t="str">
        <f>IFERROR(IF(LEN(INDEX(samples!D:D,MATCH(platemap!$H101,samples!$A:$A,0)))=0,"",INDEX(samples!D:D,MATCH(platemap!$H101,samples!$A:$A,0))),"")</f>
        <v/>
      </c>
      <c r="L101" t="str">
        <f>IFERROR(IF(LEN(INDEX(samples!E:E,MATCH(platemap!$H101,samples!$A:$A,0)))=0,"",INDEX(samples!E:E,MATCH(platemap!$H101,samples!$A:$A,0))),"")</f>
        <v/>
      </c>
      <c r="M101" s="3" t="str">
        <f>IFERROR(IF(LEN(INDEX(samples!F:F,MATCH(platemap!$H101,samples!$A:$A,0)))=0,"",INDEX(samples!F:F,MATCH(platemap!$H101,samples!$A:$A,0))),"")</f>
        <v/>
      </c>
    </row>
    <row r="102" spans="1:13" x14ac:dyDescent="0.2">
      <c r="A102" t="s">
        <v>127</v>
      </c>
      <c r="B102" s="3" t="s">
        <v>7</v>
      </c>
      <c r="C102" s="3" t="s">
        <v>123</v>
      </c>
      <c r="D102" s="3" t="s">
        <v>124</v>
      </c>
      <c r="E102" s="3" t="s">
        <v>134</v>
      </c>
      <c r="H102" t="s">
        <v>114</v>
      </c>
      <c r="I102" t="str">
        <f>IFERROR(IF(LEN(INDEX(samples!B:B,MATCH(platemap!$H102,samples!$A:$A,0)))=0,"",INDEX(samples!B:B,MATCH(platemap!$H102,samples!$A:$A,0))),"")</f>
        <v>water</v>
      </c>
      <c r="J102" t="str">
        <f>IFERROR(IF(LEN(INDEX(samples!C:C,MATCH(platemap!$H102,samples!$A:$A,0)))=0,"",INDEX(samples!C:C,MATCH(platemap!$H102,samples!$A:$A,0))),"")</f>
        <v/>
      </c>
      <c r="K102" t="str">
        <f>IFERROR(IF(LEN(INDEX(samples!D:D,MATCH(platemap!$H102,samples!$A:$A,0)))=0,"",INDEX(samples!D:D,MATCH(platemap!$H102,samples!$A:$A,0))),"")</f>
        <v/>
      </c>
      <c r="L102" t="str">
        <f>IFERROR(IF(LEN(INDEX(samples!E:E,MATCH(platemap!$H102,samples!$A:$A,0)))=0,"",INDEX(samples!E:E,MATCH(platemap!$H102,samples!$A:$A,0))),"")</f>
        <v/>
      </c>
      <c r="M102" s="3" t="str">
        <f>IFERROR(IF(LEN(INDEX(samples!F:F,MATCH(platemap!$H102,samples!$A:$A,0)))=0,"",INDEX(samples!F:F,MATCH(platemap!$H102,samples!$A:$A,0))),"")</f>
        <v/>
      </c>
    </row>
    <row r="103" spans="1:13" x14ac:dyDescent="0.2">
      <c r="A103" t="s">
        <v>127</v>
      </c>
      <c r="B103" s="3" t="s">
        <v>8</v>
      </c>
      <c r="C103" s="3" t="s">
        <v>123</v>
      </c>
      <c r="D103" s="3" t="s">
        <v>124</v>
      </c>
      <c r="E103" s="3" t="s">
        <v>130</v>
      </c>
      <c r="I103" t="str">
        <f>IFERROR(IF(LEN(INDEX(samples!B:B,MATCH(platemap!$H103,samples!$A:$A,0)))=0,"",INDEX(samples!B:B,MATCH(platemap!$H103,samples!$A:$A,0))),"")</f>
        <v/>
      </c>
      <c r="J103" t="str">
        <f>IFERROR(IF(LEN(INDEX(samples!C:C,MATCH(platemap!$H103,samples!$A:$A,0)))=0,"",INDEX(samples!C:C,MATCH(platemap!$H103,samples!$A:$A,0))),"")</f>
        <v/>
      </c>
      <c r="K103" t="str">
        <f>IFERROR(IF(LEN(INDEX(samples!D:D,MATCH(platemap!$H103,samples!$A:$A,0)))=0,"",INDEX(samples!D:D,MATCH(platemap!$H103,samples!$A:$A,0))),"")</f>
        <v/>
      </c>
      <c r="L103" t="str">
        <f>IFERROR(IF(LEN(INDEX(samples!E:E,MATCH(platemap!$H103,samples!$A:$A,0)))=0,"",INDEX(samples!E:E,MATCH(platemap!$H103,samples!$A:$A,0))),"")</f>
        <v/>
      </c>
      <c r="M103" s="3" t="str">
        <f>IFERROR(IF(LEN(INDEX(samples!F:F,MATCH(platemap!$H103,samples!$A:$A,0)))=0,"",INDEX(samples!F:F,MATCH(platemap!$H103,samples!$A:$A,0))),"")</f>
        <v/>
      </c>
    </row>
    <row r="104" spans="1:13" x14ac:dyDescent="0.2">
      <c r="A104" t="s">
        <v>127</v>
      </c>
      <c r="B104" s="3" t="s">
        <v>9</v>
      </c>
      <c r="C104" s="3" t="s">
        <v>123</v>
      </c>
      <c r="D104" s="3" t="s">
        <v>124</v>
      </c>
      <c r="E104" s="3" t="s">
        <v>130</v>
      </c>
      <c r="I104" t="str">
        <f>IFERROR(IF(LEN(INDEX(samples!B:B,MATCH(platemap!$H104,samples!$A:$A,0)))=0,"",INDEX(samples!B:B,MATCH(platemap!$H104,samples!$A:$A,0))),"")</f>
        <v/>
      </c>
      <c r="J104" t="str">
        <f>IFERROR(IF(LEN(INDEX(samples!C:C,MATCH(platemap!$H104,samples!$A:$A,0)))=0,"",INDEX(samples!C:C,MATCH(platemap!$H104,samples!$A:$A,0))),"")</f>
        <v/>
      </c>
      <c r="K104" t="str">
        <f>IFERROR(IF(LEN(INDEX(samples!D:D,MATCH(platemap!$H104,samples!$A:$A,0)))=0,"",INDEX(samples!D:D,MATCH(platemap!$H104,samples!$A:$A,0))),"")</f>
        <v/>
      </c>
      <c r="L104" t="str">
        <f>IFERROR(IF(LEN(INDEX(samples!E:E,MATCH(platemap!$H104,samples!$A:$A,0)))=0,"",INDEX(samples!E:E,MATCH(platemap!$H104,samples!$A:$A,0))),"")</f>
        <v/>
      </c>
      <c r="M104" s="3" t="str">
        <f>IFERROR(IF(LEN(INDEX(samples!F:F,MATCH(platemap!$H104,samples!$A:$A,0)))=0,"",INDEX(samples!F:F,MATCH(platemap!$H104,samples!$A:$A,0))),"")</f>
        <v/>
      </c>
    </row>
    <row r="105" spans="1:13" x14ac:dyDescent="0.2">
      <c r="A105" t="s">
        <v>127</v>
      </c>
      <c r="B105" s="3" t="s">
        <v>10</v>
      </c>
      <c r="C105" s="3" t="s">
        <v>123</v>
      </c>
      <c r="D105" s="3" t="s">
        <v>124</v>
      </c>
      <c r="E105" s="3" t="s">
        <v>130</v>
      </c>
      <c r="I105" t="str">
        <f>IFERROR(IF(LEN(INDEX(samples!B:B,MATCH(platemap!$H105,samples!$A:$A,0)))=0,"",INDEX(samples!B:B,MATCH(platemap!$H105,samples!$A:$A,0))),"")</f>
        <v/>
      </c>
      <c r="J105" t="str">
        <f>IFERROR(IF(LEN(INDEX(samples!C:C,MATCH(platemap!$H105,samples!$A:$A,0)))=0,"",INDEX(samples!C:C,MATCH(platemap!$H105,samples!$A:$A,0))),"")</f>
        <v/>
      </c>
      <c r="K105" t="str">
        <f>IFERROR(IF(LEN(INDEX(samples!D:D,MATCH(platemap!$H105,samples!$A:$A,0)))=0,"",INDEX(samples!D:D,MATCH(platemap!$H105,samples!$A:$A,0))),"")</f>
        <v/>
      </c>
      <c r="L105" t="str">
        <f>IFERROR(IF(LEN(INDEX(samples!E:E,MATCH(platemap!$H105,samples!$A:$A,0)))=0,"",INDEX(samples!E:E,MATCH(platemap!$H105,samples!$A:$A,0))),"")</f>
        <v/>
      </c>
      <c r="M105" s="3" t="str">
        <f>IFERROR(IF(LEN(INDEX(samples!F:F,MATCH(platemap!$H105,samples!$A:$A,0)))=0,"",INDEX(samples!F:F,MATCH(platemap!$H105,samples!$A:$A,0))),"")</f>
        <v/>
      </c>
    </row>
    <row r="106" spans="1:13" x14ac:dyDescent="0.2">
      <c r="A106" t="s">
        <v>127</v>
      </c>
      <c r="B106" s="3" t="s">
        <v>11</v>
      </c>
      <c r="C106" s="3" t="s">
        <v>123</v>
      </c>
      <c r="D106" s="3" t="s">
        <v>124</v>
      </c>
      <c r="E106" s="3" t="s">
        <v>130</v>
      </c>
      <c r="I106" t="str">
        <f>IFERROR(IF(LEN(INDEX(samples!B:B,MATCH(platemap!$H106,samples!$A:$A,0)))=0,"",INDEX(samples!B:B,MATCH(platemap!$H106,samples!$A:$A,0))),"")</f>
        <v/>
      </c>
      <c r="J106" t="str">
        <f>IFERROR(IF(LEN(INDEX(samples!C:C,MATCH(platemap!$H106,samples!$A:$A,0)))=0,"",INDEX(samples!C:C,MATCH(platemap!$H106,samples!$A:$A,0))),"")</f>
        <v/>
      </c>
      <c r="K106" t="str">
        <f>IFERROR(IF(LEN(INDEX(samples!D:D,MATCH(platemap!$H106,samples!$A:$A,0)))=0,"",INDEX(samples!D:D,MATCH(platemap!$H106,samples!$A:$A,0))),"")</f>
        <v/>
      </c>
      <c r="L106" t="str">
        <f>IFERROR(IF(LEN(INDEX(samples!E:E,MATCH(platemap!$H106,samples!$A:$A,0)))=0,"",INDEX(samples!E:E,MATCH(platemap!$H106,samples!$A:$A,0))),"")</f>
        <v/>
      </c>
      <c r="M106" s="3" t="str">
        <f>IFERROR(IF(LEN(INDEX(samples!F:F,MATCH(platemap!$H106,samples!$A:$A,0)))=0,"",INDEX(samples!F:F,MATCH(platemap!$H106,samples!$A:$A,0))),"")</f>
        <v/>
      </c>
    </row>
    <row r="107" spans="1:13" x14ac:dyDescent="0.2">
      <c r="A107" t="s">
        <v>127</v>
      </c>
      <c r="B107" s="3" t="s">
        <v>12</v>
      </c>
      <c r="C107" s="3" t="s">
        <v>123</v>
      </c>
      <c r="D107" s="3" t="s">
        <v>124</v>
      </c>
      <c r="E107" s="3" t="s">
        <v>130</v>
      </c>
      <c r="I107" t="str">
        <f>IFERROR(IF(LEN(INDEX(samples!B:B,MATCH(platemap!$H107,samples!$A:$A,0)))=0,"",INDEX(samples!B:B,MATCH(platemap!$H107,samples!$A:$A,0))),"")</f>
        <v/>
      </c>
      <c r="J107" t="str">
        <f>IFERROR(IF(LEN(INDEX(samples!C:C,MATCH(platemap!$H107,samples!$A:$A,0)))=0,"",INDEX(samples!C:C,MATCH(platemap!$H107,samples!$A:$A,0))),"")</f>
        <v/>
      </c>
      <c r="K107" t="str">
        <f>IFERROR(IF(LEN(INDEX(samples!D:D,MATCH(platemap!$H107,samples!$A:$A,0)))=0,"",INDEX(samples!D:D,MATCH(platemap!$H107,samples!$A:$A,0))),"")</f>
        <v/>
      </c>
      <c r="L107" t="str">
        <f>IFERROR(IF(LEN(INDEX(samples!E:E,MATCH(platemap!$H107,samples!$A:$A,0)))=0,"",INDEX(samples!E:E,MATCH(platemap!$H107,samples!$A:$A,0))),"")</f>
        <v/>
      </c>
      <c r="M107" s="3" t="str">
        <f>IFERROR(IF(LEN(INDEX(samples!F:F,MATCH(platemap!$H107,samples!$A:$A,0)))=0,"",INDEX(samples!F:F,MATCH(platemap!$H107,samples!$A:$A,0))),"")</f>
        <v/>
      </c>
    </row>
    <row r="108" spans="1:13" x14ac:dyDescent="0.2">
      <c r="A108" t="s">
        <v>127</v>
      </c>
      <c r="B108" s="3" t="s">
        <v>13</v>
      </c>
      <c r="C108" s="3" t="s">
        <v>123</v>
      </c>
      <c r="D108" s="3" t="s">
        <v>124</v>
      </c>
      <c r="E108" s="3" t="s">
        <v>130</v>
      </c>
      <c r="I108" t="str">
        <f>IFERROR(IF(LEN(INDEX(samples!B:B,MATCH(platemap!$H108,samples!$A:$A,0)))=0,"",INDEX(samples!B:B,MATCH(platemap!$H108,samples!$A:$A,0))),"")</f>
        <v/>
      </c>
      <c r="J108" t="str">
        <f>IFERROR(IF(LEN(INDEX(samples!C:C,MATCH(platemap!$H108,samples!$A:$A,0)))=0,"",INDEX(samples!C:C,MATCH(platemap!$H108,samples!$A:$A,0))),"")</f>
        <v/>
      </c>
      <c r="K108" t="str">
        <f>IFERROR(IF(LEN(INDEX(samples!D:D,MATCH(platemap!$H108,samples!$A:$A,0)))=0,"",INDEX(samples!D:D,MATCH(platemap!$H108,samples!$A:$A,0))),"")</f>
        <v/>
      </c>
      <c r="L108" t="str">
        <f>IFERROR(IF(LEN(INDEX(samples!E:E,MATCH(platemap!$H108,samples!$A:$A,0)))=0,"",INDEX(samples!E:E,MATCH(platemap!$H108,samples!$A:$A,0))),"")</f>
        <v/>
      </c>
      <c r="M108" s="3" t="str">
        <f>IFERROR(IF(LEN(INDEX(samples!F:F,MATCH(platemap!$H108,samples!$A:$A,0)))=0,"",INDEX(samples!F:F,MATCH(platemap!$H108,samples!$A:$A,0))),"")</f>
        <v/>
      </c>
    </row>
    <row r="109" spans="1:13" x14ac:dyDescent="0.2">
      <c r="A109" t="s">
        <v>127</v>
      </c>
      <c r="B109" s="3" t="s">
        <v>14</v>
      </c>
      <c r="C109" s="3" t="s">
        <v>123</v>
      </c>
      <c r="D109" s="3" t="s">
        <v>124</v>
      </c>
      <c r="E109" s="3" t="s">
        <v>130</v>
      </c>
      <c r="I109" t="str">
        <f>IFERROR(IF(LEN(INDEX(samples!B:B,MATCH(platemap!$H109,samples!$A:$A,0)))=0,"",INDEX(samples!B:B,MATCH(platemap!$H109,samples!$A:$A,0))),"")</f>
        <v/>
      </c>
      <c r="J109" t="str">
        <f>IFERROR(IF(LEN(INDEX(samples!C:C,MATCH(platemap!$H109,samples!$A:$A,0)))=0,"",INDEX(samples!C:C,MATCH(platemap!$H109,samples!$A:$A,0))),"")</f>
        <v/>
      </c>
      <c r="K109" t="str">
        <f>IFERROR(IF(LEN(INDEX(samples!D:D,MATCH(platemap!$H109,samples!$A:$A,0)))=0,"",INDEX(samples!D:D,MATCH(platemap!$H109,samples!$A:$A,0))),"")</f>
        <v/>
      </c>
      <c r="L109" t="str">
        <f>IFERROR(IF(LEN(INDEX(samples!E:E,MATCH(platemap!$H109,samples!$A:$A,0)))=0,"",INDEX(samples!E:E,MATCH(platemap!$H109,samples!$A:$A,0))),"")</f>
        <v/>
      </c>
      <c r="M109" s="3" t="str">
        <f>IFERROR(IF(LEN(INDEX(samples!F:F,MATCH(platemap!$H109,samples!$A:$A,0)))=0,"",INDEX(samples!F:F,MATCH(platemap!$H109,samples!$A:$A,0))),"")</f>
        <v/>
      </c>
    </row>
    <row r="110" spans="1:13" x14ac:dyDescent="0.2">
      <c r="A110" t="s">
        <v>127</v>
      </c>
      <c r="B110" s="3" t="s">
        <v>15</v>
      </c>
      <c r="C110" s="3" t="s">
        <v>123</v>
      </c>
      <c r="D110" s="3" t="s">
        <v>124</v>
      </c>
      <c r="E110" s="3" t="s">
        <v>134</v>
      </c>
      <c r="H110" t="s">
        <v>108</v>
      </c>
      <c r="I110" t="str">
        <f>IFERROR(IF(LEN(INDEX(samples!B:B,MATCH(platemap!$H110,samples!$A:$A,0)))=0,"",INDEX(samples!B:B,MATCH(platemap!$H110,samples!$A:$A,0))),"")</f>
        <v>SCR1</v>
      </c>
      <c r="J110" t="str">
        <f>IFERROR(IF(LEN(INDEX(samples!C:C,MATCH(platemap!$H110,samples!$A:$A,0)))=0,"",INDEX(samples!C:C,MATCH(platemap!$H110,samples!$A:$A,0))),"")</f>
        <v>SB18</v>
      </c>
      <c r="K110" t="str">
        <f>IFERROR(IF(LEN(INDEX(samples!D:D,MATCH(platemap!$H110,samples!$A:$A,0)))=0,"",INDEX(samples!D:D,MATCH(platemap!$H110,samples!$A:$A,0))),"")</f>
        <v>iPSC</v>
      </c>
      <c r="L110" t="str">
        <f>IFERROR(IF(LEN(INDEX(samples!E:E,MATCH(platemap!$H110,samples!$A:$A,0)))=0,"",INDEX(samples!E:E,MATCH(platemap!$H110,samples!$A:$A,0))),"")</f>
        <v>Scrambled shRNA</v>
      </c>
      <c r="M110" s="3" t="str">
        <f>IFERROR(IF(LEN(INDEX(samples!F:F,MATCH(platemap!$H110,samples!$A:$A,0)))=0,"",INDEX(samples!F:F,MATCH(platemap!$H110,samples!$A:$A,0))),"")</f>
        <v/>
      </c>
    </row>
    <row r="111" spans="1:13" x14ac:dyDescent="0.2">
      <c r="A111" t="s">
        <v>127</v>
      </c>
      <c r="B111" s="3" t="s">
        <v>16</v>
      </c>
      <c r="C111" s="3" t="s">
        <v>123</v>
      </c>
      <c r="D111" s="3" t="s">
        <v>124</v>
      </c>
      <c r="E111" s="3" t="s">
        <v>134</v>
      </c>
      <c r="H111" t="s">
        <v>108</v>
      </c>
      <c r="I111" t="str">
        <f>IFERROR(IF(LEN(INDEX(samples!B:B,MATCH(platemap!$H111,samples!$A:$A,0)))=0,"",INDEX(samples!B:B,MATCH(platemap!$H111,samples!$A:$A,0))),"")</f>
        <v>SCR1</v>
      </c>
      <c r="J111" t="str">
        <f>IFERROR(IF(LEN(INDEX(samples!C:C,MATCH(platemap!$H111,samples!$A:$A,0)))=0,"",INDEX(samples!C:C,MATCH(platemap!$H111,samples!$A:$A,0))),"")</f>
        <v>SB18</v>
      </c>
      <c r="K111" t="str">
        <f>IFERROR(IF(LEN(INDEX(samples!D:D,MATCH(platemap!$H111,samples!$A:$A,0)))=0,"",INDEX(samples!D:D,MATCH(platemap!$H111,samples!$A:$A,0))),"")</f>
        <v>iPSC</v>
      </c>
      <c r="L111" t="str">
        <f>IFERROR(IF(LEN(INDEX(samples!E:E,MATCH(platemap!$H111,samples!$A:$A,0)))=0,"",INDEX(samples!E:E,MATCH(platemap!$H111,samples!$A:$A,0))),"")</f>
        <v>Scrambled shRNA</v>
      </c>
      <c r="M111" s="3" t="str">
        <f>IFERROR(IF(LEN(INDEX(samples!F:F,MATCH(platemap!$H111,samples!$A:$A,0)))=0,"",INDEX(samples!F:F,MATCH(platemap!$H111,samples!$A:$A,0))),"")</f>
        <v/>
      </c>
    </row>
    <row r="112" spans="1:13" x14ac:dyDescent="0.2">
      <c r="A112" t="s">
        <v>127</v>
      </c>
      <c r="B112" s="3" t="s">
        <v>17</v>
      </c>
      <c r="C112" s="3" t="s">
        <v>123</v>
      </c>
      <c r="D112" s="3" t="s">
        <v>124</v>
      </c>
      <c r="E112" s="3" t="s">
        <v>134</v>
      </c>
      <c r="H112" t="s">
        <v>108</v>
      </c>
      <c r="I112" t="str">
        <f>IFERROR(IF(LEN(INDEX(samples!B:B,MATCH(platemap!$H112,samples!$A:$A,0)))=0,"",INDEX(samples!B:B,MATCH(platemap!$H112,samples!$A:$A,0))),"")</f>
        <v>SCR1</v>
      </c>
      <c r="J112" t="str">
        <f>IFERROR(IF(LEN(INDEX(samples!C:C,MATCH(platemap!$H112,samples!$A:$A,0)))=0,"",INDEX(samples!C:C,MATCH(platemap!$H112,samples!$A:$A,0))),"")</f>
        <v>SB18</v>
      </c>
      <c r="K112" t="str">
        <f>IFERROR(IF(LEN(INDEX(samples!D:D,MATCH(platemap!$H112,samples!$A:$A,0)))=0,"",INDEX(samples!D:D,MATCH(platemap!$H112,samples!$A:$A,0))),"")</f>
        <v>iPSC</v>
      </c>
      <c r="L112" t="str">
        <f>IFERROR(IF(LEN(INDEX(samples!E:E,MATCH(platemap!$H112,samples!$A:$A,0)))=0,"",INDEX(samples!E:E,MATCH(platemap!$H112,samples!$A:$A,0))),"")</f>
        <v>Scrambled shRNA</v>
      </c>
      <c r="M112" s="3" t="str">
        <f>IFERROR(IF(LEN(INDEX(samples!F:F,MATCH(platemap!$H112,samples!$A:$A,0)))=0,"",INDEX(samples!F:F,MATCH(platemap!$H112,samples!$A:$A,0))),"")</f>
        <v/>
      </c>
    </row>
    <row r="113" spans="1:13" x14ac:dyDescent="0.2">
      <c r="A113" t="s">
        <v>127</v>
      </c>
      <c r="B113" s="3" t="s">
        <v>18</v>
      </c>
      <c r="C113" s="3" t="s">
        <v>123</v>
      </c>
      <c r="D113" s="3" t="s">
        <v>124</v>
      </c>
      <c r="E113" s="3" t="s">
        <v>134</v>
      </c>
      <c r="H113" t="s">
        <v>113</v>
      </c>
      <c r="I113" t="str">
        <f>IFERROR(IF(LEN(INDEX(samples!B:B,MATCH(platemap!$H113,samples!$A:$A,0)))=0,"",INDEX(samples!B:B,MATCH(platemap!$H113,samples!$A:$A,0))),"")</f>
        <v>NC</v>
      </c>
      <c r="J113" t="str">
        <f>IFERROR(IF(LEN(INDEX(samples!C:C,MATCH(platemap!$H113,samples!$A:$A,0)))=0,"",INDEX(samples!C:C,MATCH(platemap!$H113,samples!$A:$A,0))),"")</f>
        <v/>
      </c>
      <c r="K113" t="str">
        <f>IFERROR(IF(LEN(INDEX(samples!D:D,MATCH(platemap!$H113,samples!$A:$A,0)))=0,"",INDEX(samples!D:D,MATCH(platemap!$H113,samples!$A:$A,0))),"")</f>
        <v/>
      </c>
      <c r="L113" t="str">
        <f>IFERROR(IF(LEN(INDEX(samples!E:E,MATCH(platemap!$H113,samples!$A:$A,0)))=0,"",INDEX(samples!E:E,MATCH(platemap!$H113,samples!$A:$A,0))),"")</f>
        <v/>
      </c>
      <c r="M113" s="3" t="str">
        <f>IFERROR(IF(LEN(INDEX(samples!F:F,MATCH(platemap!$H113,samples!$A:$A,0)))=0,"",INDEX(samples!F:F,MATCH(platemap!$H113,samples!$A:$A,0))),"")</f>
        <v/>
      </c>
    </row>
    <row r="114" spans="1:13" x14ac:dyDescent="0.2">
      <c r="A114" t="s">
        <v>127</v>
      </c>
      <c r="B114" s="3" t="s">
        <v>19</v>
      </c>
      <c r="C114" s="3" t="s">
        <v>123</v>
      </c>
      <c r="D114" s="3" t="s">
        <v>124</v>
      </c>
      <c r="E114" s="3" t="s">
        <v>134</v>
      </c>
      <c r="H114" t="s">
        <v>114</v>
      </c>
      <c r="I114" t="str">
        <f>IFERROR(IF(LEN(INDEX(samples!B:B,MATCH(platemap!$H114,samples!$A:$A,0)))=0,"",INDEX(samples!B:B,MATCH(platemap!$H114,samples!$A:$A,0))),"")</f>
        <v>water</v>
      </c>
      <c r="J114" t="str">
        <f>IFERROR(IF(LEN(INDEX(samples!C:C,MATCH(platemap!$H114,samples!$A:$A,0)))=0,"",INDEX(samples!C:C,MATCH(platemap!$H114,samples!$A:$A,0))),"")</f>
        <v/>
      </c>
      <c r="K114" t="str">
        <f>IFERROR(IF(LEN(INDEX(samples!D:D,MATCH(platemap!$H114,samples!$A:$A,0)))=0,"",INDEX(samples!D:D,MATCH(platemap!$H114,samples!$A:$A,0))),"")</f>
        <v/>
      </c>
      <c r="L114" t="str">
        <f>IFERROR(IF(LEN(INDEX(samples!E:E,MATCH(platemap!$H114,samples!$A:$A,0)))=0,"",INDEX(samples!E:E,MATCH(platemap!$H114,samples!$A:$A,0))),"")</f>
        <v/>
      </c>
      <c r="M114" s="3" t="str">
        <f>IFERROR(IF(LEN(INDEX(samples!F:F,MATCH(platemap!$H114,samples!$A:$A,0)))=0,"",INDEX(samples!F:F,MATCH(platemap!$H114,samples!$A:$A,0))),"")</f>
        <v/>
      </c>
    </row>
    <row r="115" spans="1:13" x14ac:dyDescent="0.2">
      <c r="A115" t="s">
        <v>127</v>
      </c>
      <c r="B115" s="3" t="s">
        <v>20</v>
      </c>
      <c r="C115" s="3" t="s">
        <v>123</v>
      </c>
      <c r="D115" s="3" t="s">
        <v>124</v>
      </c>
      <c r="E115" s="3" t="s">
        <v>130</v>
      </c>
      <c r="I115" t="str">
        <f>IFERROR(IF(LEN(INDEX(samples!B:B,MATCH(platemap!$H115,samples!$A:$A,0)))=0,"",INDEX(samples!B:B,MATCH(platemap!$H115,samples!$A:$A,0))),"")</f>
        <v/>
      </c>
      <c r="J115" t="str">
        <f>IFERROR(IF(LEN(INDEX(samples!C:C,MATCH(platemap!$H115,samples!$A:$A,0)))=0,"",INDEX(samples!C:C,MATCH(platemap!$H115,samples!$A:$A,0))),"")</f>
        <v/>
      </c>
      <c r="K115" t="str">
        <f>IFERROR(IF(LEN(INDEX(samples!D:D,MATCH(platemap!$H115,samples!$A:$A,0)))=0,"",INDEX(samples!D:D,MATCH(platemap!$H115,samples!$A:$A,0))),"")</f>
        <v/>
      </c>
      <c r="L115" t="str">
        <f>IFERROR(IF(LEN(INDEX(samples!E:E,MATCH(platemap!$H115,samples!$A:$A,0)))=0,"",INDEX(samples!E:E,MATCH(platemap!$H115,samples!$A:$A,0))),"")</f>
        <v/>
      </c>
      <c r="M115" s="3" t="str">
        <f>IFERROR(IF(LEN(INDEX(samples!F:F,MATCH(platemap!$H115,samples!$A:$A,0)))=0,"",INDEX(samples!F:F,MATCH(platemap!$H115,samples!$A:$A,0))),"")</f>
        <v/>
      </c>
    </row>
    <row r="116" spans="1:13" x14ac:dyDescent="0.2">
      <c r="A116" t="s">
        <v>127</v>
      </c>
      <c r="B116" s="3" t="s">
        <v>21</v>
      </c>
      <c r="C116" s="3" t="s">
        <v>123</v>
      </c>
      <c r="D116" s="3" t="s">
        <v>124</v>
      </c>
      <c r="E116" s="3" t="s">
        <v>130</v>
      </c>
      <c r="I116" t="str">
        <f>IFERROR(IF(LEN(INDEX(samples!B:B,MATCH(platemap!$H116,samples!$A:$A,0)))=0,"",INDEX(samples!B:B,MATCH(platemap!$H116,samples!$A:$A,0))),"")</f>
        <v/>
      </c>
      <c r="J116" t="str">
        <f>IFERROR(IF(LEN(INDEX(samples!C:C,MATCH(platemap!$H116,samples!$A:$A,0)))=0,"",INDEX(samples!C:C,MATCH(platemap!$H116,samples!$A:$A,0))),"")</f>
        <v/>
      </c>
      <c r="K116" t="str">
        <f>IFERROR(IF(LEN(INDEX(samples!D:D,MATCH(platemap!$H116,samples!$A:$A,0)))=0,"",INDEX(samples!D:D,MATCH(platemap!$H116,samples!$A:$A,0))),"")</f>
        <v/>
      </c>
      <c r="L116" t="str">
        <f>IFERROR(IF(LEN(INDEX(samples!E:E,MATCH(platemap!$H116,samples!$A:$A,0)))=0,"",INDEX(samples!E:E,MATCH(platemap!$H116,samples!$A:$A,0))),"")</f>
        <v/>
      </c>
      <c r="M116" s="3" t="str">
        <f>IFERROR(IF(LEN(INDEX(samples!F:F,MATCH(platemap!$H116,samples!$A:$A,0)))=0,"",INDEX(samples!F:F,MATCH(platemap!$H116,samples!$A:$A,0))),"")</f>
        <v/>
      </c>
    </row>
    <row r="117" spans="1:13" x14ac:dyDescent="0.2">
      <c r="A117" t="s">
        <v>127</v>
      </c>
      <c r="B117" s="3" t="s">
        <v>22</v>
      </c>
      <c r="C117" s="3" t="s">
        <v>123</v>
      </c>
      <c r="D117" s="3" t="s">
        <v>124</v>
      </c>
      <c r="E117" s="3" t="s">
        <v>130</v>
      </c>
      <c r="I117" t="str">
        <f>IFERROR(IF(LEN(INDEX(samples!B:B,MATCH(platemap!$H117,samples!$A:$A,0)))=0,"",INDEX(samples!B:B,MATCH(platemap!$H117,samples!$A:$A,0))),"")</f>
        <v/>
      </c>
      <c r="J117" t="str">
        <f>IFERROR(IF(LEN(INDEX(samples!C:C,MATCH(platemap!$H117,samples!$A:$A,0)))=0,"",INDEX(samples!C:C,MATCH(platemap!$H117,samples!$A:$A,0))),"")</f>
        <v/>
      </c>
      <c r="K117" t="str">
        <f>IFERROR(IF(LEN(INDEX(samples!D:D,MATCH(platemap!$H117,samples!$A:$A,0)))=0,"",INDEX(samples!D:D,MATCH(platemap!$H117,samples!$A:$A,0))),"")</f>
        <v/>
      </c>
      <c r="L117" t="str">
        <f>IFERROR(IF(LEN(INDEX(samples!E:E,MATCH(platemap!$H117,samples!$A:$A,0)))=0,"",INDEX(samples!E:E,MATCH(platemap!$H117,samples!$A:$A,0))),"")</f>
        <v/>
      </c>
      <c r="M117" s="3" t="str">
        <f>IFERROR(IF(LEN(INDEX(samples!F:F,MATCH(platemap!$H117,samples!$A:$A,0)))=0,"",INDEX(samples!F:F,MATCH(platemap!$H117,samples!$A:$A,0))),"")</f>
        <v/>
      </c>
    </row>
    <row r="118" spans="1:13" x14ac:dyDescent="0.2">
      <c r="A118" t="s">
        <v>127</v>
      </c>
      <c r="B118" s="3" t="s">
        <v>23</v>
      </c>
      <c r="C118" s="3" t="s">
        <v>123</v>
      </c>
      <c r="D118" s="3" t="s">
        <v>124</v>
      </c>
      <c r="E118" s="3" t="s">
        <v>130</v>
      </c>
      <c r="I118" t="str">
        <f>IFERROR(IF(LEN(INDEX(samples!B:B,MATCH(platemap!$H118,samples!$A:$A,0)))=0,"",INDEX(samples!B:B,MATCH(platemap!$H118,samples!$A:$A,0))),"")</f>
        <v/>
      </c>
      <c r="J118" t="str">
        <f>IFERROR(IF(LEN(INDEX(samples!C:C,MATCH(platemap!$H118,samples!$A:$A,0)))=0,"",INDEX(samples!C:C,MATCH(platemap!$H118,samples!$A:$A,0))),"")</f>
        <v/>
      </c>
      <c r="K118" t="str">
        <f>IFERROR(IF(LEN(INDEX(samples!D:D,MATCH(platemap!$H118,samples!$A:$A,0)))=0,"",INDEX(samples!D:D,MATCH(platemap!$H118,samples!$A:$A,0))),"")</f>
        <v/>
      </c>
      <c r="L118" t="str">
        <f>IFERROR(IF(LEN(INDEX(samples!E:E,MATCH(platemap!$H118,samples!$A:$A,0)))=0,"",INDEX(samples!E:E,MATCH(platemap!$H118,samples!$A:$A,0))),"")</f>
        <v/>
      </c>
      <c r="M118" s="3" t="str">
        <f>IFERROR(IF(LEN(INDEX(samples!F:F,MATCH(platemap!$H118,samples!$A:$A,0)))=0,"",INDEX(samples!F:F,MATCH(platemap!$H118,samples!$A:$A,0))),"")</f>
        <v/>
      </c>
    </row>
    <row r="119" spans="1:13" x14ac:dyDescent="0.2">
      <c r="A119" t="s">
        <v>127</v>
      </c>
      <c r="B119" s="3" t="s">
        <v>24</v>
      </c>
      <c r="C119" s="3" t="s">
        <v>123</v>
      </c>
      <c r="D119" s="3" t="s">
        <v>124</v>
      </c>
      <c r="E119" s="3" t="s">
        <v>130</v>
      </c>
      <c r="I119" t="str">
        <f>IFERROR(IF(LEN(INDEX(samples!B:B,MATCH(platemap!$H119,samples!$A:$A,0)))=0,"",INDEX(samples!B:B,MATCH(platemap!$H119,samples!$A:$A,0))),"")</f>
        <v/>
      </c>
      <c r="J119" t="str">
        <f>IFERROR(IF(LEN(INDEX(samples!C:C,MATCH(platemap!$H119,samples!$A:$A,0)))=0,"",INDEX(samples!C:C,MATCH(platemap!$H119,samples!$A:$A,0))),"")</f>
        <v/>
      </c>
      <c r="K119" t="str">
        <f>IFERROR(IF(LEN(INDEX(samples!D:D,MATCH(platemap!$H119,samples!$A:$A,0)))=0,"",INDEX(samples!D:D,MATCH(platemap!$H119,samples!$A:$A,0))),"")</f>
        <v/>
      </c>
      <c r="L119" t="str">
        <f>IFERROR(IF(LEN(INDEX(samples!E:E,MATCH(platemap!$H119,samples!$A:$A,0)))=0,"",INDEX(samples!E:E,MATCH(platemap!$H119,samples!$A:$A,0))),"")</f>
        <v/>
      </c>
      <c r="M119" s="3" t="str">
        <f>IFERROR(IF(LEN(INDEX(samples!F:F,MATCH(platemap!$H119,samples!$A:$A,0)))=0,"",INDEX(samples!F:F,MATCH(platemap!$H119,samples!$A:$A,0))),"")</f>
        <v/>
      </c>
    </row>
    <row r="120" spans="1:13" x14ac:dyDescent="0.2">
      <c r="A120" t="s">
        <v>127</v>
      </c>
      <c r="B120" s="3" t="s">
        <v>25</v>
      </c>
      <c r="C120" s="3" t="s">
        <v>123</v>
      </c>
      <c r="D120" s="3" t="s">
        <v>124</v>
      </c>
      <c r="E120" s="3" t="s">
        <v>130</v>
      </c>
      <c r="I120" t="str">
        <f>IFERROR(IF(LEN(INDEX(samples!B:B,MATCH(platemap!$H120,samples!$A:$A,0)))=0,"",INDEX(samples!B:B,MATCH(platemap!$H120,samples!$A:$A,0))),"")</f>
        <v/>
      </c>
      <c r="J120" t="str">
        <f>IFERROR(IF(LEN(INDEX(samples!C:C,MATCH(platemap!$H120,samples!$A:$A,0)))=0,"",INDEX(samples!C:C,MATCH(platemap!$H120,samples!$A:$A,0))),"")</f>
        <v/>
      </c>
      <c r="K120" t="str">
        <f>IFERROR(IF(LEN(INDEX(samples!D:D,MATCH(platemap!$H120,samples!$A:$A,0)))=0,"",INDEX(samples!D:D,MATCH(platemap!$H120,samples!$A:$A,0))),"")</f>
        <v/>
      </c>
      <c r="L120" t="str">
        <f>IFERROR(IF(LEN(INDEX(samples!E:E,MATCH(platemap!$H120,samples!$A:$A,0)))=0,"",INDEX(samples!E:E,MATCH(platemap!$H120,samples!$A:$A,0))),"")</f>
        <v/>
      </c>
      <c r="M120" s="3" t="str">
        <f>IFERROR(IF(LEN(INDEX(samples!F:F,MATCH(platemap!$H120,samples!$A:$A,0)))=0,"",INDEX(samples!F:F,MATCH(platemap!$H120,samples!$A:$A,0))),"")</f>
        <v/>
      </c>
    </row>
    <row r="121" spans="1:13" x14ac:dyDescent="0.2">
      <c r="A121" t="s">
        <v>127</v>
      </c>
      <c r="B121" s="3" t="s">
        <v>26</v>
      </c>
      <c r="C121" s="3" t="s">
        <v>123</v>
      </c>
      <c r="D121" s="3" t="s">
        <v>124</v>
      </c>
      <c r="E121" s="3" t="s">
        <v>130</v>
      </c>
      <c r="I121" t="str">
        <f>IFERROR(IF(LEN(INDEX(samples!B:B,MATCH(platemap!$H121,samples!$A:$A,0)))=0,"",INDEX(samples!B:B,MATCH(platemap!$H121,samples!$A:$A,0))),"")</f>
        <v/>
      </c>
      <c r="J121" t="str">
        <f>IFERROR(IF(LEN(INDEX(samples!C:C,MATCH(platemap!$H121,samples!$A:$A,0)))=0,"",INDEX(samples!C:C,MATCH(platemap!$H121,samples!$A:$A,0))),"")</f>
        <v/>
      </c>
      <c r="K121" t="str">
        <f>IFERROR(IF(LEN(INDEX(samples!D:D,MATCH(platemap!$H121,samples!$A:$A,0)))=0,"",INDEX(samples!D:D,MATCH(platemap!$H121,samples!$A:$A,0))),"")</f>
        <v/>
      </c>
      <c r="L121" t="str">
        <f>IFERROR(IF(LEN(INDEX(samples!E:E,MATCH(platemap!$H121,samples!$A:$A,0)))=0,"",INDEX(samples!E:E,MATCH(platemap!$H121,samples!$A:$A,0))),"")</f>
        <v/>
      </c>
      <c r="M121" s="3" t="str">
        <f>IFERROR(IF(LEN(INDEX(samples!F:F,MATCH(platemap!$H121,samples!$A:$A,0)))=0,"",INDEX(samples!F:F,MATCH(platemap!$H121,samples!$A:$A,0))),"")</f>
        <v/>
      </c>
    </row>
    <row r="122" spans="1:13" x14ac:dyDescent="0.2">
      <c r="A122" t="s">
        <v>127</v>
      </c>
      <c r="B122" s="3" t="s">
        <v>27</v>
      </c>
      <c r="C122" s="3" t="s">
        <v>123</v>
      </c>
      <c r="D122" s="3" t="s">
        <v>124</v>
      </c>
      <c r="E122" s="3" t="s">
        <v>134</v>
      </c>
      <c r="H122" t="s">
        <v>109</v>
      </c>
      <c r="I122" t="str">
        <f>IFERROR(IF(LEN(INDEX(samples!B:B,MATCH(platemap!$H122,samples!$A:$A,0)))=0,"",INDEX(samples!B:B,MATCH(platemap!$H122,samples!$A:$A,0))),"")</f>
        <v>FAN1_1</v>
      </c>
      <c r="J122" t="str">
        <f>IFERROR(IF(LEN(INDEX(samples!C:C,MATCH(platemap!$H122,samples!$A:$A,0)))=0,"",INDEX(samples!C:C,MATCH(platemap!$H122,samples!$A:$A,0))),"")</f>
        <v>SB18</v>
      </c>
      <c r="K122" t="str">
        <f>IFERROR(IF(LEN(INDEX(samples!D:D,MATCH(platemap!$H122,samples!$A:$A,0)))=0,"",INDEX(samples!D:D,MATCH(platemap!$H122,samples!$A:$A,0))),"")</f>
        <v>iPSC</v>
      </c>
      <c r="L122" t="str">
        <f>IFERROR(IF(LEN(INDEX(samples!E:E,MATCH(platemap!$H122,samples!$A:$A,0)))=0,"",INDEX(samples!E:E,MATCH(platemap!$H122,samples!$A:$A,0))),"")</f>
        <v>FAN1 shRNA</v>
      </c>
      <c r="M122" s="3" t="str">
        <f>IFERROR(IF(LEN(INDEX(samples!F:F,MATCH(platemap!$H122,samples!$A:$A,0)))=0,"",INDEX(samples!F:F,MATCH(platemap!$H122,samples!$A:$A,0))),"")</f>
        <v/>
      </c>
    </row>
    <row r="123" spans="1:13" x14ac:dyDescent="0.2">
      <c r="A123" t="s">
        <v>127</v>
      </c>
      <c r="B123" s="3" t="s">
        <v>28</v>
      </c>
      <c r="C123" s="3" t="s">
        <v>123</v>
      </c>
      <c r="D123" s="3" t="s">
        <v>124</v>
      </c>
      <c r="E123" s="3" t="s">
        <v>134</v>
      </c>
      <c r="H123" t="s">
        <v>109</v>
      </c>
      <c r="I123" t="str">
        <f>IFERROR(IF(LEN(INDEX(samples!B:B,MATCH(platemap!$H123,samples!$A:$A,0)))=0,"",INDEX(samples!B:B,MATCH(platemap!$H123,samples!$A:$A,0))),"")</f>
        <v>FAN1_1</v>
      </c>
      <c r="J123" t="str">
        <f>IFERROR(IF(LEN(INDEX(samples!C:C,MATCH(platemap!$H123,samples!$A:$A,0)))=0,"",INDEX(samples!C:C,MATCH(platemap!$H123,samples!$A:$A,0))),"")</f>
        <v>SB18</v>
      </c>
      <c r="K123" t="str">
        <f>IFERROR(IF(LEN(INDEX(samples!D:D,MATCH(platemap!$H123,samples!$A:$A,0)))=0,"",INDEX(samples!D:D,MATCH(platemap!$H123,samples!$A:$A,0))),"")</f>
        <v>iPSC</v>
      </c>
      <c r="L123" t="str">
        <f>IFERROR(IF(LEN(INDEX(samples!E:E,MATCH(platemap!$H123,samples!$A:$A,0)))=0,"",INDEX(samples!E:E,MATCH(platemap!$H123,samples!$A:$A,0))),"")</f>
        <v>FAN1 shRNA</v>
      </c>
      <c r="M123" s="3" t="str">
        <f>IFERROR(IF(LEN(INDEX(samples!F:F,MATCH(platemap!$H123,samples!$A:$A,0)))=0,"",INDEX(samples!F:F,MATCH(platemap!$H123,samples!$A:$A,0))),"")</f>
        <v/>
      </c>
    </row>
    <row r="124" spans="1:13" x14ac:dyDescent="0.2">
      <c r="A124" t="s">
        <v>127</v>
      </c>
      <c r="B124" s="3" t="s">
        <v>29</v>
      </c>
      <c r="C124" s="3" t="s">
        <v>123</v>
      </c>
      <c r="D124" s="3" t="s">
        <v>124</v>
      </c>
      <c r="E124" s="3" t="s">
        <v>134</v>
      </c>
      <c r="H124" t="s">
        <v>109</v>
      </c>
      <c r="I124" t="str">
        <f>IFERROR(IF(LEN(INDEX(samples!B:B,MATCH(platemap!$H124,samples!$A:$A,0)))=0,"",INDEX(samples!B:B,MATCH(platemap!$H124,samples!$A:$A,0))),"")</f>
        <v>FAN1_1</v>
      </c>
      <c r="J124" t="str">
        <f>IFERROR(IF(LEN(INDEX(samples!C:C,MATCH(platemap!$H124,samples!$A:$A,0)))=0,"",INDEX(samples!C:C,MATCH(platemap!$H124,samples!$A:$A,0))),"")</f>
        <v>SB18</v>
      </c>
      <c r="K124" t="str">
        <f>IFERROR(IF(LEN(INDEX(samples!D:D,MATCH(platemap!$H124,samples!$A:$A,0)))=0,"",INDEX(samples!D:D,MATCH(platemap!$H124,samples!$A:$A,0))),"")</f>
        <v>iPSC</v>
      </c>
      <c r="L124" t="str">
        <f>IFERROR(IF(LEN(INDEX(samples!E:E,MATCH(platemap!$H124,samples!$A:$A,0)))=0,"",INDEX(samples!E:E,MATCH(platemap!$H124,samples!$A:$A,0))),"")</f>
        <v>FAN1 shRNA</v>
      </c>
      <c r="M124" s="3" t="str">
        <f>IFERROR(IF(LEN(INDEX(samples!F:F,MATCH(platemap!$H124,samples!$A:$A,0)))=0,"",INDEX(samples!F:F,MATCH(platemap!$H124,samples!$A:$A,0))),"")</f>
        <v/>
      </c>
    </row>
    <row r="125" spans="1:13" x14ac:dyDescent="0.2">
      <c r="A125" t="s">
        <v>127</v>
      </c>
      <c r="B125" s="3" t="s">
        <v>30</v>
      </c>
      <c r="C125" s="3" t="s">
        <v>123</v>
      </c>
      <c r="D125" s="3" t="s">
        <v>124</v>
      </c>
      <c r="E125" s="3" t="s">
        <v>134</v>
      </c>
      <c r="H125" t="s">
        <v>113</v>
      </c>
      <c r="I125" t="str">
        <f>IFERROR(IF(LEN(INDEX(samples!B:B,MATCH(platemap!$H125,samples!$A:$A,0)))=0,"",INDEX(samples!B:B,MATCH(platemap!$H125,samples!$A:$A,0))),"")</f>
        <v>NC</v>
      </c>
      <c r="J125" t="str">
        <f>IFERROR(IF(LEN(INDEX(samples!C:C,MATCH(platemap!$H125,samples!$A:$A,0)))=0,"",INDEX(samples!C:C,MATCH(platemap!$H125,samples!$A:$A,0))),"")</f>
        <v/>
      </c>
      <c r="K125" t="str">
        <f>IFERROR(IF(LEN(INDEX(samples!D:D,MATCH(platemap!$H125,samples!$A:$A,0)))=0,"",INDEX(samples!D:D,MATCH(platemap!$H125,samples!$A:$A,0))),"")</f>
        <v/>
      </c>
      <c r="L125" t="str">
        <f>IFERROR(IF(LEN(INDEX(samples!E:E,MATCH(platemap!$H125,samples!$A:$A,0)))=0,"",INDEX(samples!E:E,MATCH(platemap!$H125,samples!$A:$A,0))),"")</f>
        <v/>
      </c>
      <c r="M125" s="3" t="str">
        <f>IFERROR(IF(LEN(INDEX(samples!F:F,MATCH(platemap!$H125,samples!$A:$A,0)))=0,"",INDEX(samples!F:F,MATCH(platemap!$H125,samples!$A:$A,0))),"")</f>
        <v/>
      </c>
    </row>
    <row r="126" spans="1:13" x14ac:dyDescent="0.2">
      <c r="A126" t="s">
        <v>127</v>
      </c>
      <c r="B126" s="3" t="s">
        <v>31</v>
      </c>
      <c r="C126" s="3" t="s">
        <v>123</v>
      </c>
      <c r="D126" s="3" t="s">
        <v>124</v>
      </c>
      <c r="E126" s="3" t="s">
        <v>134</v>
      </c>
      <c r="H126" t="s">
        <v>114</v>
      </c>
      <c r="I126" t="str">
        <f>IFERROR(IF(LEN(INDEX(samples!B:B,MATCH(platemap!$H126,samples!$A:$A,0)))=0,"",INDEX(samples!B:B,MATCH(platemap!$H126,samples!$A:$A,0))),"")</f>
        <v>water</v>
      </c>
      <c r="J126" t="str">
        <f>IFERROR(IF(LEN(INDEX(samples!C:C,MATCH(platemap!$H126,samples!$A:$A,0)))=0,"",INDEX(samples!C:C,MATCH(platemap!$H126,samples!$A:$A,0))),"")</f>
        <v/>
      </c>
      <c r="K126" t="str">
        <f>IFERROR(IF(LEN(INDEX(samples!D:D,MATCH(platemap!$H126,samples!$A:$A,0)))=0,"",INDEX(samples!D:D,MATCH(platemap!$H126,samples!$A:$A,0))),"")</f>
        <v/>
      </c>
      <c r="L126" t="str">
        <f>IFERROR(IF(LEN(INDEX(samples!E:E,MATCH(platemap!$H126,samples!$A:$A,0)))=0,"",INDEX(samples!E:E,MATCH(platemap!$H126,samples!$A:$A,0))),"")</f>
        <v/>
      </c>
      <c r="M126" s="3" t="str">
        <f>IFERROR(IF(LEN(INDEX(samples!F:F,MATCH(platemap!$H126,samples!$A:$A,0)))=0,"",INDEX(samples!F:F,MATCH(platemap!$H126,samples!$A:$A,0))),"")</f>
        <v/>
      </c>
    </row>
    <row r="127" spans="1:13" x14ac:dyDescent="0.2">
      <c r="A127" t="s">
        <v>127</v>
      </c>
      <c r="B127" s="3" t="s">
        <v>32</v>
      </c>
      <c r="C127" s="3" t="s">
        <v>123</v>
      </c>
      <c r="D127" s="3" t="s">
        <v>124</v>
      </c>
      <c r="E127" s="3" t="s">
        <v>130</v>
      </c>
      <c r="I127" t="str">
        <f>IFERROR(IF(LEN(INDEX(samples!B:B,MATCH(platemap!$H127,samples!$A:$A,0)))=0,"",INDEX(samples!B:B,MATCH(platemap!$H127,samples!$A:$A,0))),"")</f>
        <v/>
      </c>
      <c r="J127" t="str">
        <f>IFERROR(IF(LEN(INDEX(samples!C:C,MATCH(platemap!$H127,samples!$A:$A,0)))=0,"",INDEX(samples!C:C,MATCH(platemap!$H127,samples!$A:$A,0))),"")</f>
        <v/>
      </c>
      <c r="K127" t="str">
        <f>IFERROR(IF(LEN(INDEX(samples!D:D,MATCH(platemap!$H127,samples!$A:$A,0)))=0,"",INDEX(samples!D:D,MATCH(platemap!$H127,samples!$A:$A,0))),"")</f>
        <v/>
      </c>
      <c r="L127" t="str">
        <f>IFERROR(IF(LEN(INDEX(samples!E:E,MATCH(platemap!$H127,samples!$A:$A,0)))=0,"",INDEX(samples!E:E,MATCH(platemap!$H127,samples!$A:$A,0))),"")</f>
        <v/>
      </c>
      <c r="M127" s="3" t="str">
        <f>IFERROR(IF(LEN(INDEX(samples!F:F,MATCH(platemap!$H127,samples!$A:$A,0)))=0,"",INDEX(samples!F:F,MATCH(platemap!$H127,samples!$A:$A,0))),"")</f>
        <v/>
      </c>
    </row>
    <row r="128" spans="1:13" x14ac:dyDescent="0.2">
      <c r="A128" t="s">
        <v>127</v>
      </c>
      <c r="B128" s="3" t="s">
        <v>33</v>
      </c>
      <c r="C128" s="3" t="s">
        <v>123</v>
      </c>
      <c r="D128" s="3" t="s">
        <v>124</v>
      </c>
      <c r="E128" s="3" t="s">
        <v>130</v>
      </c>
      <c r="I128" t="str">
        <f>IFERROR(IF(LEN(INDEX(samples!B:B,MATCH(platemap!$H128,samples!$A:$A,0)))=0,"",INDEX(samples!B:B,MATCH(platemap!$H128,samples!$A:$A,0))),"")</f>
        <v/>
      </c>
      <c r="J128" t="str">
        <f>IFERROR(IF(LEN(INDEX(samples!C:C,MATCH(platemap!$H128,samples!$A:$A,0)))=0,"",INDEX(samples!C:C,MATCH(platemap!$H128,samples!$A:$A,0))),"")</f>
        <v/>
      </c>
      <c r="K128" t="str">
        <f>IFERROR(IF(LEN(INDEX(samples!D:D,MATCH(platemap!$H128,samples!$A:$A,0)))=0,"",INDEX(samples!D:D,MATCH(platemap!$H128,samples!$A:$A,0))),"")</f>
        <v/>
      </c>
      <c r="L128" t="str">
        <f>IFERROR(IF(LEN(INDEX(samples!E:E,MATCH(platemap!$H128,samples!$A:$A,0)))=0,"",INDEX(samples!E:E,MATCH(platemap!$H128,samples!$A:$A,0))),"")</f>
        <v/>
      </c>
      <c r="M128" s="3" t="str">
        <f>IFERROR(IF(LEN(INDEX(samples!F:F,MATCH(platemap!$H128,samples!$A:$A,0)))=0,"",INDEX(samples!F:F,MATCH(platemap!$H128,samples!$A:$A,0))),"")</f>
        <v/>
      </c>
    </row>
    <row r="129" spans="1:13" x14ac:dyDescent="0.2">
      <c r="A129" t="s">
        <v>127</v>
      </c>
      <c r="B129" s="3" t="s">
        <v>34</v>
      </c>
      <c r="C129" s="3" t="s">
        <v>123</v>
      </c>
      <c r="D129" s="3" t="s">
        <v>124</v>
      </c>
      <c r="E129" s="3" t="s">
        <v>130</v>
      </c>
      <c r="I129" t="str">
        <f>IFERROR(IF(LEN(INDEX(samples!B:B,MATCH(platemap!$H129,samples!$A:$A,0)))=0,"",INDEX(samples!B:B,MATCH(platemap!$H129,samples!$A:$A,0))),"")</f>
        <v/>
      </c>
      <c r="J129" t="str">
        <f>IFERROR(IF(LEN(INDEX(samples!C:C,MATCH(platemap!$H129,samples!$A:$A,0)))=0,"",INDEX(samples!C:C,MATCH(platemap!$H129,samples!$A:$A,0))),"")</f>
        <v/>
      </c>
      <c r="K129" t="str">
        <f>IFERROR(IF(LEN(INDEX(samples!D:D,MATCH(platemap!$H129,samples!$A:$A,0)))=0,"",INDEX(samples!D:D,MATCH(platemap!$H129,samples!$A:$A,0))),"")</f>
        <v/>
      </c>
      <c r="L129" t="str">
        <f>IFERROR(IF(LEN(INDEX(samples!E:E,MATCH(platemap!$H129,samples!$A:$A,0)))=0,"",INDEX(samples!E:E,MATCH(platemap!$H129,samples!$A:$A,0))),"")</f>
        <v/>
      </c>
      <c r="M129" s="3" t="str">
        <f>IFERROR(IF(LEN(INDEX(samples!F:F,MATCH(platemap!$H129,samples!$A:$A,0)))=0,"",INDEX(samples!F:F,MATCH(platemap!$H129,samples!$A:$A,0))),"")</f>
        <v/>
      </c>
    </row>
    <row r="130" spans="1:13" x14ac:dyDescent="0.2">
      <c r="A130" t="s">
        <v>127</v>
      </c>
      <c r="B130" s="3" t="s">
        <v>35</v>
      </c>
      <c r="C130" s="3" t="s">
        <v>123</v>
      </c>
      <c r="D130" s="3" t="s">
        <v>124</v>
      </c>
      <c r="E130" s="3" t="s">
        <v>130</v>
      </c>
      <c r="I130" t="str">
        <f>IFERROR(IF(LEN(INDEX(samples!B:B,MATCH(platemap!$H130,samples!$A:$A,0)))=0,"",INDEX(samples!B:B,MATCH(platemap!$H130,samples!$A:$A,0))),"")</f>
        <v/>
      </c>
      <c r="J130" t="str">
        <f>IFERROR(IF(LEN(INDEX(samples!C:C,MATCH(platemap!$H130,samples!$A:$A,0)))=0,"",INDEX(samples!C:C,MATCH(platemap!$H130,samples!$A:$A,0))),"")</f>
        <v/>
      </c>
      <c r="K130" t="str">
        <f>IFERROR(IF(LEN(INDEX(samples!D:D,MATCH(platemap!$H130,samples!$A:$A,0)))=0,"",INDEX(samples!D:D,MATCH(platemap!$H130,samples!$A:$A,0))),"")</f>
        <v/>
      </c>
      <c r="L130" t="str">
        <f>IFERROR(IF(LEN(INDEX(samples!E:E,MATCH(platemap!$H130,samples!$A:$A,0)))=0,"",INDEX(samples!E:E,MATCH(platemap!$H130,samples!$A:$A,0))),"")</f>
        <v/>
      </c>
      <c r="M130" s="3" t="str">
        <f>IFERROR(IF(LEN(INDEX(samples!F:F,MATCH(platemap!$H130,samples!$A:$A,0)))=0,"",INDEX(samples!F:F,MATCH(platemap!$H130,samples!$A:$A,0))),"")</f>
        <v/>
      </c>
    </row>
    <row r="131" spans="1:13" x14ac:dyDescent="0.2">
      <c r="A131" t="s">
        <v>127</v>
      </c>
      <c r="B131" s="3" t="s">
        <v>36</v>
      </c>
      <c r="C131" s="3" t="s">
        <v>123</v>
      </c>
      <c r="D131" s="3" t="s">
        <v>124</v>
      </c>
      <c r="E131" s="3" t="s">
        <v>130</v>
      </c>
      <c r="I131" t="str">
        <f>IFERROR(IF(LEN(INDEX(samples!B:B,MATCH(platemap!$H131,samples!$A:$A,0)))=0,"",INDEX(samples!B:B,MATCH(platemap!$H131,samples!$A:$A,0))),"")</f>
        <v/>
      </c>
      <c r="J131" t="str">
        <f>IFERROR(IF(LEN(INDEX(samples!C:C,MATCH(platemap!$H131,samples!$A:$A,0)))=0,"",INDEX(samples!C:C,MATCH(platemap!$H131,samples!$A:$A,0))),"")</f>
        <v/>
      </c>
      <c r="K131" t="str">
        <f>IFERROR(IF(LEN(INDEX(samples!D:D,MATCH(platemap!$H131,samples!$A:$A,0)))=0,"",INDEX(samples!D:D,MATCH(platemap!$H131,samples!$A:$A,0))),"")</f>
        <v/>
      </c>
      <c r="L131" t="str">
        <f>IFERROR(IF(LEN(INDEX(samples!E:E,MATCH(platemap!$H131,samples!$A:$A,0)))=0,"",INDEX(samples!E:E,MATCH(platemap!$H131,samples!$A:$A,0))),"")</f>
        <v/>
      </c>
      <c r="M131" s="3" t="str">
        <f>IFERROR(IF(LEN(INDEX(samples!F:F,MATCH(platemap!$H131,samples!$A:$A,0)))=0,"",INDEX(samples!F:F,MATCH(platemap!$H131,samples!$A:$A,0))),"")</f>
        <v/>
      </c>
    </row>
    <row r="132" spans="1:13" x14ac:dyDescent="0.2">
      <c r="A132" t="s">
        <v>127</v>
      </c>
      <c r="B132" s="3" t="s">
        <v>37</v>
      </c>
      <c r="C132" s="3" t="s">
        <v>123</v>
      </c>
      <c r="D132" s="3" t="s">
        <v>124</v>
      </c>
      <c r="E132" s="3" t="s">
        <v>130</v>
      </c>
      <c r="I132" t="str">
        <f>IFERROR(IF(LEN(INDEX(samples!B:B,MATCH(platemap!$H132,samples!$A:$A,0)))=0,"",INDEX(samples!B:B,MATCH(platemap!$H132,samples!$A:$A,0))),"")</f>
        <v/>
      </c>
      <c r="J132" t="str">
        <f>IFERROR(IF(LEN(INDEX(samples!C:C,MATCH(platemap!$H132,samples!$A:$A,0)))=0,"",INDEX(samples!C:C,MATCH(platemap!$H132,samples!$A:$A,0))),"")</f>
        <v/>
      </c>
      <c r="K132" t="str">
        <f>IFERROR(IF(LEN(INDEX(samples!D:D,MATCH(platemap!$H132,samples!$A:$A,0)))=0,"",INDEX(samples!D:D,MATCH(platemap!$H132,samples!$A:$A,0))),"")</f>
        <v/>
      </c>
      <c r="L132" t="str">
        <f>IFERROR(IF(LEN(INDEX(samples!E:E,MATCH(platemap!$H132,samples!$A:$A,0)))=0,"",INDEX(samples!E:E,MATCH(platemap!$H132,samples!$A:$A,0))),"")</f>
        <v/>
      </c>
      <c r="M132" s="3" t="str">
        <f>IFERROR(IF(LEN(INDEX(samples!F:F,MATCH(platemap!$H132,samples!$A:$A,0)))=0,"",INDEX(samples!F:F,MATCH(platemap!$H132,samples!$A:$A,0))),"")</f>
        <v/>
      </c>
    </row>
    <row r="133" spans="1:13" x14ac:dyDescent="0.2">
      <c r="A133" t="s">
        <v>127</v>
      </c>
      <c r="B133" s="3" t="s">
        <v>38</v>
      </c>
      <c r="C133" s="3" t="s">
        <v>123</v>
      </c>
      <c r="D133" s="3" t="s">
        <v>124</v>
      </c>
      <c r="E133" s="3" t="s">
        <v>130</v>
      </c>
      <c r="I133" t="str">
        <f>IFERROR(IF(LEN(INDEX(samples!B:B,MATCH(platemap!$H133,samples!$A:$A,0)))=0,"",INDEX(samples!B:B,MATCH(platemap!$H133,samples!$A:$A,0))),"")</f>
        <v/>
      </c>
      <c r="J133" t="str">
        <f>IFERROR(IF(LEN(INDEX(samples!C:C,MATCH(platemap!$H133,samples!$A:$A,0)))=0,"",INDEX(samples!C:C,MATCH(platemap!$H133,samples!$A:$A,0))),"")</f>
        <v/>
      </c>
      <c r="K133" t="str">
        <f>IFERROR(IF(LEN(INDEX(samples!D:D,MATCH(platemap!$H133,samples!$A:$A,0)))=0,"",INDEX(samples!D:D,MATCH(platemap!$H133,samples!$A:$A,0))),"")</f>
        <v/>
      </c>
      <c r="L133" t="str">
        <f>IFERROR(IF(LEN(INDEX(samples!E:E,MATCH(platemap!$H133,samples!$A:$A,0)))=0,"",INDEX(samples!E:E,MATCH(platemap!$H133,samples!$A:$A,0))),"")</f>
        <v/>
      </c>
      <c r="M133" s="3" t="str">
        <f>IFERROR(IF(LEN(INDEX(samples!F:F,MATCH(platemap!$H133,samples!$A:$A,0)))=0,"",INDEX(samples!F:F,MATCH(platemap!$H133,samples!$A:$A,0))),"")</f>
        <v/>
      </c>
    </row>
    <row r="134" spans="1:13" x14ac:dyDescent="0.2">
      <c r="A134" t="s">
        <v>127</v>
      </c>
      <c r="B134" s="3" t="s">
        <v>39</v>
      </c>
      <c r="C134" s="3" t="s">
        <v>123</v>
      </c>
      <c r="D134" s="3" t="s">
        <v>124</v>
      </c>
      <c r="E134" s="3" t="s">
        <v>134</v>
      </c>
      <c r="H134" t="s">
        <v>110</v>
      </c>
      <c r="I134" t="str">
        <f>IFERROR(IF(LEN(INDEX(samples!B:B,MATCH(platemap!$H134,samples!$A:$A,0)))=0,"",INDEX(samples!B:B,MATCH(platemap!$H134,samples!$A:$A,0))),"")</f>
        <v>CON2</v>
      </c>
      <c r="J134" t="str">
        <f>IFERROR(IF(LEN(INDEX(samples!C:C,MATCH(platemap!$H134,samples!$A:$A,0)))=0,"",INDEX(samples!C:C,MATCH(platemap!$H134,samples!$A:$A,0))),"")</f>
        <v>SB18</v>
      </c>
      <c r="K134" t="str">
        <f>IFERROR(IF(LEN(INDEX(samples!D:D,MATCH(platemap!$H134,samples!$A:$A,0)))=0,"",INDEX(samples!D:D,MATCH(platemap!$H134,samples!$A:$A,0))),"")</f>
        <v>iPSC</v>
      </c>
      <c r="L134" t="str">
        <f>IFERROR(IF(LEN(INDEX(samples!E:E,MATCH(platemap!$H134,samples!$A:$A,0)))=0,"",INDEX(samples!E:E,MATCH(platemap!$H134,samples!$A:$A,0))),"")</f>
        <v>None</v>
      </c>
      <c r="M134" s="3">
        <f>IFERROR(IF(LEN(INDEX(samples!F:F,MATCH(platemap!$H134,samples!$A:$A,0)))=0,"",INDEX(samples!F:F,MATCH(platemap!$H134,samples!$A:$A,0))),"")</f>
        <v>1</v>
      </c>
    </row>
    <row r="135" spans="1:13" x14ac:dyDescent="0.2">
      <c r="A135" t="s">
        <v>127</v>
      </c>
      <c r="B135" s="3" t="s">
        <v>40</v>
      </c>
      <c r="C135" s="3" t="s">
        <v>123</v>
      </c>
      <c r="D135" s="3" t="s">
        <v>124</v>
      </c>
      <c r="E135" s="3" t="s">
        <v>134</v>
      </c>
      <c r="H135" t="s">
        <v>110</v>
      </c>
      <c r="I135" t="str">
        <f>IFERROR(IF(LEN(INDEX(samples!B:B,MATCH(platemap!$H135,samples!$A:$A,0)))=0,"",INDEX(samples!B:B,MATCH(platemap!$H135,samples!$A:$A,0))),"")</f>
        <v>CON2</v>
      </c>
      <c r="J135" t="str">
        <f>IFERROR(IF(LEN(INDEX(samples!C:C,MATCH(platemap!$H135,samples!$A:$A,0)))=0,"",INDEX(samples!C:C,MATCH(platemap!$H135,samples!$A:$A,0))),"")</f>
        <v>SB18</v>
      </c>
      <c r="K135" t="str">
        <f>IFERROR(IF(LEN(INDEX(samples!D:D,MATCH(platemap!$H135,samples!$A:$A,0)))=0,"",INDEX(samples!D:D,MATCH(platemap!$H135,samples!$A:$A,0))),"")</f>
        <v>iPSC</v>
      </c>
      <c r="L135" t="str">
        <f>IFERROR(IF(LEN(INDEX(samples!E:E,MATCH(platemap!$H135,samples!$A:$A,0)))=0,"",INDEX(samples!E:E,MATCH(platemap!$H135,samples!$A:$A,0))),"")</f>
        <v>None</v>
      </c>
      <c r="M135" s="3">
        <f>IFERROR(IF(LEN(INDEX(samples!F:F,MATCH(platemap!$H135,samples!$A:$A,0)))=0,"",INDEX(samples!F:F,MATCH(platemap!$H135,samples!$A:$A,0))),"")</f>
        <v>1</v>
      </c>
    </row>
    <row r="136" spans="1:13" x14ac:dyDescent="0.2">
      <c r="A136" t="s">
        <v>127</v>
      </c>
      <c r="B136" s="3" t="s">
        <v>41</v>
      </c>
      <c r="C136" s="3" t="s">
        <v>123</v>
      </c>
      <c r="D136" s="3" t="s">
        <v>124</v>
      </c>
      <c r="E136" s="3" t="s">
        <v>134</v>
      </c>
      <c r="H136" t="s">
        <v>110</v>
      </c>
      <c r="I136" t="str">
        <f>IFERROR(IF(LEN(INDEX(samples!B:B,MATCH(platemap!$H136,samples!$A:$A,0)))=0,"",INDEX(samples!B:B,MATCH(platemap!$H136,samples!$A:$A,0))),"")</f>
        <v>CON2</v>
      </c>
      <c r="J136" t="str">
        <f>IFERROR(IF(LEN(INDEX(samples!C:C,MATCH(platemap!$H136,samples!$A:$A,0)))=0,"",INDEX(samples!C:C,MATCH(platemap!$H136,samples!$A:$A,0))),"")</f>
        <v>SB18</v>
      </c>
      <c r="K136" t="str">
        <f>IFERROR(IF(LEN(INDEX(samples!D:D,MATCH(platemap!$H136,samples!$A:$A,0)))=0,"",INDEX(samples!D:D,MATCH(platemap!$H136,samples!$A:$A,0))),"")</f>
        <v>iPSC</v>
      </c>
      <c r="L136" t="str">
        <f>IFERROR(IF(LEN(INDEX(samples!E:E,MATCH(platemap!$H136,samples!$A:$A,0)))=0,"",INDEX(samples!E:E,MATCH(platemap!$H136,samples!$A:$A,0))),"")</f>
        <v>None</v>
      </c>
      <c r="M136" s="3">
        <f>IFERROR(IF(LEN(INDEX(samples!F:F,MATCH(platemap!$H136,samples!$A:$A,0)))=0,"",INDEX(samples!F:F,MATCH(platemap!$H136,samples!$A:$A,0))),"")</f>
        <v>1</v>
      </c>
    </row>
    <row r="137" spans="1:13" x14ac:dyDescent="0.2">
      <c r="A137" t="s">
        <v>127</v>
      </c>
      <c r="B137" s="3" t="s">
        <v>42</v>
      </c>
      <c r="C137" s="3" t="s">
        <v>123</v>
      </c>
      <c r="D137" s="3" t="s">
        <v>124</v>
      </c>
      <c r="E137" s="3" t="s">
        <v>130</v>
      </c>
      <c r="I137" t="str">
        <f>IFERROR(IF(LEN(INDEX(samples!B:B,MATCH(platemap!$H137,samples!$A:$A,0)))=0,"",INDEX(samples!B:B,MATCH(platemap!$H137,samples!$A:$A,0))),"")</f>
        <v/>
      </c>
      <c r="J137" t="str">
        <f>IFERROR(IF(LEN(INDEX(samples!C:C,MATCH(platemap!$H137,samples!$A:$A,0)))=0,"",INDEX(samples!C:C,MATCH(platemap!$H137,samples!$A:$A,0))),"")</f>
        <v/>
      </c>
      <c r="K137" t="str">
        <f>IFERROR(IF(LEN(INDEX(samples!D:D,MATCH(platemap!$H137,samples!$A:$A,0)))=0,"",INDEX(samples!D:D,MATCH(platemap!$H137,samples!$A:$A,0))),"")</f>
        <v/>
      </c>
      <c r="L137" t="str">
        <f>IFERROR(IF(LEN(INDEX(samples!E:E,MATCH(platemap!$H137,samples!$A:$A,0)))=0,"",INDEX(samples!E:E,MATCH(platemap!$H137,samples!$A:$A,0))),"")</f>
        <v/>
      </c>
      <c r="M137" s="3" t="str">
        <f>IFERROR(IF(LEN(INDEX(samples!F:F,MATCH(platemap!$H137,samples!$A:$A,0)))=0,"",INDEX(samples!F:F,MATCH(platemap!$H137,samples!$A:$A,0))),"")</f>
        <v/>
      </c>
    </row>
    <row r="138" spans="1:13" x14ac:dyDescent="0.2">
      <c r="A138" t="s">
        <v>127</v>
      </c>
      <c r="B138" s="3" t="s">
        <v>43</v>
      </c>
      <c r="C138" s="3" t="s">
        <v>123</v>
      </c>
      <c r="D138" s="3" t="s">
        <v>124</v>
      </c>
      <c r="E138" s="3" t="s">
        <v>130</v>
      </c>
      <c r="I138" t="str">
        <f>IFERROR(IF(LEN(INDEX(samples!B:B,MATCH(platemap!$H138,samples!$A:$A,0)))=0,"",INDEX(samples!B:B,MATCH(platemap!$H138,samples!$A:$A,0))),"")</f>
        <v/>
      </c>
      <c r="J138" t="str">
        <f>IFERROR(IF(LEN(INDEX(samples!C:C,MATCH(platemap!$H138,samples!$A:$A,0)))=0,"",INDEX(samples!C:C,MATCH(platemap!$H138,samples!$A:$A,0))),"")</f>
        <v/>
      </c>
      <c r="K138" t="str">
        <f>IFERROR(IF(LEN(INDEX(samples!D:D,MATCH(platemap!$H138,samples!$A:$A,0)))=0,"",INDEX(samples!D:D,MATCH(platemap!$H138,samples!$A:$A,0))),"")</f>
        <v/>
      </c>
      <c r="L138" t="str">
        <f>IFERROR(IF(LEN(INDEX(samples!E:E,MATCH(platemap!$H138,samples!$A:$A,0)))=0,"",INDEX(samples!E:E,MATCH(platemap!$H138,samples!$A:$A,0))),"")</f>
        <v/>
      </c>
      <c r="M138" s="3" t="str">
        <f>IFERROR(IF(LEN(INDEX(samples!F:F,MATCH(platemap!$H138,samples!$A:$A,0)))=0,"",INDEX(samples!F:F,MATCH(platemap!$H138,samples!$A:$A,0))),"")</f>
        <v/>
      </c>
    </row>
    <row r="139" spans="1:13" x14ac:dyDescent="0.2">
      <c r="A139" t="s">
        <v>127</v>
      </c>
      <c r="B139" s="3" t="s">
        <v>44</v>
      </c>
      <c r="C139" s="3" t="s">
        <v>123</v>
      </c>
      <c r="D139" s="3" t="s">
        <v>124</v>
      </c>
      <c r="E139" s="3" t="s">
        <v>130</v>
      </c>
      <c r="I139" t="str">
        <f>IFERROR(IF(LEN(INDEX(samples!B:B,MATCH(platemap!$H139,samples!$A:$A,0)))=0,"",INDEX(samples!B:B,MATCH(platemap!$H139,samples!$A:$A,0))),"")</f>
        <v/>
      </c>
      <c r="J139" t="str">
        <f>IFERROR(IF(LEN(INDEX(samples!C:C,MATCH(platemap!$H139,samples!$A:$A,0)))=0,"",INDEX(samples!C:C,MATCH(platemap!$H139,samples!$A:$A,0))),"")</f>
        <v/>
      </c>
      <c r="K139" t="str">
        <f>IFERROR(IF(LEN(INDEX(samples!D:D,MATCH(platemap!$H139,samples!$A:$A,0)))=0,"",INDEX(samples!D:D,MATCH(platemap!$H139,samples!$A:$A,0))),"")</f>
        <v/>
      </c>
      <c r="L139" t="str">
        <f>IFERROR(IF(LEN(INDEX(samples!E:E,MATCH(platemap!$H139,samples!$A:$A,0)))=0,"",INDEX(samples!E:E,MATCH(platemap!$H139,samples!$A:$A,0))),"")</f>
        <v/>
      </c>
      <c r="M139" s="3" t="str">
        <f>IFERROR(IF(LEN(INDEX(samples!F:F,MATCH(platemap!$H139,samples!$A:$A,0)))=0,"",INDEX(samples!F:F,MATCH(platemap!$H139,samples!$A:$A,0))),"")</f>
        <v/>
      </c>
    </row>
    <row r="140" spans="1:13" x14ac:dyDescent="0.2">
      <c r="A140" t="s">
        <v>127</v>
      </c>
      <c r="B140" s="3" t="s">
        <v>45</v>
      </c>
      <c r="C140" s="3" t="s">
        <v>123</v>
      </c>
      <c r="D140" s="3" t="s">
        <v>124</v>
      </c>
      <c r="E140" s="3" t="s">
        <v>130</v>
      </c>
      <c r="I140" t="str">
        <f>IFERROR(IF(LEN(INDEX(samples!B:B,MATCH(platemap!$H140,samples!$A:$A,0)))=0,"",INDEX(samples!B:B,MATCH(platemap!$H140,samples!$A:$A,0))),"")</f>
        <v/>
      </c>
      <c r="J140" t="str">
        <f>IFERROR(IF(LEN(INDEX(samples!C:C,MATCH(platemap!$H140,samples!$A:$A,0)))=0,"",INDEX(samples!C:C,MATCH(platemap!$H140,samples!$A:$A,0))),"")</f>
        <v/>
      </c>
      <c r="K140" t="str">
        <f>IFERROR(IF(LEN(INDEX(samples!D:D,MATCH(platemap!$H140,samples!$A:$A,0)))=0,"",INDEX(samples!D:D,MATCH(platemap!$H140,samples!$A:$A,0))),"")</f>
        <v/>
      </c>
      <c r="L140" t="str">
        <f>IFERROR(IF(LEN(INDEX(samples!E:E,MATCH(platemap!$H140,samples!$A:$A,0)))=0,"",INDEX(samples!E:E,MATCH(platemap!$H140,samples!$A:$A,0))),"")</f>
        <v/>
      </c>
      <c r="M140" s="3" t="str">
        <f>IFERROR(IF(LEN(INDEX(samples!F:F,MATCH(platemap!$H140,samples!$A:$A,0)))=0,"",INDEX(samples!F:F,MATCH(platemap!$H140,samples!$A:$A,0))),"")</f>
        <v/>
      </c>
    </row>
    <row r="141" spans="1:13" x14ac:dyDescent="0.2">
      <c r="A141" t="s">
        <v>127</v>
      </c>
      <c r="B141" s="3" t="s">
        <v>46</v>
      </c>
      <c r="C141" s="3" t="s">
        <v>123</v>
      </c>
      <c r="D141" s="3" t="s">
        <v>124</v>
      </c>
      <c r="E141" s="3" t="s">
        <v>130</v>
      </c>
      <c r="I141" t="str">
        <f>IFERROR(IF(LEN(INDEX(samples!B:B,MATCH(platemap!$H141,samples!$A:$A,0)))=0,"",INDEX(samples!B:B,MATCH(platemap!$H141,samples!$A:$A,0))),"")</f>
        <v/>
      </c>
      <c r="J141" t="str">
        <f>IFERROR(IF(LEN(INDEX(samples!C:C,MATCH(platemap!$H141,samples!$A:$A,0)))=0,"",INDEX(samples!C:C,MATCH(platemap!$H141,samples!$A:$A,0))),"")</f>
        <v/>
      </c>
      <c r="K141" t="str">
        <f>IFERROR(IF(LEN(INDEX(samples!D:D,MATCH(platemap!$H141,samples!$A:$A,0)))=0,"",INDEX(samples!D:D,MATCH(platemap!$H141,samples!$A:$A,0))),"")</f>
        <v/>
      </c>
      <c r="L141" t="str">
        <f>IFERROR(IF(LEN(INDEX(samples!E:E,MATCH(platemap!$H141,samples!$A:$A,0)))=0,"",INDEX(samples!E:E,MATCH(platemap!$H141,samples!$A:$A,0))),"")</f>
        <v/>
      </c>
      <c r="M141" s="3" t="str">
        <f>IFERROR(IF(LEN(INDEX(samples!F:F,MATCH(platemap!$H141,samples!$A:$A,0)))=0,"",INDEX(samples!F:F,MATCH(platemap!$H141,samples!$A:$A,0))),"")</f>
        <v/>
      </c>
    </row>
    <row r="142" spans="1:13" x14ac:dyDescent="0.2">
      <c r="A142" t="s">
        <v>127</v>
      </c>
      <c r="B142" s="3" t="s">
        <v>47</v>
      </c>
      <c r="C142" s="3" t="s">
        <v>123</v>
      </c>
      <c r="D142" s="3" t="s">
        <v>124</v>
      </c>
      <c r="E142" s="3" t="s">
        <v>130</v>
      </c>
      <c r="I142" t="str">
        <f>IFERROR(IF(LEN(INDEX(samples!B:B,MATCH(platemap!$H142,samples!$A:$A,0)))=0,"",INDEX(samples!B:B,MATCH(platemap!$H142,samples!$A:$A,0))),"")</f>
        <v/>
      </c>
      <c r="J142" t="str">
        <f>IFERROR(IF(LEN(INDEX(samples!C:C,MATCH(platemap!$H142,samples!$A:$A,0)))=0,"",INDEX(samples!C:C,MATCH(platemap!$H142,samples!$A:$A,0))),"")</f>
        <v/>
      </c>
      <c r="K142" t="str">
        <f>IFERROR(IF(LEN(INDEX(samples!D:D,MATCH(platemap!$H142,samples!$A:$A,0)))=0,"",INDEX(samples!D:D,MATCH(platemap!$H142,samples!$A:$A,0))),"")</f>
        <v/>
      </c>
      <c r="L142" t="str">
        <f>IFERROR(IF(LEN(INDEX(samples!E:E,MATCH(platemap!$H142,samples!$A:$A,0)))=0,"",INDEX(samples!E:E,MATCH(platemap!$H142,samples!$A:$A,0))),"")</f>
        <v/>
      </c>
      <c r="M142" s="3" t="str">
        <f>IFERROR(IF(LEN(INDEX(samples!F:F,MATCH(platemap!$H142,samples!$A:$A,0)))=0,"",INDEX(samples!F:F,MATCH(platemap!$H142,samples!$A:$A,0))),"")</f>
        <v/>
      </c>
    </row>
    <row r="143" spans="1:13" x14ac:dyDescent="0.2">
      <c r="A143" t="s">
        <v>127</v>
      </c>
      <c r="B143" s="3" t="s">
        <v>48</v>
      </c>
      <c r="C143" s="3" t="s">
        <v>123</v>
      </c>
      <c r="D143" s="3" t="s">
        <v>124</v>
      </c>
      <c r="E143" s="3" t="s">
        <v>130</v>
      </c>
      <c r="I143" t="str">
        <f>IFERROR(IF(LEN(INDEX(samples!B:B,MATCH(platemap!$H143,samples!$A:$A,0)))=0,"",INDEX(samples!B:B,MATCH(platemap!$H143,samples!$A:$A,0))),"")</f>
        <v/>
      </c>
      <c r="J143" t="str">
        <f>IFERROR(IF(LEN(INDEX(samples!C:C,MATCH(platemap!$H143,samples!$A:$A,0)))=0,"",INDEX(samples!C:C,MATCH(platemap!$H143,samples!$A:$A,0))),"")</f>
        <v/>
      </c>
      <c r="K143" t="str">
        <f>IFERROR(IF(LEN(INDEX(samples!D:D,MATCH(platemap!$H143,samples!$A:$A,0)))=0,"",INDEX(samples!D:D,MATCH(platemap!$H143,samples!$A:$A,0))),"")</f>
        <v/>
      </c>
      <c r="L143" t="str">
        <f>IFERROR(IF(LEN(INDEX(samples!E:E,MATCH(platemap!$H143,samples!$A:$A,0)))=0,"",INDEX(samples!E:E,MATCH(platemap!$H143,samples!$A:$A,0))),"")</f>
        <v/>
      </c>
      <c r="M143" s="3" t="str">
        <f>IFERROR(IF(LEN(INDEX(samples!F:F,MATCH(platemap!$H143,samples!$A:$A,0)))=0,"",INDEX(samples!F:F,MATCH(platemap!$H143,samples!$A:$A,0))),"")</f>
        <v/>
      </c>
    </row>
    <row r="144" spans="1:13" x14ac:dyDescent="0.2">
      <c r="A144" t="s">
        <v>127</v>
      </c>
      <c r="B144" s="3" t="s">
        <v>49</v>
      </c>
      <c r="C144" s="3" t="s">
        <v>123</v>
      </c>
      <c r="D144" s="3" t="s">
        <v>124</v>
      </c>
      <c r="E144" s="3" t="s">
        <v>130</v>
      </c>
      <c r="I144" t="str">
        <f>IFERROR(IF(LEN(INDEX(samples!B:B,MATCH(platemap!$H144,samples!$A:$A,0)))=0,"",INDEX(samples!B:B,MATCH(platemap!$H144,samples!$A:$A,0))),"")</f>
        <v/>
      </c>
      <c r="J144" t="str">
        <f>IFERROR(IF(LEN(INDEX(samples!C:C,MATCH(platemap!$H144,samples!$A:$A,0)))=0,"",INDEX(samples!C:C,MATCH(platemap!$H144,samples!$A:$A,0))),"")</f>
        <v/>
      </c>
      <c r="K144" t="str">
        <f>IFERROR(IF(LEN(INDEX(samples!D:D,MATCH(platemap!$H144,samples!$A:$A,0)))=0,"",INDEX(samples!D:D,MATCH(platemap!$H144,samples!$A:$A,0))),"")</f>
        <v/>
      </c>
      <c r="L144" t="str">
        <f>IFERROR(IF(LEN(INDEX(samples!E:E,MATCH(platemap!$H144,samples!$A:$A,0)))=0,"",INDEX(samples!E:E,MATCH(platemap!$H144,samples!$A:$A,0))),"")</f>
        <v/>
      </c>
      <c r="M144" s="3" t="str">
        <f>IFERROR(IF(LEN(INDEX(samples!F:F,MATCH(platemap!$H144,samples!$A:$A,0)))=0,"",INDEX(samples!F:F,MATCH(platemap!$H144,samples!$A:$A,0))),"")</f>
        <v/>
      </c>
    </row>
    <row r="145" spans="1:13" x14ac:dyDescent="0.2">
      <c r="A145" t="s">
        <v>127</v>
      </c>
      <c r="B145" s="3" t="s">
        <v>50</v>
      </c>
      <c r="C145" s="3" t="s">
        <v>123</v>
      </c>
      <c r="D145" s="3" t="s">
        <v>124</v>
      </c>
      <c r="E145" s="3" t="s">
        <v>130</v>
      </c>
      <c r="I145" t="str">
        <f>IFERROR(IF(LEN(INDEX(samples!B:B,MATCH(platemap!$H145,samples!$A:$A,0)))=0,"",INDEX(samples!B:B,MATCH(platemap!$H145,samples!$A:$A,0))),"")</f>
        <v/>
      </c>
      <c r="J145" t="str">
        <f>IFERROR(IF(LEN(INDEX(samples!C:C,MATCH(platemap!$H145,samples!$A:$A,0)))=0,"",INDEX(samples!C:C,MATCH(platemap!$H145,samples!$A:$A,0))),"")</f>
        <v/>
      </c>
      <c r="K145" t="str">
        <f>IFERROR(IF(LEN(INDEX(samples!D:D,MATCH(platemap!$H145,samples!$A:$A,0)))=0,"",INDEX(samples!D:D,MATCH(platemap!$H145,samples!$A:$A,0))),"")</f>
        <v/>
      </c>
      <c r="L145" t="str">
        <f>IFERROR(IF(LEN(INDEX(samples!E:E,MATCH(platemap!$H145,samples!$A:$A,0)))=0,"",INDEX(samples!E:E,MATCH(platemap!$H145,samples!$A:$A,0))),"")</f>
        <v/>
      </c>
      <c r="M145" s="3" t="str">
        <f>IFERROR(IF(LEN(INDEX(samples!F:F,MATCH(platemap!$H145,samples!$A:$A,0)))=0,"",INDEX(samples!F:F,MATCH(platemap!$H145,samples!$A:$A,0))),"")</f>
        <v/>
      </c>
    </row>
    <row r="146" spans="1:13" x14ac:dyDescent="0.2">
      <c r="A146" t="s">
        <v>127</v>
      </c>
      <c r="B146" s="3" t="s">
        <v>51</v>
      </c>
      <c r="C146" s="3" t="s">
        <v>123</v>
      </c>
      <c r="D146" s="3" t="s">
        <v>124</v>
      </c>
      <c r="E146" s="3" t="s">
        <v>134</v>
      </c>
      <c r="H146" t="s">
        <v>111</v>
      </c>
      <c r="I146" t="str">
        <f>IFERROR(IF(LEN(INDEX(samples!B:B,MATCH(platemap!$H146,samples!$A:$A,0)))=0,"",INDEX(samples!B:B,MATCH(platemap!$H146,samples!$A:$A,0))),"")</f>
        <v>SCR2</v>
      </c>
      <c r="J146" t="str">
        <f>IFERROR(IF(LEN(INDEX(samples!C:C,MATCH(platemap!$H146,samples!$A:$A,0)))=0,"",INDEX(samples!C:C,MATCH(platemap!$H146,samples!$A:$A,0))),"")</f>
        <v>SB18</v>
      </c>
      <c r="K146" t="str">
        <f>IFERROR(IF(LEN(INDEX(samples!D:D,MATCH(platemap!$H146,samples!$A:$A,0)))=0,"",INDEX(samples!D:D,MATCH(platemap!$H146,samples!$A:$A,0))),"")</f>
        <v>iPSC</v>
      </c>
      <c r="L146" t="str">
        <f>IFERROR(IF(LEN(INDEX(samples!E:E,MATCH(platemap!$H146,samples!$A:$A,0)))=0,"",INDEX(samples!E:E,MATCH(platemap!$H146,samples!$A:$A,0))),"")</f>
        <v>Scrambled shRNA</v>
      </c>
      <c r="M146" s="3" t="str">
        <f>IFERROR(IF(LEN(INDEX(samples!F:F,MATCH(platemap!$H146,samples!$A:$A,0)))=0,"",INDEX(samples!F:F,MATCH(platemap!$H146,samples!$A:$A,0))),"")</f>
        <v/>
      </c>
    </row>
    <row r="147" spans="1:13" x14ac:dyDescent="0.2">
      <c r="A147" t="s">
        <v>127</v>
      </c>
      <c r="B147" s="3" t="s">
        <v>52</v>
      </c>
      <c r="C147" s="3" t="s">
        <v>123</v>
      </c>
      <c r="D147" s="3" t="s">
        <v>124</v>
      </c>
      <c r="E147" s="3" t="s">
        <v>134</v>
      </c>
      <c r="H147" t="s">
        <v>111</v>
      </c>
      <c r="I147" t="str">
        <f>IFERROR(IF(LEN(INDEX(samples!B:B,MATCH(platemap!$H147,samples!$A:$A,0)))=0,"",INDEX(samples!B:B,MATCH(platemap!$H147,samples!$A:$A,0))),"")</f>
        <v>SCR2</v>
      </c>
      <c r="J147" t="str">
        <f>IFERROR(IF(LEN(INDEX(samples!C:C,MATCH(platemap!$H147,samples!$A:$A,0)))=0,"",INDEX(samples!C:C,MATCH(platemap!$H147,samples!$A:$A,0))),"")</f>
        <v>SB18</v>
      </c>
      <c r="K147" t="str">
        <f>IFERROR(IF(LEN(INDEX(samples!D:D,MATCH(platemap!$H147,samples!$A:$A,0)))=0,"",INDEX(samples!D:D,MATCH(platemap!$H147,samples!$A:$A,0))),"")</f>
        <v>iPSC</v>
      </c>
      <c r="L147" t="str">
        <f>IFERROR(IF(LEN(INDEX(samples!E:E,MATCH(platemap!$H147,samples!$A:$A,0)))=0,"",INDEX(samples!E:E,MATCH(platemap!$H147,samples!$A:$A,0))),"")</f>
        <v>Scrambled shRNA</v>
      </c>
      <c r="M147" s="3" t="str">
        <f>IFERROR(IF(LEN(INDEX(samples!F:F,MATCH(platemap!$H147,samples!$A:$A,0)))=0,"",INDEX(samples!F:F,MATCH(platemap!$H147,samples!$A:$A,0))),"")</f>
        <v/>
      </c>
    </row>
    <row r="148" spans="1:13" x14ac:dyDescent="0.2">
      <c r="A148" t="s">
        <v>127</v>
      </c>
      <c r="B148" s="3" t="s">
        <v>53</v>
      </c>
      <c r="C148" s="3" t="s">
        <v>123</v>
      </c>
      <c r="D148" s="3" t="s">
        <v>124</v>
      </c>
      <c r="E148" s="3" t="s">
        <v>134</v>
      </c>
      <c r="H148" t="s">
        <v>111</v>
      </c>
      <c r="I148" t="str">
        <f>IFERROR(IF(LEN(INDEX(samples!B:B,MATCH(platemap!$H148,samples!$A:$A,0)))=0,"",INDEX(samples!B:B,MATCH(platemap!$H148,samples!$A:$A,0))),"")</f>
        <v>SCR2</v>
      </c>
      <c r="J148" t="str">
        <f>IFERROR(IF(LEN(INDEX(samples!C:C,MATCH(platemap!$H148,samples!$A:$A,0)))=0,"",INDEX(samples!C:C,MATCH(platemap!$H148,samples!$A:$A,0))),"")</f>
        <v>SB18</v>
      </c>
      <c r="K148" t="str">
        <f>IFERROR(IF(LEN(INDEX(samples!D:D,MATCH(platemap!$H148,samples!$A:$A,0)))=0,"",INDEX(samples!D:D,MATCH(platemap!$H148,samples!$A:$A,0))),"")</f>
        <v>iPSC</v>
      </c>
      <c r="L148" t="str">
        <f>IFERROR(IF(LEN(INDEX(samples!E:E,MATCH(platemap!$H148,samples!$A:$A,0)))=0,"",INDEX(samples!E:E,MATCH(platemap!$H148,samples!$A:$A,0))),"")</f>
        <v>Scrambled shRNA</v>
      </c>
      <c r="M148" s="3" t="str">
        <f>IFERROR(IF(LEN(INDEX(samples!F:F,MATCH(platemap!$H148,samples!$A:$A,0)))=0,"",INDEX(samples!F:F,MATCH(platemap!$H148,samples!$A:$A,0))),"")</f>
        <v/>
      </c>
    </row>
    <row r="149" spans="1:13" x14ac:dyDescent="0.2">
      <c r="A149" t="s">
        <v>127</v>
      </c>
      <c r="B149" s="3" t="s">
        <v>54</v>
      </c>
      <c r="C149" s="3" t="s">
        <v>123</v>
      </c>
      <c r="D149" s="3" t="s">
        <v>124</v>
      </c>
      <c r="E149" s="3" t="s">
        <v>130</v>
      </c>
      <c r="I149" t="str">
        <f>IFERROR(IF(LEN(INDEX(samples!B:B,MATCH(platemap!$H149,samples!$A:$A,0)))=0,"",INDEX(samples!B:B,MATCH(platemap!$H149,samples!$A:$A,0))),"")</f>
        <v/>
      </c>
      <c r="J149" t="str">
        <f>IFERROR(IF(LEN(INDEX(samples!C:C,MATCH(platemap!$H149,samples!$A:$A,0)))=0,"",INDEX(samples!C:C,MATCH(platemap!$H149,samples!$A:$A,0))),"")</f>
        <v/>
      </c>
      <c r="K149" t="str">
        <f>IFERROR(IF(LEN(INDEX(samples!D:D,MATCH(platemap!$H149,samples!$A:$A,0)))=0,"",INDEX(samples!D:D,MATCH(platemap!$H149,samples!$A:$A,0))),"")</f>
        <v/>
      </c>
      <c r="L149" t="str">
        <f>IFERROR(IF(LEN(INDEX(samples!E:E,MATCH(platemap!$H149,samples!$A:$A,0)))=0,"",INDEX(samples!E:E,MATCH(platemap!$H149,samples!$A:$A,0))),"")</f>
        <v/>
      </c>
      <c r="M149" s="3" t="str">
        <f>IFERROR(IF(LEN(INDEX(samples!F:F,MATCH(platemap!$H149,samples!$A:$A,0)))=0,"",INDEX(samples!F:F,MATCH(platemap!$H149,samples!$A:$A,0))),"")</f>
        <v/>
      </c>
    </row>
    <row r="150" spans="1:13" x14ac:dyDescent="0.2">
      <c r="A150" t="s">
        <v>127</v>
      </c>
      <c r="B150" s="3" t="s">
        <v>55</v>
      </c>
      <c r="C150" s="3" t="s">
        <v>123</v>
      </c>
      <c r="D150" s="3" t="s">
        <v>124</v>
      </c>
      <c r="E150" s="3" t="s">
        <v>130</v>
      </c>
      <c r="I150" t="str">
        <f>IFERROR(IF(LEN(INDEX(samples!B:B,MATCH(platemap!$H150,samples!$A:$A,0)))=0,"",INDEX(samples!B:B,MATCH(platemap!$H150,samples!$A:$A,0))),"")</f>
        <v/>
      </c>
      <c r="J150" t="str">
        <f>IFERROR(IF(LEN(INDEX(samples!C:C,MATCH(platemap!$H150,samples!$A:$A,0)))=0,"",INDEX(samples!C:C,MATCH(platemap!$H150,samples!$A:$A,0))),"")</f>
        <v/>
      </c>
      <c r="K150" t="str">
        <f>IFERROR(IF(LEN(INDEX(samples!D:D,MATCH(platemap!$H150,samples!$A:$A,0)))=0,"",INDEX(samples!D:D,MATCH(platemap!$H150,samples!$A:$A,0))),"")</f>
        <v/>
      </c>
      <c r="L150" t="str">
        <f>IFERROR(IF(LEN(INDEX(samples!E:E,MATCH(platemap!$H150,samples!$A:$A,0)))=0,"",INDEX(samples!E:E,MATCH(platemap!$H150,samples!$A:$A,0))),"")</f>
        <v/>
      </c>
      <c r="M150" s="3" t="str">
        <f>IFERROR(IF(LEN(INDEX(samples!F:F,MATCH(platemap!$H150,samples!$A:$A,0)))=0,"",INDEX(samples!F:F,MATCH(platemap!$H150,samples!$A:$A,0))),"")</f>
        <v/>
      </c>
    </row>
    <row r="151" spans="1:13" x14ac:dyDescent="0.2">
      <c r="A151" t="s">
        <v>127</v>
      </c>
      <c r="B151" s="3" t="s">
        <v>56</v>
      </c>
      <c r="C151" s="3" t="s">
        <v>123</v>
      </c>
      <c r="D151" s="3" t="s">
        <v>124</v>
      </c>
      <c r="E151" s="3" t="s">
        <v>130</v>
      </c>
      <c r="I151" t="str">
        <f>IFERROR(IF(LEN(INDEX(samples!B:B,MATCH(platemap!$H151,samples!$A:$A,0)))=0,"",INDEX(samples!B:B,MATCH(platemap!$H151,samples!$A:$A,0))),"")</f>
        <v/>
      </c>
      <c r="J151" t="str">
        <f>IFERROR(IF(LEN(INDEX(samples!C:C,MATCH(platemap!$H151,samples!$A:$A,0)))=0,"",INDEX(samples!C:C,MATCH(platemap!$H151,samples!$A:$A,0))),"")</f>
        <v/>
      </c>
      <c r="K151" t="str">
        <f>IFERROR(IF(LEN(INDEX(samples!D:D,MATCH(platemap!$H151,samples!$A:$A,0)))=0,"",INDEX(samples!D:D,MATCH(platemap!$H151,samples!$A:$A,0))),"")</f>
        <v/>
      </c>
      <c r="L151" t="str">
        <f>IFERROR(IF(LEN(INDEX(samples!E:E,MATCH(platemap!$H151,samples!$A:$A,0)))=0,"",INDEX(samples!E:E,MATCH(platemap!$H151,samples!$A:$A,0))),"")</f>
        <v/>
      </c>
      <c r="M151" s="3" t="str">
        <f>IFERROR(IF(LEN(INDEX(samples!F:F,MATCH(platemap!$H151,samples!$A:$A,0)))=0,"",INDEX(samples!F:F,MATCH(platemap!$H151,samples!$A:$A,0))),"")</f>
        <v/>
      </c>
    </row>
    <row r="152" spans="1:13" x14ac:dyDescent="0.2">
      <c r="A152" t="s">
        <v>127</v>
      </c>
      <c r="B152" s="3" t="s">
        <v>57</v>
      </c>
      <c r="C152" s="3" t="s">
        <v>123</v>
      </c>
      <c r="D152" s="3" t="s">
        <v>124</v>
      </c>
      <c r="E152" s="3" t="s">
        <v>130</v>
      </c>
      <c r="I152" t="str">
        <f>IFERROR(IF(LEN(INDEX(samples!B:B,MATCH(platemap!$H152,samples!$A:$A,0)))=0,"",INDEX(samples!B:B,MATCH(platemap!$H152,samples!$A:$A,0))),"")</f>
        <v/>
      </c>
      <c r="J152" t="str">
        <f>IFERROR(IF(LEN(INDEX(samples!C:C,MATCH(platemap!$H152,samples!$A:$A,0)))=0,"",INDEX(samples!C:C,MATCH(platemap!$H152,samples!$A:$A,0))),"")</f>
        <v/>
      </c>
      <c r="K152" t="str">
        <f>IFERROR(IF(LEN(INDEX(samples!D:D,MATCH(platemap!$H152,samples!$A:$A,0)))=0,"",INDEX(samples!D:D,MATCH(platemap!$H152,samples!$A:$A,0))),"")</f>
        <v/>
      </c>
      <c r="L152" t="str">
        <f>IFERROR(IF(LEN(INDEX(samples!E:E,MATCH(platemap!$H152,samples!$A:$A,0)))=0,"",INDEX(samples!E:E,MATCH(platemap!$H152,samples!$A:$A,0))),"")</f>
        <v/>
      </c>
      <c r="M152" s="3" t="str">
        <f>IFERROR(IF(LEN(INDEX(samples!F:F,MATCH(platemap!$H152,samples!$A:$A,0)))=0,"",INDEX(samples!F:F,MATCH(platemap!$H152,samples!$A:$A,0))),"")</f>
        <v/>
      </c>
    </row>
    <row r="153" spans="1:13" x14ac:dyDescent="0.2">
      <c r="A153" t="s">
        <v>127</v>
      </c>
      <c r="B153" s="3" t="s">
        <v>58</v>
      </c>
      <c r="C153" s="3" t="s">
        <v>123</v>
      </c>
      <c r="D153" s="3" t="s">
        <v>124</v>
      </c>
      <c r="E153" s="3" t="s">
        <v>130</v>
      </c>
      <c r="I153" t="str">
        <f>IFERROR(IF(LEN(INDEX(samples!B:B,MATCH(platemap!$H153,samples!$A:$A,0)))=0,"",INDEX(samples!B:B,MATCH(platemap!$H153,samples!$A:$A,0))),"")</f>
        <v/>
      </c>
      <c r="J153" t="str">
        <f>IFERROR(IF(LEN(INDEX(samples!C:C,MATCH(platemap!$H153,samples!$A:$A,0)))=0,"",INDEX(samples!C:C,MATCH(platemap!$H153,samples!$A:$A,0))),"")</f>
        <v/>
      </c>
      <c r="K153" t="str">
        <f>IFERROR(IF(LEN(INDEX(samples!D:D,MATCH(platemap!$H153,samples!$A:$A,0)))=0,"",INDEX(samples!D:D,MATCH(platemap!$H153,samples!$A:$A,0))),"")</f>
        <v/>
      </c>
      <c r="L153" t="str">
        <f>IFERROR(IF(LEN(INDEX(samples!E:E,MATCH(platemap!$H153,samples!$A:$A,0)))=0,"",INDEX(samples!E:E,MATCH(platemap!$H153,samples!$A:$A,0))),"")</f>
        <v/>
      </c>
      <c r="M153" s="3" t="str">
        <f>IFERROR(IF(LEN(INDEX(samples!F:F,MATCH(platemap!$H153,samples!$A:$A,0)))=0,"",INDEX(samples!F:F,MATCH(platemap!$H153,samples!$A:$A,0))),"")</f>
        <v/>
      </c>
    </row>
    <row r="154" spans="1:13" x14ac:dyDescent="0.2">
      <c r="A154" t="s">
        <v>127</v>
      </c>
      <c r="B154" s="3" t="s">
        <v>59</v>
      </c>
      <c r="C154" s="3" t="s">
        <v>123</v>
      </c>
      <c r="D154" s="3" t="s">
        <v>124</v>
      </c>
      <c r="E154" s="3" t="s">
        <v>130</v>
      </c>
      <c r="I154" t="str">
        <f>IFERROR(IF(LEN(INDEX(samples!B:B,MATCH(platemap!$H154,samples!$A:$A,0)))=0,"",INDEX(samples!B:B,MATCH(platemap!$H154,samples!$A:$A,0))),"")</f>
        <v/>
      </c>
      <c r="J154" t="str">
        <f>IFERROR(IF(LEN(INDEX(samples!C:C,MATCH(platemap!$H154,samples!$A:$A,0)))=0,"",INDEX(samples!C:C,MATCH(platemap!$H154,samples!$A:$A,0))),"")</f>
        <v/>
      </c>
      <c r="K154" t="str">
        <f>IFERROR(IF(LEN(INDEX(samples!D:D,MATCH(platemap!$H154,samples!$A:$A,0)))=0,"",INDEX(samples!D:D,MATCH(platemap!$H154,samples!$A:$A,0))),"")</f>
        <v/>
      </c>
      <c r="L154" t="str">
        <f>IFERROR(IF(LEN(INDEX(samples!E:E,MATCH(platemap!$H154,samples!$A:$A,0)))=0,"",INDEX(samples!E:E,MATCH(platemap!$H154,samples!$A:$A,0))),"")</f>
        <v/>
      </c>
      <c r="M154" s="3" t="str">
        <f>IFERROR(IF(LEN(INDEX(samples!F:F,MATCH(platemap!$H154,samples!$A:$A,0)))=0,"",INDEX(samples!F:F,MATCH(platemap!$H154,samples!$A:$A,0))),"")</f>
        <v/>
      </c>
    </row>
    <row r="155" spans="1:13" x14ac:dyDescent="0.2">
      <c r="A155" t="s">
        <v>127</v>
      </c>
      <c r="B155" s="3" t="s">
        <v>60</v>
      </c>
      <c r="C155" s="3" t="s">
        <v>123</v>
      </c>
      <c r="D155" s="3" t="s">
        <v>124</v>
      </c>
      <c r="E155" s="3" t="s">
        <v>130</v>
      </c>
      <c r="I155" t="str">
        <f>IFERROR(IF(LEN(INDEX(samples!B:B,MATCH(platemap!$H155,samples!$A:$A,0)))=0,"",INDEX(samples!B:B,MATCH(platemap!$H155,samples!$A:$A,0))),"")</f>
        <v/>
      </c>
      <c r="J155" t="str">
        <f>IFERROR(IF(LEN(INDEX(samples!C:C,MATCH(platemap!$H155,samples!$A:$A,0)))=0,"",INDEX(samples!C:C,MATCH(platemap!$H155,samples!$A:$A,0))),"")</f>
        <v/>
      </c>
      <c r="K155" t="str">
        <f>IFERROR(IF(LEN(INDEX(samples!D:D,MATCH(platemap!$H155,samples!$A:$A,0)))=0,"",INDEX(samples!D:D,MATCH(platemap!$H155,samples!$A:$A,0))),"")</f>
        <v/>
      </c>
      <c r="L155" t="str">
        <f>IFERROR(IF(LEN(INDEX(samples!E:E,MATCH(platemap!$H155,samples!$A:$A,0)))=0,"",INDEX(samples!E:E,MATCH(platemap!$H155,samples!$A:$A,0))),"")</f>
        <v/>
      </c>
      <c r="M155" s="3" t="str">
        <f>IFERROR(IF(LEN(INDEX(samples!F:F,MATCH(platemap!$H155,samples!$A:$A,0)))=0,"",INDEX(samples!F:F,MATCH(platemap!$H155,samples!$A:$A,0))),"")</f>
        <v/>
      </c>
    </row>
    <row r="156" spans="1:13" x14ac:dyDescent="0.2">
      <c r="A156" t="s">
        <v>127</v>
      </c>
      <c r="B156" s="3" t="s">
        <v>61</v>
      </c>
      <c r="C156" s="3" t="s">
        <v>123</v>
      </c>
      <c r="D156" s="3" t="s">
        <v>124</v>
      </c>
      <c r="E156" s="3" t="s">
        <v>130</v>
      </c>
      <c r="I156" t="str">
        <f>IFERROR(IF(LEN(INDEX(samples!B:B,MATCH(platemap!$H156,samples!$A:$A,0)))=0,"",INDEX(samples!B:B,MATCH(platemap!$H156,samples!$A:$A,0))),"")</f>
        <v/>
      </c>
      <c r="J156" t="str">
        <f>IFERROR(IF(LEN(INDEX(samples!C:C,MATCH(platemap!$H156,samples!$A:$A,0)))=0,"",INDEX(samples!C:C,MATCH(platemap!$H156,samples!$A:$A,0))),"")</f>
        <v/>
      </c>
      <c r="K156" t="str">
        <f>IFERROR(IF(LEN(INDEX(samples!D:D,MATCH(platemap!$H156,samples!$A:$A,0)))=0,"",INDEX(samples!D:D,MATCH(platemap!$H156,samples!$A:$A,0))),"")</f>
        <v/>
      </c>
      <c r="L156" t="str">
        <f>IFERROR(IF(LEN(INDEX(samples!E:E,MATCH(platemap!$H156,samples!$A:$A,0)))=0,"",INDEX(samples!E:E,MATCH(platemap!$H156,samples!$A:$A,0))),"")</f>
        <v/>
      </c>
      <c r="M156" s="3" t="str">
        <f>IFERROR(IF(LEN(INDEX(samples!F:F,MATCH(platemap!$H156,samples!$A:$A,0)))=0,"",INDEX(samples!F:F,MATCH(platemap!$H156,samples!$A:$A,0))),"")</f>
        <v/>
      </c>
    </row>
    <row r="157" spans="1:13" x14ac:dyDescent="0.2">
      <c r="A157" t="s">
        <v>127</v>
      </c>
      <c r="B157" s="3" t="s">
        <v>62</v>
      </c>
      <c r="C157" s="3" t="s">
        <v>123</v>
      </c>
      <c r="D157" s="3" t="s">
        <v>124</v>
      </c>
      <c r="E157" s="3" t="s">
        <v>130</v>
      </c>
      <c r="I157" t="str">
        <f>IFERROR(IF(LEN(INDEX(samples!B:B,MATCH(platemap!$H157,samples!$A:$A,0)))=0,"",INDEX(samples!B:B,MATCH(platemap!$H157,samples!$A:$A,0))),"")</f>
        <v/>
      </c>
      <c r="J157" t="str">
        <f>IFERROR(IF(LEN(INDEX(samples!C:C,MATCH(platemap!$H157,samples!$A:$A,0)))=0,"",INDEX(samples!C:C,MATCH(platemap!$H157,samples!$A:$A,0))),"")</f>
        <v/>
      </c>
      <c r="K157" t="str">
        <f>IFERROR(IF(LEN(INDEX(samples!D:D,MATCH(platemap!$H157,samples!$A:$A,0)))=0,"",INDEX(samples!D:D,MATCH(platemap!$H157,samples!$A:$A,0))),"")</f>
        <v/>
      </c>
      <c r="L157" t="str">
        <f>IFERROR(IF(LEN(INDEX(samples!E:E,MATCH(platemap!$H157,samples!$A:$A,0)))=0,"",INDEX(samples!E:E,MATCH(platemap!$H157,samples!$A:$A,0))),"")</f>
        <v/>
      </c>
      <c r="M157" s="3" t="str">
        <f>IFERROR(IF(LEN(INDEX(samples!F:F,MATCH(platemap!$H157,samples!$A:$A,0)))=0,"",INDEX(samples!F:F,MATCH(platemap!$H157,samples!$A:$A,0))),"")</f>
        <v/>
      </c>
    </row>
    <row r="158" spans="1:13" x14ac:dyDescent="0.2">
      <c r="A158" t="s">
        <v>127</v>
      </c>
      <c r="B158" s="3" t="s">
        <v>63</v>
      </c>
      <c r="C158" s="3" t="s">
        <v>123</v>
      </c>
      <c r="D158" s="3" t="s">
        <v>124</v>
      </c>
      <c r="E158" s="3" t="s">
        <v>134</v>
      </c>
      <c r="H158" t="s">
        <v>112</v>
      </c>
      <c r="I158" t="str">
        <f>IFERROR(IF(LEN(INDEX(samples!B:B,MATCH(platemap!$H158,samples!$A:$A,0)))=0,"",INDEX(samples!B:B,MATCH(platemap!$H158,samples!$A:$A,0))),"")</f>
        <v>FAN1_2</v>
      </c>
      <c r="J158" t="str">
        <f>IFERROR(IF(LEN(INDEX(samples!C:C,MATCH(platemap!$H158,samples!$A:$A,0)))=0,"",INDEX(samples!C:C,MATCH(platemap!$H158,samples!$A:$A,0))),"")</f>
        <v>SB18</v>
      </c>
      <c r="K158" t="str">
        <f>IFERROR(IF(LEN(INDEX(samples!D:D,MATCH(platemap!$H158,samples!$A:$A,0)))=0,"",INDEX(samples!D:D,MATCH(platemap!$H158,samples!$A:$A,0))),"")</f>
        <v>iPSC</v>
      </c>
      <c r="L158" t="str">
        <f>IFERROR(IF(LEN(INDEX(samples!E:E,MATCH(platemap!$H158,samples!$A:$A,0)))=0,"",INDEX(samples!E:E,MATCH(platemap!$H158,samples!$A:$A,0))),"")</f>
        <v>FAN1 shRNA</v>
      </c>
      <c r="M158" s="3" t="str">
        <f>IFERROR(IF(LEN(INDEX(samples!F:F,MATCH(platemap!$H158,samples!$A:$A,0)))=0,"",INDEX(samples!F:F,MATCH(platemap!$H158,samples!$A:$A,0))),"")</f>
        <v/>
      </c>
    </row>
    <row r="159" spans="1:13" x14ac:dyDescent="0.2">
      <c r="A159" t="s">
        <v>127</v>
      </c>
      <c r="B159" s="3" t="s">
        <v>64</v>
      </c>
      <c r="C159" s="3" t="s">
        <v>123</v>
      </c>
      <c r="D159" s="3" t="s">
        <v>124</v>
      </c>
      <c r="E159" s="3" t="s">
        <v>134</v>
      </c>
      <c r="H159" t="s">
        <v>112</v>
      </c>
      <c r="I159" t="str">
        <f>IFERROR(IF(LEN(INDEX(samples!B:B,MATCH(platemap!$H159,samples!$A:$A,0)))=0,"",INDEX(samples!B:B,MATCH(platemap!$H159,samples!$A:$A,0))),"")</f>
        <v>FAN1_2</v>
      </c>
      <c r="J159" t="str">
        <f>IFERROR(IF(LEN(INDEX(samples!C:C,MATCH(platemap!$H159,samples!$A:$A,0)))=0,"",INDEX(samples!C:C,MATCH(platemap!$H159,samples!$A:$A,0))),"")</f>
        <v>SB18</v>
      </c>
      <c r="K159" t="str">
        <f>IFERROR(IF(LEN(INDEX(samples!D:D,MATCH(platemap!$H159,samples!$A:$A,0)))=0,"",INDEX(samples!D:D,MATCH(platemap!$H159,samples!$A:$A,0))),"")</f>
        <v>iPSC</v>
      </c>
      <c r="L159" t="str">
        <f>IFERROR(IF(LEN(INDEX(samples!E:E,MATCH(platemap!$H159,samples!$A:$A,0)))=0,"",INDEX(samples!E:E,MATCH(platemap!$H159,samples!$A:$A,0))),"")</f>
        <v>FAN1 shRNA</v>
      </c>
      <c r="M159" s="3" t="str">
        <f>IFERROR(IF(LEN(INDEX(samples!F:F,MATCH(platemap!$H159,samples!$A:$A,0)))=0,"",INDEX(samples!F:F,MATCH(platemap!$H159,samples!$A:$A,0))),"")</f>
        <v/>
      </c>
    </row>
    <row r="160" spans="1:13" x14ac:dyDescent="0.2">
      <c r="A160" t="s">
        <v>127</v>
      </c>
      <c r="B160" s="3" t="s">
        <v>65</v>
      </c>
      <c r="C160" s="3" t="s">
        <v>123</v>
      </c>
      <c r="D160" s="3" t="s">
        <v>124</v>
      </c>
      <c r="E160" s="3" t="s">
        <v>134</v>
      </c>
      <c r="H160" t="s">
        <v>112</v>
      </c>
      <c r="I160" t="str">
        <f>IFERROR(IF(LEN(INDEX(samples!B:B,MATCH(platemap!$H160,samples!$A:$A,0)))=0,"",INDEX(samples!B:B,MATCH(platemap!$H160,samples!$A:$A,0))),"")</f>
        <v>FAN1_2</v>
      </c>
      <c r="J160" t="str">
        <f>IFERROR(IF(LEN(INDEX(samples!C:C,MATCH(platemap!$H160,samples!$A:$A,0)))=0,"",INDEX(samples!C:C,MATCH(platemap!$H160,samples!$A:$A,0))),"")</f>
        <v>SB18</v>
      </c>
      <c r="K160" t="str">
        <f>IFERROR(IF(LEN(INDEX(samples!D:D,MATCH(platemap!$H160,samples!$A:$A,0)))=0,"",INDEX(samples!D:D,MATCH(platemap!$H160,samples!$A:$A,0))),"")</f>
        <v>iPSC</v>
      </c>
      <c r="L160" t="str">
        <f>IFERROR(IF(LEN(INDEX(samples!E:E,MATCH(platemap!$H160,samples!$A:$A,0)))=0,"",INDEX(samples!E:E,MATCH(platemap!$H160,samples!$A:$A,0))),"")</f>
        <v>FAN1 shRNA</v>
      </c>
      <c r="M160" s="3" t="str">
        <f>IFERROR(IF(LEN(INDEX(samples!F:F,MATCH(platemap!$H160,samples!$A:$A,0)))=0,"",INDEX(samples!F:F,MATCH(platemap!$H160,samples!$A:$A,0))),"")</f>
        <v/>
      </c>
    </row>
    <row r="161" spans="1:13" x14ac:dyDescent="0.2">
      <c r="A161" t="s">
        <v>127</v>
      </c>
      <c r="B161" s="3" t="s">
        <v>66</v>
      </c>
      <c r="C161" s="3" t="s">
        <v>123</v>
      </c>
      <c r="D161" s="3" t="s">
        <v>124</v>
      </c>
      <c r="E161" s="3" t="s">
        <v>130</v>
      </c>
      <c r="I161" t="str">
        <f>IFERROR(IF(LEN(INDEX(samples!B:B,MATCH(platemap!$H161,samples!$A:$A,0)))=0,"",INDEX(samples!B:B,MATCH(platemap!$H161,samples!$A:$A,0))),"")</f>
        <v/>
      </c>
      <c r="J161" t="str">
        <f>IFERROR(IF(LEN(INDEX(samples!C:C,MATCH(platemap!$H161,samples!$A:$A,0)))=0,"",INDEX(samples!C:C,MATCH(platemap!$H161,samples!$A:$A,0))),"")</f>
        <v/>
      </c>
      <c r="K161" t="str">
        <f>IFERROR(IF(LEN(INDEX(samples!D:D,MATCH(platemap!$H161,samples!$A:$A,0)))=0,"",INDEX(samples!D:D,MATCH(platemap!$H161,samples!$A:$A,0))),"")</f>
        <v/>
      </c>
      <c r="L161" t="str">
        <f>IFERROR(IF(LEN(INDEX(samples!E:E,MATCH(platemap!$H161,samples!$A:$A,0)))=0,"",INDEX(samples!E:E,MATCH(platemap!$H161,samples!$A:$A,0))),"")</f>
        <v/>
      </c>
      <c r="M161" s="3" t="str">
        <f>IFERROR(IF(LEN(INDEX(samples!F:F,MATCH(platemap!$H161,samples!$A:$A,0)))=0,"",INDEX(samples!F:F,MATCH(platemap!$H161,samples!$A:$A,0))),"")</f>
        <v/>
      </c>
    </row>
    <row r="162" spans="1:13" x14ac:dyDescent="0.2">
      <c r="A162" t="s">
        <v>127</v>
      </c>
      <c r="B162" s="3" t="s">
        <v>67</v>
      </c>
      <c r="C162" s="3" t="s">
        <v>123</v>
      </c>
      <c r="D162" s="3" t="s">
        <v>124</v>
      </c>
      <c r="E162" s="3" t="s">
        <v>130</v>
      </c>
      <c r="I162" t="str">
        <f>IFERROR(IF(LEN(INDEX(samples!B:B,MATCH(platemap!$H162,samples!$A:$A,0)))=0,"",INDEX(samples!B:B,MATCH(platemap!$H162,samples!$A:$A,0))),"")</f>
        <v/>
      </c>
      <c r="J162" t="str">
        <f>IFERROR(IF(LEN(INDEX(samples!C:C,MATCH(platemap!$H162,samples!$A:$A,0)))=0,"",INDEX(samples!C:C,MATCH(platemap!$H162,samples!$A:$A,0))),"")</f>
        <v/>
      </c>
      <c r="K162" t="str">
        <f>IFERROR(IF(LEN(INDEX(samples!D:D,MATCH(platemap!$H162,samples!$A:$A,0)))=0,"",INDEX(samples!D:D,MATCH(platemap!$H162,samples!$A:$A,0))),"")</f>
        <v/>
      </c>
      <c r="L162" t="str">
        <f>IFERROR(IF(LEN(INDEX(samples!E:E,MATCH(platemap!$H162,samples!$A:$A,0)))=0,"",INDEX(samples!E:E,MATCH(platemap!$H162,samples!$A:$A,0))),"")</f>
        <v/>
      </c>
      <c r="M162" s="3" t="str">
        <f>IFERROR(IF(LEN(INDEX(samples!F:F,MATCH(platemap!$H162,samples!$A:$A,0)))=0,"",INDEX(samples!F:F,MATCH(platemap!$H162,samples!$A:$A,0))),"")</f>
        <v/>
      </c>
    </row>
    <row r="163" spans="1:13" x14ac:dyDescent="0.2">
      <c r="A163" t="s">
        <v>127</v>
      </c>
      <c r="B163" s="3" t="s">
        <v>68</v>
      </c>
      <c r="C163" s="3" t="s">
        <v>123</v>
      </c>
      <c r="D163" s="3" t="s">
        <v>124</v>
      </c>
      <c r="E163" s="3" t="s">
        <v>130</v>
      </c>
      <c r="I163" t="str">
        <f>IFERROR(IF(LEN(INDEX(samples!B:B,MATCH(platemap!$H163,samples!$A:$A,0)))=0,"",INDEX(samples!B:B,MATCH(platemap!$H163,samples!$A:$A,0))),"")</f>
        <v/>
      </c>
      <c r="J163" t="str">
        <f>IFERROR(IF(LEN(INDEX(samples!C:C,MATCH(platemap!$H163,samples!$A:$A,0)))=0,"",INDEX(samples!C:C,MATCH(platemap!$H163,samples!$A:$A,0))),"")</f>
        <v/>
      </c>
      <c r="K163" t="str">
        <f>IFERROR(IF(LEN(INDEX(samples!D:D,MATCH(platemap!$H163,samples!$A:$A,0)))=0,"",INDEX(samples!D:D,MATCH(platemap!$H163,samples!$A:$A,0))),"")</f>
        <v/>
      </c>
      <c r="L163" t="str">
        <f>IFERROR(IF(LEN(INDEX(samples!E:E,MATCH(platemap!$H163,samples!$A:$A,0)))=0,"",INDEX(samples!E:E,MATCH(platemap!$H163,samples!$A:$A,0))),"")</f>
        <v/>
      </c>
      <c r="M163" s="3" t="str">
        <f>IFERROR(IF(LEN(INDEX(samples!F:F,MATCH(platemap!$H163,samples!$A:$A,0)))=0,"",INDEX(samples!F:F,MATCH(platemap!$H163,samples!$A:$A,0))),"")</f>
        <v/>
      </c>
    </row>
    <row r="164" spans="1:13" x14ac:dyDescent="0.2">
      <c r="A164" t="s">
        <v>127</v>
      </c>
      <c r="B164" s="3" t="s">
        <v>69</v>
      </c>
      <c r="C164" s="3" t="s">
        <v>123</v>
      </c>
      <c r="D164" s="3" t="s">
        <v>124</v>
      </c>
      <c r="E164" s="3" t="s">
        <v>130</v>
      </c>
      <c r="I164" t="str">
        <f>IFERROR(IF(LEN(INDEX(samples!B:B,MATCH(platemap!$H164,samples!$A:$A,0)))=0,"",INDEX(samples!B:B,MATCH(platemap!$H164,samples!$A:$A,0))),"")</f>
        <v/>
      </c>
      <c r="J164" t="str">
        <f>IFERROR(IF(LEN(INDEX(samples!C:C,MATCH(platemap!$H164,samples!$A:$A,0)))=0,"",INDEX(samples!C:C,MATCH(platemap!$H164,samples!$A:$A,0))),"")</f>
        <v/>
      </c>
      <c r="K164" t="str">
        <f>IFERROR(IF(LEN(INDEX(samples!D:D,MATCH(platemap!$H164,samples!$A:$A,0)))=0,"",INDEX(samples!D:D,MATCH(platemap!$H164,samples!$A:$A,0))),"")</f>
        <v/>
      </c>
      <c r="L164" t="str">
        <f>IFERROR(IF(LEN(INDEX(samples!E:E,MATCH(platemap!$H164,samples!$A:$A,0)))=0,"",INDEX(samples!E:E,MATCH(platemap!$H164,samples!$A:$A,0))),"")</f>
        <v/>
      </c>
      <c r="M164" s="3" t="str">
        <f>IFERROR(IF(LEN(INDEX(samples!F:F,MATCH(platemap!$H164,samples!$A:$A,0)))=0,"",INDEX(samples!F:F,MATCH(platemap!$H164,samples!$A:$A,0))),"")</f>
        <v/>
      </c>
    </row>
    <row r="165" spans="1:13" x14ac:dyDescent="0.2">
      <c r="A165" t="s">
        <v>127</v>
      </c>
      <c r="B165" s="3" t="s">
        <v>70</v>
      </c>
      <c r="C165" s="3" t="s">
        <v>123</v>
      </c>
      <c r="D165" s="3" t="s">
        <v>124</v>
      </c>
      <c r="E165" s="3" t="s">
        <v>130</v>
      </c>
      <c r="I165" t="str">
        <f>IFERROR(IF(LEN(INDEX(samples!B:B,MATCH(platemap!$H165,samples!$A:$A,0)))=0,"",INDEX(samples!B:B,MATCH(platemap!$H165,samples!$A:$A,0))),"")</f>
        <v/>
      </c>
      <c r="J165" t="str">
        <f>IFERROR(IF(LEN(INDEX(samples!C:C,MATCH(platemap!$H165,samples!$A:$A,0)))=0,"",INDEX(samples!C:C,MATCH(platemap!$H165,samples!$A:$A,0))),"")</f>
        <v/>
      </c>
      <c r="K165" t="str">
        <f>IFERROR(IF(LEN(INDEX(samples!D:D,MATCH(platemap!$H165,samples!$A:$A,0)))=0,"",INDEX(samples!D:D,MATCH(platemap!$H165,samples!$A:$A,0))),"")</f>
        <v/>
      </c>
      <c r="L165" t="str">
        <f>IFERROR(IF(LEN(INDEX(samples!E:E,MATCH(platemap!$H165,samples!$A:$A,0)))=0,"",INDEX(samples!E:E,MATCH(platemap!$H165,samples!$A:$A,0))),"")</f>
        <v/>
      </c>
      <c r="M165" s="3" t="str">
        <f>IFERROR(IF(LEN(INDEX(samples!F:F,MATCH(platemap!$H165,samples!$A:$A,0)))=0,"",INDEX(samples!F:F,MATCH(platemap!$H165,samples!$A:$A,0))),"")</f>
        <v/>
      </c>
    </row>
    <row r="166" spans="1:13" x14ac:dyDescent="0.2">
      <c r="A166" t="s">
        <v>127</v>
      </c>
      <c r="B166" s="3" t="s">
        <v>71</v>
      </c>
      <c r="C166" s="3" t="s">
        <v>123</v>
      </c>
      <c r="D166" s="3" t="s">
        <v>124</v>
      </c>
      <c r="E166" s="3" t="s">
        <v>130</v>
      </c>
      <c r="I166" t="str">
        <f>IFERROR(IF(LEN(INDEX(samples!B:B,MATCH(platemap!$H166,samples!$A:$A,0)))=0,"",INDEX(samples!B:B,MATCH(platemap!$H166,samples!$A:$A,0))),"")</f>
        <v/>
      </c>
      <c r="J166" t="str">
        <f>IFERROR(IF(LEN(INDEX(samples!C:C,MATCH(platemap!$H166,samples!$A:$A,0)))=0,"",INDEX(samples!C:C,MATCH(platemap!$H166,samples!$A:$A,0))),"")</f>
        <v/>
      </c>
      <c r="K166" t="str">
        <f>IFERROR(IF(LEN(INDEX(samples!D:D,MATCH(platemap!$H166,samples!$A:$A,0)))=0,"",INDEX(samples!D:D,MATCH(platemap!$H166,samples!$A:$A,0))),"")</f>
        <v/>
      </c>
      <c r="L166" t="str">
        <f>IFERROR(IF(LEN(INDEX(samples!E:E,MATCH(platemap!$H166,samples!$A:$A,0)))=0,"",INDEX(samples!E:E,MATCH(platemap!$H166,samples!$A:$A,0))),"")</f>
        <v/>
      </c>
      <c r="M166" s="3" t="str">
        <f>IFERROR(IF(LEN(INDEX(samples!F:F,MATCH(platemap!$H166,samples!$A:$A,0)))=0,"",INDEX(samples!F:F,MATCH(platemap!$H166,samples!$A:$A,0))),"")</f>
        <v/>
      </c>
    </row>
    <row r="167" spans="1:13" x14ac:dyDescent="0.2">
      <c r="A167" t="s">
        <v>127</v>
      </c>
      <c r="B167" s="3" t="s">
        <v>72</v>
      </c>
      <c r="C167" s="3" t="s">
        <v>123</v>
      </c>
      <c r="D167" s="3" t="s">
        <v>124</v>
      </c>
      <c r="E167" s="3" t="s">
        <v>130</v>
      </c>
      <c r="I167" t="str">
        <f>IFERROR(IF(LEN(INDEX(samples!B:B,MATCH(platemap!$H167,samples!$A:$A,0)))=0,"",INDEX(samples!B:B,MATCH(platemap!$H167,samples!$A:$A,0))),"")</f>
        <v/>
      </c>
      <c r="J167" t="str">
        <f>IFERROR(IF(LEN(INDEX(samples!C:C,MATCH(platemap!$H167,samples!$A:$A,0)))=0,"",INDEX(samples!C:C,MATCH(platemap!$H167,samples!$A:$A,0))),"")</f>
        <v/>
      </c>
      <c r="K167" t="str">
        <f>IFERROR(IF(LEN(INDEX(samples!D:D,MATCH(platemap!$H167,samples!$A:$A,0)))=0,"",INDEX(samples!D:D,MATCH(platemap!$H167,samples!$A:$A,0))),"")</f>
        <v/>
      </c>
      <c r="L167" t="str">
        <f>IFERROR(IF(LEN(INDEX(samples!E:E,MATCH(platemap!$H167,samples!$A:$A,0)))=0,"",INDEX(samples!E:E,MATCH(platemap!$H167,samples!$A:$A,0))),"")</f>
        <v/>
      </c>
      <c r="M167" s="3" t="str">
        <f>IFERROR(IF(LEN(INDEX(samples!F:F,MATCH(platemap!$H167,samples!$A:$A,0)))=0,"",INDEX(samples!F:F,MATCH(platemap!$H167,samples!$A:$A,0))),"")</f>
        <v/>
      </c>
    </row>
    <row r="168" spans="1:13" x14ac:dyDescent="0.2">
      <c r="A168" t="s">
        <v>127</v>
      </c>
      <c r="B168" s="3" t="s">
        <v>73</v>
      </c>
      <c r="C168" s="3" t="s">
        <v>123</v>
      </c>
      <c r="D168" s="3" t="s">
        <v>124</v>
      </c>
      <c r="E168" s="3" t="s">
        <v>130</v>
      </c>
      <c r="I168" t="str">
        <f>IFERROR(IF(LEN(INDEX(samples!B:B,MATCH(platemap!$H168,samples!$A:$A,0)))=0,"",INDEX(samples!B:B,MATCH(platemap!$H168,samples!$A:$A,0))),"")</f>
        <v/>
      </c>
      <c r="J168" t="str">
        <f>IFERROR(IF(LEN(INDEX(samples!C:C,MATCH(platemap!$H168,samples!$A:$A,0)))=0,"",INDEX(samples!C:C,MATCH(platemap!$H168,samples!$A:$A,0))),"")</f>
        <v/>
      </c>
      <c r="K168" t="str">
        <f>IFERROR(IF(LEN(INDEX(samples!D:D,MATCH(platemap!$H168,samples!$A:$A,0)))=0,"",INDEX(samples!D:D,MATCH(platemap!$H168,samples!$A:$A,0))),"")</f>
        <v/>
      </c>
      <c r="L168" t="str">
        <f>IFERROR(IF(LEN(INDEX(samples!E:E,MATCH(platemap!$H168,samples!$A:$A,0)))=0,"",INDEX(samples!E:E,MATCH(platemap!$H168,samples!$A:$A,0))),"")</f>
        <v/>
      </c>
      <c r="M168" s="3" t="str">
        <f>IFERROR(IF(LEN(INDEX(samples!F:F,MATCH(platemap!$H168,samples!$A:$A,0)))=0,"",INDEX(samples!F:F,MATCH(platemap!$H168,samples!$A:$A,0))),"")</f>
        <v/>
      </c>
    </row>
    <row r="169" spans="1:13" x14ac:dyDescent="0.2">
      <c r="A169" t="s">
        <v>127</v>
      </c>
      <c r="B169" s="3" t="s">
        <v>74</v>
      </c>
      <c r="C169" s="3" t="s">
        <v>123</v>
      </c>
      <c r="D169" s="3" t="s">
        <v>124</v>
      </c>
      <c r="E169" s="3" t="s">
        <v>130</v>
      </c>
      <c r="I169" t="str">
        <f>IFERROR(IF(LEN(INDEX(samples!B:B,MATCH(platemap!$H169,samples!$A:$A,0)))=0,"",INDEX(samples!B:B,MATCH(platemap!$H169,samples!$A:$A,0))),"")</f>
        <v/>
      </c>
      <c r="J169" t="str">
        <f>IFERROR(IF(LEN(INDEX(samples!C:C,MATCH(platemap!$H169,samples!$A:$A,0)))=0,"",INDEX(samples!C:C,MATCH(platemap!$H169,samples!$A:$A,0))),"")</f>
        <v/>
      </c>
      <c r="K169" t="str">
        <f>IFERROR(IF(LEN(INDEX(samples!D:D,MATCH(platemap!$H169,samples!$A:$A,0)))=0,"",INDEX(samples!D:D,MATCH(platemap!$H169,samples!$A:$A,0))),"")</f>
        <v/>
      </c>
      <c r="L169" t="str">
        <f>IFERROR(IF(LEN(INDEX(samples!E:E,MATCH(platemap!$H169,samples!$A:$A,0)))=0,"",INDEX(samples!E:E,MATCH(platemap!$H169,samples!$A:$A,0))),"")</f>
        <v/>
      </c>
      <c r="M169" s="3" t="str">
        <f>IFERROR(IF(LEN(INDEX(samples!F:F,MATCH(platemap!$H169,samples!$A:$A,0)))=0,"",INDEX(samples!F:F,MATCH(platemap!$H169,samples!$A:$A,0))),"")</f>
        <v/>
      </c>
    </row>
    <row r="170" spans="1:13" x14ac:dyDescent="0.2">
      <c r="A170" t="s">
        <v>127</v>
      </c>
      <c r="B170" s="3" t="s">
        <v>75</v>
      </c>
      <c r="C170" s="3" t="s">
        <v>123</v>
      </c>
      <c r="D170" s="3" t="s">
        <v>124</v>
      </c>
      <c r="E170" s="3" t="s">
        <v>130</v>
      </c>
      <c r="I170" t="str">
        <f>IFERROR(IF(LEN(INDEX(samples!B:B,MATCH(platemap!$H170,samples!$A:$A,0)))=0,"",INDEX(samples!B:B,MATCH(platemap!$H170,samples!$A:$A,0))),"")</f>
        <v/>
      </c>
      <c r="J170" t="str">
        <f>IFERROR(IF(LEN(INDEX(samples!C:C,MATCH(platemap!$H170,samples!$A:$A,0)))=0,"",INDEX(samples!C:C,MATCH(platemap!$H170,samples!$A:$A,0))),"")</f>
        <v/>
      </c>
      <c r="K170" t="str">
        <f>IFERROR(IF(LEN(INDEX(samples!D:D,MATCH(platemap!$H170,samples!$A:$A,0)))=0,"",INDEX(samples!D:D,MATCH(platemap!$H170,samples!$A:$A,0))),"")</f>
        <v/>
      </c>
      <c r="L170" t="str">
        <f>IFERROR(IF(LEN(INDEX(samples!E:E,MATCH(platemap!$H170,samples!$A:$A,0)))=0,"",INDEX(samples!E:E,MATCH(platemap!$H170,samples!$A:$A,0))),"")</f>
        <v/>
      </c>
      <c r="M170" s="3" t="str">
        <f>IFERROR(IF(LEN(INDEX(samples!F:F,MATCH(platemap!$H170,samples!$A:$A,0)))=0,"",INDEX(samples!F:F,MATCH(platemap!$H170,samples!$A:$A,0))),"")</f>
        <v/>
      </c>
    </row>
    <row r="171" spans="1:13" x14ac:dyDescent="0.2">
      <c r="A171" t="s">
        <v>127</v>
      </c>
      <c r="B171" s="3" t="s">
        <v>76</v>
      </c>
      <c r="C171" s="3" t="s">
        <v>123</v>
      </c>
      <c r="D171" s="3" t="s">
        <v>124</v>
      </c>
      <c r="E171" s="3" t="s">
        <v>130</v>
      </c>
      <c r="I171" t="str">
        <f>IFERROR(IF(LEN(INDEX(samples!B:B,MATCH(platemap!$H171,samples!$A:$A,0)))=0,"",INDEX(samples!B:B,MATCH(platemap!$H171,samples!$A:$A,0))),"")</f>
        <v/>
      </c>
      <c r="J171" t="str">
        <f>IFERROR(IF(LEN(INDEX(samples!C:C,MATCH(platemap!$H171,samples!$A:$A,0)))=0,"",INDEX(samples!C:C,MATCH(platemap!$H171,samples!$A:$A,0))),"")</f>
        <v/>
      </c>
      <c r="K171" t="str">
        <f>IFERROR(IF(LEN(INDEX(samples!D:D,MATCH(platemap!$H171,samples!$A:$A,0)))=0,"",INDEX(samples!D:D,MATCH(platemap!$H171,samples!$A:$A,0))),"")</f>
        <v/>
      </c>
      <c r="L171" t="str">
        <f>IFERROR(IF(LEN(INDEX(samples!E:E,MATCH(platemap!$H171,samples!$A:$A,0)))=0,"",INDEX(samples!E:E,MATCH(platemap!$H171,samples!$A:$A,0))),"")</f>
        <v/>
      </c>
      <c r="M171" s="3" t="str">
        <f>IFERROR(IF(LEN(INDEX(samples!F:F,MATCH(platemap!$H171,samples!$A:$A,0)))=0,"",INDEX(samples!F:F,MATCH(platemap!$H171,samples!$A:$A,0))),"")</f>
        <v/>
      </c>
    </row>
    <row r="172" spans="1:13" x14ac:dyDescent="0.2">
      <c r="A172" t="s">
        <v>127</v>
      </c>
      <c r="B172" s="3" t="s">
        <v>77</v>
      </c>
      <c r="C172" s="3" t="s">
        <v>123</v>
      </c>
      <c r="D172" s="3" t="s">
        <v>124</v>
      </c>
      <c r="E172" s="3" t="s">
        <v>130</v>
      </c>
      <c r="I172" t="str">
        <f>IFERROR(IF(LEN(INDEX(samples!B:B,MATCH(platemap!$H172,samples!$A:$A,0)))=0,"",INDEX(samples!B:B,MATCH(platemap!$H172,samples!$A:$A,0))),"")</f>
        <v/>
      </c>
      <c r="J172" t="str">
        <f>IFERROR(IF(LEN(INDEX(samples!C:C,MATCH(platemap!$H172,samples!$A:$A,0)))=0,"",INDEX(samples!C:C,MATCH(platemap!$H172,samples!$A:$A,0))),"")</f>
        <v/>
      </c>
      <c r="K172" t="str">
        <f>IFERROR(IF(LEN(INDEX(samples!D:D,MATCH(platemap!$H172,samples!$A:$A,0)))=0,"",INDEX(samples!D:D,MATCH(platemap!$H172,samples!$A:$A,0))),"")</f>
        <v/>
      </c>
      <c r="L172" t="str">
        <f>IFERROR(IF(LEN(INDEX(samples!E:E,MATCH(platemap!$H172,samples!$A:$A,0)))=0,"",INDEX(samples!E:E,MATCH(platemap!$H172,samples!$A:$A,0))),"")</f>
        <v/>
      </c>
      <c r="M172" s="3" t="str">
        <f>IFERROR(IF(LEN(INDEX(samples!F:F,MATCH(platemap!$H172,samples!$A:$A,0)))=0,"",INDEX(samples!F:F,MATCH(platemap!$H172,samples!$A:$A,0))),"")</f>
        <v/>
      </c>
    </row>
    <row r="173" spans="1:13" x14ac:dyDescent="0.2">
      <c r="A173" t="s">
        <v>127</v>
      </c>
      <c r="B173" s="3" t="s">
        <v>78</v>
      </c>
      <c r="C173" s="3" t="s">
        <v>123</v>
      </c>
      <c r="D173" s="3" t="s">
        <v>124</v>
      </c>
      <c r="E173" s="3" t="s">
        <v>130</v>
      </c>
      <c r="I173" t="str">
        <f>IFERROR(IF(LEN(INDEX(samples!B:B,MATCH(platemap!$H173,samples!$A:$A,0)))=0,"",INDEX(samples!B:B,MATCH(platemap!$H173,samples!$A:$A,0))),"")</f>
        <v/>
      </c>
      <c r="J173" t="str">
        <f>IFERROR(IF(LEN(INDEX(samples!C:C,MATCH(platemap!$H173,samples!$A:$A,0)))=0,"",INDEX(samples!C:C,MATCH(platemap!$H173,samples!$A:$A,0))),"")</f>
        <v/>
      </c>
      <c r="K173" t="str">
        <f>IFERROR(IF(LEN(INDEX(samples!D:D,MATCH(platemap!$H173,samples!$A:$A,0)))=0,"",INDEX(samples!D:D,MATCH(platemap!$H173,samples!$A:$A,0))),"")</f>
        <v/>
      </c>
      <c r="L173" t="str">
        <f>IFERROR(IF(LEN(INDEX(samples!E:E,MATCH(platemap!$H173,samples!$A:$A,0)))=0,"",INDEX(samples!E:E,MATCH(platemap!$H173,samples!$A:$A,0))),"")</f>
        <v/>
      </c>
      <c r="M173" s="3" t="str">
        <f>IFERROR(IF(LEN(INDEX(samples!F:F,MATCH(platemap!$H173,samples!$A:$A,0)))=0,"",INDEX(samples!F:F,MATCH(platemap!$H173,samples!$A:$A,0))),"")</f>
        <v/>
      </c>
    </row>
    <row r="174" spans="1:13" x14ac:dyDescent="0.2">
      <c r="A174" t="s">
        <v>127</v>
      </c>
      <c r="B174" s="3" t="s">
        <v>79</v>
      </c>
      <c r="C174" s="3" t="s">
        <v>123</v>
      </c>
      <c r="D174" s="3" t="s">
        <v>124</v>
      </c>
      <c r="E174" s="3" t="s">
        <v>130</v>
      </c>
      <c r="I174" t="str">
        <f>IFERROR(IF(LEN(INDEX(samples!B:B,MATCH(platemap!$H174,samples!$A:$A,0)))=0,"",INDEX(samples!B:B,MATCH(platemap!$H174,samples!$A:$A,0))),"")</f>
        <v/>
      </c>
      <c r="J174" t="str">
        <f>IFERROR(IF(LEN(INDEX(samples!C:C,MATCH(platemap!$H174,samples!$A:$A,0)))=0,"",INDEX(samples!C:C,MATCH(platemap!$H174,samples!$A:$A,0))),"")</f>
        <v/>
      </c>
      <c r="K174" t="str">
        <f>IFERROR(IF(LEN(INDEX(samples!D:D,MATCH(platemap!$H174,samples!$A:$A,0)))=0,"",INDEX(samples!D:D,MATCH(platemap!$H174,samples!$A:$A,0))),"")</f>
        <v/>
      </c>
      <c r="L174" t="str">
        <f>IFERROR(IF(LEN(INDEX(samples!E:E,MATCH(platemap!$H174,samples!$A:$A,0)))=0,"",INDEX(samples!E:E,MATCH(platemap!$H174,samples!$A:$A,0))),"")</f>
        <v/>
      </c>
      <c r="M174" s="3" t="str">
        <f>IFERROR(IF(LEN(INDEX(samples!F:F,MATCH(platemap!$H174,samples!$A:$A,0)))=0,"",INDEX(samples!F:F,MATCH(platemap!$H174,samples!$A:$A,0))),"")</f>
        <v/>
      </c>
    </row>
    <row r="175" spans="1:13" x14ac:dyDescent="0.2">
      <c r="A175" t="s">
        <v>127</v>
      </c>
      <c r="B175" s="3" t="s">
        <v>80</v>
      </c>
      <c r="C175" s="3" t="s">
        <v>123</v>
      </c>
      <c r="D175" s="3" t="s">
        <v>124</v>
      </c>
      <c r="E175" s="3" t="s">
        <v>130</v>
      </c>
      <c r="I175" t="str">
        <f>IFERROR(IF(LEN(INDEX(samples!B:B,MATCH(platemap!$H175,samples!$A:$A,0)))=0,"",INDEX(samples!B:B,MATCH(platemap!$H175,samples!$A:$A,0))),"")</f>
        <v/>
      </c>
      <c r="J175" t="str">
        <f>IFERROR(IF(LEN(INDEX(samples!C:C,MATCH(platemap!$H175,samples!$A:$A,0)))=0,"",INDEX(samples!C:C,MATCH(platemap!$H175,samples!$A:$A,0))),"")</f>
        <v/>
      </c>
      <c r="K175" t="str">
        <f>IFERROR(IF(LEN(INDEX(samples!D:D,MATCH(platemap!$H175,samples!$A:$A,0)))=0,"",INDEX(samples!D:D,MATCH(platemap!$H175,samples!$A:$A,0))),"")</f>
        <v/>
      </c>
      <c r="L175" t="str">
        <f>IFERROR(IF(LEN(INDEX(samples!E:E,MATCH(platemap!$H175,samples!$A:$A,0)))=0,"",INDEX(samples!E:E,MATCH(platemap!$H175,samples!$A:$A,0))),"")</f>
        <v/>
      </c>
      <c r="M175" s="3" t="str">
        <f>IFERROR(IF(LEN(INDEX(samples!F:F,MATCH(platemap!$H175,samples!$A:$A,0)))=0,"",INDEX(samples!F:F,MATCH(platemap!$H175,samples!$A:$A,0))),"")</f>
        <v/>
      </c>
    </row>
    <row r="176" spans="1:13" x14ac:dyDescent="0.2">
      <c r="A176" t="s">
        <v>127</v>
      </c>
      <c r="B176" s="3" t="s">
        <v>81</v>
      </c>
      <c r="C176" s="3" t="s">
        <v>123</v>
      </c>
      <c r="D176" s="3" t="s">
        <v>124</v>
      </c>
      <c r="E176" s="3" t="s">
        <v>130</v>
      </c>
      <c r="I176" t="str">
        <f>IFERROR(IF(LEN(INDEX(samples!B:B,MATCH(platemap!$H176,samples!$A:$A,0)))=0,"",INDEX(samples!B:B,MATCH(platemap!$H176,samples!$A:$A,0))),"")</f>
        <v/>
      </c>
      <c r="J176" t="str">
        <f>IFERROR(IF(LEN(INDEX(samples!C:C,MATCH(platemap!$H176,samples!$A:$A,0)))=0,"",INDEX(samples!C:C,MATCH(platemap!$H176,samples!$A:$A,0))),"")</f>
        <v/>
      </c>
      <c r="K176" t="str">
        <f>IFERROR(IF(LEN(INDEX(samples!D:D,MATCH(platemap!$H176,samples!$A:$A,0)))=0,"",INDEX(samples!D:D,MATCH(platemap!$H176,samples!$A:$A,0))),"")</f>
        <v/>
      </c>
      <c r="L176" t="str">
        <f>IFERROR(IF(LEN(INDEX(samples!E:E,MATCH(platemap!$H176,samples!$A:$A,0)))=0,"",INDEX(samples!E:E,MATCH(platemap!$H176,samples!$A:$A,0))),"")</f>
        <v/>
      </c>
      <c r="M176" s="3" t="str">
        <f>IFERROR(IF(LEN(INDEX(samples!F:F,MATCH(platemap!$H176,samples!$A:$A,0)))=0,"",INDEX(samples!F:F,MATCH(platemap!$H176,samples!$A:$A,0))),"")</f>
        <v/>
      </c>
    </row>
    <row r="177" spans="1:13" x14ac:dyDescent="0.2">
      <c r="A177" t="s">
        <v>127</v>
      </c>
      <c r="B177" s="3" t="s">
        <v>82</v>
      </c>
      <c r="C177" s="3" t="s">
        <v>123</v>
      </c>
      <c r="D177" s="3" t="s">
        <v>124</v>
      </c>
      <c r="E177" s="3" t="s">
        <v>130</v>
      </c>
      <c r="I177" t="str">
        <f>IFERROR(IF(LEN(INDEX(samples!B:B,MATCH(platemap!$H177,samples!$A:$A,0)))=0,"",INDEX(samples!B:B,MATCH(platemap!$H177,samples!$A:$A,0))),"")</f>
        <v/>
      </c>
      <c r="J177" t="str">
        <f>IFERROR(IF(LEN(INDEX(samples!C:C,MATCH(platemap!$H177,samples!$A:$A,0)))=0,"",INDEX(samples!C:C,MATCH(platemap!$H177,samples!$A:$A,0))),"")</f>
        <v/>
      </c>
      <c r="K177" t="str">
        <f>IFERROR(IF(LEN(INDEX(samples!D:D,MATCH(platemap!$H177,samples!$A:$A,0)))=0,"",INDEX(samples!D:D,MATCH(platemap!$H177,samples!$A:$A,0))),"")</f>
        <v/>
      </c>
      <c r="L177" t="str">
        <f>IFERROR(IF(LEN(INDEX(samples!E:E,MATCH(platemap!$H177,samples!$A:$A,0)))=0,"",INDEX(samples!E:E,MATCH(platemap!$H177,samples!$A:$A,0))),"")</f>
        <v/>
      </c>
      <c r="M177" s="3" t="str">
        <f>IFERROR(IF(LEN(INDEX(samples!F:F,MATCH(platemap!$H177,samples!$A:$A,0)))=0,"",INDEX(samples!F:F,MATCH(platemap!$H177,samples!$A:$A,0))),"")</f>
        <v/>
      </c>
    </row>
    <row r="178" spans="1:13" x14ac:dyDescent="0.2">
      <c r="A178" t="s">
        <v>127</v>
      </c>
      <c r="B178" s="3" t="s">
        <v>83</v>
      </c>
      <c r="C178" s="3" t="s">
        <v>123</v>
      </c>
      <c r="D178" s="3" t="s">
        <v>124</v>
      </c>
      <c r="E178" s="3" t="s">
        <v>130</v>
      </c>
      <c r="I178" t="str">
        <f>IFERROR(IF(LEN(INDEX(samples!B:B,MATCH(platemap!$H178,samples!$A:$A,0)))=0,"",INDEX(samples!B:B,MATCH(platemap!$H178,samples!$A:$A,0))),"")</f>
        <v/>
      </c>
      <c r="J178" t="str">
        <f>IFERROR(IF(LEN(INDEX(samples!C:C,MATCH(platemap!$H178,samples!$A:$A,0)))=0,"",INDEX(samples!C:C,MATCH(platemap!$H178,samples!$A:$A,0))),"")</f>
        <v/>
      </c>
      <c r="K178" t="str">
        <f>IFERROR(IF(LEN(INDEX(samples!D:D,MATCH(platemap!$H178,samples!$A:$A,0)))=0,"",INDEX(samples!D:D,MATCH(platemap!$H178,samples!$A:$A,0))),"")</f>
        <v/>
      </c>
      <c r="L178" t="str">
        <f>IFERROR(IF(LEN(INDEX(samples!E:E,MATCH(platemap!$H178,samples!$A:$A,0)))=0,"",INDEX(samples!E:E,MATCH(platemap!$H178,samples!$A:$A,0))),"")</f>
        <v/>
      </c>
      <c r="M178" s="3" t="str">
        <f>IFERROR(IF(LEN(INDEX(samples!F:F,MATCH(platemap!$H178,samples!$A:$A,0)))=0,"",INDEX(samples!F:F,MATCH(platemap!$H178,samples!$A:$A,0))),"")</f>
        <v/>
      </c>
    </row>
    <row r="179" spans="1:13" x14ac:dyDescent="0.2">
      <c r="A179" t="s">
        <v>127</v>
      </c>
      <c r="B179" s="3" t="s">
        <v>84</v>
      </c>
      <c r="C179" s="3" t="s">
        <v>123</v>
      </c>
      <c r="D179" s="3" t="s">
        <v>124</v>
      </c>
      <c r="E179" s="3" t="s">
        <v>130</v>
      </c>
      <c r="I179" t="str">
        <f>IFERROR(IF(LEN(INDEX(samples!B:B,MATCH(platemap!$H179,samples!$A:$A,0)))=0,"",INDEX(samples!B:B,MATCH(platemap!$H179,samples!$A:$A,0))),"")</f>
        <v/>
      </c>
      <c r="J179" t="str">
        <f>IFERROR(IF(LEN(INDEX(samples!C:C,MATCH(platemap!$H179,samples!$A:$A,0)))=0,"",INDEX(samples!C:C,MATCH(platemap!$H179,samples!$A:$A,0))),"")</f>
        <v/>
      </c>
      <c r="K179" t="str">
        <f>IFERROR(IF(LEN(INDEX(samples!D:D,MATCH(platemap!$H179,samples!$A:$A,0)))=0,"",INDEX(samples!D:D,MATCH(platemap!$H179,samples!$A:$A,0))),"")</f>
        <v/>
      </c>
      <c r="L179" t="str">
        <f>IFERROR(IF(LEN(INDEX(samples!E:E,MATCH(platemap!$H179,samples!$A:$A,0)))=0,"",INDEX(samples!E:E,MATCH(platemap!$H179,samples!$A:$A,0))),"")</f>
        <v/>
      </c>
      <c r="M179" s="3" t="str">
        <f>IFERROR(IF(LEN(INDEX(samples!F:F,MATCH(platemap!$H179,samples!$A:$A,0)))=0,"",INDEX(samples!F:F,MATCH(platemap!$H179,samples!$A:$A,0))),"")</f>
        <v/>
      </c>
    </row>
    <row r="180" spans="1:13" x14ac:dyDescent="0.2">
      <c r="A180" t="s">
        <v>127</v>
      </c>
      <c r="B180" s="3" t="s">
        <v>85</v>
      </c>
      <c r="C180" s="3" t="s">
        <v>123</v>
      </c>
      <c r="D180" s="3" t="s">
        <v>124</v>
      </c>
      <c r="E180" s="3" t="s">
        <v>130</v>
      </c>
      <c r="I180" t="str">
        <f>IFERROR(IF(LEN(INDEX(samples!B:B,MATCH(platemap!$H180,samples!$A:$A,0)))=0,"",INDEX(samples!B:B,MATCH(platemap!$H180,samples!$A:$A,0))),"")</f>
        <v/>
      </c>
      <c r="J180" t="str">
        <f>IFERROR(IF(LEN(INDEX(samples!C:C,MATCH(platemap!$H180,samples!$A:$A,0)))=0,"",INDEX(samples!C:C,MATCH(platemap!$H180,samples!$A:$A,0))),"")</f>
        <v/>
      </c>
      <c r="K180" t="str">
        <f>IFERROR(IF(LEN(INDEX(samples!D:D,MATCH(platemap!$H180,samples!$A:$A,0)))=0,"",INDEX(samples!D:D,MATCH(platemap!$H180,samples!$A:$A,0))),"")</f>
        <v/>
      </c>
      <c r="L180" t="str">
        <f>IFERROR(IF(LEN(INDEX(samples!E:E,MATCH(platemap!$H180,samples!$A:$A,0)))=0,"",INDEX(samples!E:E,MATCH(platemap!$H180,samples!$A:$A,0))),"")</f>
        <v/>
      </c>
      <c r="M180" s="3" t="str">
        <f>IFERROR(IF(LEN(INDEX(samples!F:F,MATCH(platemap!$H180,samples!$A:$A,0)))=0,"",INDEX(samples!F:F,MATCH(platemap!$H180,samples!$A:$A,0))),"")</f>
        <v/>
      </c>
    </row>
    <row r="181" spans="1:13" x14ac:dyDescent="0.2">
      <c r="A181" t="s">
        <v>127</v>
      </c>
      <c r="B181" s="3" t="s">
        <v>86</v>
      </c>
      <c r="C181" s="3" t="s">
        <v>123</v>
      </c>
      <c r="D181" s="3" t="s">
        <v>124</v>
      </c>
      <c r="E181" s="3" t="s">
        <v>130</v>
      </c>
      <c r="I181" t="str">
        <f>IFERROR(IF(LEN(INDEX(samples!B:B,MATCH(platemap!$H181,samples!$A:$A,0)))=0,"",INDEX(samples!B:B,MATCH(platemap!$H181,samples!$A:$A,0))),"")</f>
        <v/>
      </c>
      <c r="J181" t="str">
        <f>IFERROR(IF(LEN(INDEX(samples!C:C,MATCH(platemap!$H181,samples!$A:$A,0)))=0,"",INDEX(samples!C:C,MATCH(platemap!$H181,samples!$A:$A,0))),"")</f>
        <v/>
      </c>
      <c r="K181" t="str">
        <f>IFERROR(IF(LEN(INDEX(samples!D:D,MATCH(platemap!$H181,samples!$A:$A,0)))=0,"",INDEX(samples!D:D,MATCH(platemap!$H181,samples!$A:$A,0))),"")</f>
        <v/>
      </c>
      <c r="L181" t="str">
        <f>IFERROR(IF(LEN(INDEX(samples!E:E,MATCH(platemap!$H181,samples!$A:$A,0)))=0,"",INDEX(samples!E:E,MATCH(platemap!$H181,samples!$A:$A,0))),"")</f>
        <v/>
      </c>
      <c r="M181" s="3" t="str">
        <f>IFERROR(IF(LEN(INDEX(samples!F:F,MATCH(platemap!$H181,samples!$A:$A,0)))=0,"",INDEX(samples!F:F,MATCH(platemap!$H181,samples!$A:$A,0))),"")</f>
        <v/>
      </c>
    </row>
    <row r="182" spans="1:13" x14ac:dyDescent="0.2">
      <c r="A182" t="s">
        <v>127</v>
      </c>
      <c r="B182" s="3" t="s">
        <v>87</v>
      </c>
      <c r="C182" s="3" t="s">
        <v>123</v>
      </c>
      <c r="D182" s="3" t="s">
        <v>124</v>
      </c>
      <c r="E182" s="3" t="s">
        <v>130</v>
      </c>
      <c r="I182" t="str">
        <f>IFERROR(IF(LEN(INDEX(samples!B:B,MATCH(platemap!$H182,samples!$A:$A,0)))=0,"",INDEX(samples!B:B,MATCH(platemap!$H182,samples!$A:$A,0))),"")</f>
        <v/>
      </c>
      <c r="J182" t="str">
        <f>IFERROR(IF(LEN(INDEX(samples!C:C,MATCH(platemap!$H182,samples!$A:$A,0)))=0,"",INDEX(samples!C:C,MATCH(platemap!$H182,samples!$A:$A,0))),"")</f>
        <v/>
      </c>
      <c r="K182" t="str">
        <f>IFERROR(IF(LEN(INDEX(samples!D:D,MATCH(platemap!$H182,samples!$A:$A,0)))=0,"",INDEX(samples!D:D,MATCH(platemap!$H182,samples!$A:$A,0))),"")</f>
        <v/>
      </c>
      <c r="L182" t="str">
        <f>IFERROR(IF(LEN(INDEX(samples!E:E,MATCH(platemap!$H182,samples!$A:$A,0)))=0,"",INDEX(samples!E:E,MATCH(platemap!$H182,samples!$A:$A,0))),"")</f>
        <v/>
      </c>
      <c r="M182" s="3" t="str">
        <f>IFERROR(IF(LEN(INDEX(samples!F:F,MATCH(platemap!$H182,samples!$A:$A,0)))=0,"",INDEX(samples!F:F,MATCH(platemap!$H182,samples!$A:$A,0))),"")</f>
        <v/>
      </c>
    </row>
    <row r="183" spans="1:13" x14ac:dyDescent="0.2">
      <c r="A183" t="s">
        <v>127</v>
      </c>
      <c r="B183" s="3" t="s">
        <v>88</v>
      </c>
      <c r="C183" s="3" t="s">
        <v>123</v>
      </c>
      <c r="D183" s="3" t="s">
        <v>124</v>
      </c>
      <c r="E183" s="3" t="s">
        <v>130</v>
      </c>
      <c r="I183" t="str">
        <f>IFERROR(IF(LEN(INDEX(samples!B:B,MATCH(platemap!$H183,samples!$A:$A,0)))=0,"",INDEX(samples!B:B,MATCH(platemap!$H183,samples!$A:$A,0))),"")</f>
        <v/>
      </c>
      <c r="J183" t="str">
        <f>IFERROR(IF(LEN(INDEX(samples!C:C,MATCH(platemap!$H183,samples!$A:$A,0)))=0,"",INDEX(samples!C:C,MATCH(platemap!$H183,samples!$A:$A,0))),"")</f>
        <v/>
      </c>
      <c r="K183" t="str">
        <f>IFERROR(IF(LEN(INDEX(samples!D:D,MATCH(platemap!$H183,samples!$A:$A,0)))=0,"",INDEX(samples!D:D,MATCH(platemap!$H183,samples!$A:$A,0))),"")</f>
        <v/>
      </c>
      <c r="L183" t="str">
        <f>IFERROR(IF(LEN(INDEX(samples!E:E,MATCH(platemap!$H183,samples!$A:$A,0)))=0,"",INDEX(samples!E:E,MATCH(platemap!$H183,samples!$A:$A,0))),"")</f>
        <v/>
      </c>
      <c r="M183" s="3" t="str">
        <f>IFERROR(IF(LEN(INDEX(samples!F:F,MATCH(platemap!$H183,samples!$A:$A,0)))=0,"",INDEX(samples!F:F,MATCH(platemap!$H183,samples!$A:$A,0))),"")</f>
        <v/>
      </c>
    </row>
    <row r="184" spans="1:13" x14ac:dyDescent="0.2">
      <c r="A184" t="s">
        <v>127</v>
      </c>
      <c r="B184" s="3" t="s">
        <v>89</v>
      </c>
      <c r="C184" s="3" t="s">
        <v>123</v>
      </c>
      <c r="D184" s="3" t="s">
        <v>124</v>
      </c>
      <c r="E184" s="3" t="s">
        <v>130</v>
      </c>
      <c r="I184" t="str">
        <f>IFERROR(IF(LEN(INDEX(samples!B:B,MATCH(platemap!$H184,samples!$A:$A,0)))=0,"",INDEX(samples!B:B,MATCH(platemap!$H184,samples!$A:$A,0))),"")</f>
        <v/>
      </c>
      <c r="J184" t="str">
        <f>IFERROR(IF(LEN(INDEX(samples!C:C,MATCH(platemap!$H184,samples!$A:$A,0)))=0,"",INDEX(samples!C:C,MATCH(platemap!$H184,samples!$A:$A,0))),"")</f>
        <v/>
      </c>
      <c r="K184" t="str">
        <f>IFERROR(IF(LEN(INDEX(samples!D:D,MATCH(platemap!$H184,samples!$A:$A,0)))=0,"",INDEX(samples!D:D,MATCH(platemap!$H184,samples!$A:$A,0))),"")</f>
        <v/>
      </c>
      <c r="L184" t="str">
        <f>IFERROR(IF(LEN(INDEX(samples!E:E,MATCH(platemap!$H184,samples!$A:$A,0)))=0,"",INDEX(samples!E:E,MATCH(platemap!$H184,samples!$A:$A,0))),"")</f>
        <v/>
      </c>
      <c r="M184" s="3" t="str">
        <f>IFERROR(IF(LEN(INDEX(samples!F:F,MATCH(platemap!$H184,samples!$A:$A,0)))=0,"",INDEX(samples!F:F,MATCH(platemap!$H184,samples!$A:$A,0))),"")</f>
        <v/>
      </c>
    </row>
    <row r="185" spans="1:13" x14ac:dyDescent="0.2">
      <c r="A185" t="s">
        <v>127</v>
      </c>
      <c r="B185" s="3" t="s">
        <v>90</v>
      </c>
      <c r="C185" s="3" t="s">
        <v>123</v>
      </c>
      <c r="D185" s="3" t="s">
        <v>124</v>
      </c>
      <c r="E185" s="3" t="s">
        <v>130</v>
      </c>
      <c r="I185" t="str">
        <f>IFERROR(IF(LEN(INDEX(samples!B:B,MATCH(platemap!$H185,samples!$A:$A,0)))=0,"",INDEX(samples!B:B,MATCH(platemap!$H185,samples!$A:$A,0))),"")</f>
        <v/>
      </c>
      <c r="J185" t="str">
        <f>IFERROR(IF(LEN(INDEX(samples!C:C,MATCH(platemap!$H185,samples!$A:$A,0)))=0,"",INDEX(samples!C:C,MATCH(platemap!$H185,samples!$A:$A,0))),"")</f>
        <v/>
      </c>
      <c r="K185" t="str">
        <f>IFERROR(IF(LEN(INDEX(samples!D:D,MATCH(platemap!$H185,samples!$A:$A,0)))=0,"",INDEX(samples!D:D,MATCH(platemap!$H185,samples!$A:$A,0))),"")</f>
        <v/>
      </c>
      <c r="L185" t="str">
        <f>IFERROR(IF(LEN(INDEX(samples!E:E,MATCH(platemap!$H185,samples!$A:$A,0)))=0,"",INDEX(samples!E:E,MATCH(platemap!$H185,samples!$A:$A,0))),"")</f>
        <v/>
      </c>
      <c r="M185" s="3" t="str">
        <f>IFERROR(IF(LEN(INDEX(samples!F:F,MATCH(platemap!$H185,samples!$A:$A,0)))=0,"",INDEX(samples!F:F,MATCH(platemap!$H185,samples!$A:$A,0))),"")</f>
        <v/>
      </c>
    </row>
    <row r="186" spans="1:13" x14ac:dyDescent="0.2">
      <c r="A186" t="s">
        <v>127</v>
      </c>
      <c r="B186" s="3" t="s">
        <v>91</v>
      </c>
      <c r="C186" s="3" t="s">
        <v>123</v>
      </c>
      <c r="D186" s="3" t="s">
        <v>124</v>
      </c>
      <c r="E186" s="3" t="s">
        <v>130</v>
      </c>
      <c r="I186" t="str">
        <f>IFERROR(IF(LEN(INDEX(samples!B:B,MATCH(platemap!$H186,samples!$A:$A,0)))=0,"",INDEX(samples!B:B,MATCH(platemap!$H186,samples!$A:$A,0))),"")</f>
        <v/>
      </c>
      <c r="J186" t="str">
        <f>IFERROR(IF(LEN(INDEX(samples!C:C,MATCH(platemap!$H186,samples!$A:$A,0)))=0,"",INDEX(samples!C:C,MATCH(platemap!$H186,samples!$A:$A,0))),"")</f>
        <v/>
      </c>
      <c r="K186" t="str">
        <f>IFERROR(IF(LEN(INDEX(samples!D:D,MATCH(platemap!$H186,samples!$A:$A,0)))=0,"",INDEX(samples!D:D,MATCH(platemap!$H186,samples!$A:$A,0))),"")</f>
        <v/>
      </c>
      <c r="L186" t="str">
        <f>IFERROR(IF(LEN(INDEX(samples!E:E,MATCH(platemap!$H186,samples!$A:$A,0)))=0,"",INDEX(samples!E:E,MATCH(platemap!$H186,samples!$A:$A,0))),"")</f>
        <v/>
      </c>
      <c r="M186" s="3" t="str">
        <f>IFERROR(IF(LEN(INDEX(samples!F:F,MATCH(platemap!$H186,samples!$A:$A,0)))=0,"",INDEX(samples!F:F,MATCH(platemap!$H186,samples!$A:$A,0))),"")</f>
        <v/>
      </c>
    </row>
    <row r="187" spans="1:13" x14ac:dyDescent="0.2">
      <c r="A187" t="s">
        <v>127</v>
      </c>
      <c r="B187" s="3" t="s">
        <v>92</v>
      </c>
      <c r="C187" s="3" t="s">
        <v>123</v>
      </c>
      <c r="D187" s="3" t="s">
        <v>124</v>
      </c>
      <c r="E187" s="3" t="s">
        <v>130</v>
      </c>
      <c r="I187" t="str">
        <f>IFERROR(IF(LEN(INDEX(samples!B:B,MATCH(platemap!$H187,samples!$A:$A,0)))=0,"",INDEX(samples!B:B,MATCH(platemap!$H187,samples!$A:$A,0))),"")</f>
        <v/>
      </c>
      <c r="J187" t="str">
        <f>IFERROR(IF(LEN(INDEX(samples!C:C,MATCH(platemap!$H187,samples!$A:$A,0)))=0,"",INDEX(samples!C:C,MATCH(platemap!$H187,samples!$A:$A,0))),"")</f>
        <v/>
      </c>
      <c r="K187" t="str">
        <f>IFERROR(IF(LEN(INDEX(samples!D:D,MATCH(platemap!$H187,samples!$A:$A,0)))=0,"",INDEX(samples!D:D,MATCH(platemap!$H187,samples!$A:$A,0))),"")</f>
        <v/>
      </c>
      <c r="L187" t="str">
        <f>IFERROR(IF(LEN(INDEX(samples!E:E,MATCH(platemap!$H187,samples!$A:$A,0)))=0,"",INDEX(samples!E:E,MATCH(platemap!$H187,samples!$A:$A,0))),"")</f>
        <v/>
      </c>
      <c r="M187" s="3" t="str">
        <f>IFERROR(IF(LEN(INDEX(samples!F:F,MATCH(platemap!$H187,samples!$A:$A,0)))=0,"",INDEX(samples!F:F,MATCH(platemap!$H187,samples!$A:$A,0))),"")</f>
        <v/>
      </c>
    </row>
    <row r="188" spans="1:13" x14ac:dyDescent="0.2">
      <c r="A188" t="s">
        <v>127</v>
      </c>
      <c r="B188" s="3" t="s">
        <v>93</v>
      </c>
      <c r="C188" s="3" t="s">
        <v>123</v>
      </c>
      <c r="D188" s="3" t="s">
        <v>124</v>
      </c>
      <c r="E188" s="3" t="s">
        <v>130</v>
      </c>
      <c r="I188" t="str">
        <f>IFERROR(IF(LEN(INDEX(samples!B:B,MATCH(platemap!$H188,samples!$A:$A,0)))=0,"",INDEX(samples!B:B,MATCH(platemap!$H188,samples!$A:$A,0))),"")</f>
        <v/>
      </c>
      <c r="J188" t="str">
        <f>IFERROR(IF(LEN(INDEX(samples!C:C,MATCH(platemap!$H188,samples!$A:$A,0)))=0,"",INDEX(samples!C:C,MATCH(platemap!$H188,samples!$A:$A,0))),"")</f>
        <v/>
      </c>
      <c r="K188" t="str">
        <f>IFERROR(IF(LEN(INDEX(samples!D:D,MATCH(platemap!$H188,samples!$A:$A,0)))=0,"",INDEX(samples!D:D,MATCH(platemap!$H188,samples!$A:$A,0))),"")</f>
        <v/>
      </c>
      <c r="L188" t="str">
        <f>IFERROR(IF(LEN(INDEX(samples!E:E,MATCH(platemap!$H188,samples!$A:$A,0)))=0,"",INDEX(samples!E:E,MATCH(platemap!$H188,samples!$A:$A,0))),"")</f>
        <v/>
      </c>
      <c r="M188" s="3" t="str">
        <f>IFERROR(IF(LEN(INDEX(samples!F:F,MATCH(platemap!$H188,samples!$A:$A,0)))=0,"",INDEX(samples!F:F,MATCH(platemap!$H188,samples!$A:$A,0))),"")</f>
        <v/>
      </c>
    </row>
    <row r="189" spans="1:13" x14ac:dyDescent="0.2">
      <c r="A189" t="s">
        <v>127</v>
      </c>
      <c r="B189" s="3" t="s">
        <v>94</v>
      </c>
      <c r="C189" s="3" t="s">
        <v>123</v>
      </c>
      <c r="D189" s="3" t="s">
        <v>124</v>
      </c>
      <c r="E189" s="3" t="s">
        <v>130</v>
      </c>
      <c r="I189" t="str">
        <f>IFERROR(IF(LEN(INDEX(samples!B:B,MATCH(platemap!$H189,samples!$A:$A,0)))=0,"",INDEX(samples!B:B,MATCH(platemap!$H189,samples!$A:$A,0))),"")</f>
        <v/>
      </c>
      <c r="J189" t="str">
        <f>IFERROR(IF(LEN(INDEX(samples!C:C,MATCH(platemap!$H189,samples!$A:$A,0)))=0,"",INDEX(samples!C:C,MATCH(platemap!$H189,samples!$A:$A,0))),"")</f>
        <v/>
      </c>
      <c r="K189" t="str">
        <f>IFERROR(IF(LEN(INDEX(samples!D:D,MATCH(platemap!$H189,samples!$A:$A,0)))=0,"",INDEX(samples!D:D,MATCH(platemap!$H189,samples!$A:$A,0))),"")</f>
        <v/>
      </c>
      <c r="L189" t="str">
        <f>IFERROR(IF(LEN(INDEX(samples!E:E,MATCH(platemap!$H189,samples!$A:$A,0)))=0,"",INDEX(samples!E:E,MATCH(platemap!$H189,samples!$A:$A,0))),"")</f>
        <v/>
      </c>
      <c r="M189" s="3" t="str">
        <f>IFERROR(IF(LEN(INDEX(samples!F:F,MATCH(platemap!$H189,samples!$A:$A,0)))=0,"",INDEX(samples!F:F,MATCH(platemap!$H189,samples!$A:$A,0))),"")</f>
        <v/>
      </c>
    </row>
    <row r="190" spans="1:13" x14ac:dyDescent="0.2">
      <c r="A190" t="s">
        <v>127</v>
      </c>
      <c r="B190" s="3" t="s">
        <v>95</v>
      </c>
      <c r="C190" s="3" t="s">
        <v>123</v>
      </c>
      <c r="D190" s="3" t="s">
        <v>124</v>
      </c>
      <c r="E190" s="3" t="s">
        <v>130</v>
      </c>
      <c r="I190" t="str">
        <f>IFERROR(IF(LEN(INDEX(samples!B:B,MATCH(platemap!$H190,samples!$A:$A,0)))=0,"",INDEX(samples!B:B,MATCH(platemap!$H190,samples!$A:$A,0))),"")</f>
        <v/>
      </c>
      <c r="J190" t="str">
        <f>IFERROR(IF(LEN(INDEX(samples!C:C,MATCH(platemap!$H190,samples!$A:$A,0)))=0,"",INDEX(samples!C:C,MATCH(platemap!$H190,samples!$A:$A,0))),"")</f>
        <v/>
      </c>
      <c r="K190" t="str">
        <f>IFERROR(IF(LEN(INDEX(samples!D:D,MATCH(platemap!$H190,samples!$A:$A,0)))=0,"",INDEX(samples!D:D,MATCH(platemap!$H190,samples!$A:$A,0))),"")</f>
        <v/>
      </c>
      <c r="L190" t="str">
        <f>IFERROR(IF(LEN(INDEX(samples!E:E,MATCH(platemap!$H190,samples!$A:$A,0)))=0,"",INDEX(samples!E:E,MATCH(platemap!$H190,samples!$A:$A,0))),"")</f>
        <v/>
      </c>
      <c r="M190" s="3" t="str">
        <f>IFERROR(IF(LEN(INDEX(samples!F:F,MATCH(platemap!$H190,samples!$A:$A,0)))=0,"",INDEX(samples!F:F,MATCH(platemap!$H190,samples!$A:$A,0))),"")</f>
        <v/>
      </c>
    </row>
    <row r="191" spans="1:13" x14ac:dyDescent="0.2">
      <c r="A191" t="s">
        <v>127</v>
      </c>
      <c r="B191" s="3" t="s">
        <v>96</v>
      </c>
      <c r="C191" s="3" t="s">
        <v>123</v>
      </c>
      <c r="D191" s="3" t="s">
        <v>124</v>
      </c>
      <c r="E191" s="3" t="s">
        <v>130</v>
      </c>
      <c r="I191" t="str">
        <f>IFERROR(IF(LEN(INDEX(samples!B:B,MATCH(platemap!$H191,samples!$A:$A,0)))=0,"",INDEX(samples!B:B,MATCH(platemap!$H191,samples!$A:$A,0))),"")</f>
        <v/>
      </c>
      <c r="J191" t="str">
        <f>IFERROR(IF(LEN(INDEX(samples!C:C,MATCH(platemap!$H191,samples!$A:$A,0)))=0,"",INDEX(samples!C:C,MATCH(platemap!$H191,samples!$A:$A,0))),"")</f>
        <v/>
      </c>
      <c r="K191" t="str">
        <f>IFERROR(IF(LEN(INDEX(samples!D:D,MATCH(platemap!$H191,samples!$A:$A,0)))=0,"",INDEX(samples!D:D,MATCH(platemap!$H191,samples!$A:$A,0))),"")</f>
        <v/>
      </c>
      <c r="L191" t="str">
        <f>IFERROR(IF(LEN(INDEX(samples!E:E,MATCH(platemap!$H191,samples!$A:$A,0)))=0,"",INDEX(samples!E:E,MATCH(platemap!$H191,samples!$A:$A,0))),"")</f>
        <v/>
      </c>
      <c r="M191" s="3" t="str">
        <f>IFERROR(IF(LEN(INDEX(samples!F:F,MATCH(platemap!$H191,samples!$A:$A,0)))=0,"",INDEX(samples!F:F,MATCH(platemap!$H191,samples!$A:$A,0))),"")</f>
        <v/>
      </c>
    </row>
    <row r="192" spans="1:13" x14ac:dyDescent="0.2">
      <c r="A192" t="s">
        <v>127</v>
      </c>
      <c r="B192" s="3" t="s">
        <v>97</v>
      </c>
      <c r="C192" s="3" t="s">
        <v>123</v>
      </c>
      <c r="D192" s="3" t="s">
        <v>124</v>
      </c>
      <c r="E192" s="3" t="s">
        <v>130</v>
      </c>
      <c r="I192" t="str">
        <f>IFERROR(IF(LEN(INDEX(samples!B:B,MATCH(platemap!$H192,samples!$A:$A,0)))=0,"",INDEX(samples!B:B,MATCH(platemap!$H192,samples!$A:$A,0))),"")</f>
        <v/>
      </c>
      <c r="J192" t="str">
        <f>IFERROR(IF(LEN(INDEX(samples!C:C,MATCH(platemap!$H192,samples!$A:$A,0)))=0,"",INDEX(samples!C:C,MATCH(platemap!$H192,samples!$A:$A,0))),"")</f>
        <v/>
      </c>
      <c r="K192" t="str">
        <f>IFERROR(IF(LEN(INDEX(samples!D:D,MATCH(platemap!$H192,samples!$A:$A,0)))=0,"",INDEX(samples!D:D,MATCH(platemap!$H192,samples!$A:$A,0))),"")</f>
        <v/>
      </c>
      <c r="L192" t="str">
        <f>IFERROR(IF(LEN(INDEX(samples!E:E,MATCH(platemap!$H192,samples!$A:$A,0)))=0,"",INDEX(samples!E:E,MATCH(platemap!$H192,samples!$A:$A,0))),"")</f>
        <v/>
      </c>
      <c r="M192" s="3" t="str">
        <f>IFERROR(IF(LEN(INDEX(samples!F:F,MATCH(platemap!$H192,samples!$A:$A,0)))=0,"",INDEX(samples!F:F,MATCH(platemap!$H192,samples!$A:$A,0))),"")</f>
        <v/>
      </c>
    </row>
    <row r="193" spans="1:13" x14ac:dyDescent="0.2">
      <c r="A193" t="s">
        <v>127</v>
      </c>
      <c r="B193" s="3" t="s">
        <v>98</v>
      </c>
      <c r="C193" s="3" t="s">
        <v>123</v>
      </c>
      <c r="D193" s="3" t="s">
        <v>124</v>
      </c>
      <c r="E193" s="3" t="s">
        <v>130</v>
      </c>
      <c r="I193" t="str">
        <f>IFERROR(IF(LEN(INDEX(samples!B:B,MATCH(platemap!$H193,samples!$A:$A,0)))=0,"",INDEX(samples!B:B,MATCH(platemap!$H193,samples!$A:$A,0))),"")</f>
        <v/>
      </c>
      <c r="J193" t="str">
        <f>IFERROR(IF(LEN(INDEX(samples!C:C,MATCH(platemap!$H193,samples!$A:$A,0)))=0,"",INDEX(samples!C:C,MATCH(platemap!$H193,samples!$A:$A,0))),"")</f>
        <v/>
      </c>
      <c r="K193" t="str">
        <f>IFERROR(IF(LEN(INDEX(samples!D:D,MATCH(platemap!$H193,samples!$A:$A,0)))=0,"",INDEX(samples!D:D,MATCH(platemap!$H193,samples!$A:$A,0))),"")</f>
        <v/>
      </c>
      <c r="L193" t="str">
        <f>IFERROR(IF(LEN(INDEX(samples!E:E,MATCH(platemap!$H193,samples!$A:$A,0)))=0,"",INDEX(samples!E:E,MATCH(platemap!$H193,samples!$A:$A,0))),"")</f>
        <v/>
      </c>
      <c r="M193" s="3" t="str">
        <f>IFERROR(IF(LEN(INDEX(samples!F:F,MATCH(platemap!$H193,samples!$A:$A,0)))=0,"",INDEX(samples!F:F,MATCH(platemap!$H193,samples!$A:$A,0))),"")</f>
        <v/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6D84-4D1E-2A47-8C40-F4B9D219CB0C}">
  <dimension ref="A1:F9"/>
  <sheetViews>
    <sheetView workbookViewId="0">
      <selection activeCell="F7" sqref="F7"/>
    </sheetView>
  </sheetViews>
  <sheetFormatPr baseColWidth="10" defaultRowHeight="16" x14ac:dyDescent="0.2"/>
  <cols>
    <col min="1" max="1" width="14.1640625" bestFit="1" customWidth="1"/>
    <col min="5" max="5" width="15.83203125" bestFit="1" customWidth="1"/>
    <col min="6" max="6" width="12.6640625" style="3" bestFit="1" customWidth="1"/>
  </cols>
  <sheetData>
    <row r="1" spans="1:6" s="1" customFormat="1" x14ac:dyDescent="0.2">
      <c r="A1" s="1" t="s">
        <v>2</v>
      </c>
      <c r="B1" s="1" t="s">
        <v>101</v>
      </c>
      <c r="C1" s="1" t="s">
        <v>102</v>
      </c>
      <c r="D1" s="1" t="s">
        <v>104</v>
      </c>
      <c r="E1" s="1" t="s">
        <v>106</v>
      </c>
      <c r="F1" s="2" t="s">
        <v>138</v>
      </c>
    </row>
    <row r="2" spans="1:6" x14ac:dyDescent="0.2">
      <c r="A2" t="s">
        <v>99</v>
      </c>
      <c r="B2" t="s">
        <v>100</v>
      </c>
      <c r="C2" t="s">
        <v>103</v>
      </c>
      <c r="D2" t="s">
        <v>105</v>
      </c>
      <c r="E2" t="s">
        <v>107</v>
      </c>
      <c r="F2" s="3">
        <v>1</v>
      </c>
    </row>
    <row r="3" spans="1:6" x14ac:dyDescent="0.2">
      <c r="A3" t="s">
        <v>108</v>
      </c>
      <c r="B3" t="s">
        <v>115</v>
      </c>
      <c r="C3" t="s">
        <v>103</v>
      </c>
      <c r="D3" t="s">
        <v>105</v>
      </c>
      <c r="E3" t="s">
        <v>120</v>
      </c>
    </row>
    <row r="4" spans="1:6" x14ac:dyDescent="0.2">
      <c r="A4" t="s">
        <v>109</v>
      </c>
      <c r="B4" t="s">
        <v>116</v>
      </c>
      <c r="C4" t="s">
        <v>103</v>
      </c>
      <c r="D4" t="s">
        <v>105</v>
      </c>
      <c r="E4" t="s">
        <v>121</v>
      </c>
    </row>
    <row r="5" spans="1:6" x14ac:dyDescent="0.2">
      <c r="A5" t="s">
        <v>110</v>
      </c>
      <c r="B5" t="s">
        <v>117</v>
      </c>
      <c r="C5" t="s">
        <v>103</v>
      </c>
      <c r="D5" t="s">
        <v>105</v>
      </c>
      <c r="E5" t="s">
        <v>107</v>
      </c>
      <c r="F5" s="3">
        <v>1</v>
      </c>
    </row>
    <row r="6" spans="1:6" x14ac:dyDescent="0.2">
      <c r="A6" t="s">
        <v>111</v>
      </c>
      <c r="B6" t="s">
        <v>118</v>
      </c>
      <c r="C6" t="s">
        <v>103</v>
      </c>
      <c r="D6" t="s">
        <v>105</v>
      </c>
      <c r="E6" t="s">
        <v>120</v>
      </c>
    </row>
    <row r="7" spans="1:6" x14ac:dyDescent="0.2">
      <c r="A7" t="s">
        <v>112</v>
      </c>
      <c r="B7" t="s">
        <v>119</v>
      </c>
      <c r="C7" t="s">
        <v>103</v>
      </c>
      <c r="D7" t="s">
        <v>105</v>
      </c>
      <c r="E7" t="s">
        <v>121</v>
      </c>
    </row>
    <row r="8" spans="1:6" x14ac:dyDescent="0.2">
      <c r="A8" t="s">
        <v>113</v>
      </c>
      <c r="B8" t="s">
        <v>128</v>
      </c>
    </row>
    <row r="9" spans="1:6" x14ac:dyDescent="0.2">
      <c r="A9" t="s">
        <v>114</v>
      </c>
      <c r="B9" t="s">
        <v>129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platemap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2023-02-15T08:15:46Z</dcterms:created>
  <dcterms:modified xsi:type="dcterms:W3CDTF">2023-02-16T21:40:57Z</dcterms:modified>
</cp:coreProperties>
</file>